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zer\Desktop\comps\"/>
    </mc:Choice>
  </mc:AlternateContent>
  <bookViews>
    <workbookView xWindow="0" yWindow="0" windowWidth="21570" windowHeight="10125"/>
  </bookViews>
  <sheets>
    <sheet name="Лист1" sheetId="1" r:id="rId1"/>
    <sheet name="Лист2" sheetId="2" r:id="rId2"/>
  </sheets>
  <calcPr calcId="171027"/>
</workbook>
</file>

<file path=xl/calcChain.xml><?xml version="1.0" encoding="utf-8"?>
<calcChain xmlns="http://schemas.openxmlformats.org/spreadsheetml/2006/main">
  <c r="D28" i="1" l="1"/>
  <c r="M12" i="1" l="1"/>
  <c r="D12" i="1" l="1"/>
</calcChain>
</file>

<file path=xl/sharedStrings.xml><?xml version="1.0" encoding="utf-8"?>
<sst xmlns="http://schemas.openxmlformats.org/spreadsheetml/2006/main" count="153" uniqueCount="47">
  <si>
    <t>№</t>
  </si>
  <si>
    <t>Наименование</t>
  </si>
  <si>
    <t>Марка, модель</t>
  </si>
  <si>
    <t>Корпус</t>
  </si>
  <si>
    <t>Материнская плата</t>
  </si>
  <si>
    <t>DNS</t>
  </si>
  <si>
    <t>Процессор</t>
  </si>
  <si>
    <t>Intel Core i3-7100, BOX</t>
  </si>
  <si>
    <t>DNS Технопоинт</t>
  </si>
  <si>
    <t>Память</t>
  </si>
  <si>
    <t>DIMM DDR4, 8ГБ (2x4ГБ), Kingston HyperX Fury Black, HX421C14FBK2/8</t>
  </si>
  <si>
    <t>Диск</t>
  </si>
  <si>
    <t>SanDisk Plus, SDSSDA-240G-G26</t>
  </si>
  <si>
    <t>Монитор</t>
  </si>
  <si>
    <t>AOC i2381FH</t>
  </si>
  <si>
    <t>Сетевой фильтр</t>
  </si>
  <si>
    <t>Итого</t>
  </si>
  <si>
    <t>ASUS PRIME H270M-PLUS</t>
  </si>
  <si>
    <t>Ситилинк</t>
  </si>
  <si>
    <t>Компьютер маркет</t>
  </si>
  <si>
    <t>Мегабит</t>
  </si>
  <si>
    <t>Комплект клавиатура и мышь</t>
  </si>
  <si>
    <t>Smartbuy ONE 212332AG черный</t>
  </si>
  <si>
    <t>Power Cube SPG-B-6, 1,9 м</t>
  </si>
  <si>
    <t>-</t>
  </si>
  <si>
    <t>Доставка</t>
  </si>
  <si>
    <t>на материнской H270M-PLUS</t>
  </si>
  <si>
    <t>Miditower SP Winard 3029 C 450W black/silver 2*USB 2*Audio 24pin ATX</t>
  </si>
  <si>
    <t>Примечание</t>
  </si>
  <si>
    <t>Доставка Мегабит:  самовызов: 200р;     до подъезда: 600р</t>
  </si>
  <si>
    <t>Возможная замена</t>
  </si>
  <si>
    <t>Итого с возможной заменой</t>
  </si>
  <si>
    <t>ASUS H270M-PLUS</t>
  </si>
  <si>
    <t>TRANSCEND TS240GSSD220S</t>
  </si>
  <si>
    <t xml:space="preserve">
 </t>
  </si>
  <si>
    <t xml:space="preserve">
</t>
  </si>
  <si>
    <t>MIDITOWER SP WINARD 3029 C 500W</t>
  </si>
  <si>
    <t xml:space="preserve"> в компьютер маркет на 450W за 1593  нет в наличии                    </t>
  </si>
  <si>
    <t>ASUS PRIME B250-PLUS</t>
  </si>
  <si>
    <t>на материнской ASUS PRIME B250-PLUS</t>
  </si>
  <si>
    <t xml:space="preserve">Patriot DDR4 DIMM 8GB Kit 2x4Gb PSD48G2133KH
</t>
  </si>
  <si>
    <t>DEXP KM-1005BU</t>
  </si>
  <si>
    <t>Defender ES белый</t>
  </si>
  <si>
    <t>на материнской ASUS PRIME H370-PLUS</t>
  </si>
  <si>
    <t>ASUS PRIME H370-PLUS</t>
  </si>
  <si>
    <t>INTEL Pentium Gold G5400, BOX</t>
  </si>
  <si>
    <t>Patriot PVE48G266C6KGY RTL PC4-21300 CL16 DIMM 288-pin 1.2В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</si>
</sst>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₽"/>
  </numFmts>
  <fonts count="5" x14ac:knownFonts="1"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charset val="204"/>
    </font>
    <font>
      <sz val="11"/>
      <color theme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164" fontId="0" fillId="0" borderId="0" xfId="0" applyNumberFormat="1" applyFont="1" applyAlignment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0" zoomScale="85" zoomScaleNormal="85" workbookViewId="0">
      <selection activeCell="D29" sqref="D29"/>
    </sheetView>
  </sheetViews>
  <sheetFormatPr defaultColWidth="14.42578125" defaultRowHeight="15" customHeight="1" x14ac:dyDescent="0.25"/>
  <cols>
    <col min="1" max="1" width="8.7109375" customWidth="1"/>
    <col min="2" max="2" width="20.42578125" customWidth="1"/>
    <col min="3" max="3" width="22.42578125" customWidth="1"/>
    <col min="4" max="7" width="12.7109375" customWidth="1"/>
    <col min="8" max="8" width="18.140625" customWidth="1"/>
    <col min="9" max="9" width="11.85546875" customWidth="1"/>
    <col min="10" max="10" width="20.42578125" customWidth="1"/>
    <col min="11" max="11" width="22.42578125" customWidth="1"/>
    <col min="12" max="12" width="23.5703125" customWidth="1"/>
    <col min="13" max="13" width="19.140625" customWidth="1"/>
    <col min="17" max="17" width="21.140625" customWidth="1"/>
    <col min="18" max="18" width="19.7109375" customWidth="1"/>
    <col min="19" max="19" width="20" customWidth="1"/>
  </cols>
  <sheetData>
    <row r="1" spans="1:19" ht="33.75" customHeight="1" x14ac:dyDescent="0.25">
      <c r="A1" s="45" t="s">
        <v>26</v>
      </c>
      <c r="B1" s="46"/>
      <c r="C1" s="46"/>
      <c r="D1" s="46"/>
      <c r="E1" s="46"/>
      <c r="F1" s="46"/>
      <c r="G1" s="46"/>
      <c r="H1" s="47"/>
      <c r="J1" s="45" t="s">
        <v>39</v>
      </c>
      <c r="K1" s="46"/>
      <c r="L1" s="46"/>
      <c r="M1" s="46"/>
      <c r="N1" s="46"/>
      <c r="O1" s="46"/>
      <c r="P1" s="46"/>
      <c r="Q1" s="46"/>
      <c r="R1" s="47"/>
      <c r="S1" s="36"/>
    </row>
    <row r="2" spans="1:19" ht="42" customHeight="1" x14ac:dyDescent="0.25">
      <c r="A2" s="11" t="s">
        <v>0</v>
      </c>
      <c r="B2" s="11" t="s">
        <v>1</v>
      </c>
      <c r="C2" s="11" t="s">
        <v>2</v>
      </c>
      <c r="D2" s="4" t="s">
        <v>19</v>
      </c>
      <c r="E2" s="4" t="s">
        <v>8</v>
      </c>
      <c r="F2" s="5" t="s">
        <v>18</v>
      </c>
      <c r="G2" s="5" t="s">
        <v>20</v>
      </c>
      <c r="H2" s="15" t="s">
        <v>5</v>
      </c>
      <c r="J2" s="32" t="s">
        <v>0</v>
      </c>
      <c r="K2" s="32" t="s">
        <v>1</v>
      </c>
      <c r="L2" s="32" t="s">
        <v>2</v>
      </c>
      <c r="M2" s="33" t="s">
        <v>19</v>
      </c>
      <c r="N2" s="33" t="s">
        <v>8</v>
      </c>
      <c r="O2" s="34" t="s">
        <v>18</v>
      </c>
      <c r="P2" s="35" t="s">
        <v>5</v>
      </c>
      <c r="Q2" s="35" t="s">
        <v>28</v>
      </c>
      <c r="R2" s="32" t="s">
        <v>30</v>
      </c>
    </row>
    <row r="3" spans="1:19" ht="94.15" customHeight="1" x14ac:dyDescent="0.25">
      <c r="A3" s="11">
        <v>1</v>
      </c>
      <c r="B3" s="3" t="s">
        <v>3</v>
      </c>
      <c r="C3" s="13" t="s">
        <v>27</v>
      </c>
      <c r="D3" s="7">
        <v>1563</v>
      </c>
      <c r="E3" s="6" t="s">
        <v>24</v>
      </c>
      <c r="F3" s="6" t="s">
        <v>24</v>
      </c>
      <c r="G3" s="14">
        <v>1560</v>
      </c>
      <c r="H3" s="15" t="s">
        <v>24</v>
      </c>
      <c r="J3" s="11">
        <v>1</v>
      </c>
      <c r="K3" s="3" t="s">
        <v>3</v>
      </c>
      <c r="L3" s="13" t="s">
        <v>36</v>
      </c>
      <c r="M3" s="7">
        <v>1858</v>
      </c>
      <c r="N3" s="6" t="s">
        <v>24</v>
      </c>
      <c r="O3" s="6" t="s">
        <v>24</v>
      </c>
      <c r="P3" s="15" t="s">
        <v>24</v>
      </c>
      <c r="Q3" s="30" t="s">
        <v>37</v>
      </c>
      <c r="R3" s="2"/>
    </row>
    <row r="4" spans="1:19" ht="57" customHeight="1" x14ac:dyDescent="0.25">
      <c r="A4" s="11">
        <v>2</v>
      </c>
      <c r="B4" s="3" t="s">
        <v>4</v>
      </c>
      <c r="C4" s="1" t="s">
        <v>17</v>
      </c>
      <c r="D4" s="7">
        <v>6751</v>
      </c>
      <c r="E4" s="12">
        <v>6990</v>
      </c>
      <c r="F4" s="14">
        <v>6990</v>
      </c>
      <c r="G4" s="9">
        <v>6900</v>
      </c>
      <c r="H4" s="15" t="s">
        <v>24</v>
      </c>
      <c r="J4" s="11">
        <v>2</v>
      </c>
      <c r="K4" s="3" t="s">
        <v>4</v>
      </c>
      <c r="L4" s="13" t="s">
        <v>38</v>
      </c>
      <c r="M4" s="18">
        <v>6056</v>
      </c>
      <c r="N4" s="7">
        <v>5590</v>
      </c>
      <c r="O4" s="18">
        <v>5650</v>
      </c>
      <c r="P4" s="15" t="s">
        <v>24</v>
      </c>
      <c r="Q4" s="21" t="s">
        <v>29</v>
      </c>
      <c r="R4" s="2"/>
    </row>
    <row r="5" spans="1:19" ht="33.75" customHeight="1" x14ac:dyDescent="0.25">
      <c r="A5" s="11">
        <v>3</v>
      </c>
      <c r="B5" s="3" t="s">
        <v>6</v>
      </c>
      <c r="C5" s="13" t="s">
        <v>7</v>
      </c>
      <c r="D5" s="7">
        <v>8012</v>
      </c>
      <c r="E5" s="14">
        <v>7790</v>
      </c>
      <c r="F5" s="12">
        <v>7790</v>
      </c>
      <c r="G5" s="10">
        <v>7820</v>
      </c>
      <c r="H5" s="15">
        <v>7799</v>
      </c>
      <c r="J5" s="11">
        <v>3</v>
      </c>
      <c r="K5" s="3" t="s">
        <v>6</v>
      </c>
      <c r="L5" s="13" t="s">
        <v>7</v>
      </c>
      <c r="M5" s="18">
        <v>8149</v>
      </c>
      <c r="N5" s="7">
        <v>7790</v>
      </c>
      <c r="O5" s="18">
        <v>8290</v>
      </c>
      <c r="P5" s="15">
        <v>7799</v>
      </c>
      <c r="Q5" s="2"/>
      <c r="R5" s="2"/>
    </row>
    <row r="6" spans="1:19" ht="72.599999999999994" customHeight="1" x14ac:dyDescent="0.25">
      <c r="A6" s="11">
        <v>4</v>
      </c>
      <c r="B6" s="3" t="s">
        <v>9</v>
      </c>
      <c r="C6" s="13" t="s">
        <v>10</v>
      </c>
      <c r="D6" s="12">
        <v>7343</v>
      </c>
      <c r="E6" s="16" t="s">
        <v>24</v>
      </c>
      <c r="F6" s="18" t="s">
        <v>24</v>
      </c>
      <c r="G6" s="19" t="s">
        <v>24</v>
      </c>
      <c r="H6" s="20">
        <v>6990</v>
      </c>
      <c r="J6" s="11">
        <v>4</v>
      </c>
      <c r="K6" s="3" t="s">
        <v>9</v>
      </c>
      <c r="L6" s="13" t="s">
        <v>40</v>
      </c>
      <c r="M6" s="7">
        <v>6347</v>
      </c>
      <c r="N6" s="18" t="s">
        <v>24</v>
      </c>
      <c r="O6" s="18">
        <v>6780</v>
      </c>
      <c r="P6" s="25" t="s">
        <v>24</v>
      </c>
      <c r="Q6" s="24"/>
      <c r="R6" s="24" t="s">
        <v>35</v>
      </c>
    </row>
    <row r="7" spans="1:19" ht="84" customHeight="1" x14ac:dyDescent="0.25">
      <c r="A7" s="11">
        <v>5</v>
      </c>
      <c r="B7" s="3" t="s">
        <v>11</v>
      </c>
      <c r="C7" s="13" t="s">
        <v>12</v>
      </c>
      <c r="D7" s="12">
        <v>5455</v>
      </c>
      <c r="E7" s="12">
        <v>5290</v>
      </c>
      <c r="F7" s="14">
        <v>5190</v>
      </c>
      <c r="G7" s="7">
        <v>5000</v>
      </c>
      <c r="H7" s="15">
        <v>5299</v>
      </c>
      <c r="J7" s="11">
        <v>5</v>
      </c>
      <c r="K7" s="3" t="s">
        <v>11</v>
      </c>
      <c r="L7" s="13" t="s">
        <v>33</v>
      </c>
      <c r="M7" s="12">
        <v>5345</v>
      </c>
      <c r="N7" s="7">
        <v>4350</v>
      </c>
      <c r="O7" s="14">
        <v>4390</v>
      </c>
      <c r="P7" s="15">
        <v>4650</v>
      </c>
      <c r="Q7" s="2"/>
      <c r="R7" s="24" t="s">
        <v>34</v>
      </c>
    </row>
    <row r="8" spans="1:19" ht="18.75" customHeight="1" x14ac:dyDescent="0.25">
      <c r="A8" s="11">
        <v>6</v>
      </c>
      <c r="B8" s="3" t="s">
        <v>13</v>
      </c>
      <c r="C8" s="13" t="s">
        <v>14</v>
      </c>
      <c r="D8" s="7">
        <v>9173</v>
      </c>
      <c r="E8" s="6">
        <v>8990</v>
      </c>
      <c r="F8" s="14">
        <v>9630</v>
      </c>
      <c r="G8" s="19" t="s">
        <v>24</v>
      </c>
      <c r="H8" s="15" t="s">
        <v>24</v>
      </c>
      <c r="J8" s="11">
        <v>6</v>
      </c>
      <c r="K8" s="3" t="s">
        <v>13</v>
      </c>
      <c r="L8" s="13" t="s">
        <v>14</v>
      </c>
      <c r="M8" s="14">
        <v>9207</v>
      </c>
      <c r="N8" s="27">
        <v>9190</v>
      </c>
      <c r="O8" s="14">
        <v>9480</v>
      </c>
      <c r="P8" s="15" t="s">
        <v>24</v>
      </c>
      <c r="Q8" s="2"/>
      <c r="R8" s="2"/>
    </row>
    <row r="9" spans="1:19" ht="35.25" customHeight="1" x14ac:dyDescent="0.25">
      <c r="A9" s="11">
        <v>7</v>
      </c>
      <c r="B9" s="1" t="s">
        <v>21</v>
      </c>
      <c r="C9" s="13" t="s">
        <v>22</v>
      </c>
      <c r="D9" s="7">
        <v>730</v>
      </c>
      <c r="E9" s="6" t="s">
        <v>24</v>
      </c>
      <c r="F9" s="6" t="s">
        <v>24</v>
      </c>
      <c r="G9" s="10" t="s">
        <v>24</v>
      </c>
      <c r="H9" s="2"/>
      <c r="J9" s="11">
        <v>7</v>
      </c>
      <c r="K9" s="1" t="s">
        <v>21</v>
      </c>
      <c r="L9" s="13" t="s">
        <v>41</v>
      </c>
      <c r="M9" s="14" t="s">
        <v>24</v>
      </c>
      <c r="N9" s="27">
        <v>870</v>
      </c>
      <c r="O9" s="28" t="s">
        <v>24</v>
      </c>
      <c r="P9" s="29" t="s">
        <v>24</v>
      </c>
      <c r="Q9" s="2"/>
      <c r="R9" s="2"/>
    </row>
    <row r="10" spans="1:19" ht="36" customHeight="1" x14ac:dyDescent="0.25">
      <c r="A10" s="11">
        <v>8</v>
      </c>
      <c r="B10" s="3" t="s">
        <v>15</v>
      </c>
      <c r="C10" s="13" t="s">
        <v>23</v>
      </c>
      <c r="D10" s="17">
        <v>370</v>
      </c>
      <c r="E10" s="6"/>
      <c r="F10" s="12">
        <v>370</v>
      </c>
      <c r="G10" s="10" t="s">
        <v>24</v>
      </c>
      <c r="H10" s="2"/>
      <c r="J10" s="11">
        <v>8</v>
      </c>
      <c r="K10" s="3" t="s">
        <v>15</v>
      </c>
      <c r="L10" s="13" t="s">
        <v>42</v>
      </c>
      <c r="M10" s="18" t="s">
        <v>24</v>
      </c>
      <c r="N10" s="27">
        <v>390</v>
      </c>
      <c r="O10" s="14" t="s">
        <v>24</v>
      </c>
      <c r="P10" s="29" t="s">
        <v>24</v>
      </c>
      <c r="Q10" s="2"/>
      <c r="R10" s="2"/>
    </row>
    <row r="11" spans="1:19" ht="15" customHeight="1" x14ac:dyDescent="0.25">
      <c r="A11" s="11">
        <v>9</v>
      </c>
      <c r="B11" s="8" t="s">
        <v>25</v>
      </c>
      <c r="C11" s="2"/>
      <c r="D11" s="18" t="s">
        <v>24</v>
      </c>
      <c r="E11" s="2"/>
      <c r="F11" s="2"/>
      <c r="G11" s="19" t="s">
        <v>24</v>
      </c>
      <c r="H11" s="2"/>
      <c r="J11" s="11">
        <v>9</v>
      </c>
      <c r="K11" s="8" t="s">
        <v>25</v>
      </c>
      <c r="L11" s="2"/>
      <c r="M11" s="18"/>
      <c r="N11" s="2"/>
      <c r="O11" s="2"/>
      <c r="P11" s="2"/>
      <c r="Q11" s="2"/>
      <c r="R11" s="2"/>
    </row>
    <row r="12" spans="1:19" ht="15" customHeight="1" x14ac:dyDescent="0.25">
      <c r="A12" s="40" t="s">
        <v>16</v>
      </c>
      <c r="B12" s="41"/>
      <c r="C12" s="41"/>
      <c r="D12" s="42">
        <f>SUM(D10,D9,D8,G7,H6,D5,D4,D3)</f>
        <v>38589</v>
      </c>
      <c r="E12" s="43"/>
      <c r="F12" s="43"/>
      <c r="G12" s="43"/>
      <c r="H12" s="44"/>
      <c r="J12" s="40" t="s">
        <v>16</v>
      </c>
      <c r="K12" s="41"/>
      <c r="L12" s="41"/>
      <c r="M12" s="48">
        <f>SUM(N10,N9,N8,N7,M6,N5,N4,M3)</f>
        <v>36385</v>
      </c>
      <c r="N12" s="38"/>
      <c r="O12" s="38"/>
      <c r="P12" s="38"/>
      <c r="Q12" s="38"/>
      <c r="R12" s="39"/>
    </row>
    <row r="13" spans="1:19" ht="15" customHeight="1" x14ac:dyDescent="0.25">
      <c r="J13" s="37" t="s">
        <v>31</v>
      </c>
      <c r="K13" s="38"/>
      <c r="L13" s="39"/>
    </row>
    <row r="15" spans="1:19" ht="15" customHeight="1" x14ac:dyDescent="0.25">
      <c r="N15" s="49"/>
    </row>
    <row r="16" spans="1:19" ht="53.45" customHeight="1" x14ac:dyDescent="0.25">
      <c r="J16" s="22"/>
      <c r="K16" s="22"/>
      <c r="L16" s="22"/>
    </row>
    <row r="17" spans="1:10" ht="15" customHeight="1" x14ac:dyDescent="0.25">
      <c r="A17" s="45" t="s">
        <v>43</v>
      </c>
      <c r="B17" s="46"/>
      <c r="C17" s="46"/>
      <c r="D17" s="46"/>
      <c r="E17" s="46"/>
      <c r="F17" s="46"/>
      <c r="G17" s="46"/>
      <c r="H17" s="46"/>
      <c r="I17" s="47"/>
      <c r="J17" s="23"/>
    </row>
    <row r="18" spans="1:10" ht="35.25" customHeight="1" x14ac:dyDescent="0.25">
      <c r="A18" s="32" t="s">
        <v>0</v>
      </c>
      <c r="B18" s="32" t="s">
        <v>1</v>
      </c>
      <c r="C18" s="32" t="s">
        <v>2</v>
      </c>
      <c r="D18" s="33" t="s">
        <v>19</v>
      </c>
      <c r="E18" s="33" t="s">
        <v>8</v>
      </c>
      <c r="F18" s="34" t="s">
        <v>18</v>
      </c>
      <c r="G18" s="35" t="s">
        <v>5</v>
      </c>
      <c r="H18" s="35" t="s">
        <v>28</v>
      </c>
      <c r="I18" s="32" t="s">
        <v>30</v>
      </c>
    </row>
    <row r="19" spans="1:10" ht="54" customHeight="1" x14ac:dyDescent="0.25">
      <c r="A19" s="31">
        <v>1</v>
      </c>
      <c r="B19" s="3" t="s">
        <v>3</v>
      </c>
      <c r="C19" s="13" t="s">
        <v>36</v>
      </c>
      <c r="D19" s="7">
        <v>1858</v>
      </c>
      <c r="E19" s="6" t="s">
        <v>24</v>
      </c>
      <c r="F19" s="6" t="s">
        <v>24</v>
      </c>
      <c r="G19" s="15" t="s">
        <v>24</v>
      </c>
      <c r="H19" s="30" t="s">
        <v>37</v>
      </c>
      <c r="I19" s="2"/>
    </row>
    <row r="20" spans="1:10" ht="56.25" customHeight="1" x14ac:dyDescent="0.25">
      <c r="A20" s="31">
        <v>2</v>
      </c>
      <c r="B20" s="3" t="s">
        <v>4</v>
      </c>
      <c r="C20" s="13" t="s">
        <v>44</v>
      </c>
      <c r="D20" s="18">
        <v>6056</v>
      </c>
      <c r="E20" s="14">
        <v>5590</v>
      </c>
      <c r="F20" s="17">
        <v>8590</v>
      </c>
      <c r="G20" s="15" t="s">
        <v>24</v>
      </c>
      <c r="H20" s="21" t="s">
        <v>29</v>
      </c>
      <c r="I20" s="2"/>
    </row>
    <row r="21" spans="1:10" ht="39" customHeight="1" x14ac:dyDescent="0.25">
      <c r="A21" s="31">
        <v>3</v>
      </c>
      <c r="B21" s="3" t="s">
        <v>6</v>
      </c>
      <c r="C21" s="13" t="s">
        <v>45</v>
      </c>
      <c r="D21" s="18" t="s">
        <v>24</v>
      </c>
      <c r="E21" s="14" t="s">
        <v>24</v>
      </c>
      <c r="F21" s="17">
        <v>5330</v>
      </c>
      <c r="G21" s="15" t="s">
        <v>24</v>
      </c>
      <c r="H21" s="2"/>
      <c r="I21" s="2"/>
    </row>
    <row r="22" spans="1:10" ht="56.25" customHeight="1" x14ac:dyDescent="0.25">
      <c r="A22" s="31">
        <v>4</v>
      </c>
      <c r="B22" s="3" t="s">
        <v>9</v>
      </c>
      <c r="C22" s="13" t="s">
        <v>46</v>
      </c>
      <c r="D22" s="14" t="s">
        <v>24</v>
      </c>
      <c r="E22" s="18" t="s">
        <v>24</v>
      </c>
      <c r="F22" s="17">
        <v>7350</v>
      </c>
      <c r="G22" s="25" t="s">
        <v>24</v>
      </c>
      <c r="H22" s="24"/>
      <c r="I22" s="24" t="s">
        <v>35</v>
      </c>
    </row>
    <row r="23" spans="1:10" ht="39.75" customHeight="1" x14ac:dyDescent="0.25">
      <c r="A23" s="31">
        <v>5</v>
      </c>
      <c r="B23" s="3" t="s">
        <v>11</v>
      </c>
      <c r="C23" s="13" t="s">
        <v>33</v>
      </c>
      <c r="D23" s="12">
        <v>5345</v>
      </c>
      <c r="E23" s="7">
        <v>4350</v>
      </c>
      <c r="F23" s="14">
        <v>4390</v>
      </c>
      <c r="G23" s="15">
        <v>4650</v>
      </c>
      <c r="H23" s="2"/>
      <c r="I23" s="24" t="s">
        <v>34</v>
      </c>
    </row>
    <row r="24" spans="1:10" ht="36" customHeight="1" x14ac:dyDescent="0.25">
      <c r="A24" s="31">
        <v>6</v>
      </c>
      <c r="B24" s="3" t="s">
        <v>13</v>
      </c>
      <c r="C24" s="13" t="s">
        <v>14</v>
      </c>
      <c r="D24" s="14">
        <v>9207</v>
      </c>
      <c r="E24" s="27">
        <v>9190</v>
      </c>
      <c r="F24" s="14">
        <v>9480</v>
      </c>
      <c r="G24" s="15" t="s">
        <v>24</v>
      </c>
      <c r="H24" s="2"/>
      <c r="I24" s="2"/>
    </row>
    <row r="25" spans="1:10" ht="38.25" customHeight="1" x14ac:dyDescent="0.25">
      <c r="A25" s="31">
        <v>7</v>
      </c>
      <c r="B25" s="1" t="s">
        <v>21</v>
      </c>
      <c r="C25" s="13" t="s">
        <v>41</v>
      </c>
      <c r="D25" s="14" t="s">
        <v>24</v>
      </c>
      <c r="E25" s="27">
        <v>870</v>
      </c>
      <c r="F25" s="28" t="s">
        <v>24</v>
      </c>
      <c r="G25" s="29" t="s">
        <v>24</v>
      </c>
      <c r="H25" s="2"/>
      <c r="I25" s="2"/>
    </row>
    <row r="26" spans="1:10" ht="34.5" customHeight="1" x14ac:dyDescent="0.25">
      <c r="A26" s="31">
        <v>8</v>
      </c>
      <c r="B26" s="3" t="s">
        <v>15</v>
      </c>
      <c r="C26" s="13" t="s">
        <v>42</v>
      </c>
      <c r="D26" s="18" t="s">
        <v>24</v>
      </c>
      <c r="E26" s="27">
        <v>390</v>
      </c>
      <c r="F26" s="14" t="s">
        <v>24</v>
      </c>
      <c r="G26" s="29" t="s">
        <v>24</v>
      </c>
      <c r="H26" s="2"/>
      <c r="I26" s="2"/>
    </row>
    <row r="27" spans="1:10" ht="42" customHeight="1" x14ac:dyDescent="0.25">
      <c r="A27" s="31">
        <v>9</v>
      </c>
      <c r="B27" s="8" t="s">
        <v>25</v>
      </c>
      <c r="C27" s="2"/>
      <c r="D27" s="18"/>
      <c r="E27" s="2"/>
      <c r="F27" s="2"/>
      <c r="G27" s="2"/>
      <c r="H27" s="2"/>
      <c r="I27" s="2"/>
    </row>
    <row r="28" spans="1:10" ht="15" customHeight="1" x14ac:dyDescent="0.25">
      <c r="A28" s="40" t="s">
        <v>16</v>
      </c>
      <c r="B28" s="41"/>
      <c r="C28" s="41"/>
      <c r="D28" s="48">
        <f>SUM(E23:E26,F22,F21,F20,D19)</f>
        <v>37928</v>
      </c>
      <c r="E28" s="38"/>
      <c r="F28" s="38"/>
      <c r="G28" s="38"/>
      <c r="H28" s="38"/>
      <c r="I28" s="39"/>
    </row>
    <row r="29" spans="1:10" ht="15" customHeight="1" x14ac:dyDescent="0.25">
      <c r="A29" s="37" t="s">
        <v>31</v>
      </c>
      <c r="B29" s="38"/>
      <c r="C29" s="39"/>
    </row>
  </sheetData>
  <mergeCells count="11">
    <mergeCell ref="A17:I17"/>
    <mergeCell ref="A28:C28"/>
    <mergeCell ref="D28:I28"/>
    <mergeCell ref="A29:C29"/>
    <mergeCell ref="J13:L13"/>
    <mergeCell ref="A12:C12"/>
    <mergeCell ref="D12:H12"/>
    <mergeCell ref="A1:H1"/>
    <mergeCell ref="J12:L12"/>
    <mergeCell ref="J1:R1"/>
    <mergeCell ref="M12:R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H4" sqref="H4"/>
    </sheetView>
  </sheetViews>
  <sheetFormatPr defaultRowHeight="15" x14ac:dyDescent="0.25"/>
  <cols>
    <col min="2" max="2" width="17.85546875" customWidth="1"/>
    <col min="3" max="3" width="26.140625" customWidth="1"/>
  </cols>
  <sheetData>
    <row r="1" spans="1:3" x14ac:dyDescent="0.25">
      <c r="A1" s="26" t="s">
        <v>0</v>
      </c>
      <c r="B1" s="26" t="s">
        <v>1</v>
      </c>
      <c r="C1" s="26" t="s">
        <v>2</v>
      </c>
    </row>
    <row r="2" spans="1:3" ht="45" x14ac:dyDescent="0.25">
      <c r="A2" s="26">
        <v>1</v>
      </c>
      <c r="B2" s="3" t="s">
        <v>3</v>
      </c>
      <c r="C2" s="13" t="s">
        <v>27</v>
      </c>
    </row>
    <row r="3" spans="1:3" ht="30" x14ac:dyDescent="0.25">
      <c r="A3" s="26">
        <v>2</v>
      </c>
      <c r="B3" s="3" t="s">
        <v>4</v>
      </c>
      <c r="C3" s="13" t="s">
        <v>32</v>
      </c>
    </row>
    <row r="4" spans="1:3" x14ac:dyDescent="0.25">
      <c r="A4" s="26">
        <v>3</v>
      </c>
      <c r="B4" s="3" t="s">
        <v>6</v>
      </c>
      <c r="C4" s="13" t="s">
        <v>7</v>
      </c>
    </row>
    <row r="5" spans="1:3" ht="45" x14ac:dyDescent="0.25">
      <c r="A5" s="26">
        <v>4</v>
      </c>
      <c r="B5" s="3" t="s">
        <v>9</v>
      </c>
      <c r="C5" s="13" t="s">
        <v>10</v>
      </c>
    </row>
    <row r="6" spans="1:3" ht="30" x14ac:dyDescent="0.25">
      <c r="A6" s="26">
        <v>5</v>
      </c>
      <c r="B6" s="3" t="s">
        <v>11</v>
      </c>
      <c r="C6" s="13" t="s">
        <v>12</v>
      </c>
    </row>
    <row r="7" spans="1:3" x14ac:dyDescent="0.25">
      <c r="A7" s="26">
        <v>6</v>
      </c>
      <c r="B7" s="3" t="s">
        <v>13</v>
      </c>
      <c r="C7" s="13" t="s">
        <v>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Structures Around Us</dc:creator>
  <cp:lastModifiedBy>RePack by Diakov</cp:lastModifiedBy>
  <cp:lastPrinted>2018-04-21T09:03:05Z</cp:lastPrinted>
  <dcterms:created xsi:type="dcterms:W3CDTF">2015-06-05T18:19:34Z</dcterms:created>
  <dcterms:modified xsi:type="dcterms:W3CDTF">2018-04-27T23:35:17Z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b962d4cc-5ef2-4a78-bffe-21bf9c50f846</vt:lpwstr>
  </property>
</Properties>
</file>