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Wischniewski\_Studium\Sommersemester_2023\Operations_Research\Aufgaben\Aufgabe11\"/>
    </mc:Choice>
  </mc:AlternateContent>
  <xr:revisionPtr revIDLastSave="0" documentId="13_ncr:1_{45EA8AE8-03B6-406F-8C5D-EF8871614811}" xr6:coauthVersionLast="36" xr6:coauthVersionMax="36" xr10:uidLastSave="{00000000-0000-0000-0000-000000000000}"/>
  <bookViews>
    <workbookView xWindow="0" yWindow="0" windowWidth="21570" windowHeight="7800" xr2:uid="{E7F7D2C5-7E1C-4512-8517-DCC2D509D4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T26" i="1"/>
  <c r="U16" i="1"/>
  <c r="J47" i="1"/>
  <c r="K46" i="1"/>
  <c r="J48" i="1"/>
  <c r="J46" i="1"/>
  <c r="J45" i="1"/>
  <c r="J32" i="1"/>
  <c r="J31" i="1"/>
  <c r="J30" i="1"/>
  <c r="K32" i="1"/>
  <c r="K31" i="1"/>
  <c r="K30" i="1"/>
  <c r="L32" i="1"/>
  <c r="L30" i="1"/>
  <c r="L31" i="1"/>
  <c r="J19" i="1"/>
  <c r="J20" i="1"/>
  <c r="K20" i="1"/>
  <c r="J18" i="1"/>
  <c r="L12" i="1"/>
  <c r="L19" i="1" s="1"/>
  <c r="J12" i="1"/>
  <c r="J10" i="1"/>
  <c r="J11" i="1"/>
  <c r="L11" i="1"/>
  <c r="L10" i="1"/>
  <c r="K12" i="1"/>
  <c r="K10" i="1"/>
  <c r="D21" i="1"/>
  <c r="D22" i="1"/>
  <c r="D20" i="1"/>
  <c r="D19" i="1"/>
  <c r="D18" i="1"/>
  <c r="B20" i="1"/>
  <c r="B22" i="1"/>
  <c r="B19" i="1"/>
  <c r="B21" i="1"/>
  <c r="C21" i="1"/>
  <c r="C20" i="1"/>
  <c r="C19" i="1"/>
  <c r="C18" i="1"/>
  <c r="B18" i="1"/>
  <c r="D12" i="1"/>
  <c r="D11" i="1"/>
  <c r="B12" i="1"/>
  <c r="B11" i="1"/>
  <c r="D10" i="1"/>
  <c r="C10" i="1"/>
  <c r="C11" i="1"/>
  <c r="C12" i="1"/>
  <c r="B10" i="1"/>
  <c r="D13" i="1"/>
  <c r="B13" i="1"/>
  <c r="L18" i="1" l="1"/>
  <c r="K19" i="1"/>
  <c r="K18" i="1"/>
</calcChain>
</file>

<file path=xl/sharedStrings.xml><?xml version="1.0" encoding="utf-8"?>
<sst xmlns="http://schemas.openxmlformats.org/spreadsheetml/2006/main" count="63" uniqueCount="10">
  <si>
    <t>Z</t>
  </si>
  <si>
    <t>x1</t>
  </si>
  <si>
    <t>x2</t>
  </si>
  <si>
    <t>S1</t>
  </si>
  <si>
    <t>y1</t>
  </si>
  <si>
    <t>y2</t>
  </si>
  <si>
    <t>S2</t>
  </si>
  <si>
    <t>Aufgabe 3</t>
  </si>
  <si>
    <t>Aufgabe 2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</si>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</sst>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3" fontId="0" fillId="0" borderId="0" xfId="0" applyNumberFormat="1"/>
    <xf numFmtId="13" fontId="0" fillId="0" borderId="0" xfId="0" applyNumberFormat="1" applyAlignment="1">
      <alignment horizontal="center"/>
    </xf>
    <xf numFmtId="13" fontId="1" fillId="2" borderId="0" xfId="0" applyNumberFormat="1" applyFont="1" applyFill="1"/>
    <xf numFmtId="13" fontId="0" fillId="3" borderId="0" xfId="0" applyNumberFormat="1" applyFill="1"/>
    <xf numFmtId="13" fontId="0" fillId="0" borderId="0" xfId="0" applyNumberFormat="1" applyAlignment="1">
      <alignment horizontal="right"/>
    </xf>
    <xf numFmtId="2" fontId="0" fillId="0" borderId="0" xfId="0" applyNumberFormat="1"/>
    <xf numFmtId="13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2" borderId="0" xfId="0" applyNumberFormat="1" applyFont="1" applyFill="1"/>
    <xf numFmtId="2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D21C-FBD3-40B6-A6D6-AC3FD7F8CCB6}">
  <dimension ref="A1:U49"/>
  <sheetViews>
    <sheetView tabSelected="1" workbookViewId="0">
      <selection activeCell="B37" sqref="B37"/>
    </sheetView>
  </sheetViews>
  <sheetFormatPr baseColWidth="10" defaultRowHeight="15" x14ac:dyDescent="0.25"/>
  <cols>
    <col min="1" max="1" width="11.42578125" style="2"/>
    <col min="2" max="16384" width="11.42578125" style="1"/>
  </cols>
  <sheetData>
    <row r="1" spans="1:21" x14ac:dyDescent="0.25">
      <c r="A1" s="1" t="s">
        <v>8</v>
      </c>
      <c r="I1" s="1" t="s">
        <v>7</v>
      </c>
    </row>
    <row r="2" spans="1:21" x14ac:dyDescent="0.25">
      <c r="C2" s="1" t="s">
        <v>4</v>
      </c>
      <c r="D2" s="1" t="s">
        <v>5</v>
      </c>
      <c r="K2" s="1" t="s">
        <v>1</v>
      </c>
      <c r="L2" s="1" t="s">
        <v>2</v>
      </c>
    </row>
    <row r="3" spans="1:21" x14ac:dyDescent="0.25">
      <c r="A3" s="2" t="s">
        <v>0</v>
      </c>
      <c r="B3" s="1">
        <v>40.25</v>
      </c>
      <c r="C3" s="1">
        <v>0.125</v>
      </c>
      <c r="D3" s="1">
        <v>1.875</v>
      </c>
      <c r="I3" s="2" t="s">
        <v>0</v>
      </c>
      <c r="J3" s="1">
        <v>0</v>
      </c>
      <c r="K3" s="1">
        <v>-120</v>
      </c>
      <c r="L3" s="1">
        <v>-80</v>
      </c>
      <c r="P3" s="1">
        <v>26.222000000000001</v>
      </c>
      <c r="R3" s="1">
        <v>0.222</v>
      </c>
      <c r="T3" s="1">
        <v>0.33300000000000002</v>
      </c>
    </row>
    <row r="4" spans="1:21" x14ac:dyDescent="0.25">
      <c r="A4" s="2" t="s">
        <v>1</v>
      </c>
      <c r="B4" s="1">
        <v>4.25</v>
      </c>
      <c r="C4" s="1">
        <v>0.125</v>
      </c>
      <c r="D4" s="1">
        <v>-0.125</v>
      </c>
      <c r="I4" s="2" t="s">
        <v>4</v>
      </c>
      <c r="J4" s="1">
        <v>6</v>
      </c>
      <c r="K4" s="3">
        <v>2</v>
      </c>
      <c r="L4" s="1">
        <v>1</v>
      </c>
      <c r="P4" s="1">
        <v>4.8879999999999999</v>
      </c>
      <c r="R4" s="1">
        <v>-0.1111</v>
      </c>
    </row>
    <row r="5" spans="1:21" x14ac:dyDescent="0.25">
      <c r="A5" s="2" t="s">
        <v>2</v>
      </c>
      <c r="B5" s="1">
        <v>3.1666666666666665</v>
      </c>
      <c r="C5" s="1">
        <v>-8.3333333333333329E-2</v>
      </c>
      <c r="D5" s="1">
        <v>0.41666666666666669</v>
      </c>
      <c r="I5" s="2" t="s">
        <v>5</v>
      </c>
      <c r="J5" s="1">
        <v>28</v>
      </c>
      <c r="K5" s="1">
        <v>7</v>
      </c>
      <c r="L5" s="1">
        <v>8</v>
      </c>
      <c r="P5" s="1">
        <v>6.6666660000000002</v>
      </c>
      <c r="R5" s="1">
        <v>0.66600000000000004</v>
      </c>
    </row>
    <row r="6" spans="1:21" x14ac:dyDescent="0.25">
      <c r="A6" s="2" t="s">
        <v>3</v>
      </c>
      <c r="B6" s="1">
        <v>-0.16666666666666666</v>
      </c>
      <c r="C6" s="3">
        <v>-0.91666666666666663</v>
      </c>
      <c r="D6" s="1">
        <v>-0.41666666666666669</v>
      </c>
      <c r="I6" s="2"/>
      <c r="P6" s="1">
        <v>0.88888</v>
      </c>
      <c r="R6" s="1">
        <v>-1.111</v>
      </c>
    </row>
    <row r="7" spans="1:21" x14ac:dyDescent="0.25">
      <c r="I7" s="2"/>
    </row>
    <row r="8" spans="1:21" x14ac:dyDescent="0.25">
      <c r="I8" s="2"/>
    </row>
    <row r="9" spans="1:21" x14ac:dyDescent="0.25">
      <c r="C9" s="1" t="s">
        <v>3</v>
      </c>
      <c r="D9" s="1" t="s">
        <v>5</v>
      </c>
      <c r="I9" s="2"/>
      <c r="K9" s="1" t="s">
        <v>4</v>
      </c>
      <c r="L9" s="1" t="s">
        <v>2</v>
      </c>
      <c r="P9" s="1">
        <v>-1.111</v>
      </c>
    </row>
    <row r="10" spans="1:21" x14ac:dyDescent="0.25">
      <c r="A10" s="2" t="s">
        <v>0</v>
      </c>
      <c r="B10" s="4">
        <f>B3-B6*C3/C6</f>
        <v>40.227272727272727</v>
      </c>
      <c r="C10" s="4">
        <f>C3/$C$6*-1</f>
        <v>0.13636363636363638</v>
      </c>
      <c r="D10" s="4">
        <f>D3-D6*C3/C6</f>
        <v>1.8181818181818181</v>
      </c>
      <c r="I10" s="2" t="s">
        <v>9</v>
      </c>
      <c r="J10" s="1">
        <f>J3-J4*K3/K4</f>
        <v>360</v>
      </c>
      <c r="K10" s="1">
        <f>K3/K4*-1</f>
        <v>60</v>
      </c>
      <c r="L10" s="1">
        <f>L3-K3*L4/K4</f>
        <v>-20</v>
      </c>
    </row>
    <row r="11" spans="1:21" x14ac:dyDescent="0.25">
      <c r="A11" s="2" t="s">
        <v>1</v>
      </c>
      <c r="B11" s="4">
        <f>B4-B6*C4/C6</f>
        <v>4.2272727272727275</v>
      </c>
      <c r="C11" s="4">
        <f>C4/$C$6*-1</f>
        <v>0.13636363636363638</v>
      </c>
      <c r="D11" s="4">
        <f>D4-D6*C4/C6</f>
        <v>-0.18181818181818182</v>
      </c>
      <c r="I11" s="2" t="s">
        <v>1</v>
      </c>
      <c r="J11" s="1">
        <f>J4/K4</f>
        <v>3</v>
      </c>
      <c r="K11" s="1">
        <v>0.5</v>
      </c>
      <c r="L11" s="1">
        <f>L4/K4</f>
        <v>0.5</v>
      </c>
    </row>
    <row r="12" spans="1:21" x14ac:dyDescent="0.25">
      <c r="A12" s="2" t="s">
        <v>2</v>
      </c>
      <c r="B12" s="4">
        <f>B5-B6*C5/C6</f>
        <v>3.1818181818181817</v>
      </c>
      <c r="C12" s="4">
        <f>C5/$C$6*-1</f>
        <v>-9.0909090909090912E-2</v>
      </c>
      <c r="D12" s="4">
        <f>D5-D6*C5/C6</f>
        <v>0.45454545454545459</v>
      </c>
      <c r="I12" s="2" t="s">
        <v>5</v>
      </c>
      <c r="J12" s="1">
        <f>J5-J4*K5/K4</f>
        <v>7</v>
      </c>
      <c r="K12" s="1">
        <f>K5/K4*-1</f>
        <v>-3.5</v>
      </c>
      <c r="L12" s="3">
        <f>L5-L4*K5/K4</f>
        <v>4.5</v>
      </c>
    </row>
    <row r="13" spans="1:21" x14ac:dyDescent="0.25">
      <c r="A13" s="2" t="s">
        <v>4</v>
      </c>
      <c r="B13" s="4">
        <f>B6/C6</f>
        <v>0.18181818181818182</v>
      </c>
      <c r="C13" s="4">
        <v>-1.0909090909090908</v>
      </c>
      <c r="D13" s="4">
        <f>D6/C6</f>
        <v>0.45454545454545459</v>
      </c>
    </row>
    <row r="14" spans="1:21" x14ac:dyDescent="0.25">
      <c r="A14" s="2" t="s">
        <v>6</v>
      </c>
      <c r="B14" s="1">
        <v>-0.22727272727272727</v>
      </c>
      <c r="C14" s="3">
        <v>-0.13636363636363635</v>
      </c>
      <c r="D14" s="1">
        <v>-0.81818181818181823</v>
      </c>
    </row>
    <row r="16" spans="1:21" x14ac:dyDescent="0.25">
      <c r="R16" s="6">
        <v>0.6</v>
      </c>
      <c r="S16" s="6">
        <v>-0.3</v>
      </c>
      <c r="U16" s="1">
        <f>S16-R16*S17/R17</f>
        <v>-0.5</v>
      </c>
    </row>
    <row r="17" spans="1:20" x14ac:dyDescent="0.25">
      <c r="C17" s="1" t="s">
        <v>6</v>
      </c>
      <c r="D17" s="1" t="s">
        <v>5</v>
      </c>
      <c r="I17" s="2"/>
      <c r="K17" s="1" t="s">
        <v>4</v>
      </c>
      <c r="L17" s="1" t="s">
        <v>5</v>
      </c>
      <c r="R17" s="6">
        <v>-0.9</v>
      </c>
      <c r="S17" s="6">
        <v>-0.3</v>
      </c>
    </row>
    <row r="18" spans="1:20" x14ac:dyDescent="0.25">
      <c r="A18" s="2" t="s">
        <v>0</v>
      </c>
      <c r="B18" s="5">
        <f>B10-B14*C10/$C$14</f>
        <v>40</v>
      </c>
      <c r="C18" s="1">
        <f>C10/$C$14*-1</f>
        <v>1.0000000000000002</v>
      </c>
      <c r="D18" s="1">
        <f>D10-C10*D14/$C$14</f>
        <v>0.99999999999999978</v>
      </c>
      <c r="I18" s="2" t="s">
        <v>9</v>
      </c>
      <c r="J18" s="1">
        <f>J10-J12*L10/L12</f>
        <v>391.11111111111109</v>
      </c>
      <c r="K18" s="1">
        <f>K10-K12*L10/$L$12</f>
        <v>44.444444444444443</v>
      </c>
      <c r="L18" s="1">
        <f>L10/$L$12*-1</f>
        <v>4.4444444444444446</v>
      </c>
    </row>
    <row r="19" spans="1:20" x14ac:dyDescent="0.25">
      <c r="A19" s="2" t="s">
        <v>1</v>
      </c>
      <c r="B19" s="1">
        <f>B11-B14*C11/$C$14</f>
        <v>4</v>
      </c>
      <c r="C19" s="1">
        <f>C11/$C$14*-1</f>
        <v>1.0000000000000002</v>
      </c>
      <c r="D19" s="1">
        <f>D11-C11*D14/$C$14</f>
        <v>-1.0000000000000002</v>
      </c>
      <c r="I19" s="2" t="s">
        <v>1</v>
      </c>
      <c r="J19" s="1">
        <f>J11-J12*L11/L12</f>
        <v>2.2222222222222223</v>
      </c>
      <c r="K19" s="1">
        <f>K11-K12*L11/L12</f>
        <v>0.88888888888888884</v>
      </c>
      <c r="L19" s="1">
        <f>L11/$L$12*-1</f>
        <v>-0.1111111111111111</v>
      </c>
      <c r="Q19" s="1">
        <v>-0.88880000000000003</v>
      </c>
    </row>
    <row r="20" spans="1:20" x14ac:dyDescent="0.25">
      <c r="A20" s="2" t="s">
        <v>2</v>
      </c>
      <c r="B20" s="1">
        <f>B12-B14*C12/$C$14</f>
        <v>3.333333333333333</v>
      </c>
      <c r="C20" s="1">
        <f>C12/$C$14*-1</f>
        <v>-0.66666666666666674</v>
      </c>
      <c r="D20" s="1">
        <f>D12-C12*D14/$C$14</f>
        <v>1</v>
      </c>
      <c r="I20" s="7" t="s">
        <v>2</v>
      </c>
      <c r="J20" s="1">
        <f>J12/L12</f>
        <v>1.5555555555555556</v>
      </c>
      <c r="K20" s="1">
        <f>K12/L12</f>
        <v>-0.77777777777777779</v>
      </c>
      <c r="L20" s="1">
        <v>0.22222222222222221</v>
      </c>
      <c r="Q20" s="1">
        <v>-0.33300000000000002</v>
      </c>
    </row>
    <row r="21" spans="1:20" x14ac:dyDescent="0.25">
      <c r="A21" s="2" t="s">
        <v>4</v>
      </c>
      <c r="B21" s="1">
        <f>B13-B14*C13/$C$14</f>
        <v>2</v>
      </c>
      <c r="C21" s="1">
        <f>C13/$C$14*-1</f>
        <v>-8</v>
      </c>
      <c r="D21" s="1">
        <f>D13-C13*D14/$C$14</f>
        <v>7</v>
      </c>
      <c r="Q21" s="1">
        <v>-0.88800000000000001</v>
      </c>
    </row>
    <row r="22" spans="1:20" x14ac:dyDescent="0.25">
      <c r="A22" s="2" t="s">
        <v>3</v>
      </c>
      <c r="B22" s="1">
        <f>B14/$C$14</f>
        <v>1.6666666666666667</v>
      </c>
      <c r="C22" s="1">
        <v>-7.333333333333333</v>
      </c>
      <c r="D22" s="1">
        <f>D14/$C$14</f>
        <v>6.0000000000000009</v>
      </c>
      <c r="K22" s="1" t="s">
        <v>4</v>
      </c>
      <c r="L22" s="1" t="s">
        <v>5</v>
      </c>
    </row>
    <row r="23" spans="1:20" x14ac:dyDescent="0.25">
      <c r="I23" s="2" t="s">
        <v>9</v>
      </c>
      <c r="J23" s="6">
        <v>391.11111111111109</v>
      </c>
      <c r="K23" s="6">
        <v>44.444444444444443</v>
      </c>
      <c r="L23" s="6">
        <v>4.4444444444444446</v>
      </c>
      <c r="Q23" s="1">
        <v>-0.1111</v>
      </c>
    </row>
    <row r="24" spans="1:20" x14ac:dyDescent="0.25">
      <c r="I24" s="2" t="s">
        <v>1</v>
      </c>
      <c r="J24" s="6">
        <v>2.2222222222222223</v>
      </c>
      <c r="K24" s="6">
        <v>0.88888888888888884</v>
      </c>
      <c r="L24" s="6">
        <v>-0.1111111111111111</v>
      </c>
    </row>
    <row r="25" spans="1:20" x14ac:dyDescent="0.25">
      <c r="I25" s="7" t="s">
        <v>2</v>
      </c>
      <c r="J25" s="6">
        <v>1.5555555555555556</v>
      </c>
      <c r="K25" s="6">
        <v>-0.77777777777777779</v>
      </c>
      <c r="L25" s="6">
        <v>0.22222222222222221</v>
      </c>
    </row>
    <row r="26" spans="1:20" x14ac:dyDescent="0.25">
      <c r="I26" s="2" t="s">
        <v>3</v>
      </c>
      <c r="J26" s="1">
        <v>-0.55555555555555558</v>
      </c>
      <c r="K26" s="1">
        <v>-0.22222222222222221</v>
      </c>
      <c r="L26" s="3">
        <v>-0.22222222222222221</v>
      </c>
      <c r="Q26" s="1">
        <v>-1.1111111111111112</v>
      </c>
      <c r="R26" s="1">
        <v>0.33333333333333331</v>
      </c>
      <c r="T26" s="1">
        <f>R26-Q26*R27/Q27</f>
        <v>0.75</v>
      </c>
    </row>
    <row r="27" spans="1:20" x14ac:dyDescent="0.25">
      <c r="Q27" s="1">
        <v>-0.88888888888888884</v>
      </c>
      <c r="R27" s="1">
        <v>-0.33333333333333331</v>
      </c>
    </row>
    <row r="29" spans="1:20" x14ac:dyDescent="0.25">
      <c r="I29" s="6"/>
      <c r="J29" s="6"/>
      <c r="K29" s="6" t="s">
        <v>4</v>
      </c>
      <c r="L29" s="6" t="s">
        <v>3</v>
      </c>
    </row>
    <row r="30" spans="1:20" x14ac:dyDescent="0.25">
      <c r="I30" s="8" t="s">
        <v>9</v>
      </c>
      <c r="J30" s="6">
        <f>J23-J26*L23/L26</f>
        <v>380</v>
      </c>
      <c r="K30" s="6">
        <f>K23-K26*L23/L26</f>
        <v>40</v>
      </c>
      <c r="L30" s="6">
        <f>L23/L26*-1</f>
        <v>20.000000000000004</v>
      </c>
    </row>
    <row r="31" spans="1:20" x14ac:dyDescent="0.25">
      <c r="I31" s="9" t="s">
        <v>1</v>
      </c>
      <c r="J31" s="6">
        <f>J24-J26*L24/L26</f>
        <v>2.5</v>
      </c>
      <c r="K31" s="6">
        <f>K24-K26*L24/L26</f>
        <v>1</v>
      </c>
      <c r="L31" s="6">
        <f>L24/L26*-1</f>
        <v>-0.5</v>
      </c>
      <c r="P31" s="1">
        <v>1.1100000000000001</v>
      </c>
    </row>
    <row r="32" spans="1:20" x14ac:dyDescent="0.25">
      <c r="B32" s="6">
        <v>4.25</v>
      </c>
      <c r="C32" s="6">
        <v>0.12</v>
      </c>
      <c r="I32" s="10" t="s">
        <v>2</v>
      </c>
      <c r="J32" s="6">
        <f>J25-J26*L25/L26</f>
        <v>1</v>
      </c>
      <c r="K32" s="6">
        <f>K25-K26*L25/L26</f>
        <v>-1</v>
      </c>
      <c r="L32" s="6">
        <f>L25/L26*-1</f>
        <v>1</v>
      </c>
    </row>
    <row r="33" spans="2:18" x14ac:dyDescent="0.25">
      <c r="B33" s="6">
        <v>-0.25</v>
      </c>
      <c r="C33" s="6">
        <v>-0.12</v>
      </c>
      <c r="I33" s="8" t="s">
        <v>5</v>
      </c>
      <c r="J33" s="6">
        <v>2.5</v>
      </c>
      <c r="K33" s="6">
        <v>1</v>
      </c>
      <c r="L33" s="6">
        <v>-4.5</v>
      </c>
    </row>
    <row r="34" spans="2:18" x14ac:dyDescent="0.25">
      <c r="I34" s="6"/>
      <c r="J34" s="6"/>
      <c r="K34" s="6"/>
      <c r="L34" s="6"/>
      <c r="P34" s="1">
        <v>0.33</v>
      </c>
    </row>
    <row r="35" spans="2:18" x14ac:dyDescent="0.25">
      <c r="J35" s="1">
        <v>-0.5</v>
      </c>
      <c r="K35" s="1">
        <v>0</v>
      </c>
      <c r="L35" s="1">
        <v>-0.5</v>
      </c>
      <c r="P35" s="1">
        <v>-1.1100000000000001</v>
      </c>
      <c r="R35" s="1">
        <v>-0.88900000000000001</v>
      </c>
    </row>
    <row r="36" spans="2:18" x14ac:dyDescent="0.25">
      <c r="B36" s="1">
        <f>B32-C32*B33/C33</f>
        <v>4</v>
      </c>
      <c r="I36" s="6"/>
      <c r="J36" s="6"/>
      <c r="K36" s="6"/>
      <c r="L36" s="6"/>
    </row>
    <row r="37" spans="2:18" x14ac:dyDescent="0.25">
      <c r="I37" s="6"/>
      <c r="J37" s="6"/>
      <c r="K37" s="6" t="s">
        <v>4</v>
      </c>
      <c r="L37" s="6" t="s">
        <v>3</v>
      </c>
    </row>
    <row r="38" spans="2:18" x14ac:dyDescent="0.25">
      <c r="I38" s="8" t="s">
        <v>9</v>
      </c>
      <c r="J38" s="6">
        <v>380</v>
      </c>
      <c r="K38" s="6">
        <v>40</v>
      </c>
      <c r="L38" s="6">
        <v>20.000000000000004</v>
      </c>
    </row>
    <row r="39" spans="2:18" x14ac:dyDescent="0.25">
      <c r="I39" s="8" t="s">
        <v>1</v>
      </c>
      <c r="J39" s="6">
        <v>2.5</v>
      </c>
      <c r="K39" s="6">
        <v>1</v>
      </c>
      <c r="L39" s="6">
        <v>-0.5</v>
      </c>
    </row>
    <row r="40" spans="2:18" x14ac:dyDescent="0.25">
      <c r="I40" s="8" t="s">
        <v>2</v>
      </c>
      <c r="J40" s="6">
        <v>1</v>
      </c>
      <c r="K40" s="6">
        <v>-1</v>
      </c>
      <c r="L40" s="6">
        <v>1</v>
      </c>
    </row>
    <row r="41" spans="2:18" x14ac:dyDescent="0.25">
      <c r="I41" s="8" t="s">
        <v>5</v>
      </c>
      <c r="J41" s="6">
        <v>2.5</v>
      </c>
      <c r="K41" s="6">
        <v>1</v>
      </c>
      <c r="L41" s="6">
        <v>-4.5</v>
      </c>
    </row>
    <row r="42" spans="2:18" x14ac:dyDescent="0.25">
      <c r="I42" s="8" t="s">
        <v>6</v>
      </c>
      <c r="J42" s="6">
        <v>-0.5</v>
      </c>
      <c r="K42" s="6">
        <v>0</v>
      </c>
      <c r="L42" s="11">
        <v>-0.5</v>
      </c>
    </row>
    <row r="43" spans="2:18" x14ac:dyDescent="0.25">
      <c r="I43" s="6"/>
      <c r="J43" s="6"/>
      <c r="K43" s="6"/>
      <c r="L43" s="6"/>
    </row>
    <row r="44" spans="2:18" x14ac:dyDescent="0.25">
      <c r="H44" s="6"/>
      <c r="I44" s="6"/>
      <c r="J44" s="6"/>
      <c r="K44" s="6" t="s">
        <v>4</v>
      </c>
      <c r="L44" s="6" t="s">
        <v>6</v>
      </c>
    </row>
    <row r="45" spans="2:18" x14ac:dyDescent="0.25">
      <c r="H45" s="6"/>
      <c r="I45" s="8" t="s">
        <v>9</v>
      </c>
      <c r="J45" s="6">
        <f>J38-J42*L38/L42</f>
        <v>360</v>
      </c>
      <c r="K45" s="6">
        <v>40</v>
      </c>
      <c r="L45" s="6">
        <v>40</v>
      </c>
    </row>
    <row r="46" spans="2:18" x14ac:dyDescent="0.25">
      <c r="H46" s="6"/>
      <c r="I46" s="8" t="s">
        <v>1</v>
      </c>
      <c r="J46" s="12">
        <f>J39-J42*L39/L42</f>
        <v>3</v>
      </c>
      <c r="K46" s="6">
        <f>K39-K42*L39/L42</f>
        <v>1</v>
      </c>
      <c r="L46" s="6">
        <v>-1</v>
      </c>
    </row>
    <row r="47" spans="2:18" x14ac:dyDescent="0.25">
      <c r="H47" s="6"/>
      <c r="I47" s="8" t="s">
        <v>2</v>
      </c>
      <c r="J47" s="6">
        <f>J40-J42*L40/L42</f>
        <v>0</v>
      </c>
      <c r="K47" s="6">
        <v>-1</v>
      </c>
      <c r="L47" s="6">
        <v>2</v>
      </c>
    </row>
    <row r="48" spans="2:18" x14ac:dyDescent="0.25">
      <c r="H48" s="6"/>
      <c r="I48" s="8" t="s">
        <v>5</v>
      </c>
      <c r="J48" s="6">
        <f>J41-J42*L41/L42</f>
        <v>7</v>
      </c>
      <c r="K48" s="6">
        <v>1</v>
      </c>
      <c r="L48" s="6">
        <v>-9</v>
      </c>
    </row>
    <row r="49" spans="8:12" x14ac:dyDescent="0.25">
      <c r="H49" s="6"/>
      <c r="I49" s="8" t="s">
        <v>3</v>
      </c>
      <c r="J49" s="6">
        <v>1</v>
      </c>
      <c r="K49" s="6">
        <v>0</v>
      </c>
      <c r="L49" s="6">
        <v>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Wischniewski</dc:creator>
  <cp:lastModifiedBy>Michael Wischniewski</cp:lastModifiedBy>
  <dcterms:created xsi:type="dcterms:W3CDTF">2023-06-22T15:04:56Z</dcterms:created>
  <dcterms:modified xsi:type="dcterms:W3CDTF">2023-06-22T20:37:45Z</dcterms:modified>
</cp:coreProperties>
</file>