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Michael Babalola\Downloads\"/>
    </mc:Choice>
  </mc:AlternateContent>
  <xr:revisionPtr revIDLastSave="0" documentId="13_ncr:1_{D03F134A-F08E-41E5-AB22-742EC9324B4D}" xr6:coauthVersionLast="47" xr6:coauthVersionMax="47" xr10:uidLastSave="{00000000-0000-0000-0000-000000000000}"/>
  <bookViews>
    <workbookView xWindow="-120" yWindow="-120" windowWidth="20730" windowHeight="11040" firstSheet="1" activeTab="2" xr2:uid="{00000000-000D-0000-FFFF-FFFF00000000}"/>
  </bookViews>
  <sheets>
    <sheet name="Pivot_table" sheetId="6" state="hidden" r:id="rId1"/>
    <sheet name="Data1" sheetId="4" r:id="rId2"/>
    <sheet name="Dashboard" sheetId="3" r:id="rId3"/>
  </sheets>
  <definedNames>
    <definedName name="_xlchart.v5.0" hidden="1">Pivot_table!$D$25</definedName>
    <definedName name="_xlchart.v5.1" hidden="1">Pivot_table!$D$26:$D$75</definedName>
    <definedName name="_xlchart.v5.10" hidden="1">Pivot_table!$E$25</definedName>
    <definedName name="_xlchart.v5.11" hidden="1">Pivot_table!$E$26:$E$75</definedName>
    <definedName name="_xlchart.v5.2" hidden="1">Pivot_table!$E$25</definedName>
    <definedName name="_xlchart.v5.3" hidden="1">Pivot_table!$E$26:$E$75</definedName>
    <definedName name="_xlchart.v5.4" hidden="1">Pivot_table!$D$25</definedName>
    <definedName name="_xlchart.v5.5" hidden="1">Pivot_table!$D$26:$D$75</definedName>
    <definedName name="_xlchart.v5.6" hidden="1">Pivot_table!$E$25</definedName>
    <definedName name="_xlchart.v5.7" hidden="1">Pivot_table!$E$26:$E$75</definedName>
    <definedName name="_xlchart.v5.8" hidden="1">Pivot_table!$D$25</definedName>
    <definedName name="_xlchart.v5.9" hidden="1">Pivot_table!$D$26:$D$75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hwl5n/6E4JEifg9kWlAttRGuttmA=="/>
    </ext>
  </extLst>
</workbook>
</file>

<file path=xl/calcChain.xml><?xml version="1.0" encoding="utf-8"?>
<calcChain xmlns="http://schemas.openxmlformats.org/spreadsheetml/2006/main">
  <c r="V3" i="3" l="1"/>
  <c r="M3" i="3"/>
  <c r="S3" i="3"/>
  <c r="P3" i="3"/>
</calcChain>
</file>

<file path=xl/sharedStrings.xml><?xml version="1.0" encoding="utf-8"?>
<sst xmlns="http://schemas.openxmlformats.org/spreadsheetml/2006/main" count="19631" uniqueCount="147">
  <si>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</si>
  <si>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</si>
  <si>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</si>
  <si>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</si>
  <si>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</si>
  <si>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</si>
  <si>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</si>
  <si>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</si>
  <si>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</si>
  <si>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</si>
  <si>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</si>
  <si>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</si>
  <si>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</si>
  <si>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</si>
  <si>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</si>
  <si>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</si>
  <si>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</si>
  <si>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</si>
  <si>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</si>
  <si>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</si>
  <si>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</si>
  <si>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</si>
  <si>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</si>
  <si>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</si>
  <si>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</si>
  <si>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</si>
  <si>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</si>
  <si>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</si>
  <si>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</si>
  <si>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</si>
  <si>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</si>
  <si>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</si>
  <si>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</si>
  <si>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</si>
  <si>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</si>
  <si>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</si>
  <si>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</si>
  <si>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</si>
  <si>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</si>
  <si>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</si>
  <si>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</si>
  <si>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</si>
  <si>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</si>
  <si>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</si>
  <si>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</si>
  <si>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</si>
  <si>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</si>
  <si>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</si>
  <si>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</si>
  <si>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</si>
  <si>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</si>
  <si>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</si>
  <si>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</si>
  <si>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</si>
  <si>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</si>
  <si>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</si>
  <si>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</si>
  <si>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</si>
  <si>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</si>
  <si>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</si>
  <si>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</si>
  <si>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</si>
  <si>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</si>
  <si>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</si>
  <si>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</si>
  <si>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</si>
  <si>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</si>
  <si>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</si>
  <si>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</si>
  <si>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</si>
  <si>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</si>
  <si>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</si>
  <si>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</si>
  <si>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</si>
  <si>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</si>
  <si>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</si>
  <si>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</si>
  <si>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</si>
  <si>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</si>
  <si>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</si>
  <si>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</si>
  <si>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</si>
  <si>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</si>
  <si>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</si>
  <si>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</si>
  <si>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</si>
  <si>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</si>
  <si>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</si>
  <si>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</si>
  <si>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</si>
  <si>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</si>
  <si>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</si>
  <si>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</si>
  <si>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</si>
  <si>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</si>
  <si>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</si>
  <si>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</si>
  <si>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</si>
  <si>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</si>
  <si>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</si>
  <si>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</si>
  <si>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</si>
  <si>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</si>
  <si>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</si>
  <si>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</si>
  <si>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</si>
  <si>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</si>
  <si>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</si>
  <si>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</si>
  <si>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</si>
  <si>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</si>
  <si>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</si>
  <si>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</si>
  <si>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</si>
  <si>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</si>
  <si>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</si>
  <si>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</si>
  <si>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</si>
  <si>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</si>
  <si>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</si>
  <si>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</si>
  <si>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</si>
  <si>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</si>
  <si>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</si>
  <si>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</si>
  <si>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</si>
  <si>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</si>
  <si>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</si>
  <si>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</si>
  <si>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</si>
  <si>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</si>
  <si>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</si>
  <si>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</si>
  <si>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</si>
  <si>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</si>
  <si>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Of Operating Margin</t>
  </si>
  <si>
    <t>Row Labels</t>
  </si>
  <si>
    <t>Grand Total</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</si>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</sst>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7" formatCode="&quot;$&quot;#,##0"/>
    <numFmt numFmtId="168" formatCode="_-* #,##0_-;\-* #,##0_-;_-* &quot;-&quot;??_-;_-@"/>
    <numFmt numFmtId="169" formatCode="0.0%"/>
    <numFmt numFmtId="170" formatCode="[$$-409]#,##0.00"/>
  </numFmts>
  <fonts count="13">
    <font>
      <sz val="11"/>
      <color theme="1"/>
      <name val="Calibri"/>
      <scheme val="minor"/>
    </font>
    <font>
      <sz val="11"/>
      <color theme="1"/>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
      <b/>
      <sz val="11"/>
      <color theme="1"/>
      <name val="Calibri"/>
      <family val="2"/>
      <scheme val="minor"/>
    </font>
    <font>
      <b/>
      <sz val="14"/>
      <color theme="0"/>
      <name val="Calibri"/>
      <family val="2"/>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9">
    <xf numFmtId="0" fontId="0" fillId="0" borderId="0" xfId="0"/>
    <xf numFmtId="0" fontId="2" fillId="2" borderId="1" xfId="0" applyFont="1" applyFill="1" applyBorder="1"/>
    <xf numFmtId="0" fontId="5" fillId="2" borderId="1" xfId="0" applyFont="1" applyFill="1" applyBorder="1" applyAlignment="1">
      <alignment vertical="center"/>
    </xf>
    <xf numFmtId="0" fontId="6" fillId="2" borderId="1" xfId="0" applyFont="1" applyFill="1" applyBorder="1"/>
    <xf numFmtId="0" fontId="7" fillId="2" borderId="1" xfId="0" applyFont="1" applyFill="1" applyBorder="1"/>
    <xf numFmtId="0" fontId="8" fillId="2" borderId="1" xfId="0" applyFont="1" applyFill="1" applyBorder="1" applyAlignment="1">
      <alignment vertical="top"/>
    </xf>
    <xf numFmtId="167" fontId="10" fillId="2" borderId="1" xfId="0" applyNumberFormat="1" applyFont="1" applyFill="1" applyBorder="1" applyAlignment="1">
      <alignment vertical="top"/>
    </xf>
    <xf numFmtId="0" fontId="1" fillId="2" borderId="1" xfId="0" applyFont="1" applyFill="1" applyBorder="1"/>
    <xf numFmtId="0" fontId="1" fillId="3" borderId="1" xfId="0" applyFont="1" applyFill="1" applyBorder="1"/>
    <xf numFmtId="14" fontId="0" fillId="0" borderId="0" xfId="0" applyNumberFormat="1"/>
    <xf numFmtId="0" fontId="11" fillId="0" borderId="0" xfId="0" applyFont="1"/>
    <xf numFmtId="14" fontId="11" fillId="0" borderId="0" xfId="0" applyNumberFormat="1" applyFont="1"/>
    <xf numFmtId="0" fontId="0" fillId="0" borderId="0" xfId="0" pivotButton="1"/>
    <xf numFmtId="0" fontId="0" fillId="0" borderId="0" xfId="0" applyAlignment="1">
      <alignment horizontal="left"/>
    </xf>
    <xf numFmtId="170" fontId="0" fillId="0" borderId="0" xfId="0" applyNumberFormat="1"/>
    <xf numFmtId="0" fontId="12" fillId="2" borderId="5" xfId="0" applyFont="1" applyFill="1" applyBorder="1" applyAlignment="1">
      <alignment horizontal="center" wrapText="1"/>
    </xf>
    <xf numFmtId="0" fontId="4" fillId="0" borderId="6" xfId="0" applyFont="1" applyBorder="1" applyAlignment="1">
      <alignment wrapText="1"/>
    </xf>
    <xf numFmtId="169" fontId="9" fillId="2" borderId="5" xfId="0" applyNumberFormat="1" applyFont="1" applyFill="1" applyBorder="1" applyAlignment="1">
      <alignment horizontal="center" vertical="top"/>
    </xf>
    <xf numFmtId="0" fontId="4" fillId="0" borderId="6" xfId="0" applyFont="1" applyBorder="1"/>
    <xf numFmtId="0" fontId="3" fillId="2" borderId="2" xfId="0" applyFont="1" applyFill="1" applyBorder="1" applyAlignment="1">
      <alignment horizontal="center" vertical="center"/>
    </xf>
    <xf numFmtId="0" fontId="4" fillId="0" borderId="3" xfId="0" applyFont="1" applyBorder="1"/>
    <xf numFmtId="0" fontId="4" fillId="0" borderId="4" xfId="0" applyFont="1" applyBorder="1"/>
    <xf numFmtId="0" fontId="4" fillId="0" borderId="7" xfId="0" applyFont="1" applyBorder="1"/>
    <xf numFmtId="0" fontId="4" fillId="0" borderId="8" xfId="0" applyFont="1" applyBorder="1"/>
    <xf numFmtId="0" fontId="4" fillId="0" borderId="9" xfId="0" applyFont="1" applyBorder="1"/>
    <xf numFmtId="0" fontId="12" fillId="2" borderId="5" xfId="0" applyFont="1" applyFill="1" applyBorder="1" applyAlignment="1">
      <alignment horizontal="center"/>
    </xf>
    <xf numFmtId="167" fontId="9" fillId="2" borderId="5" xfId="0" applyNumberFormat="1" applyFont="1" applyFill="1" applyBorder="1" applyAlignment="1">
      <alignment horizontal="center" vertical="top"/>
    </xf>
    <xf numFmtId="168" fontId="9" fillId="2" borderId="5" xfId="0" applyNumberFormat="1" applyFont="1" applyFill="1" applyBorder="1" applyAlignment="1">
      <alignment horizontal="center" vertical="top"/>
    </xf>
    <xf numFmtId="0" fontId="0" fillId="0" borderId="0" xfId="0" applyNumberFormat="1"/>
  </cellXfs>
  <cellStyles count="1">
    <cellStyle name="Normal" xfId="0" builtinId="0"/>
  </cellStyles>
  <dxfs count="48">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
      <numFmt numFmtId="170" formatCode="[$$-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customschemas.google.com/relationships/workbookmetadata" Target="metadata"/><Relationship Id="rId5" Type="http://schemas.microsoft.com/office/2007/relationships/slicerCache" Target="slicerCaches/slicerCache1.xml"/><Relationship Id="rId15" Type="http://schemas.openxmlformats.org/officeDocument/2006/relationships/calcChain" Target="calcChain.xml"/><Relationship Id="rId4"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[coke_dasboard.xlsx]Pivot_table!PivotTable2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c:f>
              <c:strCache>
                <c:ptCount val="1"/>
                <c:pt idx="0">
                  <c:v>Total</c:v>
                </c:pt>
              </c:strCache>
            </c:strRef>
          </c:tx>
          <c:spPr>
            <a:solidFill>
              <a:schemeClr val="accent1"/>
            </a:solidFill>
            <a:ln>
              <a:noFill/>
            </a:ln>
            <a:effectLst/>
          </c:spPr>
          <c:invertIfNegative val="0"/>
          <c:cat>
            <c:strRef>
              <c:f>Pivot_table!$A$7:$A$16</c:f>
              <c:strCache>
                <c:ptCount val="9"/>
                <c:pt idx="0">
                  <c:v>Apr</c:v>
                </c:pt>
                <c:pt idx="1">
                  <c:v>May</c:v>
                </c:pt>
                <c:pt idx="2">
                  <c:v>Jun</c:v>
                </c:pt>
                <c:pt idx="3">
                  <c:v>Jul</c:v>
                </c:pt>
                <c:pt idx="4">
                  <c:v>Aug</c:v>
                </c:pt>
                <c:pt idx="5">
                  <c:v>Sep</c:v>
                </c:pt>
                <c:pt idx="6">
                  <c:v>Oct</c:v>
                </c:pt>
                <c:pt idx="7">
                  <c:v>Nov</c:v>
                </c:pt>
                <c:pt idx="8">
                  <c:v>Dec</c:v>
                </c:pt>
              </c:strCache>
            </c:strRef>
          </c:cat>
          <c:val>
            <c:numRef>
              <c:f>Pivot_table!$B$7:$B$16</c:f>
              <c:numCache>
                <c:formatCode>[$$-409]#,##0.00</c:formatCode>
                <c:ptCount val="9"/>
                <c:pt idx="0">
                  <c:v>494887.5</c:v>
                </c:pt>
                <c:pt idx="1">
                  <c:v>673572.5</c:v>
                </c:pt>
                <c:pt idx="2">
                  <c:v>903837.5</c:v>
                </c:pt>
                <c:pt idx="3">
                  <c:v>1041437.5</c:v>
                </c:pt>
                <c:pt idx="4">
                  <c:v>945275</c:v>
                </c:pt>
                <c:pt idx="5">
                  <c:v>681000</c:v>
                </c:pt>
                <c:pt idx="6">
                  <c:v>623375</c:v>
                </c:pt>
                <c:pt idx="7">
                  <c:v>795612.5</c:v>
                </c:pt>
                <c:pt idx="8">
                  <c:v>1045775</c:v>
                </c:pt>
              </c:numCache>
            </c:numRef>
          </c:val>
          <c:extLst>
            <c:ext xmlns:c16="http://schemas.microsoft.com/office/drawing/2014/chart" uri="{C3380CC4-5D6E-409C-BE32-E72D297353CC}">
              <c16:uniqueId val="{00000000-8D5C-499F-8C9C-4427F7464479}"/>
            </c:ext>
          </c:extLst>
        </c:ser>
        <c:dLbls>
          <c:showLegendKey val="0"/>
          <c:showVal val="0"/>
          <c:showCatName val="0"/>
          <c:showSerName val="0"/>
          <c:showPercent val="0"/>
          <c:showBubbleSize val="0"/>
        </c:dLbls>
        <c:gapWidth val="219"/>
        <c:overlap val="-27"/>
        <c:axId val="436336975"/>
        <c:axId val="436337455"/>
      </c:barChart>
      <c:catAx>
        <c:axId val="4363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7455"/>
        <c:crosses val="autoZero"/>
        <c:auto val="1"/>
        <c:lblAlgn val="ctr"/>
        <c:lblOffset val="100"/>
        <c:noMultiLvlLbl val="0"/>
      </c:catAx>
      <c:valAx>
        <c:axId val="436337455"/>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[coke_dasboard.xlsx]Pivot_table!PivotTable3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Pivot_table!$B$25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cat>
            <c:strRef>
              <c:f>Pivot_table!$A$26:$A$76</c:f>
              <c:strCache>
                <c:ptCount val="50"/>
                <c:pt idx="0">
                  <c:v>Alabama</c:v>
                </c:pt>
                <c:pt idx="1">
                  <c:v>Alaska</c:v>
                </c:pt>
                <c:pt idx="2">
                  <c:v>Arizona</c:v>
                </c:pt>
                <c:pt idx="3">
                  <c:v>Arkansas</c:v>
                </c:pt>
                <c:pt idx="4">
                  <c:v>California</c:v>
                </c:pt>
                <c:pt idx="5">
                  <c:v>Colorado</c:v>
                </c:pt>
                <c:pt idx="6">
                  <c:v>Connecticut</c:v>
                </c:pt>
                <c:pt idx="7">
                  <c:v>Delaware</c:v>
                </c:pt>
                <c:pt idx="8">
                  <c:v>Florida</c:v>
                </c:pt>
                <c:pt idx="9">
                  <c:v>Georgia</c:v>
                </c:pt>
                <c:pt idx="10">
                  <c:v>Hawaii</c:v>
                </c:pt>
                <c:pt idx="11">
                  <c:v>Idaho</c:v>
                </c:pt>
                <c:pt idx="12">
                  <c:v>Illinois</c:v>
                </c:pt>
                <c:pt idx="13">
                  <c:v>Indiana</c:v>
                </c:pt>
                <c:pt idx="14">
                  <c:v>Iowa</c:v>
                </c:pt>
                <c:pt idx="15">
                  <c:v>Kansas</c:v>
                </c:pt>
                <c:pt idx="16">
                  <c:v>Kentucky</c:v>
                </c:pt>
                <c:pt idx="17">
                  <c:v>Louisiana</c:v>
                </c:pt>
                <c:pt idx="18">
                  <c:v>Maine</c:v>
                </c:pt>
                <c:pt idx="19">
                  <c:v>Maryland</c:v>
                </c:pt>
                <c:pt idx="20">
                  <c:v>Massachusetts</c:v>
                </c:pt>
                <c:pt idx="21">
                  <c:v>Michigan</c:v>
                </c:pt>
                <c:pt idx="22">
                  <c:v>Minnesota</c:v>
                </c:pt>
                <c:pt idx="23">
                  <c:v>Mississippi</c:v>
                </c:pt>
                <c:pt idx="24">
                  <c:v>Missouri</c:v>
                </c:pt>
                <c:pt idx="25">
                  <c:v>Montana</c:v>
                </c:pt>
                <c:pt idx="26">
                  <c:v>Nebraska</c:v>
                </c:pt>
                <c:pt idx="27">
                  <c:v>Nevada</c:v>
                </c:pt>
                <c:pt idx="28">
                  <c:v>New Hampshire</c:v>
                </c:pt>
                <c:pt idx="29">
                  <c:v>New Jersey</c:v>
                </c:pt>
                <c:pt idx="30">
                  <c:v>New Mexico</c:v>
                </c:pt>
                <c:pt idx="31">
                  <c:v>New York</c:v>
                </c:pt>
                <c:pt idx="32">
                  <c:v>North Carolina</c:v>
                </c:pt>
                <c:pt idx="33">
                  <c:v>North Dakota</c:v>
                </c:pt>
                <c:pt idx="34">
                  <c:v>Ohio</c:v>
                </c:pt>
                <c:pt idx="35">
                  <c:v>Oklahoma</c:v>
                </c:pt>
                <c:pt idx="36">
                  <c:v>Oregon</c:v>
                </c:pt>
                <c:pt idx="37">
                  <c:v>Pennsylvania</c:v>
                </c:pt>
                <c:pt idx="38">
                  <c:v>Rhode Island</c:v>
                </c:pt>
                <c:pt idx="39">
                  <c:v>South Carolina</c:v>
                </c:pt>
                <c:pt idx="40">
                  <c:v>South Dakota</c:v>
                </c:pt>
                <c:pt idx="41">
                  <c:v>Tennessee</c:v>
                </c:pt>
                <c:pt idx="42">
                  <c:v>Texas</c:v>
                </c:pt>
                <c:pt idx="43">
                  <c:v>Utah</c:v>
                </c:pt>
                <c:pt idx="44">
                  <c:v>Vermont</c:v>
                </c:pt>
                <c:pt idx="45">
                  <c:v>Virginia</c:v>
                </c:pt>
                <c:pt idx="46">
                  <c:v>Washington</c:v>
                </c:pt>
                <c:pt idx="47">
                  <c:v>West Virginia</c:v>
                </c:pt>
                <c:pt idx="48">
                  <c:v>Wisconsin</c:v>
                </c:pt>
                <c:pt idx="49">
                  <c:v>Wyoming</c:v>
                </c:pt>
              </c:strCache>
            </c:strRef>
          </c:cat>
          <c:val>
            <c:numRef>
              <c:f>Pivot_table!$B$26:$B$76</c:f>
              <c:numCache>
                <c:formatCode>General</c:formatCode>
                <c:ptCount val="50"/>
                <c:pt idx="0">
                  <c:v>323250</c:v>
                </c:pt>
                <c:pt idx="1">
                  <c:v>253750</c:v>
                </c:pt>
                <c:pt idx="2">
                  <c:v>262250</c:v>
                </c:pt>
                <c:pt idx="3">
                  <c:v>196650</c:v>
                </c:pt>
                <c:pt idx="4">
                  <c:v>800750</c:v>
                </c:pt>
                <c:pt idx="5">
                  <c:v>257750</c:v>
                </c:pt>
                <c:pt idx="6">
                  <c:v>134400</c:v>
                </c:pt>
                <c:pt idx="7">
                  <c:v>161400</c:v>
                </c:pt>
                <c:pt idx="8">
                  <c:v>794800</c:v>
                </c:pt>
                <c:pt idx="9">
                  <c:v>439650</c:v>
                </c:pt>
                <c:pt idx="10">
                  <c:v>286000</c:v>
                </c:pt>
                <c:pt idx="11">
                  <c:v>228000</c:v>
                </c:pt>
                <c:pt idx="12">
                  <c:v>141400</c:v>
                </c:pt>
                <c:pt idx="13">
                  <c:v>186900</c:v>
                </c:pt>
                <c:pt idx="14">
                  <c:v>142400</c:v>
                </c:pt>
                <c:pt idx="15">
                  <c:v>136400</c:v>
                </c:pt>
                <c:pt idx="16">
                  <c:v>277650</c:v>
                </c:pt>
                <c:pt idx="17">
                  <c:v>327000</c:v>
                </c:pt>
                <c:pt idx="18">
                  <c:v>132900</c:v>
                </c:pt>
                <c:pt idx="19">
                  <c:v>188400</c:v>
                </c:pt>
                <c:pt idx="20">
                  <c:v>188400</c:v>
                </c:pt>
                <c:pt idx="21">
                  <c:v>211150</c:v>
                </c:pt>
                <c:pt idx="22">
                  <c:v>119150</c:v>
                </c:pt>
                <c:pt idx="23">
                  <c:v>237150</c:v>
                </c:pt>
                <c:pt idx="24">
                  <c:v>238150</c:v>
                </c:pt>
                <c:pt idx="25">
                  <c:v>256000</c:v>
                </c:pt>
                <c:pt idx="26">
                  <c:v>103150</c:v>
                </c:pt>
                <c:pt idx="27">
                  <c:v>255750</c:v>
                </c:pt>
                <c:pt idx="28">
                  <c:v>186400</c:v>
                </c:pt>
                <c:pt idx="29">
                  <c:v>174900</c:v>
                </c:pt>
                <c:pt idx="30">
                  <c:v>248750</c:v>
                </c:pt>
                <c:pt idx="31">
                  <c:v>847800</c:v>
                </c:pt>
                <c:pt idx="32">
                  <c:v>304650</c:v>
                </c:pt>
                <c:pt idx="33">
                  <c:v>142650</c:v>
                </c:pt>
                <c:pt idx="34">
                  <c:v>154900</c:v>
                </c:pt>
                <c:pt idx="35">
                  <c:v>183150</c:v>
                </c:pt>
                <c:pt idx="36">
                  <c:v>283750</c:v>
                </c:pt>
                <c:pt idx="37">
                  <c:v>130400</c:v>
                </c:pt>
                <c:pt idx="38">
                  <c:v>154900</c:v>
                </c:pt>
                <c:pt idx="39">
                  <c:v>385650</c:v>
                </c:pt>
                <c:pt idx="40">
                  <c:v>136400</c:v>
                </c:pt>
                <c:pt idx="41">
                  <c:v>338000</c:v>
                </c:pt>
                <c:pt idx="42">
                  <c:v>791500</c:v>
                </c:pt>
                <c:pt idx="43">
                  <c:v>256750</c:v>
                </c:pt>
                <c:pt idx="44">
                  <c:v>199900</c:v>
                </c:pt>
                <c:pt idx="45">
                  <c:v>310900</c:v>
                </c:pt>
                <c:pt idx="46">
                  <c:v>277750</c:v>
                </c:pt>
                <c:pt idx="47">
                  <c:v>119400</c:v>
                </c:pt>
                <c:pt idx="48">
                  <c:v>156150</c:v>
                </c:pt>
                <c:pt idx="49">
                  <c:v>256750</c:v>
                </c:pt>
              </c:numCache>
            </c:numRef>
          </c:val>
          <c:extLst>
            <c:ext xmlns:c16="http://schemas.microsoft.com/office/drawing/2014/chart" uri="{C3380CC4-5D6E-409C-BE32-E72D297353CC}">
              <c16:uniqueId val="{00000000-3A6C-479B-8C18-6D9682ED9B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[coke_dasboard.xlsx]Pivot_table!PivotTable2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Pivot_table!$B$6</c:f>
              <c:strCache>
                <c:ptCount val="1"/>
                <c:pt idx="0">
                  <c:v>Total</c:v>
                </c:pt>
              </c:strCache>
            </c:strRef>
          </c:tx>
          <c:spPr>
            <a:solidFill>
              <a:schemeClr val="accent1"/>
            </a:solidFill>
            <a:ln>
              <a:noFill/>
            </a:ln>
            <a:effectLst/>
          </c:spPr>
          <c:invertIfNegative val="0"/>
          <c:cat>
            <c:strRef>
              <c:f>Pivot_table!$A$7:$A$16</c:f>
              <c:strCache>
                <c:ptCount val="9"/>
                <c:pt idx="0">
                  <c:v>Apr</c:v>
                </c:pt>
                <c:pt idx="1">
                  <c:v>May</c:v>
                </c:pt>
                <c:pt idx="2">
                  <c:v>Jun</c:v>
                </c:pt>
                <c:pt idx="3">
                  <c:v>Jul</c:v>
                </c:pt>
                <c:pt idx="4">
                  <c:v>Aug</c:v>
                </c:pt>
                <c:pt idx="5">
                  <c:v>Sep</c:v>
                </c:pt>
                <c:pt idx="6">
                  <c:v>Oct</c:v>
                </c:pt>
                <c:pt idx="7">
                  <c:v>Nov</c:v>
                </c:pt>
                <c:pt idx="8">
                  <c:v>Dec</c:v>
                </c:pt>
              </c:strCache>
            </c:strRef>
          </c:cat>
          <c:val>
            <c:numRef>
              <c:f>Pivot_table!$B$7:$B$16</c:f>
              <c:numCache>
                <c:formatCode>[$$-409]#,##0.00</c:formatCode>
                <c:ptCount val="9"/>
                <c:pt idx="0">
                  <c:v>494887.5</c:v>
                </c:pt>
                <c:pt idx="1">
                  <c:v>673572.5</c:v>
                </c:pt>
                <c:pt idx="2">
                  <c:v>903837.5</c:v>
                </c:pt>
                <c:pt idx="3">
                  <c:v>1041437.5</c:v>
                </c:pt>
                <c:pt idx="4">
                  <c:v>945275</c:v>
                </c:pt>
                <c:pt idx="5">
                  <c:v>681000</c:v>
                </c:pt>
                <c:pt idx="6">
                  <c:v>623375</c:v>
                </c:pt>
                <c:pt idx="7">
                  <c:v>795612.5</c:v>
                </c:pt>
                <c:pt idx="8">
                  <c:v>1045775</c:v>
                </c:pt>
              </c:numCache>
            </c:numRef>
          </c:val>
          <c:extLst>
            <c:ext xmlns:c16="http://schemas.microsoft.com/office/drawing/2014/chart" uri="{C3380CC4-5D6E-409C-BE32-E72D297353CC}">
              <c16:uniqueId val="{00000000-B591-4139-A2C8-3E26FE18F3BF}"/>
            </c:ext>
          </c:extLst>
        </c:ser>
        <c:dLbls>
          <c:showLegendKey val="0"/>
          <c:showVal val="0"/>
          <c:showCatName val="0"/>
          <c:showSerName val="0"/>
          <c:showPercent val="0"/>
          <c:showBubbleSize val="0"/>
        </c:dLbls>
        <c:gapWidth val="219"/>
        <c:overlap val="-27"/>
        <c:axId val="436336975"/>
        <c:axId val="436337455"/>
      </c:barChart>
      <c:catAx>
        <c:axId val="43633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7455"/>
        <c:crosses val="autoZero"/>
        <c:auto val="1"/>
        <c:lblAlgn val="ctr"/>
        <c:lblOffset val="100"/>
        <c:noMultiLvlLbl val="0"/>
      </c:catAx>
      <c:valAx>
        <c:axId val="4363374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633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0075DA44-B7C1-4203-95B5-8A722EF78C1D}">
          <cx:tx>
            <cx:txData>
              <cx:f>_xlchart.v5.2</cx:f>
              <cx:v>Sum of Units Sold</cx:v>
            </cx:txData>
          </cx:tx>
          <cx:dataId val="0"/>
          <cx:layoutPr>
            <cx:geography cultureLanguage="en-US" cultureRegion="NG" attribution="Powered by Bing">
              <cx:geoCache provider="{E9337A44-BEBE-4D9F-B70C-5C5E7DAFC167}">
                <cx:binary>1H1pc9y2svZfcfnzS4VYiOXUyakKyNm0Wpa86QtLlmXuBEmA66+/PVpsiWcc61Z0662ZpJx4OOA0
8aC7n16A+ffN8K+b/Pa6eTMUeWn+dTP8+Ta2tvrXH3+Ym/i2uDYHRXLTaKO/24MbXfyhv39Pbm7/
+NZc90kZ/YFdRP+4ia8bezu8/c+/4W7RrT7WN9c20eV5e9uM729Nm1vzN9d2Xnpz/a1IyiAxtklu
LPrz7cfbptClffvmtrSJHS/H6vbPt88+9PbNH/Nb/dfXvslBMtt+g7GUHrjcw/APefsm12X08L7D
8QFjmEkmiLx7eY9fenpdwMAXSHInx/W3b82tMfAkd/99MvCZ2PD+5ds3N7ot7Xa2Ipi4P99+KBN7
++3Nhb22t+btm8Ro//4Dvt7K/uHi7mH/eD7f//n37A14/Nk7TyCZz9XvLv0XIu9uy9KMeXddJteP
M/QKsLgHQjLuIoHcu9ccHX4giBCSc/ceHfH43ffovFSq3RA9Hz3D6d1fe4nTX/n11+viFSEi+IAz
RjFz5U6IBDsQ1CUEu/geIvkcohcItBudHwNnwPx1vJfABLf5dX/d3D7Ozj9XHiIPXFdwhon3Y+af
mTbvgDLBKEHi/vrMtL1Eot3Q/Bw5wyZY7CU2l7fDNRje13I2BMHEE0EFerBq6LnPkfKAgMKAVXtQ
mZlV+604u1F5GDaD5PLzXkLi61w319/0K6IiDqQUnudSfG/IZqgg1zvwKBeEgRO6Xwr3TuYlouxG
5OfIGSj+2V6CcpIYs/23qpLHKXoFMwYOBoMdE49WDBzIUzMm5AHzGAbYHnBjj999D88LhdqN0LPB
M5BOgHftIVPblN+S6/I1GYA8kEhKLh84mJwDxA6wQMJl0rtXLPocoBcItBucHwNnwGxO9xIYIDQm
e0VcGD1AlHoI9OZ+3vFzxUEePsBcCuLKmUX7vSS7AXkcN8Pjr6P9xKPJrkvzqo6fQjgjhUu2mGxf
4NifmjKJDyiRyPM8cY/YjJH99QKJfoHMj5FzbN7vKTbJpF/ViNEDLAkGQ0XvoeHPoUEIQSKAehJ8
zR02wA6ekoC/mt8K9CtkHgbOgbnaS2A2un9FE0YxpGUo8zil9woBhuqZwpCDrU9hyH24PvP9v5Nm
NyT3o2Z4bP7aSzz86zz5rptXzcoQfoA9yhh4/XtUQBeeooIQUDLEMUcUeMH29VxXXibTbmyejp0h
5O8pQrosb29sctO+Zj4THXgcXD8hD5xrBhGkNTkRYO3wzMX4L5PmF+A8HTxHZz/zmp9ujX3zMWmi
5HVVSBxAzszjAMC9hszcjXBBgwgn0v2Z+Hzqbl4s1m6gZsNnUH36uJembgkZgeTb9aOt+eeRJxYH
nvQ8hMk8ogGeJjihGLjz3WvGn18gyW5cfgycIbLcz5zm6laD4rwiIpBsZhTMlnjMjM3VhhxQSgmn
7gOBngHzAoF2A/Nj4AyY1X76nLM4ecXMGXUPKAQthEr+Qx2e8gEBzgZiTE/gBzow4wO/k2Y3JPej
ZnicrffSdK0h9Z8kr2e57ggY5MxcAoT4KRQA04GH+TbFec+YgRc89Su/F2Q3GI/jZnCsN3sJx1mW
X8f6VatkMO2CUAhl7jXEhXl/iovkEMhsvQnn93xgriIvkGg3Mj+fZYbN2X5mZU6g7v+q6UvKD6A8
6SEJXuPRmT+FBrkQzUAaDTMyS1y+QJTdmPwYOIPkZD858uYbaMujHfnntAt6MYiQLseP0eMsS4YQ
hYy/JBxS/o/fep/q/60gu+F4GDYDYxPspe06vf3avG4emUIsCbE84fw+8+XO8shQroT2jC0j2521
fIlEu4H5OXKGzel+1pE3eZ6UOjGPq/YVdMU9QKAnFMqW935jpitQHENUMOBej9Wzx+9+0JgXSLQb
m5/PMsNms5+xyqlubPzGv240YPSaIQt4fgLGSqKZ2nCARnhEMPagVrPc5csF2g3QfPwMplN/L83b
0WuXZASE8hSMF7SQ3b3mxEyAM4L+M/exiQYizqeE+ffy7EbncdwMlaOL/UQFpqS9ycbHufnnhg1y
zOB0CIYOpedMWXhQTQawgEvfW7wZKTt6gSi/gOTHyDkoX/YSlE+JudGlScrXQwWoGYM+WI9At9/9
awaOhLQyhpyZ3J0Ye5FIu9F5MnQGz6f9DDJPkps4ia5fFx3BKZeQVd5NBjxAx4VGjW27xvY18zgv
kWg3OD9HzrA52VNsrpsxvy6/vZ7mEOgu2xo0Tz7XGM4gNwZFACIf6s6zjOXJCyT5BSY/Rs4x2c/A
5li3iXnlziX3QG47y4GGPUdFImjUQALaAR7s3MzJvEiW3bA8GTrD5fivvXQz/wfFMfD9oBKukLsz
MhyKZ8DXBH3s1JzVMF8i0W5wfo6cYfNxP7E5uU7K29czYtQ7IFD3p94TMvw0VcbkAUYMUejZuHcw
M7X5rTi7UXkYNoPkZD9zAKe33fVrFimhy594jFKJHijXLIBBiEG2DEJQKGQ+BjhPA5jfy7MblMdx
M1RO97N2fHJtzPVN3Jpba80rKgw+gD4YqEcC73qc/KcKw6GpzPUg/SxmYeWL5dkNzmz4DKOTPTVm
CTTKGG2vXxEfBgZNImi6fEhdzpRHQgvttkEWGgMfv/SxqfwFsvwCm5+PMcdlP/uWtz3yum2Sxxl6
heAfki6MQxMsfeh+maXOtn2ynMNGDO9h59J/BTK/l+hX4DyOnGOzHzsy/n4/wr3dv8fn2Sf/l7tl
weeA0fK468HEP7VnUAqAXBkB2B7SzTOzNtvJ+mt5dqMzG/7sEfZjm+z7GLbsvtmY1w0uoULDsIC8
y4M6zPvKwc14SMAODOhfvnvNgsyXSrUbleejZ3rzfj8TAKe3/Zv1dVGZOHnNLZmUHDDhMQTNMPd8
YBZ3boGCMhvEPj+3bDwnay8UazdSs6eaQXW6n70zF7qFwk1wnb0uM6CwFQNCGYDjXmVmnWbgmA4w
cYE8sFmQ81J5dkP0fPQMoYv9zNxsl93hbWNux9ejCNBzhqA7FlLRuykCh0w1bBmEIynu4ZMzlF4m
026Mno6dIXR6uJc5nPtV939Q/CQH0oXUJn7c6Tyzd9DmvE3ywEbo3Rnpl8u1G6n5+BlaF/5eorVd
fye3Q3Lzik03BOwdhh4PRB+q0TOkkMsOEHSoQVYOYqS5T/q9NLvxefokM2xOT/YWmy+6yR7n6J8H
Q7AHCqoDmG6P0Lh7zZDhHpA/F6j44861WTC0nePfSfRrdO5HzrH5spfYfBo1HCMUvS40UEXD7Bf7
OaEr6gDSbrAJ132oIzx+930W4QUC7Ubmx8AZMJ/2E5j7VpVXp3AcNgMwAgbr4egm+TxY3VI4aCKA
3M4jR3iOzkul2g3R89EznE73k8h9sNfx4xz9c8O2zVxDbhQybz+TBU+TCXdbbjkU4TCbmbTfybEb
kftRMyQ+XO6lKTtrbiP9mq0DQNSgFQ06BR+6aua6gl2wZMDTyMz7/16Q3WA8jpvBcfZ+L+G4hNPP
4HS321estREPzs2CnloX8jZ3r1kOFM7VIpTAPtxfpApeJNJubJ4MncFzuZ8Z6k/XkMcpI/uqGgPe
BdQBtnD+IkFwpzGwW+0xiT1TnJfJtBugp2NnCH366/+PAv36aMEfxy4G1/Z6cXde45PTBf/+6t3j
wyGSs6EP8cdOF3Qfmmy+/fkWE4Qga/PjHMjtTf4rcnmel3gy7Pba2D/fOnwbwWLGJWwrhKo34dBr
0MOe4O0l6Oz14H2BIXIS2wvltocYDpNEUL5A0KCAPYmhTkEh92C2Wao/327bgOBuW5cHJxYhF7Ef
B2W+0/kINv3HhDz8/U3ZFu90Ulrz51sEO7fevqnuP7iV1aMSyodQKYEqlYCL0KcK12+u38Nq337+
/+G6KQvSes3aDIPfxKNzMllTqkgOsZ82Te+bKKGqbIhd1EV86TQsDJykKA5NYYM2C+vLSNr3bVS7
QWrT7Lg0feUnvbUqa3KjBmGkn+Y6XZqhQkq07IoWQ3gUJu5powdvicaJHIYe2yDXZJtasmpFPqd9
0RxJo0elCxrCH20SINsVS9rKIiB4TJVMyHhRX4co/doInZ4birMFNfy0LKb+GAKsj1jX2u8dWR/l
pgsDY2Tl56njLOPeoas2r96J0tpT0eWXoppORq8zq2aIzCbKsXJc9yP0YzmLOJOJHw/j96Rsgi7y
27qNFK6GyGcOPbTU1KpuQ7OKhuKsS2R42Zb0xunTq5pIvdKu6N7VaRZUtdUbm3dCOUhN7Zgd8qwk
ysVJ6p/AWaVKY5KepI2TBMZtTCCMnlQ26GI56sjZNLS8TCfElzXNioVHGhXSegpklBarJuo/jG1T
rMt+JcK+XOEe7lyxvFfR9lTUMRk7X2v3sHOiz1E1Fco08rJhGKuYX+o6HVXRJ8dFbMLDulZOGScr
VjXLoqXcrxMk/UpPdpF24aWHuFFOX1eLsvX8FGH4W+PaRTwiv5MS3oZJDJqOJn4elV1QG3xFkzJV
Lin9dkzXtqfwP7VNlbG29UVufJ32yvKhWPIKbp6H2VFO2Bcr23JFiK97q99rN4F5Kzrim6aziy7K
FC3cUbHtiJ5xZ5GGDlMiRZWSKbxXDNoE1jPvrB3XLobpaGQlfTM4id/RKJiaj64zACjxZrQgJyFa
BIOk66mdPpZxlStvyhci5URNI28urJeoPglP0MTZscjscd8jvaQj7oPRCyNFUCf9LOsPcTYsnIGX
q7GD6e2KD5gP72XTsGU6VkQl2eEoZK5Ih+xi6kE1Klh0CSLHnUmSBQnX2VSLoPUOdTx9xAMstYbm
K1jDwxLnOPRD5dpJHNoitYtoqjck7v10kGIVyWJaTrU/lihXlKMkwNqIgLeNz3rinI1J9rmczjRs
Sz/K62Twuc1PiTcNvme46gdkVCbrVNV9Amu+678y9rlKUXfROp88NKVbUKdD2joAKnNWaZOK48HC
JGVT/Lk1qXNI+mlSzRixDSU6XRRYr+IU6481z5Y8Mmw1JH25HjRAwOrS22jUXESwFI5F6Fa+a8US
hWlzjkPXLxrUrVhhz3XT4lWIw04N1KSKF3Y6yfNMqJi5QdM41SpsHCXJ4KMky1Y61GQla+b3FSye
YkG7bvAdjKZ1U1THTtiouIuFn5NB+mPRJAvbsqDSck2mPGACXyHrnTcEDEnS5BdjP0XHIAr3o3dj
4bR+JUpzIUik+NhIH/EuX4TtqJdwvmweuKa9ZTqUQSpcWCwefMzi3ltmDpOrkFf+NPSXeZTHKhm6
ToV5bHyZSDCLhiiNunJV0ep84L1WQ9lLvyvyr0kXM78Y0286ylKfRvVlZsJchV5u/ckFeNOmdxWg
0AbcZJ5qysFZesTvHNSu6fdI6GQZ9oCzkNN6HNDhxBukvETmx6M1xK94nC0F7y7yHEUqJ9W06BpK
glyLjw7rYYkKNJ1n5aLvndvMzT5E0ygC5HQbUnRWxca4i5KvolrfCl2uq7D0jrDrLEScfHWGolQs
ztc2q/CGGaQV1tnXxjiLpI+WfZeQwOVOBwsadb5XgQI1ODvTtk58Goegp0OhA68VyywZjvKGFwu2
/dAQiQJmqFxHU0GUqHO5yjwUiJKNgdendJGuO6PKK0yw8aO4JWoYa6ryqLgUbTktezIeSwJLodQL
Z1OG0oKNo0I1vG5PMiRPRVFHqu/DNKC6CpdtyROlkz71c21M0CfRbepU67bdGtXkWxR3J1FVd77j
uF3gIL0wYrSL0inGoGdJq8xAV7ajziKLWjBbThn6pY5OM5dMipWet2SJ+J5wBx8zjbvVVLIvpnLZ
cY0MXuZFVKmBhO7pkNQrQguzaAqSqZHl6DhMpthvSZcvC2zrd3hMfFPmzjpqqvOM0+qMd05yXObR
KjYFcRU2NpATPx9at9v0cPFYRPVhgZrsvDEVVyl4FUc79YpGTnje2fFUkrQ+8niSLctEfBscchg5
ODwZbTys6hZ/n3DqHYcFPESJ81ThpDYntSmbwykD02RBPUtMS1hwCVnUoj0yevjiRnJcZpO3XQbr
IrauP6ShKroy8+nWb7WiXMrUnNJxsAsnhM+NNdg6fug4Mei9Zqcxa1NFBtdVYfwVvH3np9vbDUV3
MTTXndsUqsumSIlucNXk1tmybQbkc528l5PNDqP2pB2jZgXUDB44iT+YuomXhS1aP3Kd3r9TxqmN
VVdZHDR9uBh0PASeiBZVRqc17YZMpcPkswF9yXEkVyyXpzwcxqVsPmLjcL+XrlFjVPi6AVPjwm1h
FWdqSobTtnSnNWLhDXSnuqocReKTXoSq7E2hEOVrCfOpCp66a9Il760jAkbaCz7wFWU59m2fWJ9K
73rC4hLcUBeUlvRqFH0StO0wLAQtB2Wzrguy2mmDuuzxQhj0HRwzxCPjadqOzrJh7WmRovVoSK4S
a7FCRfOFEAsLA6xtFlbHBmXjkoqm86cRfS3C7JOmEh+HQAu3rozEpT3EyaCcCgiS19c8GMCbc5Tn
AXfxqiQsPEQx1aq3ZRCOslIicZZJ+sUkbr0o0wEtbRtfSmpOyZjEy16O8GAwuX4WjlpN2hmDvKKf
KqdLVe9oTyVw+OpmEGfNZJsTjbzlGONDN459A0YOuImzNZ3lIpa4XeTVBuGA0cYJ4tE9Al+Y+CmL
uKoqpo+dkQGgbT/4LqvJggrZb8ApNirXiT5rDA5VPo3y/SjsjZjoBavC7h3y0mVjUvG+KC+0HR3F
cGKOMpT0R30VK9l6xxp8cwG+8X05EZiizMp14+ZkFdll4qZSFQlP3lW0bg+jbAKLGvmCNlWAWdhf
NlA7Oc5q8i0Ny+ki08fjYNyLdjhMTdRd3v3RV+mHcRjT056b7pIOJfPB4XbrMKrzBXPxtIym0F1V
Tar9JK4Cj8GdLK3Kc8cBR68pDjTzENjABCaiLskmrKynRu2C0/bCS3CJ+pSGobuMurhexN7AL90I
801Gee6LNCv8crJ8Q0Lsndh6+sIGTy5QOToL0/boPXBlJYvCu3S90bsMs2zplsic378l4xQWuVse
jWOlvNjSyywC5TC17tY6Lt3A9DVejY4zLkje4mUb2+EDckB9UR6mS6+AR4gHeuONcRbEPYCLrQNP
cWMq6QV4wOVJ6VahiiqWnMoCHzaeSjs+HWfmMJn6DNQ1S/zezYI28vykqzNVuhvB9bRwADd1XItY
vEdo6hVl3Yc8z7nSpBl9UqHlgOn5yLMz3vah70zOYdU3qV9GKFobj43+1NtL6KD1ZW3MRzYk3G+y
DStlt+jbUALhr8IgLJOPeTQ2a4r7TBVOHa/BxSXLvs+RSjT61LuNonFfr3IMEUDY6s8sC/OFQ8CV
xB1eW7xqpjH2o2ZQaVuvtDwqi3o1gNfaIFl+6JUzrDIWwRTEa69lq4LBDCGgC+uywe0pBBznZdQu
C8TB6cnODVpwdsrmyqWiW6RVy5dxIugypUOubMcvi6HMl33ScH+yul55RbRsEjke1hh9zcFQBAW1
SBXEaJUzetSC3thSDCoqp2pZ+g4VMCPI88dpSj8nbQoEUbfD1rDWiyhxHTUw4Y9Da4O0HzPlDt23
9MqwqTgHLsJVB4tZZM2xRy5hP7854txLA7tlKJ1THTeYX5aFrM/qqVx5sfcVyLld0Em6AHV7mMn+
q8kqcg7m5qipWexnuCc+E7ZUEkXNMURTA2Iu8B5M1p2DrV8wiCt59r2Ie+MPDFSA1dmFm+IV9saN
AG6ihPQgOCbi1mOgGy5Ek4UZcGDqai0csXSK/nxI3GI9YFDdoVRJTEZFP0cePSFRYlYdYzqwptmg
aJyCBlhc4JXphRejz6ICRIosY4uu4IqIiKqwi07KaQC62OUXoe6OnSa8EgyClWQwF10ZNoEZ7bcI
/O7Uc+Hboqz8juPPooYANatYtJiGalQmjrN10vGrseogih1wu7FdNC08Gr1jjm0DmRe9L2zG/IRB
FOHmwj3GQCTg6SKjapy2x8nUBVHv8I0RyzyKyPsauAm4QazGXgCXjZLvVaSX2Ezdqk7CStW5Dqr4
G+e9t7K51n4u8LBOGe3WHCQOEAPXHWZxrwpbusofcgjTaAzhreZ80cu+8GUbfsgiwf0uazbD5HGI
oHp51AwpXIorYJTOeNlNYhW6JA/gZx7QOuyKoK9kdSSj6pihwp71mn4RmCiWxPiUas3XmY7Oxjx3
NsbYk9BtO5+xkQewXaTyreTFWT+xs3qAoE8ifQ304CbjOFMI4gfJ1nzQ05pP1ZHLzWWUJb0PFK4J
eupUKs9a60dwVoiaqPPRKz1n1YNyqaEGc5HgGDx+UYCbaxiwlhot0gyBkTQ5DpzIZH5ZJdkKZUW7
YCgu/JRbfjJhfGKmJDv2mq+Mt/aIxu0JqcVhkrZAGzCLT0vc9gtgh/VGJmAf2noSm7ZvhwBSS73P
Q6DUonbWGgPLy+wJc+qTGPzRBlZkCCsUnYSQxgo4YpsWhUKVqO/U6FSgo638AM3PdQAE67ZMq6+T
M2QbMMDMx6CxQdwBC+ttgv027XJVSPfSq29EQ1MVTm25Luo6YJNXAEkA4dyyXGnDmlXXtj6DQIZO
DijT5H7BJZKHg9RaeT3ByywGVx61wBppSMlRSc27CLfIr5v8i05W1ci07zRaL1kUYPF+bA1bU5fr
Rd6IVlXxoGI3zlSrQ6K6yVhlKfDsKWoOh25R1XRUoznKMzDlwMKQC2nCKFa4CZKut0FNIcDLjVxN
Mo6Ap5SR0gadZHWOzk/NOKwgcP0Inut7N8IjyEye14TlKnVblRpQ7jBqIUXVQ55qEOXaaEkWti9c
33HpRdGEkc8pUPLJjZGPh0957Lqr1g4rhCCD1tgSCMN0S3HpgCYmVyEQ8NIp5QroyHVntfE9Ao79
PNXhlddlVokyKhTJIZjwjACrMdGbDuLwNm2bBWGV8d34K0UFUlgMTtA6QNGEHvIFMclyskANIfRb
6CIqll175vH2wjb6iOVDukZAhYKUGrsokPduGixoe0YjP67Tj4mBWKYFaqDaMgsPvazIlOZXE3eb
L9lZSV3PD3UTBzlr7XJybmILaSkTXSECN5DA81elowPUV9FCkukdLzsRdCRRUwfRK5TLITiI0mkp
6hLCEkhnLZpRLsrBo0uIKI2PJiBNxLh+PzjOIsrTr1MMITN2IRUz6vSoZFb6RRsW2/wapNGq8HL0
JuqPSfHpLopL61YEDjkNwZmtpmhsA88GOYV5vgslhAnhrsAY4/qDbdxhOWguF300HMbTeY8hbePo
1vFNLsD2JaowU66itC59YBPNilqmqi3vr9IJVlEdHkF45i1DC+pbAyvc5tDcqSGqgFRNwctqrd08
URG4/oWpe6RYwbqNsfRr6nQQ3vfuIY0hRi6xLpQoNjy/cJD3uRlj7bscQuKyziEXhoNom6ocuyb2
BzeK1lPBLqTNnCDrO6yivEbriNaXo+DRUZsW78KxBrcd1zms76IKkio8yyFwOun0WK6iMLrp8zY+
DE1+QdsxP8Jpem5Zf9x2MT5uTNT6FgLvBWRJJlUOkHSRWTy+L0jyqa07eEoINXJTHZlkEEeatbE/
6rpftqg9DMMq9+MCxYpWw0UyiUUPa8SksjyOxlI1Anlw9BSk5R9qBs8S3ze6Gpskih9+JOrHX/9z
qQv4927Mzze3vzH182+wC7m5+3Gqv/0UHOW37b4w8w9tpflxr58/lrStGvwQdVaHuP85q18UKf72
4gsrGOBb/raCMd8dfFe/uB/0WL/wDlzYK+HCISOwmRLat6CU/li/kAfb8sF2Z5i7PYj0ZwEDKvOw
awmqJ3DUIhSE4RjfnwUM+MUlOPoS8e2hzNyFE+b+VwUMeJpZ+cJlUN+EbbbQIINhG9vz8kXptmlT
xNm0rqa2D9oO2HtLzeHIXT8bHQjAB5wFWR56fl0DP++GPjzMMy4gcwQpr5F9k3FxTCGEVoSniyfF
oF3VFXjKuXB8258A+7Zd+LmW7UkUT2srNpexdSY2rh3THkL1hW4Tv6Xv2f5stBj8X9F8HCkE9kW3
QgWPIWlPjPp7IbYozIUA4oOhiAS7/BD8xsVMCM+4Xe3Fw3qE1NrK7UZX1VWfq7GCSeHhZeWBFYrA
Fjbs9muqy2rhdSRVzic3AxHzEMIhiS40GC2cWuq7Iin8ys2vcnsFjCf0pQGZITeTQ6/kj1LajtnD
cGr9f4kO/BvD/qltiQwAhgr20/mDHJtIupHbtUd4EMr2U8fzaoEJWechJFfSgXm+KJIjHqduELmN
F7i16tj0JXHhKa2Tv+uHvvPv5nrKwJa6aaMwsxDLYrrOPODRpC8+dEABBhw3h4lkk9+FX2CSyDot
7BEH7+rbODm3suvXVQeMcKizVeS2tSpaPPq4Fsk6ESXkK9aINxQqDy1euARqKuCIoAqTZ+DGqvfQ
nYf9kALZYxMNwjjtFyN3LLDmPCAuMG7wTqLMToakWYRu0QcydHIfdePSCJxClA+xVuSVG9pWF1Hk
vHOGqFpAiiT384IBMqVZ5JknfJ7gddbAw+ehANaZV1e80soOXh3wrlilhQuB3eRlgSf7QzDKdUC8
7UxuP92wQrH0XSUh+rBTm6xSJ4IqXtV4vqHh6KMsOqo4WSDHlUFsmIA4/XME6dF1HIPvy0NIp3U4
+i4jnW76oisgl+fFKxy2V1FPP2sBoUK9XeAhFrCwEuD8jiSdL9Pqqk80zF12xFl1k7s0C0gqsmB0
Iqli7wyGjyqmXufXuO4DXoz+MCWlzyBKhIzSRwrlxwByqOtQjqBVmhzzFPi6map3EPdJ5RhIu4uU
rUoJnjqUVeqbK2QCEoszSh1V12Zc2b5ylewF5KLBL2cWeJWp8C1UlwQspS1bFcgfQ0i432kpuObv
TgpfIuBLQB0i4V3WFHir4P0nw9Irr4xPqxJohsyuGrfzSU24HxbysiVQbKljD9Lv1EDEoyFT6K5H
uIkam+io79gyMekAed/00+BlV3dXCgQwdX2/BBJ0MdaAuWwLv53yyjfZhBcZEN8u7hoVMQdy2735
QF0D1amUfnSibFED3V52ZbfOaKkDkZW+rWHu7kpu9RR/51V0PKT5BwyxCnO82I9bnSu2rVXBmcnL
TMgFxCFGcXuW984I2XIwHk3ixCqL69MQwUIse6F6xOrA0oj4OeRWSAqZyF6j/yHszJbb1rVu/USs
Yt/cslFvW05sJ9YNK3ZiEiRaNgDJpz8Dyt61zr93nf9crCxbliiKBDDnHOObEJZlmZb3T9CQBOk0
X7+HZtEFpGA374YIE1OTa2/v+6bDLxPrQziYS9CZF7MxWjieyk2DWydQeGwj33sSy9LgjP03o4q2
XsrFaZMjN2Yu63jY8WB28zSQ11EtfgWfvcyi+kETHGGFPFqGvapmYQeGTpCBbuGSJw3TRY+9vWAi
bO+dXg3SSZ8XS6ufNpKl0PHx/Kaa103t/SSSu1qlS5k565Pe6FuHrdRPkBc+fM8nuVrXftcw8Qrj
r8DK8aeZB1lJ6gTHzpg3vkZjIZ3IK9otygNXSPiXCT5dgNFLMm5KTtjrxAwtCMULGV8PgzNR2KkZ
bik8D1wvXDnhRmM+Mh8VZFhTKMPigq+hHHOiMZRwm5O2gTBsA43K4FY4tf/UOG+g6T/nKMQMDNPL
AOeiHSCOT3QXZfMb0jNoHB1E4fu9gSI05iKjt3VzYfunexF0e5i6MpczJokh0DRpgzdoY9nknvQe
8A2fHwNDiOjpCt0Zc2de5YClGtO5e9KJmYpuQvgNe0zt+x2ZJyzMxrRQKpw/0dJ+GxasESvH0h7i
rBfasYIcUk/O8JTx6Xi9IRWG/bRQHL01/Z6xumw57pHwuy8h78M0xjiecFEkAII8GcpFvG6m/R1C
ZYIWiEIEHvb9jZClYEYvp2gO/EphsO+pS97GVD0FHcLLfZggNvhVY5pvmz8SSKCYGnqMci/71Zn2
JFTz8z5ENoPVjLrN1yjSgqGyy8nW7FIP+nVCvqFCSfNE8ltGh35nvP7LdxGA5IjgMXfLkns+9FXt
0aco4qLQJKrGpvfyxd7AIGY437IX2VMNab8I/UXkzC0zGyus1zR5/meDHnJ4DBAO7NgPaoaFIKQC
nwEXNHWtGzLNJjfhj5F68AiW+ngfmPWK4E2a/supW7d0Wl6twdLvxDZ+TFbIyVAaKz1/v4+iIMOy
Ejbbr6Dtn4YhrZIaUcKFDQLBBwMcPiQtwo1dVh81y6xQh8fgONJ5w4AdMLaHDiuZE4ubTzMKO6/f
DTp+57h1mY9FhdklWgxbyVjs5e7KT1xFKc4Bf5NMnvpGffI2yQrVwXLyCKAFo6qUYSneKCncDNfU
meyBtJI5JNfYvvMqJArW/okF/CYRViEtrlCH6xft4q5AW5a5kAF0NtgRuRshGkobODKtdhNFgdM0
iDud6mB+bk9eCJWNdN3vsMZztFSvI65tnQZDkcy9rFSEXye/uQiEvhjl+hD2QeFCzi9IlpT3iA3m
G0J01v7p2nE3RriLsB66ImLBLqyjV41PX+qU3e55gAOKJl9chEnck3xjPtZ7/ggYaC7qxCCJWX5M
8AtRn1snaOy/ejm/yzC5ssiB7D9dVgG5ycPqsnX9F19efCFUsaj65iwYXGsibep80WIRFUItwiC0
42ap81liIfM3duTuWrTIWkp7zQK3+aXJcLh/EEdW8JnWgjqIQpuLRFoN6acoFpLNxb+mBa4p8f19
gtUmlyMu7t8UBJ59rhUreYZ1TI4YFhN0tFXGWZV0TzKo9/hqyl3bYpo3Rn3X0/aWxacFE7pvwscA
vjSRCc+h/CCRXSJk95k6hHEL1GdKgQdgIM21Uwk6FHXUPwzB46qc3yhKNGYnpspcT/0eouRZhhnm
YLj8aCAgldIuq16LEAvnmkKxlreswWqnArzQf4xH0cP92rCe4VqMMwwFyaCaCeALhZNY6Ab5VRDh
FDoIBktiRU5MWd/Am+gihbIZc9lpcLAwWX83KYSjOMRCOqEUKZCIRcUEtS0D6JP38/KXCNG1TXUL
d2to7nt0qRrIi8LQryRFaI0yjB9BHIZk4wv1xi6SWVsOCMEr939OwyFZQf24SfM8tlAZkSlD9bB5
PKgKGJ/0RTp02wUrPiS86UM7r8fRx6rsRElc9q7YTWsIXxLXEyU+7tlKGoy15knELs99hgHDR/Y5
zvM3X0HTVQTTPEhwXbvoB3SeVAfboz+/j3Zh7zrvTFKRFOEyr/vZvPVzEOdKf9UUU2cLYb4Hy3zG
FIRG4E9PExI9S0t8pfb9mYbF1Cd57BpT0Zhd54Heuo5fpfNB4ZEXfp09ie4eR8V1alr3kKQYInF/
ozNNSy4Qh5xhgkvXOkUnXL8C5nReYdi44QLfy8NYHQPm5qNAitiL2334ZToU5eiUTOgK+vgvtjXA
fNKHxC6q93xOLBBUbBpE/HdqvLq4L8adl77cc5D7It6NCK5e5z7XwYSX9R7ynn64+U1d2Vs5z+Nr
NjBEOLRi5wFPXyQj14WPt06iqvH3Olkel/YVflTZbEgzsgbRmbmc5PXYf95zXzggflU7iOGBc2Ya
OTjcRnHAemDtV/rlSox7m3DTsX/PUN7knkYKGbv1iczki3j9ra0HrJcxe1Z1WJgOgFZ48tbhmm71
TsyADHiKSrvrRpAJ/RTmNkXd7PK/9f2hUTFsH2azjXTIl8R7rzUW2GHQh3aMbj1DIA3X+DvN+mcO
cREpAL0lY2jyeChgmaJ29wrXpC8zyV4WHmCNnOLztEa3e3TcHBSuvvWuDTkpq46pmMA8iq5hSG9k
RFYjku03EpQysVk8ZfWL3+Aj28++mPaSNfqqbd6QsRD554hJJbovZIkoQxD3orBv8xUfyLMhIIMJ
a+FJRDEIXnG12OS/IdEvn/+ZCRaJTcRnTv1rv5dO/+c+9pPYkD2Brpjfn0FJGSJXLjQEt4LP43em
hoeE2/jSb0hayE+bL4DSfKEpim5NkA8HcV8ye21Ssz0Qx1/yaNEfYrr1CgHzfpu39rmf1xh3stl2
Q9ReGy89OCG9mBZrj5qBv4w418Hv9iSQyX4kmdjJ8dOtc28lHhbr7suWSCU0FSxo3+F3jH/HsY3D
KgwP7orTYlBJWc+u2qQX4z2v7kKQHCJFWv35D1LNG/Z6mnejDnYsol9ToOtc67VaB1vnmnYsCXzk
HCXfiTjLN9P24dFMF+ky8iBlf3YkbkQo0p2KN+fgOOo9INHr5Ka/2gxABRVXGmN+CW80sBfpbx4l
et9h5O6eehdLjNIvZIslFiWj9+HRscWfa6sUIny3qA1c2dKPpmrZMpL7CQ/zrC7QvtCDVMDtsBqA
N6JcF9EyF6HX/C06RbOLWQtVdUNC6Eny1kf1z0SslzmQukyBpBTw619jBEiYhTClxx5Bcqt5LuDm
7lUIaFH5614S7zLLbC7dOmxz5TnZoW2CJ07hHNTJmveGll0f9bvsA6TqtK81Zs3c1LtFu6RYZn5B
sL40KTIx6MtHv4EMng0bJnsUi5zwBXCst/5yB9wkO86TRB+V7pLcjWUGnXj6jskoTlFG5GlKJKVI
mEVdCuEAx+SM4/ctgcKfQjzOEqpPfdANJ3PltBUuLMjU22VO/BgTKU7//COReJ5cvrTI/v3Ny2H5
kRJLAx40TRGyJDqARW53odKvgX3r+0nUPpKVw2Bfe39wrv0WM9Ujlb8M8kQ1eVK6iXfuOuuTRiJ2
SiIQxE2QzGW/rTVyN0fx0/0fbIZYEZq2h38e+vuUlJmsz32a/uuJztjihXAAUAHXKu8VsJ1/XnP/
6Z8n//MHvW78tNh/7o/df73/9M9j2f3I/zz4z3P+n4/9x1EJ41CqoNT86+Ox+4fUUef04NX+/d73
0xuTpC6nqe/+/uH+19qlp7ZbBVRDZxjP94MDNgnZ/31Rst8iI8sxEGo9ea7I2yB2ehhCLOwqbwj4
Vgy6wQ3RpgbGkgb8dP+9SeLnWaZqV3uMn7J69PeGgvea+AzY5jZPybTDtTSnem5ksYz1UtCWxqc5
CQWIv3SKTzjv6HR/8P6PUrQtg6Zz8qgJnBNUsAZVXL9V47gkJ9g36en+E5bT5ESkC19s8g6RB3xX
1uFOrI1/cgbpn1oIMqd61c/+mumdE6PCHAf12SP1lTUKjmMDN2RcZlRfFhf0mKo8CrbauN0e8xYf
0EUpwhzD8jrmB5EBnWmDbR/zvi8IOJkcGP8rBbH5e16rbg1Ow7Cqsungbze1Ljxfwp2GPVOFHYFP
glL+mEWbW6Ru3e+VD9e0rm0O4shdFuTh1D5GI4CpljsBYjSQlDkNMOkJEogRVaeOXrpeP0stktwb
+aNjeWg+ZI+1K6qEvDZuczJ0coqgnjssaCkrR2+rD0Hq7Fanfehhx2DLy76kSfw51v1VYve93Es9
eDN6Q0lDIXf2DYjrCIDLVjdPi0ueg7m5bo4cS5hYAJ4BKqR9fzaUWLgd9B02G/vjr+FnypOwcBRw
Nm3Y72ycdT6q6VOxvV70Ui2KhsgQ5V6Q6Rp18+MoPWTBbLk07YpyBSzGoiJTyjlMj7AJHvhkSj0K
FKWBWUoz/6beqr+N4xjAu64dVHdJpVqccowBkdLkIGqPHhc4wsXUwRaigXhaWKKwVCMDXJvkAF7J
yyfp9QfWZfspRt9ClCY9tJ2El/7QfltYHCNp6cOzGw0w6yizPts8A13teGHS79HU+8gF1p9+qxGg
dSDhEzQgzUYAu8AfC9OE0HzZ+qiZ4x2SbgUCqrydmjsAuVOC92veldIZWg/0OcsmUQgdrEdNQWZI
k7tQb/M60DcvHAAOQcU12Xcw/0NukB/7RnvQbc1FTkFaTTJ1c4+rgwyAuLIYRaasp984A9QrXg3O
NZDnqG9KruE3A7HYIGW0AOPXfei24F3ctGzaYcJpAL8m/XFryPTSZb547LfkoqeSw3jLeS9+QY9z
iy5MK+1O0TEDuxfoqS7mUX6iNDw0Etg+QuO+RybGlXGrue4lyhhoiN2At1IEcHzc7trGO7doQHsE
vvmAAdSCkXAVLiHZ+a4+RPFWAmgOd9EIdGaOvFsaUSDtTfjkmnrHR2fCuPdYDoLxLZ7aK2SE17hO
93OAxQL8zVXE2QNwpZe6hiQypPB3PfI0OmZ9cUb3A4UrJJW4O8+O+OG18BizZL7KcYGW5ZmChtIy
ujo98kx9UANP22QtiP5gziGhPiZT1hUwRzFbBhOVzXJEpfIBaeij3boH7QVnh4KmIvwxfgzbbt4N
wF4ePUMQjOUeJvHFoQLrDCBIgNfPI+t/ebOEIDs2GLY1RBvvkS+NzqcYclUTGxilrkFo1vowqOTH
uiT0yY/SnVXneLyNRyXUH5axStuad/PXS8+hIrBtqeqMqLzblqHc6vg6BHI4qDnYrX77Mkn2kHVL
l6+z1R4z78lo/bB2Zj5tWLgD0g8FhG9MVFrnUZce0xFYUC1h3puNVLMEQKnDYoO2cGyjcV/3rgts
uGsffLMeO/RMHCfWXw1Abqyd3lyJuB3Oz4EOo+8OQXXWxXpXt/XVnTKITQ2l1bTGb1EYvS6wxGtU
L2LUlTMDrvHN27pmV2RyZQYUKidRtOY83W9k/FVvDxHrXpQI91jqXogxhd6g/Yn6RwJzr0gi/8ek
ofeq6DDFwSnT4sT8pQi0kwEoRHEKTL5sAvVdMpNLWEH1epiI2KEJBg4HakQGr68FrOJL0JNpXG5+
cnVrlDg9glgaLc90bD+DUFekFo8rg2cwrzlIXqoWViiPloA9C5XSvVHIVcL5s2sXaBNKAMtl2WVW
0QfIXNsh08N3SeCUOOXUV3DJHrfRf5BCvkyxd+PMf4K3FaMH5ghc6SODQxjZIe013e6iU6e9TCKo
nLEuTVMjSrPLJAGWj+8ecMAlca5EDk9pGDy0qn9ZHSwbQGceOl2G2v9ofaTBaOs6cNd7M43/nMRq
10y49UGzQtaKVB56SMvR8fi4jOrcdw18APQL6OlkrzkbxIFs/k9vkVePNhefmCcfSF4eAXEuN+Gf
RDiVhLLnxKWXoUGuNiHEdkXT9SrfPHT79C1kqrDbypEm3wLUXLnGvKTbAthoqdBV9ua4wZlBj+Bh
+GZvjT0UScxBYWVLoYz5w0OX/gx7F7B8KnMy6Pc6jT8XlbwAY85mrMlL8kpxO+ZFvq+YQ8AQqtR7
jcCER8CBsrQpaxrB8WpJ7tHk2GzxSTrslHlz6fXo8IpD8wANPg9Db5dCAp+X6egst2XVogwgndJU
VX3blOHS/IKe8m39tjYUNaPbhSUUT5BJaJnQgOu37JvD4FBgWZr2lCqUqmeATVtpcOFXipWNJM9j
yn7xrTlN4ppC1KEgAKNO3Zxu3iAmOb9GrGRTB2UpTFlYbp7XoZeGPgROtB8epsW/GKdHDOxcmXuq
/7ZE6x9oYj+QqpRKys+BnNMOw5AjXBXQD46r8NAOx84LA4tIwTkDn9zAouxir9eobNPnFQIH0LwW
FbY5zIAqK953qqBecg1X7hYzSkmIouxSJ6qDOhKdY8hrXjacHExmE56nLk0qTh+RVzflGo9bGZH6
phb1Ry5jEU/AZAaviUvXqxRzovOyuodOcqwGfLIukyyndAGiqT7iEVGfhxiEbg+LNYKoLC/MWyoP
KnfagjMTyWUZzVerJdtzzy/GCKhpzYE29lHzbhyMNbN5MFaRHiyZqYyjm5Kl0Va68zQUc9LaRjF1
dJLuNVhRHynm79kSorxouSydBSUVG+hbaILkHHtQjjvnGxTu59hBE1oHFDiKF2i0PpCrcDUnr/O+
rUiSrPLSl+AfICijHGyTQqyzOXSOe+6WPkQ/XvfpefVb1DhkP0n9PvOg2UFfWvJhmW8CBmq74JaS
qxDbu4vOHwC0iOly1ZfQsH3kIGKH4d4R4of2MUZMx37MGYTTPojRdkGAH8WQ2xBcH/w1wJg38/va
trvZpTC1hGqLDeBDwYnz2lB0vjGqXh29PgCGfGXuVOJLmJd83YYBnNF87vxob2IfPUf+U19DN0lc
QJ5GkApuGQGvp7/w3QA0LyN4XblI2xcVZVfD0tcQmlzQf4Qb8mvkenECVWplqIV7Rp67Re1NHQJ8
lu/AzLypiFLvQ21wXvHfCi4C+XoxGx8OnNnFkQZzy8C2SbNDR1YOjxeqmOIQu6IQMmyYu6av7MtS
xG7/X38ji1+ESO8HChm9g++UsmLEAHHxFjEOb49GBCpx6e11+2vQTvnvl/qtxGoEWMQ+JYN3tbD7
24koO9hDzBw+Z10XazJXKw6HTN7+6ge8DMjrtl3tcRu1gkdt70+u8R5zCx6v9nqshDirJeBvWz8X
pH9JRTmA5JLQzjIOuh0BSbboQ8PPgdNV95/t3/CfzIY8w8gJpMUa8RwkqZ6aq6GDYOF+mMMgnDwI
2vv/JexdVBXAcfaDg8HoNHmG19unSLDO9mc7HTMcp+PZw6DHQ4AmxvHsh09YhwoPip2e3C97Ynxa
e1iUkHmJeZadD21O7ya8wuvOGX7VLIOEwzFx0LYW5fYZ9v1kK0+t4MB+4zIa0ZSwsfoWkOxg31wO
c3X/ADCug345wkteFC/t4ex52bdF+xGET/b3s+MYKto3qLbsq9vUfRrgZHsMigmeir6cwl4e+/Hs
Jfz3R81wVv6CbA66mdpQTKARj8BYE0sIpk/vVIfRhsdGOGBrwkr7s32OgN/vxh+uRcgF1Aw8dez/
Pp007t4laL7E4fqszlOg4h50LCgUqk129iGAtAV6TA72KXIi5TajQrE4v0c/7aFcB9o1+OEYovs6
DB9G8Ks9pH1OJh7p9mSfYc+Jiz/t479PqsGD9oQbER3tW+EtHozusFJvVTcCdsbb2cPFZj7gMMHQ
5yhR0OZ0MC1YwbmrYi7Qw/jTFTCxUs6vaGQAc9BspymAq8c79GTMgyrRrQrLNyBfCZLtALOqM7ZP
2UE3dovuJYT79Xo38OXUfSHcvjgLhiuL1G5r2UvT+dnZZe5hhmPuG/QVx52LsQQt2uUYimk7PXR1
veyBI3zJbDwsC9zsDW29O+CjeWwidYgGD3hId1HNrw6CHoKN/4xq4YPphcFwT57uGESoMFA1Q5Me
iqLZmiIgGkMxLrAhEnQejys6X8KRH/l2aH3WAnFGs47mL/WWgtZBs4JCjgO5gZ5GoZ/tf+gg8Ctp
MTGLgo2Ahvxu3HZ6B04TDhaCSGHa9suttdiR5NPJJlUM0fpjqtEaNUWQqF30nh42ZGxRANwgGJLX
YOveAw4gP1ZDQVEwmBYRQt7WaPreN8iHtggie+zDbQpWxIzQ9oW7x2RBX+xqA9bQgY5sFFTKWCL3
TBv35S53pyHUdEeQpHTKgbGLY/1KzzowEOxogTZxdOEFh9UJySEbRFtAY8Xwhii8svU6zT1AZSoe
GorEFs07EfpuQVCMvP8MBzJWokH16BucP/8jUgGzNqDv4Ccq10GLWAxz/2gG7+AyGEg+cfvCrSs1
yR9cevxiwr4ra0nyIQh3mwejZUpnUYSz+11SaNow0261mGFCKp7m1qQQTU0OKkCtczcnkTsfeALt
gLcQun1wfflUB/utnuDEUoThDKLKatZ9EAu+8xd9diUNj3Jwz0MGMQIsblAYa2ZGvrjcJXx6ZAKn
eSevBFCx3JUG/J/eoX8CSmkNLduzNrTxwL1R8b2pkaTeB3qaoOdv5nE1eFlUhUuNvhlUMmuiyZ6P
MP04Nn9FhgXfebZDXjpJjHocPWKRusRrFBxXB3d11mlheuSNTpoeeLSahwTZEmyV6MlNTplw3rZ6
+STp5lUk69CaAxdULeAv4t4hFZqaWtuwzo8u8uuIqwI4AyCSJRCPv1EK2royAceIyQrMzeJgnD90
GzHl2KRnRjAujBu/0SUdCmkgnM402ukMectGnmoh1j1Z8cqki4rIRUYFIuwlsGSGwRrdkd20ON6d
ZNjzSL0wDqm5NYmT+2t9wreb09LoI51xb8mPqBYpusez7/EybDvutXxvlk9knKJau9Xfg2k4T+OW
14v/0/VgTrSGXlAHojlo2dCiafg1aMUn/G6g+IACqzaUp7lW13lsL17cfaX0IcuQGik6gOTGPgn3
uVDPGNsOW17BuqBDO8Ya4PVx7msUEZ47XTLPdtr41dKC3mI8Qs8trvBfO9UaindKigmcD5K8An0W
t9gEDx7y/YQCEZkM0iPsVtABITuisw8NIK2b99Y9DmMDq0sj0aPkNKfoSIFddDcNBgpfDunHDd2i
MH8tuWB/c0NxjbboGwNBCLMHxg0m8Cz9x2kO3qIOBRx39i4sx16Li45VhXCwc7sYno+Z+12dwBEQ
M88nsevr6+LOEHBTXW4buDgeICuzb2LgRPPa+0GluI00+t634ICkpXis747e0XKbONQhTGAWY5jR
lO5q5v6x/tkdzNk01mG86TkKwE1AK35o1ho+LWq0sO3LlFxQe0BFsnXu0kB/C3R6xg4XN99j10Bi
LPCsfXdMy3MQ3bk/d8mOGrQP+kvVTrNbRjUC/rRl82WcUIG6y4+2Gd9bKwNFGiQPaaMhTy0jAwjl
xdugEWFXiWJY5IKaJOiLrm0QstFAuUPP0W8AYgFMVQ+NJJDInAaNNcjA0TQ7mIOZKctDtIhfGHqz
ZORfwl5/22B9QzrEAIk1PgSxNymsOdIINlTYM2SsUhF8l2OmTjDZSmI71tCOk+Wii+gxi8OnQES3
LvY/5Tx+uB085GBDDsDdCW2FuAVZiPqiKbwk+WszYt+UU1v7A6A6bUDpI/9t+qHJdWo5LWszzQOq
hxC97vhO2wODOTc041u/oB0hwpUbEnjayfTFu/TlLzxlxl9cfjnmmYgjD+dzTy0Xay0/SmJ0DHkn
12KdoyU9+zYpJ+JBN5EaQM04ABpp+M06drE12ReYN9W6ki9rCsapfBt98x0thRBrUG+gySUqIAST
gsj4GePmG8eOC64TInG13tkMSgQ7KPwczPYT3RgU23nA+1RZi0XYk02pabf/37lg+w3k/wE0e7EX
ozDBF8qmAbjz/0kFDz4mGhjY6VBLMBTrfDdF4fymacdLRNDvG+DQAxshI4ZODdEsK+7sQjfjInEH
rrvFo1y77cCCwG5ZJewA0JdiEFfHWvhJg7SozpLj/beoRjMkBwOHa6JObRPv/XaKH9YAFY4rTx2d
Ub9p2JGZNfDUrNDIZL5tDa7b//7Bo//Gyf9+bOwhZL9M13772v/AoUUgmOzUdECZdqBYOJbNe8gS
wKMOQnO+DQ+9/BLrkpY+vsY9V6kX5DgSmAvRYUKgkgMVgHRFgL9bLebTggSo4Cx9IQn5pUabgG3Z
R6psN066myNcvXsUhcBW9AAKNEVY81v2XQ81JgIQ5NohXzZtau047S2KvAS4H39Zews4cA4pqFbr
FVnWuxmQvdgVjsU+SqJWH1NXkUPfnuUfRbanwaHh/+eiBdh37r9GCz6oH2Df9Azm7n9ctDRJ+0Q7
wXhwSAAADq1AGzxKfM8a1jLr5S7Y3cWHLXaHKe94BFyXowghx9nQgoLlkogsxhrkvGruPDbK393h
mM0g9do2LB5JjE1APELP/YQ9OXSMIYT+s2fIpO9/abYweNU+fNwNJZKFGxpDDls/PE96QVBtj4PY
NS1EaTsD//cxk/z3mMEOY6B27cdHg8F/tiBgg5Xez0gzHlwX+0kQWjp1iha0FmGCOQ38LY2teixM
7/odNMGUnO+QnhPgVhJsu4SdXjBQ6rV+iuR2CVRSYfE7bDGWOoYmJQnE8p4wLGp9XkAaCBtUmpDd
1hRXhmfZC8cmFtgWAHILGAisP865ZgYeUbb9RYeirgUyh7KCSrfJmRkrk4gTtvkASdUtIDzockhc
fui29c4hdSZUp2iUxzhFC3dsYxvao7J9RMKjsCBW2mhZeBQ2UAD5iKAE32cD6M/+5tZgj5r1tQea
sCVjjH4ARFfYVRIJea/Ak+OO+11WguOGABYeFUis8n+/I76b/PcChu+4RNNK4KZZgL28/qMtJJqd
QNLVDIcOjXelRrK6n9JuKf0QzA43j/EWB/k0JQil2CkgjhV2odDtF2KynAE2+1PzutrBJy1nxRU/
txl7SKMmRlsaXuQQ/mPwUfxz+Fd/F6XRO4Yx9iLRqqscz//lmu13Qpob2LOdGcmLn9GvtMfCwZzv
0FkQUAcfHgqosn6I3WIUyUMXzreNSYntOGrcj/hdWY4zrKENObol2AKKVixxXuup3XImZ/OUJUs1
bdPZUZO767VfpgP2h0FzaXSOgLv2fcAOA2ySFoe+aLac6kwPeIR7xxrt/YSppxFa3SFYaI/Ea/Sw
EdjogiYHO1tKA7mRuqzC0obmDXGzDH6iYoidWPAsGXbH2YIJBHoU/LYr/kCRI9kkLR7oF82a3ZRi
bYpCZIF3kur+dx+JXDA4z65uvjijudMF6LEdf98TyoZJtEvDwRw4dma691lYcGtIopetHi62Lm4k
+Zl0wzET9StWypstTVFFB8VqtaGWTj9NFv2sXVn20QykV9doHcmGPWTIi9qQcWUOcoRNaPTFincL
BiHjL0KnRZoW9V+hXp4VY9hlp8XeDx0YeoLGZ7Nlv1fevDUDPdxJ1an9JZr5w/HtsVrUEFlYJBwt
ERFjC8pNp9I9RsrWwrH7P+ydx5LkyJJl/2X2eAJOFrMYdzgPD843kMiMCMAMnJOv72Oo1y3SPavZ
z6a7XlZWpKe7w0z16r1H9R4QTkonKuripnG951TDwatcXaribLPWVGaQbIup/MbPkpMfOxsYTau/
rVd9RzHw0Ol5Tx/Z1EeBh9RHRPASpA5loLMTxk4pTCS4JLggWzhVzJ7w3tvVc2/g56/bAS8OL4BK
dtdijNy3vfXgR+V7pE4hb+EP17v6VdTm+/qAJ02VkJqfHhI54ACoYgIwtXlfySk6A9gzmKsou7YT
Est+8+Px3rE0Dhv6HuLF8uDQk/taQymXU/4Z7N3eGZ7+ONXlYyXK+1nlJhQCr6M9Dloufz3KxlDY
0bOGeB5GhrFtrDr4p+3uNISTwVCUFMp7Q9kfS43/UE6nRBCWjL9Q+jVt/domycUwGm4PZkaZ5V8q
F4e/7CxxgTgCuIBMa1wU72O+7GqfIFs6MrhmMv7Sp6Vx6bGnORpEuzEV94RiTzPMl2NpBgg9Xu5u
xmWI9roOqiHv08eyGLhPWH9wsJfkHuSTPGmpm4VVpDMA9MebcV7+OOlsPqUEZK0UtEBCFmwhxNJ5
L35Scxw1pJa9DsVJ4PfUkzxsvKpD3oKiJDph74ukNbejaQ07OnQ/TAlW9H12cDvNYfxPCroMJqWS
dnSqNoO7Thl7MGkWR691dqsxCIiUPYuN5JPYTU4SnXGVna20quFmFedlEW7YTLq1mbTlaqKaH5JB
w8hSFKe8m83zEizXpLBTKGTmvdYbFT+uWrb5kh4We9ExdL1XM0w7uleQU077O5n8qqOhMZTA7M9Y
0qyz57X//ifGhkYa5WfN1B8WwzUVBuVY6ZYZJi4IiqBczkH3OtbCRV/CijLONdn29R87hkF9Jw5l
kk74FWvtYnrNBcvDdKyjRbsIT3rnZvld/0erfmX9JxJ1DEEbG5ttMcsd9zjQEsu/LpjXjzarei9R
v8iDX1hvog7SmymeEkLeeRgYucNoCrRN3JbXnv7nWI7Lbex58pjJzCA50mM3z+r8kmmEyctBVFtk
ROcCSeQeEx1MBvUq11dhebCHCqv9LSM8LFFZNJgfBCMVH65fRBsKhs9yDrk/HMx4Tk5uljHfqdMb
wCzB1hH8cXopLoWud8cqQ6c3GB7uLAMfb4tD8OLnr1ATQ2C08Sn1GvdSqSIkMkr8dFM7HQibPdhx
1x1Hxz94BpJKSt3JoGV6DaS+X8QcTqb5bY0y3cnebC523TWXKTH+1pjT9/lU9pekmvoNDpl4X7rz
Lp0G4+TZBcMcVMLLaIIylBAF1Fn8FMX+ayoGQchOx84SETrK3W1f0ENalryM84MD/KpoeVySwLg3
NVoLFBP8g1orj9MTdBPj7Ivzwgvol7hAGIqMAyan4dAaGXypuTvouUuXXNdLe3Y0r0XJUCgChijQ
k4z7AofTGYO9PBHkx3tMcgGN0Ei7M21hSsjk7HNSc/FIL1x/RoyV9zgSy9iaXifo8pJbgUOcYgUJ
lGZMbApKs6I1zqsDOG1JopRlhzNLK7aEtZHVveS4RrjKrkMBToff2MWvg2HtZj21CpXNwF79nSXu
i50vL2t1kQ9zGTInO6yp97hr34cYt6PPuA8nd/bpzxxTsAFCXeUZnBKhXdodKs9utUZn0yQOCYGq
2Sn3Y5P+meP4stqzAYa5W49CmnFdw8NIaG10tVv8Ufv1Va6GaSURLVF+PyUhpkZoUsatYdeYTKjX
lz5g/NU+r3VSM3N9jHEOcRC7VRYFzVbr6c6QaQwE761TLA/q+lw95IRfcPU3nP38LQBRysclQv3N
2/RzVNZgHds5ZXrzvNT5p/LDKve5a+FAJ9jEKHEKWyIBghBkVC5wKlDNx3gOufUppV1+UjVizSmz
mzaiuuwIIVopc7iq3sKQOEt0xU3f8+d0WJ/TGtOZ1te0VvzKGpJZ4krffK7e/iGhc/fE3gNRs8vT
8WD04/PSieFUwInZCCu5NtlYAhDZr5mt1SA8NcQIGp1edMBnv/NqkmUYKX+tKsZT0qJz5hb9bT0t
/ka4+dnoSL7KUmVQA/M4afVtowfPsbMwqzTv6W7Jhrjjs4NzN8/E71JnPKuMoHrtOZ1QHFyX7EAz
fw4+DpUOtJc51/e1Zx+L2SVo4hzXBtpTbuO+9e5wS9yNeWvthxYXV+c1p2xV01QeMAB0GjX3eoZ+
k8czkQgXdbU8Q24Nl8x6ypSgWal0jSbRY/Q6uIxJT9Fi3Tgmvik6/aEl+cL/FyNa5ewVADOZfksd
jFQdoaKZ09mKrJSBDJGMOPoZkpG6WH0jlsRCi6SMhDhR3VJEj5tVbJki+hNYj29e0B2kaN6Jpp1i
5ivkitMx1OVIkogX3Z7yHruKPVE9AYaCKUNgwOqXhYhu/tlCCmoz7W39A2InwtDD+WAVU7eRTvus
Qjs25wOnbf2mas9VP4hsKpHaAXJCfQ6G5illdE1Ihto3R7SRkrYeVMqNgIS59UfvMZut21rrrsLD
BR01OJ0V6lWPBaZa5rduwFsX6BXBGXnrmK6PQR5dsneeRyeDKzW96QaajgnEjXEwH0/sCBMfAr/R
QH3e6rP3jbiFn39UIbC8VJ+Q++MPQbkbXBHcdCqKKlQUCSAPL81mTre2iBo/IvCSqz/E31p8Lcmc
o1a/6Fb0W2kLQEP8kyXxnXDySmrycbkfC15rNEs4fgm4Knso7zLmrZw+RF0AmAgt/gN5jDgvVSoX
9g6Cz+cy1p/Hcg4+9Dz/NUzCAuq57YzkwfXz49BVP2mUngwlgOQov+R69VM6N98DyqmlXuNE/Vt5
vQwlqEBeYoBzqKD7yJcyOkMdOeWWiV3MtXUajeOo8egEke2EmjYCw7EIN/a1DYwKt641yd9VEfFx
OkBUhI2HEBjaDN3XX9aSGayT8eSn/pc/BbdoUDtVLyVDv9MHiIB4rXgHVHSojD8LxyYh2acDot4l
VQ37P2dZzAc9lvIzmNIvP05+isStUaMrktQ92D0vKvaA9uaETh6TOMdhS25iZhpqjRTV1qEqexoc
lblrNSyNQ+3tVWhF9eOqJXFm2mtqMv6QNNnW+GfmEgTomq+X1pdIZwKDKuGx9kdVwq0dJxXhGaBi
3hA8r8GpNYFhqC9VPWsvhYk1iTj1KsCturWpqmavJZTSjaRvACrgK42J/FL45UpnBhiTbi0eVLCW
4thPIMemNPlnALDmc3RyjpsI9xdQVqy0quuwTX8r2v2onxrXoe6lsh8MzSb7/OAGt/3SHfLSLDYG
3pOTaA3MWK7PFEdkZxBKBVfLS2+7fBjORdrxybBNZ2u1XraXrks/hvGfkK52OyzuY1fB9GTXJTOe
bkD1tv7O6pRN6UHHrokgJGM8p18jT+ZWPETF0Z72VYKlVReut4NmZnZ8imsiVhczN1ER7IjTTpkB
6gb4EaII3d76EmzJiTtG9Yed6P9wnLXJvmungtuVE0nmNIu1TWrfQ6DVW4qDdLR3dTTfG7OBAYPU
Rb8ExcmqdG9TzgSJCGuc14DoGB9tB1ywD9b7qdaKu3XAuTa5JsDayvJuei1lzo76DrD6A77nPi6X
23bkQV1Tt5HHvNKpp35v/emD6TnQ2ikEP6hoZYV9kjq4odT9LolB7Lvcu6kKDLRQ9ZZ9NevWqYz+
2GWC9qCbJH2j44rpmHttvpo24DwHLvA4ECxRio8T22T+Wr+4QZs+ewHZg4kjtJnH3zLV8H96KQ9d
CbQ1u5cCl5BP1VSqiOGaWV6TJwn8ZE40CJT1xzpyA0w4hn43fyyBcSP15WHIF7nBCo8wFqTKpVCE
dSA/1sQbSVHu1aT/40XL3YRveyy9566eXu2s2Hmp+zxGw7UpnYOv+tceqQLXGJktxXWIYq2EqsRA
Ro2b3ZqwLC9+HeNqOryGUYslqNMUyUeUGM7rDYmD4J+bT1bNfdszPWaauVcJxPXpSi1YnXV78QsT
61L6Ysf8VUoJEKzHQxd1m0yVd3XH8bw+crmayKxDDTUo6oc/nmuUKOA68MH5NbPp3TtuDkveC0f/
LnqeS/ir+4GVecw0oB0o5dj38LrqAbYPdSX7afxHAzy5jjD/GUkbzQhifOuqTFS/aDeR5jytk971
M8RqwaxeIjo3DPObqjn1HrOJ1ntm0MTNomqkUudk6n3icvivT9OUgwJFs9d07Wewh/cuGh+Qwxg4
pLEMk6NweTwqBIz126A1otqtz8WqIWgMWBj58APRJw+z7j2qmhnTZhquk4t1gNU5X5HfPa1ZooBo
80bD1OgssoXmFc8IictrMmlYGqJkz8IIpT3yWm1Ew02WOVtGjfz4FAkK+h0+pSQiPcCbg5AIxkDJ
GdNyE6svZNXTO6taurfgKdCDnrSmuA/YZoPrsLgxMg7flppJxBqOB9zeFELT0VI3no/lkyh3dq/q
MaucQmixO5UXhA2htC9VaRmUnuu7LBP7baTu9CcEnzWqaLx4C6DDOIXS1bcat1gKsJHWN+ovsx3/
qlmfSPCnLPVtNcjD+rMcNdVdKiapsqmfafx/C41I9KR5Z59PfrsGixWLV536yHaHrBWHVQMCyXq/
6s1TbGA4ZSahpi74z9ytTrW3ifpqL8ke1mO37NUIE6sZMy+fjyVv7ok3v7c0t0sNiW5BaJrRMnDU
m9c0S97XZ6g2jHHvTQ2BFRBwcTnvABnypUQQVJE4dyr5+vvx/YpW91UAX6V5Pe07Q6QgxRQcyJZQ
Zqgn0x+yT4QjfaEPXk+KnoG2MU+7lEJpAgTJm/G6jjiWHChB5T7NyUv/48ylC6KcuyfybsnlfBa0
1JsA6QI+A+OlIvu1vOJT5OM9xDHilrGxzr9tgP4W3uM1P6n5VLdmxc2Zt8XNrGACOUsC9tV0sMkD
lDZ9g/qyzorn3yl1SpUtzMhEOLfdfk0VqnpOKBSClRN/VRnF1TbiWPk+syWScc1QG/sUaU3taHnl
1iUVtCtEhGws+daqB4uxz9mZ7AczZl6ma/O4twk7j5V9tOLydzUMYLFnZlp04WjFXfjZNJqBozy/
F0tPgRK7n2Rhjuot46R71wE+q3ZGqGyt3eb3iUd1rIbf6tSTVb/D7V/QHMXWZpyyb6VBjj015Jrg
5v54jWHpQHLge+2nRIN1sj6qTq+QfntyokvknEYXXNv6V0gGRYcslk1dJi6+8Kd1grFyoic/YlsF
73JKzJo7EvdvFx9LmABppffb1DE/g5l2KeO5EiV6uh8vj5PG4KyGXsS/hy1AG1KZ5FXjVnMxA5Np
AZHHQZ7Vm9ioH+fMrel4af5YWQH0mHxs72wGjSAxX4u1WCEJdV8UPjna5Fe9o+pPS2Bv15NKdLSm
/o8mnUPrZXoGK9dhqwYK8uIAY11lfp3G1AiLJv/uM3FVldOSUqJR2+4zKUgVF3x3GKu86gYyTERG
NDfGcWMub3VPANdD6HBVIeGYtgG/Y7msZ0arculSYmhKyU9uyLFcombaI4vveLk0egzT/4nFU9lM
vUfr7KPlAovcNi4yaTkt85Zqgz0IA91unIeKfIFMxHhHJRzypvvRGXhoYEy2JrzZJv/FOoq4G3mA
JwP0FDowWwVunW4I8ZJJMiAA6Yxq+OtKeVBf9/VMTKXgj+vlfp2HuDqp/8xjpEQJtpaZeuJj5Xf+
+iURiD6/kTaQaN8vojMzze1Ya26oNPAVWeALZ08fdbuiCgwVik9mVN7SISyVU0Ouz09ieQQ4kHk3
eZZbu4bFAKqxsj3moVW83E5jGm1b0eDi817muq2wcb+sYsKqY2jtHOMEMp9WOEaTzbht0xa3J3mg
IeUY9YOEHtryzklWPlgJ3xyghAdWdsf79nmxubrTlGRW7vfENX5nGwBSqhE9rR3nKWECvim05Th1
fAeKgotdDwZjX6bHXmFecq+8aj1ETsaUX/74s6bUozrFXhLwnvdoNT5NqlOJm4Skru8PXAULua5g
NNkngTGgoyNChmd7ysABX0bIkAnnkBXVXNeiY6hwTgzg6UkRqum77qE+DuqqG6vXjiNZKSt5iR5j
VMeazsgLMP1hHv5dG+huaZ8sq38dxsnemnw+aZrB+CQ1TOy/e9eY2o69FU4jC2lQLDftSIPhuelP
WpWnOdMpAd1lY3vK6quEetxlH4Aev4CtkoMAkLgdF1jqHpYt08OcoRHSEfXOrjByjZl7EZE+Y6mz
H3Ll+MjG4bZuzIV5jbi1fTxYzYIPLlfmqSqmeHd4KhFndwNXSzy7bBZYUN9qVNJQD9gyoywXnevT
eTrxjUuRAmmZ8zhafjwKW7w5pF4KryggdFGN6kv+ntekMZwGClDj8fMm6YBiLTB2QQJezUOJi5eO
xRqcMhGHkp1l75PD7gNmWq0xfMmu3faCl+w1n5bJQNbBkrtVN7maia3kHeEyAKkdfqhma7+are9W
AYWPuqYqeVvhKiKtr1o5PKl7s8aDjnDfXyBUESNXLbxkOuQZPOZtnP0t+7f1CF3Ps0J+CpemwKrw
UtpvWSAOkUAfcIep3kxNc/WYve5p8z+1xNkZefWQ1D+D339VbPshT85nlpmUbAJX3XbyCGBa6U1r
K3MSB82KCqEYr1gAs0V//VTdXREHR1+MmwGjjlW4iDzxoV5uzCFReIAWvQb/8t6ugoumRYfcSP+s
UI5c44TLlTRNhmDTKNNHHPnPQUcFFllUYD7HuVK/PKAAq6djXJLz6It3HIeIexOgbP6bilHPljzh
IRg8cVzBUKvTa6w3FphN9Dy+A2r4l7qYaP04/cHyRGUUweu16/RnBQs5LjdKUFohN/BbL+0f2WYv
CmCkrk29lIQ0yubbL9srJsrvdVyH2+8wt9Xb4lMHQd2pYLsobgMqp/IMDR1uy5bJbqIevqYrn4lo
ntYBsOExsUOg2dhBcA8L8C7C7rcjlMFRG+N576In1T5NE+U9e6jwp6q42eApghXVYa4sfr2dX900
MLdLof2s4rDpqjjxNCBP9VsmJBhZHT53o8UJXzQ+HmsF1xlifDLM5wgV9fsB89t2/ZIyGGXtx+Bu
c7UahEH8Y5/gnlXvPl9ufD0MIPOuYjFOeqO8SqQXjmvtt/ZupXYr8mi3+Mw0M1c4ZEY88l8NxkeM
2RaAJiy64jDZ6aGT7huLioidxNEf4LUc8EazC1qTESl1iNX4jz497VkM1Vtn+HXIeGcbuN0tXjOM
8Aolprq0SSGRyPvZG1t8KM2XBS2gAzTETyWvl+1zC7v6HyNrp0hj6xi1781vxy6KsHe+M2ciUahw
EqqzUeqo4AYsWngM1uQRS6Rly/jXnorPKiuIjTVEDv7d3OvXpFywClj0Z7ZTn6F1cowW3pd6IGSO
Nc0kV6Oq6NUAl7ZUWt4iPuo72dBQ5OovmqgKoOvvtKPb5MUumnwoIUb7sPK72JeRMy7d45v36QBN
2H2MW3cu1vC2tBKe5UjbFzPBaZOR1bbqCW6a7rNSx5fS+y605ksRrVTPyODjhUzLsc7qe8UUKYVz
syB6ICJTM04209PgCWzpOylCcpic5Bx3nCv3+aI/r+zDTL38QLuZdE3f1SkZ4lbR6CCJ5IfIwqbb
XhAxv1aVxZg4OZJ2oRFtXkp0foKnAhsg22XUWzgvKZRwOTz66pksAUIzQMEEQ6tlZcVrpq9T9dVC
qRrP9cldFF1P9WCr9oRGcbaoXjI7/2sp/VS9y361XPPKP3sV47rF/ZuPNTEZLLp6/jsrWpxnf7Mb
40F9PJbjpvuE8SbHPcMAl+8hn4aGyMTMpvaoD/lM7fqRCB8XOmM89a9NSrSJlMamVpWVepvXiljJ
6Wt/PbEhjiEyUw/1u2focLjFKZnXDrADr0DyOL3M6qBQNziZo7SDvNdPEpNEJYGyQd4mwctRqO2c
nH6YruGTXPKHozaCsOWNghtODe/EokptX8n3sC7v3Im8mnJ5Lj2O66b2H9ebZMDlA+5Ip5Rnvi8r
KhG+oh8uwMJ8yc822Gv1lxj6a1r0H+qsWe9+J1puLYxHO3yi9rxXKLYeO87GBCYfwcHYOLq4GBVs
Q1FU7135NFvO80qQUkWvay2fWRFcSOAp/KDiR8fxW3ert8lHpVnf1YO9T+3SCZuKD1RVFetlo/mk
Qed5jyWSdWmUqkq9MG9bYAkbexhOshhPxKTusOi/tmMwbUjXPxfjYwLNXEUinmvTtBgkSo6u9HOt
b7XC1rY5LPXWeSkbMMer6mAYiAGOQ7LRjK1/XJD/n2gMbP3nf/+v/7aU8j83Bis4MWZ7LG7/xZEN
/+dKxv/TpF9F+9X+3//Nv3nGfvAv13ZszzOZVJjGunbx3zzjwP4XxtLAdZkGs6uW/T//tZHRcv/l
sAcaxGfwX1sc/3Mjo/Uv3TD43Zi5PLVF0f9/ARqbhvk/LHuGwY/DG+Z4Bi5NBe397zbPmoPXrnge
Tk7m+1srt4MwzttLIhyEOU+celPEu9G1/1oAPAlaWnD73aD58KaaoD6L5I6xOz/5bv7RBoA33IVc
F7w3hFUtfgkM61pCTzpZSz+B0hXuOcEV6MfXXkfmkGY+hBJtczP03ls8y+kQkElL7Das4pTFc/To
s+Mt1zDBsca6C24yMA7OnkeCrWkcr1Vq/PGnbST19gY0FfeOCjt2RAzIVUDYq0vvNx0s96llcQJz
+RCHeHKXOei9bReFBSZdcl0kFDhNsByYJpeUPSGZuPrOm5N7IO3mKdN3TZp/njACvVTV4l782p/D
vkamHBb7NvfLBdlXGmHa4vdoHxKX6aXmywUIWk7Wq0yDY5mdWYonTwLH8v1C3yFGFkRSgU13TnkX
GD7YM0mCCsQipH7bpXjKkWrivvwhtvATeVZ2qJvyPVC3ZT4WxWVcLiw64Toqic+S+oo2t8bQjie6
0CqIzEvStFcseOR+pHUgp/U65uZTrrkWWZLkLVgw501dau9ZNqfYtl2zX0aGz9MdU4T7TKZRWOup
frChA8D4rDCAEe5Ne2FfFFrAqfXgDn4Jo3GKnbFHCB5s4y0qU/bcFToMvDTaR7Fg9xO55MgZ9nmt
kf9jD8yhHJ2rY/h7v44PMvDP1NU1IwoafkhJgAyaKT4YqY99s6jd0J+TeRs7AehoAhV10zQHMZZh
7FbyuIzFJ4mbxxLbkzqjGx/TRY0N9pYdEx7OLH0J8buJ0xy0tyb7xwKWCqAQJ+TB9OKz1o5BXcUv
rTx4JKjNuPiL4Rnf//RI2q7wWSHZM/tmZjp9Jj4mzcw1tmMOoyPX4R708Wl2KwM8gP+uN06/z5oh
3XWB8a3V4iVombpWz03ml2ePadjGMrwve5Iftg/WDKOIaqjLL2a9qKMjdqYIh/BGaBqkkdi85iWZ
SHeJoosuQ3YKpDszddUiRXYhTLX9oVfiZ8E0xeZFAQC/svcjWEmqpRx3figXymo5ayBFcvCJZuyc
SHFoMp52ij8iLfNo5i5kLUS1mhB018ZkUPLhaKHILYn+2E7OX2hp9gEmxFEW7XeUYLIHs5rwhpoP
LTQTHCjW7hVHJMt3eNUI5y7+vmzcTj3MCBiUY7k1uOdCzQPYTCt+GWyArJYsWVuRKI5Ov7Ftn/Oj
YkGQaX3a0pG7IRrtLRbovQHI1aP9CnFt8qGq1H/xWFLWHdjk4rLVQ7wmjE4LaIYUIhEBvOy10u2P
kmSN4pLE2MgC7GMbfTeW45W/UzmmV0P4j5InrvP9G8bNcMhRlkxnKHAPG+T8hz60srE5mKkVar4G
WsV7sDWAK/GIHtBjyGGf1gZhGX2rEWz+yP9ie4SGkefYEDp/N2fiOdYSANrmeGVwQdKb9i/Ma652
YyCTOxbjr2YtGDWz+sPpdTLTBnVRI8++ZpOiSZJbu2lO0QfF2JggX7tnmxii1YkeuyNARELKv5gL
mIJmrLaNH30aZtS4WnuyzTNBhu+M6AYuIbYTihzDsdORR2Xfw06PaYcC1vHlUXY2iwZkThC/rywm
7gC+5jY6ZTlA4BaL9zEW8+M0oYfwUI7oTlRwY2QBStAK/jasjLL4glrDdI3NDgFA7WUzmVsfvaRk
YrqQV3AHQ3KWUejkYvocZ5UGcBrqPe+PLa6N03xTbcekU4CpgqoNyzbL901iGgc+tYkpMUth5R12
lmw/pwww3bhtsCJI7cgMgNmyHlA9NeeER4WBMY1fAz3kpkMXdDl9jmlWo3t8l4witjGLLsvYvzcF
0fsFC0jIiA25LUOwqXoIA27gX3qYu2ZXamGbasNeRuZWd8Kh0q6zzvYkSwh4i5PYxpXhnr0ccyKO
nuwAMogw3HSTR+018WOFJQXCSqRI7GFqa4dunndGYNt8oRNtaySqtR8T/MB1/golSucym6C+t2oh
K/ChaUCy0RbJ8jTErjlpsr2Zm9rXZGT4ZYqSK1b3dVT14m4ARiGE598EY3eLobTeYW9715j+nab+
XeuKliVIOoM2HHmJDoGrShBaHJVYE9B049i+cBhwKBdQB4Q5Hpyoabaty4lHj8cc+SBZPcqSThxX
meW8+mX8Wrsa3KSBRXfSQV01HJYoyqis9mL2XQiit4i7FkqXih0STaC2Tr8qMb5IILuvi39sMXQw
GIL+xN7TwRqPRSz7o+nz/nSFQ9JqOPpzT2k81XcF07OdE5xjq61D3HVXt9S4EV1xhn57bAr+T1qJ
4wiWIJyM4HVwkxfaoX2MXCXYg6rbFrpVNdw0UvBS+5hPdnHYDGqR+Uo4dr2IW3XAFO4ODNy5gVig
Vr/WPteLGyGvVQRnN9WimFQpS20i81yk81NamHdux2vUOEiY9QqNZVc2S8K65urWTH/YKPgw5+5n
jN2R7+R4WoQRXJA+4ELDjMMttY0aHmQWscAW75NrJN0bMefdTeswa9HLIzN+wfLP+msmMi7NSxGp
3GVl/wb4qoAq7sskaV+SujlDxFOeI+b3Y1CGzCdYs6Yld+YyZFfj0hYxDx9KwDVarKMhevfkUzWh
80Cw74OjvkQ/QfeWS8feNk7JYtwxPSadtY2mLD8Z7Czaad5879yxeDaBR1N/ujoTSm3kglZgdo/D
jLWw1bLpcjz2fSoOJl+4MWIfEAuO/7C+G1yY3r8zkmi3c1Yd3D6DhPPu6d3nXNr5jR759yXV2yXL
Z/wTkx0DnQo+DVlX+xpaBE9u+iw1IkGeurUhFtbEePTgLHkDvQh6Dtt+IxAq7fuCeHvAkXulwZf8
zuc6HZK9noPKBIsgZwfPT4vZP/sCdgtgteImLdIY+4fCR7RQ8I+evpwIej6YZsAGw4xKUNjz2yzY
SeW1HXF5/GgYwVqN+B3LL3nC5k3cmSfJSIrRIiDWKEE9NRODxUP1dCKhK3ayS3CXlhHb/xaxJRpP
zRRwdlEFQtH3T5PFp876EL6ils8e0Nwi3CX6m4p8aNg5Bk7oJGXfThQc+yBg1RBkyI1hJV8ZyfUt
MtQ+W/xb7qVp5wF1D0HqdXwj+YJmRfRm2ht36Z+BqAVMu0f9mnk7NkJ48PllCVrbfHfo0XeF6+A7
JT6w1lykgcN59HmrJRIbRnfsOhW7iwloZf0x911UL4+1Cy5X4KzXxhZv/7RrEBkMw2YzlWMJUCgp
uydgD0fJXTCyy9zqZl5SrT+yRuCI3eMxEVa8dRZ8oUTgWR3KAd52zGast7bv5pMhK2a1mHfYcMEK
LmMkho5jKBx7SHpZ57BSFXnc5cPc5hMUZ4Ak2QmvFPbsdxiPPNlSdtAZmgFN2PuEz/enZ3clpOL4
D+rgzhwivMPSL9hpiEIus+ky9zG7mmk5trk5/BptjCmtaLE1WhzK8+iB4sNbSdlmU25Sakb29AGY
z7odf0cLjShx93VpXXMTwQxqJLaK3nqHcnfs084Obdmdq0wwlpz8PSWif65LFXzctI2s9u1YeSfT
GMFikLthB+Py6NXTBG2zkXuGp6SQpud0qPpwqogiOZ3NoqoJwl/aglxp9IEhgJc+wotmDqnJp8Ub
nFCykhy+BSV4bsovoet3BcWKug3jFKq5yAIkIbcGfHTyvlnVtHP0HnaAVvCcAID3MTS52XAp82/c
xBAVB3a6keO80LmyyGw8OaKCiVE0sE7av9RKaPnbQml9ZWn3O6xcoZPqHgu1+nbXod26JrPoEgYx
Vj6g4InmkJ4mfDy48A74Wkf5UJHaGnjexMzEQz9Jo3evfVSyZnuM/i4uBtRZLe71ChBCEid12+6z
ztdCaFXlxmKb2+BBwbcwTCYJxVfWsXRDmSqIxjcOnpi01C4pD+Cpscy7pEeUjmX35ifIqekgP3Pw
r57UqqtFyGaT1+6AqMLS9rYfL1jFg4d+llctCfrT5GEoIjj2ofcja3Ub9n5X1m9mZU9DzVHqGlc/
yWgRQY/Bfg5A7+l3cbvXhdcd7KhlkFTRxjSw+EbTPQ1zw47liNwEiqJfW6+xVzEJ7seShb8ZcP/x
ZaELw+d2cc27IaaWiHXzjKeTwXCji93cLSxt0f5a5QGzGxbtdrB365QVpG0M5z0K2WFxSIX2R44A
n9ACYtz33HCORU1Cs2PsIBclSJrx2d51NPPdnJx9JUK3QAfZusNXzMQWvSFC3WxTDHB+Wyt2TWrR
rRJl4jr9ZR3TbdIqX18SHMqUGHWFQ1LY5puhR90TVrZHvcCKL6tjZhMUkvGLV/DJpSIa9zEtezHT
m9SPdkU3HywDgyY3csOYgZuJDGukZsJsIQ32DF5CeuyCrXG9zbrs9DnwhptABM2x7O1nLUhqIDAz
bkSyzvozo+ZNq3ZkMpQu94mRXPReMGzIl34b+DWgOJTIee4qVoU6fzSktUpKPnbzPYATFyYYUTaq
jLKMkPWZakm5FKFRlfO+ToHngyRN07jBdDxbm4TVcVYKE3AoP7pWA9Yi9GFvjiyeScpLyVEggDIf
ZGI++RNAU92unhFFB+ixO+G6FiUCDl/fCwd8N2EPQdgB7BbEbULg+W8RJ2/Sr50bkqnX/2DvPJbj
Rro2fSt/zHrwB7xZzIYsb2lEkeIGIVESvPe4+nkyS82S+PV0z+xnk4E0QBVZQCLznNfMygRG6lUb
tZ+eUr8Gnb8Dv7Qya4xDkKiN8OEeljo4UggQ3cGzcI9FZ51M92DyDsHwoSPtSySTN4rLKypo7nKA
6e2UHvRBqFIO8clRh+9d/lMfPG8B62OAw0Um1gIcag2DtQTDjXspPicz4U34/s4qt0eNLABJpaY4
Ofbg3/uKgGaN9S7RBfRAU8hauUc1Gpfs3hRSQzpPqOs+pH7tbzpcL7KWXaVbgV4dJhSupo4cetoe
WtOamVOJUTWgJoFuftKHytm6xvycoVejkBfPYiYXtDyPSdbqm5YVjx1r8aIf0KuvA4CutVuefLEu
CXz2TcTlj5ql4JoO+4T5VP1c9t5TTdD5xm4/2zCjVgbc+wF8BigG7mWzOgyu8CNs2vBoE9Wy9IDo
fIa3A1MUek43at/xbGbx4xhWA+oihGXQ9AoeU4R22YtNeBkTGmpLTF9CVdUf8jl6SXS1ecCEk5RO
Pnyd0cVq4nLrGMaLDQvj2HotznXhp9lwDX5RJjD0Y1FdRVC36fitL4eyHmffk84ttkrUxptKmZdl
3fLaEYVmu2ubZw7LZmpkYopdRep37Zr+nY6cwJQ56tbH2wRJ3VlZ+Z16RiLcERm5bZOZECWFRq+F
TdbM3cThkLrrltjbOtQiZrKk28jNJI6c3ioNRoM0XdPfh2Qqp2r4CeUn2YaaXS8DPbxrHP1z19TB
onT7fIN5D7tjnDJaZuS3QbmzQ6v7NqTlFj0F+6ZvrHzfcHSrdki3Z+kw3hgR6Yasw65WqVL+n0H9
ZjvjltwzAQurY0bTrCX/6XypZS67Zj05i8cVGnoyLZVH1QlBzKkDziXOURls1pBT0gGAK7dqi61q
p0Vs6UjlN+304CsFEmoNAqZp+6BgOspUJIx57SMCertkSF/JPZyKAFx2oai3dRKcdGdPyvdpMFzY
YWRNb4oQkHXJrV26mXANn29V9TXSmNqzrkcfNSWLMbn6Qwoqb4GE9hdeD3tERXYV6vc3WTzPa9ey
Dn4JMwhpZRMcmeYtnNQ9Ja39xSv1F7y0HpDna4gG9W/d6IFpLvZRAa/OtLVuHVcoMjY9YoRGKgSR
ShwrYYJx06p3nVcf0cfFi7RwNOKzPiZfWgmAqzk5oGU3Vpo/zsqSJdl9bymg59tWIczav2RGeOsA
+rkZsizZDUO3TSNQ9JWxqiGCAnoiR+5Ws78O0mRPOOFkGvphmpRqZfVIrgyegbVOF6Jb7vTlTn8v
IN2ViEUzRLZB1mvADgiFT6H+PYxZv9Rd5a0kLbrDa/XccCutZc2vsqcmc79FPVGTCkYpZI68u5EP
h1QWN5HJZZLBmhQxmV0RQcprd+qIMnjuYWot6CDGWL0YKXoLcF2h5bKGLHc9pqiLxgQeK7+5Ms7D
OgLXRqxEmwmE8FXbHp9fNkWhu47IwQR98lqY830ds+R3LbeEZ0WRJQH5xWsdoQeRkQ638ivKYpKS
55fnWd+YhNPRCAj2rRF7qypY1ELaPPaSGDIoHIIVwMZj0OjxfBu5CGuz26y2rfssH0Yham7oUJ1N
Ia0uL6kFAb/K5ZDPNhLoYFPgZt2+4kMg8CGBJf5iy+nQbZf/B1lHKKlGM2R6sIzum9fr+y4UeJeG
Xxco99oPqwgBlA6x7nE2WU6xHwNNwzdiMxYMO9Nrt0OUtMgL9nxJ8U3lLCKrRW3Mt67YN9ViVpNf
HTmol4q3Fa+Yrtl5UCE6IC7gxs0WTD/EX4fpN+wGlo16d982qHePF03zLAsQnBfK5orn5asq9x7I
VOS7HmeRsCz6NWsw5oTM88pNiJqjaoEqmrJRWZODrAfsdtQ9gmnmXqs7dmQjXqlenQw7NWiRD67x
KblIqANMQjxAfA52v+xl0hllT0GscwQLz1IQ51cafWMrJrx2govwy8UKQ86/CcSvnZc3J+RrxU+I
TKRZYRoZ4HG282MKeSQLecepkfJzVsdsOeUht5keEGBG0wWUrnhU3gvdnpgwS8e5BadZ7LoSN4qb
WEz2HicDEGkc+Alxx51v+Ld5k9skmQ0WetHSTIotDNaQHYb1Iws6fZel1sklUrCSWvmyMJwalHjL
I+846PgbJRK1Nw6YgtvYq4kb+U1AvJvZpp13UcNSnc0VQr2pv07GONqPvNgWGmJtqNP9pfVfivtZ
VsNIqTctKE9y5qiHWe+a/oFwF5jFrfHW2R1vWQ0awS4oR2PX2U9qHrdb+TvoQpD/8osQzXF15U3p
LbaCdvQNuajpwFZvBu7TClB/XOOtOD+NOvrAVpSdATobR1UUVYSmpaLjh9iEn1WLLd3oTr/6tFpZ
W7HtbnHmtuCkgt2dQQ64JRumjIjEwXaJdKGMs5YD8mFE89BuQcbRpyFG0dj+zwHaIh59ytqsURhT
E5S19CHo0d7L6n5t8KCBg8qzU28amz5Fww5ThpXW1wUTlG+Fx8oiBoGRBD7BifirinJB9OqR2AIR
3JpFki6+tFqT4wIKBRqShcYxHNmWKgJVp5jzN2/qeD0a3aF1zH3f5Fj/ZEfkbQhfwE09+tPPotPC
g603xJAIuEFZm5JtVMcbN7DVVdyyex6GCa9EbnHtyJSpH/u6cxa6S0LBTNJDmFTzpqugceh9iv5B
GN44rvKlChx2UzFRziLbu37u4oZU+9WiHK17hGOx2Rqz13Ii2mOp6Qv24sPSKrkZtMF9A8NylyUF
UYdGYMUr1tjqIQIgsQztCBE2vdxjc8U/cyqtha01aIBUYUBeExdfREeMbH8tnFG3bwwXIdfcB8zl
2KvQ9e4J3OJe0E9Vus80qEtwd1iDBOj/QYCErlIsrEnXd26j6CyFOIJTIFQu7I2qptnegH9xKUBK
EwSyWJx1zo9xcqJFaGVLrFFggwuPAc00tJ08qkRVHl07QmE+MPo5IqVkTNF5ZYgamqz+Sguq+/sF
5FXkYFPDSI74+qpSFXvXm7q904sYZQF5iFm9splMTLIVa8CZ4Fa2XosaQsnlpLyGBllYWXKr9QZL
NEwT8hZKhDuLNwlx8l3gq+5uVHV85VBhrP1pkbIinBpuzqFCVaWv228EV0wuoCXQaMB2+ojuTDwx
XmmglbDjd2F6DLBnUHlxbktm1WFi2syA0BOUHyDrBsmwFx5icJCgwGYsJjV/2Jo681qrJMXKYha4
MSztzQpVHu/mOWrTH0RXbgu7fcGFgsfLbVcdSKkoYY+Lp+TzkLj+bWoI2j6ihVnbnXI//J6Wpo93
EIxEYyhJvdVIW2W2jGHujCR91YZjPKEvlRBJ620wMGgwvI1qVaFN4+zSunnzHHLebgufzkAA/8Wc
CIxHlhnftub0xCtbB4Pa6rfTQKSrqB8dl8SXa8dETlr22UjB3iBCXoXRJzCk8DdbNCDZHi3HAv/w
Jl5BPyDyaHS8ZJnxrNC6aZqS/4IlMD3xndtgm52GIsMWfkIQDKUcl3ntbEzIN7hqdi50RV1gGoZY
injYi6Vqouud5OVWE7YuXsViAS6oFoNFrzEIP7mEtTVA1je+3+9cPW33IiwrVv2GUf50lJLkl7Ox
qxjVE9iIOqJH5FTab7wZhpWrn1Nl3JHHvxuLcT3E4Us1kWPz0k8tiVNuLJ4YG05n/ql2/PDGjwSf
o+AOYKZce95ogxEfK0wo4jOAu3NPdDEfa/5H6B00ZUHEGHvVeqk25t5hUkQfxNKt/Aa2yClLdBL7
n1B6q0Gv6XczEyBPsC8g1KCcKsgO6qweK9//0mqEKQHmFlW2Hd2R/0/0tSQT4GThqsirE7CvY4jz
rV7ufPIktpfiULVouxQQv49Ev4YiR+Rsw9H73jv5qfKFWl8ffQW4sRwFbhrxCTu6B/mf3MKPX3pF
HtyWQuRfsMUBaGf4qWMgSjRi0aF0oBHyK2IFyCSOyKZ+IBBYsFVVjxC70MNj+WmoyKhkB8Lnpj6e
0p/IrWzwI3zyrfptBCHm5ijGD8G+0YPPta09ajZa2tZ3fOiSDOt14n+PQKQhQnbJthq9eD8p9riw
bASO597Q9jzt2l4eyaIzAh1IF3NpFsav5QxEbHJYsoE9DTECyJ51NBgBdcE/G70wJLMewiRhCiDn
UPGMdyqeBfF9VyGOzuptnJDyxgio2dm1B1NW1pvGmVG8Y9U96KhuJmMHeZoIY4foEns4Zt4BdtMX
MOf9TSoUONjOLZCd7TbEKvgxW6Klu1oUejgQliqnmKezqZdR4Jw6JV5Ehg4/NSjqneaxj41sHHKR
ImHnKgrHQSk9m+tV2RI6vonEYm4C5wy8b/xmz4hgpuhl3Tpix9H35cbFSGkdlr6AE+Blb/qsv2Xn
eI6bLN0RcUU2QBSjXKFlat/eZoSabzNkdRe6MAbAaJiQAHpklYnmqpPzDCdaPe7QVOOHJ0F3A8rh
ts+FAn6WwDAPLYSqvTmKYKuoUKkze9gFosjY8uzUV0Ost9tZeXRz/pIcDGB2IwfVGQmDEIO0UI/r
XYNW+Y7NWgOkWhyOcelvx3qJOL2/bNzgWR9a/hwk91gtWuIvHi+rR5JBZgcqQ0kdENoIZbHy7DJC
8WKFajRTxVujYD9zreeatcWeqV177UC29/rxsfgiJPbIdDO3qNwQWWIK1VofbzFFrXeyTR7JQkFX
teDRZ33kjTuWKs5mdMKln85fDGgw7Fzzz1avRXveBRohOIJMRe6QpCsM9BG77kVtIkLCvUgWsvy1
O7XbEQrsdoFjzDdTZJEEsjXeRqIIZh7YAIXpnNjwThZW6CzhacWbVv6FzYzWdMqSh0iAEJUMFMJY
GrqlUWk8pQrT4hLte+gMTlEvylplnu56gHpirc1Sl+0GwHV8FZhROaQxbex2N7Teo4Sg/X+w3gWs
94bqaFtPDz+CqMh/B97pJti1/zNW7ymP2h/f/+ux/dr++AOwJ8/7hdez7f/2HNXwQC79CdfTHP2/
CY0hg4jxh6d7Nsp/OfJO4f/6H4723wYQP8NGZk3TcZVvAK3Trrn/7Rm6Ba9FQ8PAA3nx/wLVMzSB
xCtSrMpyAUVETI+rq56NuqBje4ZA/v0hyJhqcY2cWWL9qIziCHDAeAJxr6N+Pntrrbf1J2ZNgCZz
jTqd6FVdRbv06nVuXHrTNPnV+3fnykvJwX93LgbEUUAaOMCDdi8LF/+JEqbSX3VvnKq9I4oPbRgH
ksy4NCrNwc7bcROYc324Finy6r9VIzNT9pCKvMoznoMyzQ4sPQMMoqhWGEYQfw+dNakj8xmNmu8J
2kfnALSwFobLwiFjlszD9Gohg5K3mvfcB7C0vbjFmER1ZnOR+rO/nxCX28sjG8QcSfbAxohD9Mh6
4qPZ1EMqQ3YgWJqOT3SyNuJggSKGtocv71QrgeHcy3poA3YvfPVbmUTxBunx/BDPYXFIRYFpuEOY
v0RK+M8OWZWFHdXFIYFNDJZZHJYbj9T3QfYhbKMsg3CMl0Ew9cBKyPfGTd2vAqSNyLZwNI+I3NUe
UxpmAEVjNJ89tVLuWvIi60QhETbi+3XqReGzfD5hs4E+WSkcINoh6KCQZXa2gEfnrY22PWlBi7xT
qZiPWoFSN6v5YFWPNfwvqN7HoGye0IXzF2qoWv1DksS84HlR2lbzgBVE+8Df0W/yKIoubbJDPCs3
HsHBrazasFAf/ukkeaHUApJWF8V2QISayFvUTfvBTX4vZFsJVOC3DtlGRO7p12/uYsYb9xtTG9Jz
bUThow85fE0wD3oAFr7QUSayngMCAkidtesqaQ3E03SQlM4AIEWropM1xlBX3bl40Em63hIEDZ+T
FEPgYfT6fZlXrN/0EebS0MSf5VH6ftQMSnRpux45hq5vYuSPMI1jb6o5ubX2Qh9XKVkf8l64EXjB
ptemjkQQ2SwFMtqjw8p9M9d9tQlG1X0om56EsZLF38NxWLYVPKDWR2khNJXoaLW6fwggliz8dhJ+
qpgnZKVPCpbIHD4Knk/SNcWxK5zC4qQS2DlNoqhwagGAVZcr2VEDwdR4buhRwhacQFW+EXpjHZ2+
6jFyEUBoK2Unqnne9ySpnFnZGV3xyuPJH/RerXOzvm/mrYam2H62WgNzoMTU9nEu8EJtUrRLY8Bk
QDZe+vEd+GZjpbRxMqAURQgNlpdq7K7JdCqATo4JIJ5TNnq3LvuX+XOfsrhE5jVwc0JdrBE1i8xh
YCVows7WeClyE5UpL/q9JRjZm1X1vPZNhvIex61Yh1fuBNF94Rc6EYU6e4uQrRjjbny2mvrk5NU6
EbOFLJj1/D3OPb+qmZxMrnV+wLMvQHFOrcWHtteyY1ibzoLXzfzChvpgN7r9PYzmR3O2oufMxVZG
Rbz6UMx1dow8nLzlUFaGEEyz4vm3V+Hd5S3yX3mX3WGH2Ta8mzTjw9sFxImO5D35HxvPDl39gAN3
tCzqQjt0fyR2hEaJDC6j5VrulJLIG8Z1rA7l4cf6x6G/1f/j8OO5DYwZdEwwyzCNWX3qquChsqbx
nEVR/FQMt37WYFJdTP4yFT+zLDQbzLWvZNCU0/bSnqF2aUCcYIgrzhiV2l/KcdfT3s+4tlv6DMBc
nvHvn1Hl9bHKh/xxcvG9aEB93Ed6Tc7eDmN2UW35NUh6VNaM4HOGicrWdP1sFZBs/NrvW+zuvzZZ
0awwCHM3dpo0nxUlQ+I9QUixfRyDOb9T7Ba19rBDAd3pXibLQkEN9ZelBuT3BRIosO+6Cc+Z1QSb
OoD1qtUa3iX1FL4CZJlEiG889ICWH7OkunNEe+OOoD6z2d9WkZU/z2j0yfbOA/8ztQgM+FkSvmrt
ecAd7sWfcmXTd7W5lM2EI7dtXGIM6bntvhW0fH8IIlif8eJf7j5XqGj/vrbxHMdgxjPJX7LC4Vb8
c20zo0LYALqPvsca8pDYnil3sZrMr6Y6k1WddNYMpW88dLPLq7yYXlWRC1RQxDjMJNwfwgCtKx7Y
FbvmeDGlkIZrQ4XKV9a/jmSb4mZ3xH+DzYd2ORbU8kgGTpx77Y7t6q42av7jf3M52aYCHi/D7t6x
zIKdfzcc1DazDkicYosIje6lteMz0nP2d8u37irwSc9yqB6av4b2s/7b0MJJne+FYtzFZaY92/5U
LLVSw189bMHwCkbtXOZ3bjdseSRXQ2ySbRNHaoqkz03QgXiTR3/2fhynjKBTk4Iz/hxXuIj66TWA
Cjf31IMyzb8XXqltY8NGYvTP9uvYxC/Vg6zaVnFox8zfRMk0Ee/6m8vJNqvIz0hn4TwvTpUXlu0f
T8s89UFJdIGhxJ1gTqdPvDxjbIS0+sWewPVEKJV9C8r2OCdBKBzj25soUgBpZWCUWsurH7QoI/Zi
5U9aPMZnGNv603tt9gLjKYqqJ73P4rMmaqJP1nTeVNeR/1fnzeIT3q9y/byAT5C1977r54m+a+39
m6HD4GzBuRKv0iI0zcrAvB0tHaFExwyOsk0eXQvkmOiAwgoGafw17u8Gh6Pvb/75Sbb+VJs22TsZ
Ypuk61B6PddwPjzIJUBRh7vXRXctBVdxY2kQO+WWotDWaacrn2QFC5vBKpVPJXjsx2j62mfO3m/i
4GjbNeuJ9yoCsqwnAJ5fer3Iqe895A8x+tlYc6UfDDMNNk2p6gfUB4KNIdrkkWy79halrxA+/Guc
PAI4/KCBvjgMjsfqlbDaqgXYfoae+quQHQXqUmwn/mqTQ2amZyKLdJRWOlpQEzkPgtWvy8jRciBg
A+/mn//HjvPnZCn+x4bpsge0NdMTG8s/J8uRJJke1obynTTlYzvX7r3rxPGxSXyAJmLWZNn1hvUb
shRkRY7Ve7tLOxm5X+09zi23RaVPcvzoRN5v42W7EThvqf81qr0Hr00Rb2AC1Q7++6N8ORJt6txU
yzhCUMALG5WBYoKQ3bKQT7Q8kgNZgYBhMEwhByEudrm4q/kEsSGfYBXMxqNKIdPmvZfvK7HxyAqB
7lUBlsqqmrvpfQuwR9aIElmPoBDwbhwzMA/WK8Ap+JaTtU+rtjkP+gBcBmOut4qfKPbt8TVjK0J0
568RtvXdt3ZN79oCdZMQWrS58a710viXFZf9n7+iw+bQdGEGWugsSd32t68PUR6I9dn/DKw+UtQx
NL4jlBAg5yEM3N8Lu4n4L8p625qsDstgCQOk2V2bKjwCkGaFgzOTbEBCMjFPCeG9mCDf0Zw686SL
QrZHMSF/b9LQkvuzQ/aOHqHUGuxZ23lKuy3myElPatETP9Wzl2qMtK0F1/7cjF0j3Eias2gvTIxE
L2OT2EzOZpdA8On1p1kvvDvHQWd6KI0nI5ncO9FXAbu49jWiZprDJ2KH05IURbUFABvv5VE8TL+O
0veja+/1KBiceI+Abb3+5yfM/Y9ZDDlKEzSNa1s2U5nx4Qlr7UgFX577b8mULzTNgTTSzYgbzyho
7BGyzdC1o1pZvoaWBkHpAqo1xBLR/WFgjKCkc3sZLgeNYpAceR0uLymr8pJuaZ1TkpWrKEYaODIN
3HNbP+1O5V62zIMxnRLZ7JSxvwoGSI8pj6B+c+0njoWOipMCP9KiCdM30f3rKhr76pu6ziw8uEAj
uBDse6WrD1pMPgQmA4eyQIrA32fBUlbUwawPvw2+DptED87MCGAglVmWXE42XQ79LmJiBSS08hvc
wJo8n4Q+B7IqRCOOsk0WFnst4sJijDug16dO9dYOWwRsr2PkUei1v64gq14JR+SfbwDtg+2LeI+5
jmubtuWqHvFAU/1zjg3REEtj/PK+JwiQN+bSKT2oSZNyxKj1rlTGfitrlyZHE0SPHPuewHC92/RS
F6NlPxbs025Ae3bKXeVoZKHVr8kg/HYZ2SHHRtCFF20xtDd+Wcfghmfli6VDfCtrGCBEyCbBrK8D
A2+9vMKACZmYFMLloxri25wXin+sSjXekmwAvY/axzFh1bTUhrh+NLI8Jk0bBq/iimHikKutD7Dl
kwfXCOu1qZQ4QQxV9maq6roah+kFhyF0LxRn2Gmp7d/JEWltD6cUOVg0hcWkJeYnvE3VgyMnraHC
4AL333R17bkOLPQuRXhe8O0Go7n38MzA7zh8BPoSPurwSBcweEB0i7b3Ee1YIbY5+g+VCCDAT8SP
zYch04iqbItSJ1tVHot/R4Ycgvd6zlb9Xg6UbYoXx4tZi5t72XG9ViYjFzlJXq1R2h04f2xC3PzU
BSMBEXHk6FlxEiTUvVYFyw/tcoTsFGfKodeTLHEmVhMWUuK/LitHyHY5DPmGy2Vl04fT/7xs4xX/
smgDE/BxRWF5kKHk/p8b1HA/3O2BN8cWXEnlW9JAYCV2geJAjTiJhhsVDh+8Wa7vEvR3x5P7KhvQ
SWCofKdMGSSZZJ5/jZdt8sw5msdT/8aNJK56vdaf1798aBQ7PxHTOWGJ2txnouidh1A1q7vLyk8s
/9iCX1tArSVYMRxM9A1HZqH7pMWGDFeLAKgeWXVIM9ZjjgDh3q7AGMveURutR3ECCbzmcgIRV06A
1pw2Tb6WK1TFAw3KG6LYyGqQVd1CT7Vio4pgeuj/1Ssj79deGXmXvaoY/OFcLVHzJwjx2XYux58+
adQ7vHvyS6EE/fcZQvtWNsnOzk1RiNDrn5nW5Hepqs+L0dNJaiLQl3erGAveXqxqYnRr0JCarHM1
qegoNRbJROSbXhtHua390HiZZ7QhUcNe+6AtoeXUISwFI3zUEhjBQaucZdOInwaLLAwvsBZkiuvQ
UPXaLl+FCmh8Syu8cwWB7+yIo9JCholoSrq9doyJZx5BHSMLy7Bru7xI1+boU713ECtE3UNVWGwA
tZv3fV0R3UhYk8dlcQeI5a2dnPEFh2yg3po1re2ynF78rjjbnTs8JGH4L8+B86d7k4kEgoGkkmpa
GmJ8LK8/xMA67OxqtZrHb2NNpB87qRHdEtscrSPrtHugC34JAdv8afSht59jtX8kbNtsEicbkKSk
Kou+/GRDFHuQFT3ivkEfwl/JKswB6xjE1r2sdX7eP/aR/xOqarfXewXsRVWalzgXINllMQzKXsaw
LrGqFOm2FTSM5PY6zpBRLA+UA+jBhZKSj2URliH9uk7KVIXFz0qr+LPqTV4mMMa4jurW0cCKUgb3
ZVEm2V3Q1+VJ1nx+gmVqwHy6ZAPi2r6OL7TJuO1ZoALpGI2FPMrsEUFnyCyDiNPIdnNKTKws0L4C
1f+x3RhU3oYoneOKqQb+v6zkMGr4MLVpuJiZtqECTDINOC0fflO30gFwN3bxrYHQBtLLr7dt1p1i
mNSYguUh/GWorkd5VCR5s7Xr5sReo7F2crCoZoMfA5QxHlI1dY5eEWWbEnfIXasM2dFBkmfp5Nn4
yDrKQ+cLNTgnG/dJVza8X1PkefpE/+5ME+63qnXSiQkeBeOMCJc7kVfihVTNKtRrO53yuxycgufM
6y5DVgf3jCT6oZPZXOQTisu4gNWHa2GHUXNwRXFt65FmUjUIoUiSaEuPt3v7UPRYiPj1JtNH49mI
MWmcStNC8QM1NsQLDr7ulQ8dJlEPoPr2TIHJ59I5O86cHPgqyUEeycKda+Si4r7dF8jYb2Rb7fVk
iBAGXl+2dCSePqVl46+vm0C5b7xWr3vC97GySY7Aqn2JXkS7bcpg2l8L2E/THkHETSaIHYYRlNXN
tfdSB9MP7sWfcbsfzDNkMTxVs+poiJpsannr7NV2PMoac8yv9l64A0+xCpzwvU0OIYfzqnVTsx6I
8dbfYgMMxtCO9hYhOLZf5RR8yYzcuCV2Oe2LKcuftTq+tBe+j2RgGGO0QkTqi1E0xKIADp3NLLfv
NbN9skU7WmJkK9FiX+cQUUkiTSEcG78atWnfj4P9mEPPesKGUwaezEaTFRk/MkM3FD2ykophATQj
EdeSw1DfqGIvXP7z2thQSWn/HqxlmmRudHTUl3VHteyPLm+IueclkqfGtyzkeXFM1T3IQnHneFVN
KWKC721m2E49WOX615gcLtuBJ896HyHHfqjK8ZY6wd/P+JOcqn0MlXnaxb1HYFQUkwWrwWQlcm2y
kfSDaKLnm0ovzMsw9GbR8IZLdSvbjCGBvlV51QqtOJhpYwPLeay8T9Da0fQHy7ySVTT36k0CYpVV
J70xjMO9VpTIkIlq51rauVfNo6wl4Vx8CqzLibIlg8Tux7FzF3jRW6xm+T6DorDpsPW9kSmwSaw/
P7Spoi35c9y1TQFwjbKYyLV9OK8z3GkPRggInhJ86ZIs+dz0PVQNPeSVMgX+ESRTv0jhYX5R52CL
54L9/c+hicPbxxRDrarvkU8fh7VbI6XtF314ckVRAYI+qGhVAEYNT7ZVZZgFiA5ZH9zxxC7A3Cq1
Dp9Ftnm9FZ6Q80PwI5zy5W/nVYrurFMXHEAVhunZmNvX2fHUz2jdx3szI3Ajq3U5mGsHZbSlrDZ6
ikKCO/jry+AU6xU97eu9rAZK9QLXpDvbQa19DlEKdA3rRwcPHZ6jYT1OVhUdS1t7kW8x2URubs/2
JjpjuIica2I+mJDcsewWa30NebibUiMieF2oX1flsldH0WP1Ybmu+GqxHdEY2Xmzz+zTQhbdVZEJ
ThAB/RgrLrKRzd4QBfZuDQlDjuYC3H1TCuGlv5rkkRwmR8iqLNTWafa+r0HkRJcWXH/nrnXUgZZF
EUUvNibLN9E8zUeQgP5nbzrD0IheVN/y97OfgwUTVUy8zIVjq9lWVos23/e55j/EdfzFb+yviTY5
6Ov4oDjDIntqw3Rfp/2EJSntkWjXTfVv2x3mnl2Eugn4PtKho+0h0ySqMkUqs6Gy45o2vbYBtN6U
s7pVGhW5AjUsVrz8IOeL6rXw3qu+ihuWVZno74m2gK2vgKJzWFd6fJyjrV9W6JV4MXDEEbK0AXvu
OLILg/88IMKfm/BlQtvf98SXn8rO52GP8DpIYAPGetquUHMqvyCPdYx4sz+6ZuhdTp/FsA+nZ52y
kO0slcylFcWHqHKV3+APRoEQXpw5OIAJmAQrAe3cgD2XtSl3WpjwrBLdLkjOTvcUjT7qmMSg2ByQ
bFyMECOWfUwCS7ZZtkYGw3nyOmmv+j4st16SgZ0PWEjFuzenh5ngHtx5L1cWcC+jFdSd8FH1Kl90
VgL74Pf2+Z/fEMDqP7whdAJWQKTwgUVvEBq+iK/9Ftt0kJSq+hwL+hKFhluUHey92kd5DWlPo7wc
2z7+YL1Tqrd6iMuFJbsuA2TXpajRBo4HQIkkP6t1n+XpJZ1QiqrLvbmUWy4I4uUask26lBsy6OS/
euM+K+6BFa8kfkHiGeRR13RPtdNF22v7FQox/NUpx0tMxHWYpyJnMjcPBYYec55ET0mM8gLuDS+6
hmoGToQ48QT19OIN84gBzhieEm+4DFPAiB7hGUHHFYFvVhdCExK29jVCfl0JfYi2Xwd/WE59qF6v
zHsKjQLxQdeL6mN/gEfmnr2xPcm8ZBYN95qSDM9mbaFUHMOz9ZTEOyiYry0VJc5eGqM+RQ1pmk4G
iHEiCB583qU3WtlWZ9Ni7Tvo6o639vRiNFa2aSaEv2VVDtOBMh1KJG5hB00VYe0xu7vey8GUPfXl
qO4uN7NhlzgPZOxx5RBZtOLGD+3iCTq8uru2X8fKa14eGsUqLteLC4S2mjms0dFKkwci0dpibCzs
TjwrfpCFnkX4jJrTXtZ8EPp3fvIiK/Kc0PH1rdF6aNmLc/7uOmOeqP+yxAKg/h8PkKF7quUBMjJE
EPrDriUZkybzQ4y/2lCHYArj6whbPjiOzZTdJmw+FhaU2GYhG/+uW3a0pfWlaUw4MWKj2Xrnzg76
B1lJahScdN8N17KqjJ12VP3x4bLJTRL1B9J5waHHGWEzaVaEIsyINGrsCWe9CuGCoZ7sTRV3zxFb
n2URhQB45tk7W+aggeCejWc3N2OQybTh9uGdUSMjT+RXa1mbJ3RCwNqBbRr6snmYiqJB/xYtwHs3
nJfyS2U6kQc1sbEiEptrv+jCexLZt3YRDI9yRG1C2yiQD9jKauXg5ziIQI+sagaioVUSDevUnPND
aeIPw2rpZJfTdJqrlqi6FqrDMuiU9jZ0u9xeyK5GUV+90kUB2Avm2wC2JC5PSEAE/5uy82qOG+e6
9S9iFTPI2251UAd1UPYNy7Jl5pz567+HkMfyeObMW+diWAQItjxSEwT23utZw6BdA1Gjcie4c/Xj
sbsZ5rNo7ss9Rz8qctkuYvjygK9IpSfB2Qp00ibzAVOt+iT72fSdZWsK1RV5bHfv2LE4T0r3KqeO
OgejD3oq3eBq4u9bsMK3QeZdmmSoj7JkrdEz1NQujj/2PKXLg5J6lzgW9VG2PkfIkjd516/PkCNC
H/2HwRO/+JwX5WSna3VwbLzvf3TLpuj04EioSjY+p0w5P8prXvv9c7KUZ6V57Gqnsu/ml1XhRPEB
tiWSATq3dmT1R1XLKZZxkoF4Hzx6WIzRUxuY3SJtyvxrmTZnl3L7H3bz1kEypgoCp4GcCsLvdaN9
yWw3e/VjG+gr8e5dobOh1hVDHEc9EscISscxtGqs67X44sSZMd0Ec5+8kDn3dsAasEP2xwZ88CMM
ZnV/8xmaG7BByN3uyLfgguWV+e3XSeJHHz3RXyfzpUYTJ0gZ8d5WEwdQSN1Oix6/+gVmABVbETpd
jQrOm7LxAOf1IryEkWXtCnUAJ9c2arKsTUzYFIre13JxwOxTXaIRWY2zKSliO3zOf4Lfxpr1XgqY
bF4vdPW1CRxlhaulP2ttkwfGv2ie2b61uO8tOo1Yv2W69U6oKLHKihSCSKHgzCOQ+8Ebqqr4mLat
uLM9EANxKXRA5TkvXce19gU71z08Z3svm5+HqlQ3vYFf72dXa2MhOOvupietqlEvQZch+Bbc6WQj
zwNZ1rOjoATShklsOmECP8ydqFsHJVpZedmcB4ZDELHz8ElklliTQqyhot9wN1FSTTsgBNkhiRtt
3SKiuHSmaS5ryxPPpbC+DZOVvRewSYRLGR+Mi3GrlNXwBtyoRcMANWokKL5wOjRZuRIsXF23MXJw
yvs8asMV/CKsJ+eLRtiIk6fANJgvyi5fy9C/E5C8lU0F7CGAL3SPaR83MzYjeUwiAzwHjos3BZTj
el3W+EeH8In3weyTqpo2GUN5KjvlIZ4vf5ypKDgXRUaq8XOMbDLd2iAbBmUXe4EOvsesQqiq0Qty
K/eE+t09dfNZqYfKUo2LESEZzT7G0MergIezexHL2AuZVpxhfNF1EieDeC46HZrgUNTLjBBPmZoR
MlZMVvni6tFVHnzMgb0SjiRB52uDJzIKverL53WjMoHZFIMOgJx7YFp8dfIhYqEg+nGA9I1us/eL
r42FwM61kXeEvSruNA0UBt+U9Nu/jCh8VVtjB/NisD27+sQ/jTnAIVuR5f/Wmq+x0iDlPI/MNWX1
2ZqvjTY2DilB3H2Cm8e5pWbu43krE4L+A5HQj+W6LDyGnrP3TAr2vCK9GxtNebKceolHTPfgKXV3
VbUMK8lceTIzaziUBrqwfh4VFb1A+wzqWl5NIszfkWdSXQwGZyE/Ws+xCdOa9rfNQdd3+abyop//
gsg30k3jY15RI4Q/DJN+bVPEbvxlwgRWEpk+xLAAQ+YD6bK7ocitFYLckyWLKqqafHAQ4kvtzou/
j85ktPJNp5NJ80Cz3EwwJFahHmdnpGpYQU1Kf4qCW9nz2f05NNAsHHfm8UmqIXgKWDgr7qYr0EZs
wxzAPzHy2b3PTt5risu03HsXqROSIWiaRytxKdnX2ukwFJq2FwrQhyWLROXmo9AkCfFinrpH1RfV
rvPBOf3qNwcjOmJ9+pb6qXHl5QPs1nAfZKQlR9Dphn1xla3IEy9a53kfcRmdIOiya8t8Jy92fuPO
WmiQe3MMJzTs2V9T6Dfy0+yxGmFnQjG1HK9ed1oeEdJ0SRV6lXVQTTIrlcC2r8dw/o1n74Ky1X80
DV5gBXQdoE55eRznDBe76U1dKeF3bFRRYsVJe+9NvrJpg3HcUiHTXaG1YQI6D4lioi1UgXxJeoW/
SBdQvAYS+X/EwM1/WUwKVQjNMUxeGIb2x27MoK7T19wi+RICPLK7sj1rhlJf40aPd0UNz48amuYq
+wpRa0z6SbuRTXlhMuAF/f2uQdG2Y46Txb0FHwuyJJaSUCPN9vOE1Hp6MVR4mESjyAgLo6n38uCl
VrnOLfXrpCj1PvPFADRf6PVenQ9yiGzi+MR98vTz5t/ukZ8zjNXr/9i9ytx+/im0QajDewhYN3XQ
gJb/8fuqK5DufWr0r3qX4ffsA8sy5vWENh/kGahIXuuh2lwrrLZvZR9ICXHsS4sL5AHqjVAMIHBz
J1hEByYcloZxhw+il/tsRm3t9MdZpyf6R9/w6+z/f1yvV+vG8qeNzFMCtnWQOxNYk9ti2fTNKN7r
cxZTNmOYxL815dXPwZ/3NnmHi9XfB382IYLxgxJYV+qgiYOT5/nJGeNtOify5YF4vbFMAZ5vCMAG
0JDc7GQL1IW6Wr5V8A8RYGbNBZ2Gvi1iNpGBY8bsC2B4RkBRv+PiU/PX/m7HrQLWbYh2hcaUbBfw
p50hyV78kSlfCQZtI5vZIB6UXGSXTCcZR+XYneEa6UuIsncbKC1SA9mEq7MAUTUe+6gbn4zsHUuB
7KVPIGwbpjN/s/lolAbhTe6o9U5eHeHvu0FWUTCqDmwn+BfID1PT0F/Lf8FH03QfcuhGl9bNymvd
WXepjyeNZUXhbUt55E01CIuURuGdw2iukY3L8I2H4xUnZZxm1Mi4tUMtWNdWVH1xxJvSiODtjxuB
Tj7/9/dft+ds/+/ff0JUti6ofLJ0VTcdWRvzW/RmMpg1FddOn+yBtciTqTnmug4ie1z70Mi61ttD
Efewdi8vARDZjWzJfjJrosKsgKuyjZqGyDtlYNu+N1No2RF7vMDM06XQ4QxiZlnfGp01XMvSLs65
ja0TflVX2ZXlQ7eGRNjcyKa8YOoY5FUtZZ/zTQJxzqEOpkfZkofB0wrEXURVOkp+AcyjWxJTLTao
wKcVolfjmUVmAC6xSeA/x+bzEFKV4KTjI5V0/m0ZiQgb1s4C0acgBNZNgZ/o/BB/PPLyUQ6bfGOa
1d5vsViCgptCMZ/qk0nS6+NQxKa+MBO4I58XgnmIvAMmfLqRg7PCftMMz0Y/U6CP6/yW5JQbl/vm
11klr8g2iV4I/fD1kHu7FHzPA5VBvWtU+/xHHEA2P/twgIQMYh5kT87r6PgZMmjAopNl88xF4GTB
DgWI8uRH3heTuf8kW21zSszceUx1L72AzTqRdlKedCjpe1U1Q6iKrfKESCnc2IRa657KySsCnOzK
XB1dav4gQaxa90rEoQyQtbtFVO5lX1rACASJtvGiotsrntLulXzs9m6iO1gw/WrLs88xzjxaNtn2
3QH0QqCmDduPTVxA8GIXeMWjLKOQhRPyzAxaDKJyl0rzsWCz5xNK/hxnYU+7gHI6sTzQzJMWwoW0
K1ZQxtyUB7XxrVNmFpe52nQ3VlaIo3gXe8cK9v4fw6IS7uaHOg7GrrmP6yo4yQMsg/jOGc+yQTSQ
sDOR5ae81afbbOpTcyGviHBOPpkaYdv5Vpcv095poiMzTnQdarFIMDk8yxb+KCn5i3CejaKrPKQJ
Ka4JfRXLi7/6zCJgLV84yxQs7jGrxu+11xmPsV04sgUTyHiMlOm3Fjm3j1ad6vpjjAnX58gOUdQN
oVeMZgt72llBpILj4azph+njTPahwzQWap9QoN8m5U7MBCwj1zzSbaKd8VLyXDPRKaZRki0EOe9b
pxzH2yFtk4PueOjxlNG7a/t0ArTi+tccjBo86KB5zCwsbSCVRq9DF76DJo++WRnY42JoUACEQC67
kE1HXVX4m/l4MYxJe0hLxXmzg/qHZzfOS+biK24WWvqYoxIDwo8Y6b8n1H8odx2Diio2j0yqTKZc
/qO8KraB6vVlLR6DBlNs+erti7aEAx4lOxm+HhSUqgUEmZ189cqraVj/vKpqyc+rn/fKq7o1YNCR
F5d/u19+nLwhwLV2aVWVPu6zEvuZrAE78IciwG4pB2cz3Onw9ObcsxO5/cHUQ7hrYds/FkDGlr5r
948zvqOl1lFRdNCq4ewQFk47rNTnjCxNIoXgkHxcWWXT9vHz88qmPE6Nlj9bVr4soetsWqtxV34T
2Fu0P+XG6nT7sZ2sq9wIAjMNQKqE9X3UW9a29rGi8ptIPCqdcQ2RSm0BoWAROuBOVefZq6VQNk5p
tXY0jQzvC1e3QG7Y3VNa208yyv1rKHanP4eKztM+hjru8Jz3hXKDYlLA9EOWfKMlaKeivN03bsCa
roWQdtRJwR6Npnfe9HS62jyUb6pRvgvISq9Gkba4FXvTM6o1JJG23T2ClcGQAXLZfRJl4wz7GC4q
vt0rXJ7NU5aBmacuNMCFoFA3Q2s2B7s3xVZXBnfnOiLdGYAHb0Xfq3iOlPl2xEzr6IY5BsdDIe6K
yFJWtjNOZ52qUFKAfXuF6pzcRKHTPNSVzl5ez/onJi6IuemgvYQCJntd9MoXMU0v/J9U31gAwEcu
xbvVp2uzzQP4Pma3LXv+dzozS05jPpaXrCjfhsjQXjXfxOME89FdXCOE1JJ+IfvToRGbitq29eAL
9TXwrW2QOMFD354GHu7bycVNo0AqjVIKwCdJrfibiZVCUMbt+1gCIW3ttngMvcRf65Zi7Jsy84+O
DzMpUUv/Oe7tp96d2ncljtYtXpNrO4/07cieZpkbcXtNsdtaG63a7TE7iZkQ/WLdVkFxX6cR02Vg
pG9WOc22Es0eglSyFHHh7Gee/cdBNm1yc6xBrOBGXsDfEx6zPFXTiFM56OPUnW83mikDxvnbx8jB
Ttj0S6Hmya2uuJg592p156mhDqss09c+VYsPFDzi3q6Y2bsRvGL8N33LeDEvhypTL1jUZ1sFO4at
qfj6WQkcHr1SlG+1D59/vgd87I9WV/PHIsV6veWrt7cMlNmKlgkK1oOBcHSl8lqM0h2z4X0oVx/z
wZhXKbK/aqd7Kj9/dn32k5W8l63e05G2AKz++Iz/Z5/8EPkThi6BCEmZgB06+Eqqhv/QdjAkm9Q5
6xBCHmSXbTW7mmTySZ27HBcTE4uK+428GFkQNTEPNhey6eoj8Th7Ywo1quGydCvkdXdGMjUnu1Ga
+yYI96AlCWNpXbItNctYdXNUC+l0tOh0tz6V2H3e663/27B2pNIydZ+NWIzbgjBd6vbUrOulUx0G
i9o1eZDNNB75+1lWdkP4yDh7Wu7j9bNDmku8UnYpvfXFUF0QkrJvsnnQKQMoV/Iqq4xi/9/vE+IM
f1+gOwhGHKo8Sa3ycGLfNNe8/bZALw38hfMo0x/Jf5KMAZs8zqhK6K7E3S7l/CKfXHeDbPNna772
2ZqvyZHN/Fof/jbyn/fJkfX8mb9+wq/7wlipNn2F/bHXeaRTvLYnveIe1LqjZtKxxzvZIw/Q/8eN
EoF6/uNCbSfsAmSg2HFSnDmqbBfEFoXsc8qNBzy/s8ACy5Y8mHVobZgoqqVmBX1MBaKDabnrAOfJ
QNFTt4QGsHVPYgwxrDSiS5hF7kl2yTMlJF3T+pPCG+OvC0S3oOek/ngXYdxjppN+ni3L78e0LG7s
WCkpO8FuNtAgQ7J+iDF80d8q4rwPoea8T40ePFZa18Mm97Sd5sXWnWniZKgnfn1b5L27IhqFsqix
rqJIi/u4yDZxaufPNjz2g9USG5RN0Ok6s5bVrKshK57HScdnWtvZedHeKUmG2487O4NMuc1j3lv5
HbiySaspGa0V5ZalRLPqUkSwG6yhvlo6OKYRtuCKyLTz2Bb61SDZ+i3FKIOVMIoASoPsbWKQSf+X
EUQ385vG0/QNQh4NO/aGpIaepkf2wBibFmr6xLvsOzoB713XX9umrc8JymJz6wlgmFjKWERvEuvc
J7m2i4iUrKi5t17UQlkHg5V+05Tk5wj+9epulg6uhE36qi7wlQrSmCX4XPJLSL1dJhV7Zb2gyIWa
01Bx+v1HiZwXtD7mGQP+jX6JCShZlEap0YPWeIDFY6//8DXzjjBz/Fah7cXE1fWenQJOPYvS+GHs
Qu3G43/mnIRus84oHT9aQTrib0wpyxh2wd4brHybO7lzJNyYrKMKJAB/MaAMBgnlERhTvWYNPh2N
EpuYXM+NWx8j85d44B1QDC4xc/isA2qbheyH/Q7FKhgYNk9cQzn8Ngx7DWvRzDOYMmJJlTd4Psth
cYzEO3Z/8GqPn01+hUAUqlcf3MEqsZ3g0ERldZdoELB9ZJZvGuQRX7W/gfzPl1MTk4T1XX1XN9jS
FLZePsd5epfaMW6SSfKeKX31IEp8IP57qjKsP5QFTFV4vJk6vnOOapnI3f4+VTVDrImkzcdHqnXc
a2U+OUbLxAsuY2d1LoqBJC5foSEVC1vBLrTrS+My6BpoDfrjCY8Y2HsBqqOlUQzxrdyIyCbmh783
5VU7b/ZlWFxcIIwHTwv7dVANxTWp4moJ5VN/NdLpEsq6XNe5LTC++FHbxVdjTJxnBfkhrEItvSX5
86NpanWvqDXJm7YYvwQiu+Jco99Xc39AMf6Nbxrjl+5QYn5z6lVC73JHn8eTuu6n3F/K/b7c/pPg
Go6hXlhYKQiz2Vi5CoXeMjAdSzpWlgjHyVU6WfUzmC567YZq6e4gosxngaQOPQpJ2p6f9wd/wGis
8Qa8Jf5+QQ6xC5tb5MDGrYZV6gyPjWmfZSWhrD1E5Z7AUbfPCqKBS1CIBMSE098gjVWPjmjKlVDn
zZCqFiBAwuF7E6KqxEDsh3DKa+Q5ygtAAezpo0o7T4jVmf81YnG/bg89asbk7fzmPm63Ld/8UYXd
dTJG/9SaXr8V4ZCdamQF2DLZ2UtVhc3aEXa6Uao6ewmE/dp6Zn8Oyym8d5F0yu7RzZwt8AQQP/NN
2cjuz9Qr72AGavMc5lvT8NIXNy/sPVniaimbgzLeozY7RTMQKKu8O8wBywe/b5J9j0UgVmn0+5l/
oqiufDCa8SZzJw1TnWJtNg1LcFbyB4rHfz989qmi6Vcm9OKFHPJ5QTapFO1XKPTETdbX482gp8nF
hUa8Yrmh8qIMIRFHaXnwyzG/jVkW7lIqF/YQ58utEbUtjJBUW6s+trxWNEH+TaPhmiSutyycrH6M
mxx0paa1L2pQwxeLRuOr7s054CJ/r4oa2ywPxCI4eceiFnVhjN6ixSjLX6g5SRhPNN9aP7w3uinD
LZViiluZMRtq8gI4jF3UOZuWO/gtMb9d5DUyOh/XjFkU/+uazMn98z43rgLQ+5n+oR5wTcyOvdwN
YDhTlIk21tjlRYAUcdbvNr5Q1ibMd0pd+Ua2967q37KM938gVLsNvDx8JRaiMVEM8V3iJgbwUPwL
8UcS905FFjsEzfIe2UuefvG90kp1MemZcnW0Kd80LAZ2A/7bd37JerPUk/E1L/196CbNsVZjLBKJ
5C0IfPo/KDlNM9P4oRTNa05y+Vm0cXFTOu10MkQxbidDL24Nr8XvVUmCPRjucJ0EtbY3Ki08qk2J
Y80QxM9GnzzBAWjfqXJZ44YTfB1juB2FPQZnhBHMNDifb/2qMy4iiPGVGXXrTfRfWDIjN0gyoz+G
UqZgD0W/n/OT/axXkBeoCPp5ZmrY6jRWjtvkaNnnrm9eq8IdXjoH11mR4SthznVZjWZiyaO4D2PS
lwd0TfBwGzN8aaFO3hh8Pbay6U7Vsa39/lp5TXPp8/hen0dhHZ5s02YESjM3Cd4R+VSCb5nVt3fk
E/hVFIiRPoukpnAUZJpDYvm/iq3AON4oIKdOsgtD6XBbJcGGXIGxT+IBwYUv3I1Z1MwMaoJZl9a2
D7ENEVStuv5L4xeXiG8HRljKKo7jPAB/WuxHo/PfmgmeJz7M5qOK96OMXyjxNybqJ68xjeei0SAR
A3Ncyabrdu0Sr/Zs/3GV/60+8+27/3752f9499mGQYBYp4IfO5x/KLy1fkIibZfKQ+9mGrVNuKyN
5dSd1B5Uft1X3hpxcP7g5SxLTD0V3wvqAv2Gh/hz7IiK93aM71gWMDwssoeiBN5e5Ib9OTxVIVLJ
j07QN+4+xs4fbc1qktoDPvsh1M6mlpL6JNk3RHzfq0bbDW2Oq3DdmUv8IrKzGVf6NmffsfVzLTr7
aKSXtpL7X1IU2T6LcnlT14uYKCh1GhN1E/o8ExRWGj4IHy/FOTsfALx6iHEfkcoEee1Xa4ynP6/N
91HlIv4HVoaSuT83SihODEgUqm3wHxXof199EL7xTMoJxYNBavcmbse4eMb8dUGJWbyhUKzeO2qP
ElmeVi3pyGY+fFzJzBFfJdlOajKR0+hg62FRSWpPR1nnIsth5NkfNTF/NLFJGSEbNLa5RSwFG6jt
OhbgnXMvNJ1Fp9O1e00pxaGJ7W5Vg314BFXiL+Zd0HtaHEBqWN/lTakScpOI2rVqsOeXN9Wxz2MZ
OMajSHCvsZKTrhfB97bv4Z/XPCWlny/tkWIY1H1fRWNPL67W1Eu0LNZVHWNE4HFoH5vIVLboD9Xb
WI2Do0W5wNqcemXnBuZT4BFQSyiyORCic/fUh0ZrJZ36hwxN3Gz6Ob57lDc3Jl8Q6vGo9+iiR9Dk
FsDr6udNBMLDj5vYtpa/bhplpUAFqqtK9PDjpmj+SfO26eMnebrSP6ieTYqEAqBNZ7rpKqOwM3ya
Gv8rmjDt0BtxtJuKyGWxS5Sx9ljL1sPgb805JFkaML2tcnQ/YpDgpRbzfvOxSKybHpdbylw1+6Xo
ftRznXvTNsO6Ip6ydaxIzN0lpqVn34xfgDV74NFQpte1/gzG0LuTXfIgm24K6twoo8Mf/Wat68s2
7asVvppxa4z7YAYgkgFBOj+ffR5kX+xDnI2zAzOU07FvU++zeC44TjzroM3JW2FTT6s7mQ273NYf
5dWxVa0Dhvd+NdS3ehobzzhdrUnS2fcq6NRLFfT3ySwCy83a3WopzkXKpBsrpYUHlBdVtu2Jv9/I
p1Zzxmzrjk770ZRXU7vABGbcWEXzw5q3ZgOF+mvCODZdNJVIO5bUf169/LsxCuVQu6M4ygVuoK1D
oZbHjzWv7tjNRHRe724ITrOciaG79WoEPa0OqK5mScYu079BrR4ciihI760p+r1/Ytc3ZFZ6P4+3
2tR9BZqcjFT4pw0a27gNVqb8F4VpccvSH+6v0albG0fHFf7H0yJtGufYxEH+qDT+Su4zx6wtblPi
w8s+1tv7cQiKTeEY0VomCr04NRYAa91DzK/sGfJ2oWrjE9VnDx9FMNR6GTeToahr1sZil3qtcnS6
hu1l1JQvODid/TnW2UXFzk4z67XHD4FCcTc8lbPxl6vUNbYhrnlNMjxaHGpVvjf62ozrHxlah9cs
vxIMzhER/nWiKH/2/H4po3oB3P9vY7KyEa8q4j6ZcqD2Zc4RCcKt89cpq0kZ6aHmr+XVDplkmY9v
jsCQi726x59ziZSguUtCER9aKw9hr9XitU2rVZ002rc0b9WFq8XTJWGRRCGg7awTXK4f06Z7kCOq
NGTDGiaPTZGUm9bJwlstactrOwff5AgBd6CwuvFYMKfdNDNvpJoPvYqYRg1SrGm0YGRfb0d0CttY
Jq2IHtMhvDP0pDzLl09OixuKs/waz9c+W4Cef2v9us/z+CL+99vfVcU/3/9zuQ2ZH41E3T85PYal
1IqvDuPD5O4qRcMbJ0ypSXJds7vp8sjeS2GEPMO3iw2QicbpJqo9hVqyzlu3GUgaxCno8IlNYM4y
OGTP1YdYxO7KZqrajGYTrW0vIyo8lxbLIuNoJhU1OeycEsFaCHBnbzOzPgnTfcqcWD/Jloqpg5FF
D3FI1EazM2832/jd+JmwXlFcfxcUyl0Kt1bu4qkbFikKs7vRxeorjYdL0HQ14r/2uwWp9rUiskbt
Qjc+g2gOl2GVnOPRxw4pQoUeOk5+V7nC20ZaX99W7E5T9pCrsS27+0FXp0MStl+0Se/uxxK3gwhb
mjW09X5R8K777tq4GfG728Yatr+l17yNFRy41EwLfh++cdNrbvVV42nP9EI8m6PpbZADZxu7LNpL
YBfHhFLe1wRPTZlXUhsUdGOfB2cRlZdeCaLbYQjtvZehRZEHXp9UKOYluLVZJzTrqrofvc77lgxN
WLovQe4B2jTUau+IsTmREuNV2objyrCGcl3FnnmqmJ2WvVdicd5TUbBAtQ1RqI3F1fEA81MG91Wj
YGaRF3m28ERRsOHB01V1ngOsBt8cB2x12eM3FU1ttLErVVsyA/TPrm3jkWkG3TcfOXzll/hDt8ZD
l5nuD6tTLmyKYVUHzs0oUCyMMZDqRmsWfYohUWw27j4f6mFrO8rOg2W90kZU7EndLVSqq5+nrB3W
HXVx69xr2YFnzUnHOwae+xi+tXF/dki2vpNyImaDdaSP0+kaXBBGYpTFSLUfA/6SBWYjOO14TA6D
H0QXeShLVdsrMSV8c1esKNUyTB1rVVi5duzFiP6gL14GpziXdlY8UHj7oFVucgKipD7mivaU+5q4
06OiPo5WdUYIQEk/Ltds4d4jtc0OauhfXXTdt75IQxMhdm4eFALQ7moK7PS1t4kaF62Kz/3cVEb7
5BRsD2296+9aG3dXX8myV1PB169S22Cvu+2RMk2H+uf0J/UqcDkrYTbFReBvUhwdfoNcxQQxCdfM
Q6TcBhLWF0XADO+88ZHMSHYqk+iR1Ul9Nw4RT9LUazhm1d2T6jBTUxqebgiSfOe9219Sp8N0ZhA4
b5kBdvE2SGDOLvKiOnr9pRuE2BVT/EaOkRE9hIRbN4SZ9dEOIeLikgJr3BuyblUQWX5iGdOuKL3n
tTY3bcN2l6qrtbcZfOZ16BbjssevENiRbWT7j1NhtmyTWHE5y37ujX1eUI6OFWJ/V/SBu8MD91yO
kXVy0mbD7nNlusb3vNdY4UXNW29a3Xlq0mKp5061rsLXqaLQN2KnM7ZR/aM373tH9I91HLgH/JLR
DpcJsoq4RUQSMaWD8PO2ao+zVMHjfE6Vtjhn85kwtXPKpL+XXfJil9fppu9xlZVNipvSO0Wr3nBs
3ue1sB6qGPfzvsZCTjZF6E9E3uKvkZLZD7CF+2va5kscsOyHIkexGfpduxrUQTlgvKSwDs9+niWx
0W26wP762fU57HOsi6KY1AY//dedwq73VPH+KL0CE5Wyjm6d1nORhA7pNjQ1/9iHYb0JKiO+I5U4
ro3CKE+TU4mVm4L26Hv/7PJm3uYp7jnwiJtdwOO/bcPcORiQUtf6qE6noWzylUfxx7WdYtDTZq8+
FMmlqiyqDpwpvcC1jradidF85LvNaQzbkLhXUr3qXnbE3ES8xwm1BVpWf4mq1lhSqZeeDdKuWwqp
1C02tPGyzHXkdkRRbzWbT+stZX5l9OXSEYb21WZjoauV/e4U6b3GGmJZExU894ayAi5S/DARlQXM
ha/YpIllH8T52crwuK/G5s7hUdpg0N5vBotaGVU4xBbsQH9WrfpNt9PoR2YfqdIEsMDDfLbJPb+K
wCiWZafVV3Av7bpMmvzgDNXexY145flKfUZh1GJ4RSagzIdlkFfJuxqwzXIz1iS2Y2Zr5IX5fpoM
64ilCBBlt9dezH48EgNxSFS6GlP2ulbt8msYWNOqd1SsusxeXLO6f0dbwURJ1p4dcW1fUjyO9hid
Q5lLO7xJ3Hn7YllvkVb4yDKacasFTbuxfZZIALouLVW631zK5BZalo7XMTV7KswrdV1lXftMeIIE
CSPCeeHslHl60fs6pw6g3qoC42MxufatNkX5gb9lvBnVxj65ZunehP1MKxoidzvqeOpmBeX4Q+h6
D5Zp1meB90SMMrU3+oVRku71hyY5hmAUN2SQm5Us7vL5Xd7YfVjeytKvFrA5lSJOA9OI0q+6dRYt
TNMHVe2yq4p1hFE01t6qumRpmF1/27aav5ocLXtFiPFO1mU4ly7SjtwIvofznIvj96LolAITeuKw
o6tihxt242bo4uzqYzxKvLKtv9m4YkEp1t4VUhYlPrqPpWpOK02LX52xKvC5N9xzOh8Q2PcL/PDU
rWcrurIgEKTdTJUoVoFXuWc50HVtc+NEprv47APshb7FYmKZP0UOS6zBPjsfn/3xYYmtbXyqGrp+
esa1O1g5eZEdFZ8AIPpA1s+dkRzcyP0iYsM9hgb766C+nwwjXOqTDrDWReVeeTvhOtqxQKCynOBr
U3oCFN9Nav0265LxVMyHcJuNabZmcxxuC3YKN6bd6s/gTr8a1TD8ID83UanMQoXddqUk6aJu3HzV
E/tmukz8aackTNSmYl0G5pGtOuKJkpS29mhHvth6sZKB2sRTUWjJCzUzmEI6NQsutRgPk0f1SGpY
OPnaxgAPCM8lRx3FIS9b7FhIyd1buUi3su/zoNXOX0MwuiCuJij/YjUCkbCun526rxeZMMMnrMzy
/6PtvJbjRpZu/USIgDe3bckmm06UKOkGodHMhvceT/9/yOYQHI7Zs+PEuUGgMrMKYLMNKjPXWrs+
s4yHxAvZotILQT/3MTZmIAIAEujvgc5z0FFQnaP2PNQGW0AyVJ8y6kwbQNnjtdi0zEDtbm4BFSvu
Q2xEzm/UolBB2KJQ5z4FBk/Jka7+UBVlOtF5Op9MBaTJBuXBTTQtqYlKGXgQTL4qTZR+G9SQhnXa
gZbGZZcEeHiiK72H1M+wt8no1nubHnorjChIBll0q5Zjfh3NOZ+HUlV2lTPrlPY8/2lyhqfADs5g
o4MQciCFBEvSHX2tLh7JpwFJVqocHFsLbNzmqQlIbf3ZLqb4PJLXIBXS1p+TsnDvvMR85v1jP88T
aB7g4L8jxJ2FLWaFglXs4nZVTwFYAOLiiKvGv2vLnzKww1DdF86Q7Bynnh8SqLE2htaOIBOM+eFi
g+3jqKcuvRdLiDjYLcCRosABg6Uc4mSrWjkPwAtH4Og51W3Xpa9nSGsle2gjLWi+hqalDkvM5ZRv
It5XKSrIUOZDi2dBOamoQLszzfPPcuBt4F13IK0MuEXOVm3zA5DFj22lJHz8+VrkCdZ51GYUVnxe
mWurtpxHsbVucdKTZr4qYleHYApkV4ces+aPcB+qOZwq1XRH1cl4UNF2R1kqDB5D7vo4OVN6pbC1
rPRgBo02LSmEezpYd72lmvxM07nplTpYnNj81gPqO4f9r5NRUGjtpvLguSRuyyhxTo3f8Cy2nGkJ
9DkXo4zl0Dp3VHmnQ99F7Z60KSWKErTeoKTf/CRMviMmsDCiKO0Xvu+1bRv7wSd6URBkjGv/3lZ5
U0TJDzZXFOC7mub9zuKnZRnKYfB0umotj+wAuDZc+ujYp3zYKUOqPxjNU2Q2ABtVG+oVnxcYSgSY
k1WvTq99W0eieNaUaFvO5APMxEp30awYj3KoFmFfnra6gxaor7a67ToKNnp1Paa1eYkbNO2Ogp59
mxSWdyjhHt51jmae2ohMiweH9bMW2s3T0CAeDUHrs+n0ey9RlcflQd3vGu3FoGP1lgSBfxlaZZZt
kV2LD5leIq2V9yhglND/H6FgSqnFFj9dPy5QDhiGE5811JFac3y0YNLYTl46Hy3Pd2+SWvkSxkXy
NICQNLu6eQ6mqX4u6EYqjVa7KwOlfvaMAcElOKr5hmWICot/1HpSM37r31kFTVVAt/y7PLZ/1eY5
fkHZub6O1JCKkBckLzZomb05NNGVeEFEQN0YmiXdK3iRmYCrOFE+qa6pPvH7QRsL5tHpwS2GBZrS
bDRvHAX9tbK30Nk1mnQHi4gNYippIGyiewwcuP05I5WAfoWr7sjr451U7VgW/LwraOySYgmhb6RN
dC9zda8PjqVWdvvL3I6mM37tyfMtwTzhNYdipjNevElP7s+c5uoypE2LH6xpVA8SnA8p9c3RhLxz
ua4aJPkeTdQStVeGyTj6O4eC9lGCjb7Vd3Xo+hdvajcd/BZZdXWZGw0U3npKQvInJDMS9lRYkyNi
PFeW4/Wo2k/OAcGs8tZNbug+iZ6VZttr6vCsIKv1nNXjF1BU3rkw8/Gq6gFvIgk83HctFHRR74Ed
UiJkJRdbq/2oZvjULqYesoI7k2Kzr5bw3MbsmGk0D0/u4A73Ep+jewXnSR4d3XzcZg4q3FEYQXei
xulNEAD8BvX2Myc59aMsQ31Dl4d1n/lWfBWN7qlt5+yhs5LPnZoEL+CR9RO6FrAxe2PwUidteyDX
Ph3ES/NAs6VG6KHgi7cw60/opvUPAYq4X7ofTZUFV3pYINk3oFsYZ3a9a8CtHpuYIieaFtAgeSXq
IPvYcn4/TZdTU8sqffsu4N2pmWnlIZlIHwTWkw8I84vNn/fJM2njHb3gi8G77dFPi5OMFGsw7+Ng
epIREtowYObDTxkhK2YB344qyq1V+GWu4Q5yR2p0smrczgaChXO9i23FuJ989fVgKteOMgT3q5kH
/vKU+sFnCVrtqdlp+3CiUvzBUQSxuql80AJrsISQj2CvA4/Z8HY5v2fDaNWa9hk8/CFC0P6bO6Px
Pbc0NU9arp5VnXQXvdM7F64X8O91uI0WFRQ5oKv0epYalsvHGxm42UH/RLza21laZN5+7AGUfHBI
sHiHTgneeQH7IL9iDw1ZCXKvl1XRBNukzUzjHjrVNgmWRZ0OurDXQ8yjwildDnK2Ota41fEh7l+E
rMvPNMSj/blceJ0nwzVmvdK/CPmw1Dr3b+/yb6+23sEa8mH5Jlga8z64P1xpXWa9mQ/LrCH/2+vx
t8v885VkmtylhursoQujp/VPEPs6/NtL/G3I6vjwQvzvS61/xoel1hfsf7rahzv4n+b+8+vyt0v9
851C71DzdGgUWwhCeLSLlo+hHP5h/M5FKYpZ+aJALbMu4w5V7ffjy4R30/7yCmKUpS6r/Lf49aoy
Uw4qded5v3rer/Tf1vtv12czw9Z7MGOeztcrXlb9+Dq8t/6/Xvdyxfd/iVy9BQNhVUN/WP/a9a4+
2Nbhxxv92ynieHfr6xLiSZd/+QebOP6F7V+E/O9L0VPf7SYUfpBPnpq7bkTJsqYjfivDsF8oA0yk
52VIj5a1VSvX3yluU+jHtEHUr6k9niiXyRI4TgE9cTSv3AJSR261QLNpJ+6g35tm6p3p+QVBJ6Z+
9tKbyuMpsNRL/ahPhrMzKSptwf1tKTPQernItV3E3ETXTSTdwOxB6Smn1jgnynYVetOd14mraZWC
830jhuW4SX/4UaNcm1A+b/MsS47UpMhHqVnxRFfmlVnl7R1kS/mTQvbl1vLaB/FJVMUn9+DZ9bgD
Fp4/SZieICUWkmw5SYjuqzwi5TyasqoEpGVBD5cZa5t1oX95dd3tHxxL90mi/sWVvQnmJd3/JcgN
MnC5O5xnOrGmjQ33x1nGYNjD7Zh6r+7VYb6F2KZCSDESUgyv02SuHCTOe1vFQjz6UJiAd7USRItR
x1QB5FQOZAkhKV3H74IS1z3TfTkd382h8/T38HdWyBVTdzsaKhr2DRTuqLzZd8i3OndylqJd0fd5
d/5g54Eo2vF8ynvow4SxDW/7JICt4fc1JEIOJdtbWKDs/rja5CxMnf4KGORvH+yySNm4N3U52ydx
islJh0OmTsN1Rb89PZPUCRFysniJnG1u197FLk6xy9l6oL3OvpHhLAR4cupSTPHr+HWuTGvMyEeu
GL1qP8vGAy0A/TaKZ93bwK/XPGwqjSQJokYK71paqEnb2eMh9or2YQjU9qHWSufk9O6zmFY79FvP
Vta67DUIlUNGO/LBNhHEnpaZYrtcQ1ZajXId1wmmy3XEoZbz16yom6PAdOUMHqjHV7zuB+guJHxe
ifD3guW9nAtmV9C70MLS7dDuPHg5Q2q4J7U1jBRe8wqJaKVSbM59BU3g9+etZqBcL+F+W/fjTavp
9iZo+mzXxMYrdjpROs8luwE6ej0YZQNZJ9l8Mb0L+Yi8Fn8Qu8Cx34Uaij/IdAFiQ1+wiVC1QDiN
nLVpAJRuUte+CZemCBQi1e9ZATvQIqSwRoS2pkEaPGRb/fpD00+S0Xx+EKOzqIWCf7VIgOyKt94g
OI1ucjugcrRkAPmkPEVUUSGuhBZPDhCyZ+jKtf2FNK8UPuklrqUadomj1WLYw3rSQB1XNo8LQ8Eh
aut4F0L1Hm7pFMxpB8lilO+9+rEcpvpRbNpi6wB1I4dDjvYgY3F/WGdU4/um84Pr3m6G2161+ltv
oEK8kXEMC/2Nq98VXTHmu4uD5BP9AKPT/RIibkPhXu/hXw7K3bpCl8eva32whct6vn73wWyrkXJU
9PGxe1MJffe78qoiWvvzlhyC9u4X5vKzQwnw5hIj43czLz8ygx+p24Cmpy0IP/hxFSqmWRq9DODC
jvkiNieH9O1sElG5dSzufkguMz7YZcgOuj/S+f+1GTp33pD4BDXlAWLOzEg5r4fcb16HZtBuOtpE
bsUp9svcHjTONpjreb9OI6vu7/qy0rYXtlsTwCEwqAEyQNOIIpqAtWqvOM03Y+qy4NTmznCbxzkb
06ipruM5ra4TI3XVp8Eid6CObr6VmHoJTASRMHl0RndU3chD3onJDXXE7gdrgB6k0dRs6+k2fMWj
M1/xM6fdA2bV7+UsQwdUn6PuvNp1pNtuM92Cu4hQT6WpdqONpXV0uG0gfhjXA2k9/hK6vneRAon1
xR2ZHlSVb1eT6Ga55FgolGS42noDYZ03t31jXq72zp6nFd0x6OINs349p1F1JE+tfvK6DKJKxbd/
1RGvCbts+MVt82FbA+p/8N9iI8OZP8QOzteay6QVfMqBRgmgayBHS72GdFIeXBnwNQ0Xd2VHZCTp
dHi1FQCrirFCYGWZcZks6wzhktSrQnfTLJ4aHjNtJyvaY3glIR+nLGsDrY1gfWeGeAur2qW644z2
PT3r+d5tIBrmX2f/aofgRLSk+hHaMbweVpPeV3WC9i9ihgcLnMuzxApdyx9j1X62KNPQ+qDotbJx
NH6SBDPQoHoAGCZhuLQRqwa8auIVtIF4HZdGB/HK3KKjDql6hunVW591tiZ18k29qByQrycDX9E/
tQ7FWy1KVOLNCjSUapOGpkaD5dfrNqafNvcQlYDgWc5Wx2oLFy8dHNrRjkErSJwcBtiYLw6wG7/O
VPjmYaCIuk6QS3xYSS4xwXYCIzQLS/B67XS5KbqvmnNFW5PhmOXenmjHi+wx/gYOCvEj9VvAC0Cx
MIJqeOi0b5Wl0WRVTp+mYgCfpyQplfBA++bkqkPxU/XPQTqrCCDyhl2my6p5m9fXI/nef7eqP+pw
YygKalY8PF5bg2sdNb8HmU1/1gb+sP420qPgJSzn66Ai29+68fxcVMV2XIjRwM8Vd3qHalCwRAFa
5NnZRmNGvF6iV/wpLCleWRJU3nAr3shU3y2ZTzmFYtZw2+JXSgopFQavoIPe6Z5UCMevOze0D2gd
2V+UObqT3+E1IqXx87qMHOsQNhakyybsVMOmnq3qKM/JcxwZN6aTbz88KwOq5Al8VlXjxopfva82
8URN/c4zjfz8bC6P6hR8royi+ZQs8o1GmsKiYzanVh2U4e5tSFE0OMthzp1rwNHl2VZQJWSh4qrR
3OhJDh4NHmVCL56M4LbQz5XZ3hi9iQBMNmXjMeuGni9ZJsx8/p+cLG23i/zSsYCKDpGYVj2Vbeec
JWTS/eHOdufjOkG35+SKb1BQ9TIBKLO1baFPv8Rcrjsn92VRhJdFDOgd78OJwqfchUMbPrLtvrWR
WDnQNZ3u6G0aDuay/Ky45XZEFeGTku7UGG7XomuGT1NQ69toQPhWbCMdt7d0Rf3qLXyvYqoKE6qg
TD07i2mgO/2Q1DZPkcuwZNP3ZFhfxSfhZgyO1MuA7LSqb56mzP8Gd8hw4wXBcDP5I13ocioHvt4V
BV2Lt4CPUdWbR2Jk6BdtUG1kDNVZtNetub+sucZkRTz523W2rGvV0+t9XJaQcZk5z+pQB8cPIXaj
8osaeJ9Dq0ZJpfPMk9srEb2Ds8qpHNax+CVS3A5UWa+RMrbXyItLQilITFstgGdEgmQNOVsviTaB
Ymz/8moSyR41hHWQzkRVb8Z7B4LBXTxqyV6GvRdi643xvndnZzPAQXH44PCH9NeQesv1R3sxnsIy
027qvE5t5FRYZHQ/6VM53AV60NKclDkHj53lI6T29cav5+FahnJIOvdJNfv4VkZVHGuPnTXucgSE
7otl5JlB8Agwc51SwcJx7jrryp+aOdp6XQvLgJf90IB/R1s4XmY+IjpkfzJ9ufBohsOhiTL6lKp6
S3vP8Fg7avgJIAB9lf4nORix3dJBZPmndLG5DY2q86wg7rIMqdZ393mgnyrTe52g97QwWOjIiQko
WrZ35h7a2CWe3tv8ti+c/6zxQANp77IRN1sCqr6atkEfTlcynNuyoxnNjrYyVNzUeMrLL1mSvl4N
VqSK9KXtXBtpm9B1UxgkbdxFpQ8u0Zi/LA52UKyjz7fYosKiiXgdm9cGQDm4+gnwlwCJkqEcjMiO
6aMpgt0HxzpEu8U8hJZNj+AXQ3PRyZmMAKkUl2LTCI+9RePjrh2a+UAVHup6Nwof1cjdxFOZ/ckr
c00keSQ2Ndzgk8wH3P9xvkSEkNNeItYrvF1fnOsaNAXD5UsTugfV/8EK4fBKagQjNzbgnbOrtHuQ
GQFEAtbws27j4BQvPdYbie7syNlOoTE+yKGFNfVc+g209u30kNuAPLLYz45yT1BMI8lg1beXkUsZ
rVGscUPhlZfjzSt3l/2FNyUl9m5ut8wdlpcuVxPrilp1AMIpBXqTlPWJdkG4pWiAfRrDbRotBf/F
Uqixd7LH/D/iugTVfrdPKzfar3OCoUg3Ux+8riMOyIz/P66zXnv87/fT9bO6NSwYyqrUMm6LRj/2
sW5dt77B81ba98btVLEMj16pcZvaRnwagQCjCmjcimkQ7yVGwitAOXut9cCSLFMkUtaWoTKiHrGr
Agif2qSa9mIU9+WKEj4CQtoDvqo3kRslr9/S5USfz6Y0jekKTYw96neRuSWpYZ6iKrNo3eY7vw34
yUNigrEn3+/iJ5czufuyatur1+caf4yuyfIpd3xAgnu3S93DWLQGXMe/29TFgf4dyJxav9hzmHcQ
8l1CUDD/2utWeS3zxSQTNN4+O94p0KIs88Ux9Jl7a+uTcoizETzHUN7SK1HdzppV3v7VUBwSMsFq
bdcz0Nr/HisrpVHww7FhRKvtT6ViKFs5M2lauZzli61MFcT/3rz/HIccqEJXMMlMN91/4MaSoU4b
r5JHNMwuz3FikkMd9sE7Ge6U1oLUN6Bty4Kz5gSAz6gvm2ZGj/NoGjQwx5+MxexnXXKa2EtvZWhV
QO/hSFJoYJ6LF10jCU8WCMLRJZgn+ssaM880D7ETfgoAK71wSPjYmjzHoHBhZ+i9HYvSeWp8G+3U
dQg45LoPIDQ5Ko138QaQlT3GtmndQhE+PszQpFiT0d1AgjY9+CaHJlJgwa4ifef0JV9eY2wnt7P7
OkFmycE10stUGcn80UrivUMrza50q5RcZzcdCy0yHkuAVvuuJE9mWhaSeovNV8x2WxZ2cwkRx8QC
G5jZ8lOpT791gaWdSA0bj5CantQ4VM9a17rRtniZwIo9totr6lrlrNnjVWs4XoTIczadEkX/zyXS
BKxFd7pZbOWa682kAVzfMW0xJT3sN2JPW6/dVkh8HC9LrTcjbrnB2EkvN7IuV7xoXuJc57EeQJjA
xs5Y9pNupPRXtPqD21LY0m9WozbN9N3KflHC6fkmEtL6S8y6xOpYbesyqP3Em5nPKVr34xdSaC8A
KpXntpisY9GZ5VWb1ekzTH6/6DQ+/vxjwBgheFEHpGWECmhSwckYEHkJGaAa2sbOrrL3Q3MZSrB4
JXgdivfD3MKmPb2lx3o7dJZxzhL6gUbf/Up/q+afAg26dEA8sHzVpTKRponNM7ld4yzRzdjuktoY
bor2P2lhmacQiqcbkKT8qyoFnUqQoUUNiRhW1OjHG1JC4p2WEDmTQ90Akrp4Po7tqDVOdv8TSTMb
XPQSJ8vJmCRSBxS6OsVTAF17kPQZMGgOxqyFytVYkbCf+R3Z9laVu/9JUzO7oRu4JPUZZdlNQ0fU
NnF8bSuTGjf19lHXRTxb5Y5inpHqBbU+TCAAF537ZQhr1HTvhX6HlLz36rXUvn6ckQY4A8B7YddZ
fO2yeN5oReS/dB3tSFpfTC9+FVkbr23yF99BdrAoAg8VhUbZKBaY3c4A0UTZwDtpaDFfcNpmHPuX
oSZUD7DVvBuuXsHV/du5aRpEW2dgS94u6E+joz3GqCONZwXPOdsL2wnlM7rYJ2qGN0NQ7cU20nI5
7y7uZUrWF9q+XlYwAXTtPU2v926tlFfQp7j7BNjuNz2JvzRADB7VvtLvh6xKN2LPs97cZSpt5N7S
1Av8mUcz7as/V+2JF6BBqSRLvoFuazZN4Pl39ALOT6XSPoo90LPqkPqmRWKMi0RNe+hM2olaeDZf
ou9GGI+/DnOAXAFfa4992c5XqJ9UV6qZBU9sB+mht3P71+i73sJ/IpHQm02PdgwtzOuTNXyTIJ/Q
dNxBYZGCgUrJGtULhk+MQA3S/TQ56ZluPOc+rxRlqwQWv2ZvZ0FOqlRs0dvZ6r2cxWNx7nLIsaLA
fgx5er3mvWjcyQEQu3lnxT6qjSgHbj44ZDjF/mNZZu61xK4R8LyTCbPoOe3T4Alyv/yTVqfx3ldp
+y8agGOxUpZbq3fSn+0Yb2dzGr8HqIvt5zp5H9EsJZJ/jBCeqDSOtlkUoiYaKAA+cqg2j7DbZHyK
FDW895cNRxN6zs5S4QS7SIaHsjlxlm2I+P0AfIMSWTcenKHdzlsc4vVSlw9NWp8npawBhSx7mnfT
lrWpAY83TX1uF6ldvSfha1Re+TTRmHg9uIp+GOdS+UIG6xJhAPrZZBPEQ3YMJCqnPqwtfOuIQP+g
9KzdwKzbPsGjON3BfX5l5Nz2Vi2m4mBN+rCTWDkYavoDCjvtRkZVF81gKvsr+NybBzaX236uKUv6
iLmJUG7bkIcrDLIjc9NOnx093wkEGnpUtsPIqewE5ezqjrZxbVs9A1DcpqHWK58if5r2sO4XNkgZ
aHHlENqqelKs5UCveca3CKf01po6kILul4zvRioFi0fCF0z7353mASKQNXBYcK/VND5Gy/c1ZF8W
NZzUYlsPcCH/bfbb/LBKes703aLuV6EVODlXYv+o+ikheWyMN+kUmpsZFo6dBIpjXUrOgqQ5xm9L
fQhL3HvF07ImOkK5ose7NrN2bWvnD1aZstE0k/hY6226a/SInaaaApzvVHRGzfqXocy8g96rM1IE
6FOLdrXYWq+ft6MyNo/i+FubuswF4Qc0dY2RKWndDNtuGrWdFB5XguhL2fJdHTNEvejgD8NnqVpe
3Bfu6D+fX8qbpoEk3YVzuis6+9AX3Wc32kF+ubH0MT0PU9+H+0QB6unkfxomC8o4H8jQpX17lNFb
aLt8j8mX2ZtdVpSR2CXiLV7s5iKQ9BYvl5RQ77tdQcBULqzVcihK3943fT1vVpucLfyZZ73woLGV
GMuFlxC8/uu81h0ABUnkkFRIaQ2Jsy+q5H3MumIL8dqRatSvKB/Yp6qy7i6vhwxhvQIWzQuw/kVU
2S5hYnJzh+/zt6mXoXg+2Mj4/vCDutpo+qDum5ZvNmEXKBvjVxrq+/uA1mJ6WLWNcBA0QZXdmiY8
oRIlk5ygh31hoTL/86S2Sc6vpRIt0lD6NnPgbmUyoSGFPPMmKe3xLOMAeZxDP1FKFJuyxLwPBHW9
59vKucwWNzlhjcoi+Td6rw2Ih+LfTCpv10o+GQ9ymNve2TlDE+xXWw28jhKiGmyyXDXZFiPVPiwi
YXIgWw3fak3OOx99GBwX4bDQTgzEqL9LwDtz12sH6GyzrdjWNcjJ0ffUOM5lDXHYuead9YBHzeVS
3dv16AJKD/NsDh8dPHP8pPTaX6+LVx4fg9LsePN5+hUMSlDCLKKtkBrWj4ZegLN2zPsmR4Ueccj6
cQkQkwTIIXbemyR0mUizsnWZ+Me11uX/uNZUtF+9KNZOrh5uHNtqnuQQawWK95rfveratAWkSPrs
mdedmrZPfZ95D30WLjkqtGSGAH1VXyX6MiZxRS0+116jHeA4DwVbmY/R6/VkhrqsL7bJHL2HkfVl
1JXaS5SFL2MSOY/jwONelRjhtQwFuuPNzg0otOYsGJ4s9oLHWLuRgQSFMNODZTSfowX3I3ai/WPS
0zVVW4DBth3SeTut4ZMjMyQGBPLrpdallks5JHGR3eZmtLYIH/0anN+yhgry6nbgMpm3VLZUPz8E
akiTBX36D2HW39VzOt2ISQ4lrE5HRLF1yBwJI/MIl3xMnGrRPJAoTnWqRjN2UBJGdvtKthKJ/MTJ
qRzgcPR3raZpG9mmiE22JXK22tYZH2yygEnVb6O6RbcPAYDSMgRf2DvSMMCiznWtpigxLHRiwF1f
CcOKqd5blg5FZo+44EEBP3molwLpnJTZAZhBcqiWaurqnQL956jRQUNJL9qCU3L2H9rkZSjekpLj
xbu2yUs7PVXa8DL3g+Oy1OJNZt7JaBuS3QJFhKbRl7mEqcvXYPR3e8364nf6dwSZ8ntxdq2+gSRP
f66y2nua9PAo5jBDiM8YwOGOemR/GQu1uc7VMtmJ1woaZR94MXW05QI+2seXC1yWHJ0PF6CY+O4C
kdu4B6hM6XoF5tLeWmGyZUjaRYaZRUPfpOnbNOlPEHi6t50/RbvGiqJfKoAcsw7/KUJw5mHQCxtS
iyL5PCr1owTQQOlAdhEY9+tM5AHDXyqNTbDnm1/TObMOiLvwtrJgrU/HDH6YpWelX5pd1oPYcoRX
oLfNj6vdi+rhUNEoSZ4LcbAPU2WoSDPlMhecLnpRbwtPT3HEm8nqgrrcdIs+hRzsoiNRJad1TAtW
uxxWt9imOQh380AiSBwfl7isU9YUislC7wy9tm/Xw9D1zakvaV16swd0I90aI0R7u99PgRz2c/Mu
pmij8Zi03i99MBZ3cCXr51o5yABqaGSebR7HL/YqO4pdLHLWLnOGpNHPPNus5gBBSTjtKLL+YdF3
6632PywaIIjV503kOlsd5NSyp5ANiOW79nEck++XLYoUTpbDh/0HQOGviH7RT7s46S/TD1E8ki3+
Y6yzrFaF0ffLDki8l/1MXw07Gprcm9jIKlI6ef2pSQHwqcoMGCWrHHiEK+d5skGmQ1jzHyTs3M8a
35/k8DT/do7r+kY3aIREv8j4xGs+bEKlVX9V2nvR+VrmWJX+OsfXFP+2CSKkuZNi2mvDtJ2ygl0x
Ge3vLd/Pmx4Sl/u66aHzUAN2X2E2f28cuB/gi5y2aQOXozNMxY6KSnxP6/F4bbuTctSdpnh0Na9i
5wMOy/CgW17Iw6ZoeBj7Rv/6YZLW1gpsq2bx2NbwHriT7lybgzdlqE7wAAk+qHYOiZUbX5J6vEsn
N/2ZGAlISp7enuDXrMGYEhEqqvGlHvo7yZ/9VcTbGn8bAYjN3eaggHdul3yGlyJ7kEaHbq9S3fpi
TU0NACx8loaKIlTt0wjH1qXNISsNWj1RwzgYI+xVHXy7x9LI+21RmKhtL50QcR5dFpX57U4WneiW
lEWlhwJgp3NZtNOmbh8jWkJrMY8pqjM8BGqV36JtwA4EcbLLUETqhTdWw0TuBIaV5XFH7IupjtX8
VpZ4W0dMCHpunVjReJmh77dpegR4BclHcDvbenLfLEJ6XRjmP7uQjqnW875Ps+rvUjZalwirVftN
SJOOR6fdwW5iAFRv+VToAJr7okw1HMjITZI/XY0WPNjIXCpsXWQ2RZtqo8P5sPwgB/auGGfSa1OW
3WclXKKia95V8UhD1Z8dta2wl1gcARm1y4yk93gXL44gLs1b3YCH+DySqsqKRm0+veZ3BsPJDiMF
atG72/n9pP5okxeUQrOfZPrUbeRN851Gf9MtAHYowl4D8j7a16lCP58Su8ep7Q6W2jo39uRbzo50
SXLIIVKkywiNeXFHiu7cRPw90A+hV5kCvbtOdUDs8pfRZr036P5/6UaYPlY73Dh7M03Cl7+Itxe7
HnkFnY0NXGQF9B5pUvMpXXKSMlbdoN5QNrYQtCN34ZXauDHtrEUytjJeGiovdUsSkuTAXVh35UZY
NuFZgdJKge9QhqZt/vOkSjNpzsunM0mqAvrb5aDAU0l7IfoZ7fy7bXHEyJShCDPQ9qTa+wl241Jz
q9u4mabHcDnko7VvygJ292UkBxr+zajhoXOxeFmn3nfUimUEpSN8HHT2IYkc3KymeKyzm6FXv4lJ
DnbnFdeuqreXmU1Uh9d5bf2GRE93A/cnrc/dmPSIgxbdFiJ0ixrTUJJvX4zikUg5u4TL2Ayy3/JU
VemXScZbtkzavpr7YSO9ltoA+obncjwylhg5kwMsafAWJLerGfreuNuUXfc6oW6Q2K5m9T7RHaSM
lNZz+E5WdF65rvb3UxW4uzgxpuemD8mjWt6jrtLLFY4l7KG2ptyIcx5UFUAlQuvidaF/ukK02t+K
1+Wn5mxPzg+QxdOzBRf0J+QAirquu21RK/fVALeYRBYW6OxqytVrWUev+eg01jDtxas33XDSwLvC
hskd0ccRP8R6eZJlJYJOSAj7lOpJRlEOESVbzupWViNn1UFiX03QaNnojZro4VlazzZsDvXPPmBW
Ch4RNFEokV4NvJGvDWh0z6Cy+Wqug/K5ghxjow4osxW8aD4JnwC5oGanBvF41QU5DRdLTpXttLaN
orCCFY9hphehsaGbITnzowRfS2kCtlFMZxe3sbZN/ewPgaGDCIBfZQc1r1ABXkpwylKC85fSXEoO
yOvH9k5M4rQbCGxUzxwOEiEOu4PISeaLbV1Eszp6dLPuTuxqowxI0qCZBV5fu627Kr8qQ//RnxUT
6i+htAoyHSIrDY7U2Y9/ZvyWQ66yeMLG4xQtmORgox28ESPczYTL6SUU6sp833WUpZCn3nneS1i0
0/2aApgUE1iAHylXkjgQR9SYI0LYTb3jC9Z4EEeqN9S8C+0Fgoz05BRFzhefpx/NrPPuyhZdg8yK
EFTw53mr1k780g5usXHmzP9RudXdMJCQ34zz95INH69q0YIg6avfEjP7Yg1J/r1T+NeCX54+sx/I
dmGeNo9dX5AQMC3t7IbjfDUFTneqVG9AlVf/05WL0Xx/ZWu5shKWd+VUkGcp0u8U7d9fue+SL3GZ
qds4N/v7OcoPkJjBxj2bytEsJuWHMfA+97pEhwy7dvdQ/Hu3YP77E3V07WgMsfqQQGi2dZqq/Go1
3cvStM38/0BtRKVzTn4omqK+BL2T7HQ+9A9B6itH8NvxKUri5jy28by3vLl4dkIfwujQ1H5BSOP1
NjRuQ/GD4JfOIAn44Tam2fvTbUSmW/zhNmoebM4Gz8nbbuTzXA3IV1CEyJ6hgi0ejZavlWVkeioH
evlyZ8rvxMTTVrPzGqM7ylCmhzO9SjJsjfEyHVy302yXqQADwJhDiuzMZrTrjdBCIF77P9aubMlO
Xcl+EREgMb7uea55cL0Qto+NmAcBAr6+l5Jy7bKPb9/oiH4hUColatgbSZkr18rvcNQCMKF1HqAn
4Dz0kQ7CQATpSLYmijTqV3NdgeT4AQij/M4N34dDEgz5xNhBNMHuzFPX2u8Xqe9SwN9dowe6VLfc
uJ8QW8k4Aqe6B+Q8UO2xzL0JlsoVCTbYFqILSIFMJ7DBQlPP/E5mqItCKkZ7kU4NeRXTOJ6q2rzD
viVcxlUFPsxR2c2p1wwqdGFt32N/DDLoGPSP+2sHpBHgbX54j0OzLttwB7nObskRP9tT8i5LwX0F
hgkfZKjAWVMvOK+DPSX+cjZBjtcHvawbhusZODApIRZhqPxtGVsNX5Heu6WN0FTwtyTsTmLxdEe9
DCxui1b31i2wM51qoboOkrCbSfBHRiy1ujW65iNR2FKfbl37tKf54fn7OAgMz54VbzgKyQALC5Uz
rtMWHEq0BZx3g2Qc4go6IXqzSKlyuszedstR5YvU/PUSjMa4HivsfpVwd4ltcIAU4vENwK5VlQXp
yxg3FUr9YCdu2jQOwGRRZ7PdHzXDmB+Ob9p+9beY/QPbN4V3GGIvg2Zsp0ubMlSLqC5GuA22a2+k
/XKvnQB2oNNikeXiEllYuNpWodJi9IbXIAij1cBzdqDsjlfeTtMoX/7wUl6ic4uHDCf4OwP/tI67
SFz4sWev/EIgwamFWRWXw1094l9KaY2e4cxG6bWBG95dZpv8ASw7awPrDTRTnO5kZDivkVINyyxs
55hAEZHWsYHsSwFoupBH6m0z5zCCtuI+ioRNc5C5h7ToSeSYg6bkiIMBj5Tmi1yUKRSsOvFQjXUN
+h0AlWoei4cSxP0ga/GX0wD22WXNe2gahqG3qW33vTfFsZqGkulv47UHdXoosFs70KRB7UDjtZX+
VeRMYO6Vdn3CryJnznLTEc2JeiedGadeZMfhLMBvfu2lbxM1hcc+j/2bM33X8FZLT+pYxN6wLNzA
eDSi8V9348Deberj7g8/I4GW+yCbYSuLlB/F4IN0R39ogYO4H6thfHD6lh+rbsygaogPZwO6b47T
yyc7fZjDX/4qARfo1JfKNdeV6yFABBKT4yQFO46sdVeQhOcLsl07/tZELIHVCxp37ebF5K5aAYXs
PzosPX+GFXfV+hwSX4YlbuiSl9kj6lc9IB5/megOvG7BEpzy2bokvUwyVokEbYrrgwLtd+9YAOye
ud+uZj5G8fUJuVe+P8FzgN3SrHHBkkUiW9OIq7Nr5A+RyveGAZZNVC8lizofkk0LlU9oyfls305m
fTF1ptcQeXA0O0AMdKYXK628l4g5QWahhm6r9qCOXNp7CzVk8yCUF3crCXGz0ZrCC+RI24WRBdWX
tkI60mG5OOZhX71Aj2y2NyNUiiBIZK/rtKm/VNirWlZZ3vMiBFtRPgJprO29Ho4KqOg6vIbk6kPk
ds8QuShX0N5LH5SJcAvdkU1p26htdPf/42eUCC8UJrimh0FYy4BPoNvXbzRnO/Vj+2ozMR5HE5hl
sqZZbi0HhTdKJTj0K9bdBBLsACI8BgjyNo1MrC0JXUwevzhWad6n+ZDexpL9Q2by8mPf3Ba2Pb5q
LzPwtjwHHqY07AfsNYuj5eAlgHy880C2UojVgCLHO+5AnySBUPPKA+p6Sx40wB4R7tQCsA9k0wN6
F+ytcxzAZ1EMEF+6Bmu3eAFcutmHfcPWQoe+PNid1vlsL3EsetP+f7OrKYP6bB0uxCC6S1oof5Oy
vlyXhcifQGPId9ClDJYibPMnJRoULXuRtzACNJMpRFCiAj0mOVscfD59ri7UmVbJdJ+ChCzC1klB
Z2uVRyV7ZJ2K75TXql2fur6JMJzbHiosltlCWVG4t/nWcqTs/6EOowTd1TFnQ3uY3SHbB70ZiFAB
PVWDhWWqhosdl91Lu3IHW72YhmwhODVkC2pGVacZJg3IwOpeqJJWEFdAKQs18wEKZpGjHpCZDu78
zj2TGX9dMBRFALlXaYMpfaig5RCC2VGvZ41voT22mzTD+e663CI6ko2LGBESaAF8WoZptb0uvuGw
1kW9nxyoT5ACCzonyLzMazUNZIhBxyBDOtlgd8cZ0lKbXmfZ8m5o7+Mp3LSdiG7I1Jk+9I5F8w/1
kek66Gr7fVA7TPXR6tQ/5P9/HRR3QIuB7QE/Wid9xEm94SZIIkA9Kql4/W1soqORYLf5UIRt+Vik
4U9L77pqr4kXPjaTZ9AJ8rnp/t6k3qszIlbyfG2qFBVnVhbVq8DYh7auLB64P92iFVGdcf/XFveK
YqEyt74HJIQtnVywO59Z4way0s0JRHD9QUmI5QSeL28QX+YrA4CJp6mGkMZY1s03vxZ7aQFvuygB
5wY/AYRCc/4Nyjvi1WUeW6ZIt81T9oamffSK9ynVBMBSp5z3KVFSforw2Y1bqV6NkvWgZsTdiBq8
BXQO1Gsh8Uy6U9r2V7+ST6CJDUBYuhzaXGxIGyxEWOXseqC4qEGcvKZm0zUQCociJymFkWZYlTPv
/GEnaTEXAQwsxmmCveDZLyAbvMCNHWL9WUCqY7753PW/+JgA/Bz6KeabqOPdSkxeuI+DYHz1IGfd
qbJ6llaZnDMwRC8G6Hq8klscp8YeHMHQ2bS9RcX6YJekLNwKFCuuUJhsr2NV4X9dZVO34mUG3Q9q
j63dgVbEttcDRIWgC+pOa256W2CZ/gmdMdoTbz1AV+0N3X3YryayT441+xPFPZkcDRgZYMeqGu3J
Tibq/K/2P+bHZ/zTz/P7/PRzBoTo+JhbMWcToKptYxmujQ/kr0sPItuRdTddkYL3vVY+UhdF8q3h
XpiugW1H/KfpQDKiB8w+fEog9JJ4UIVJ8Jb+91RXy8d08/AElL7ukEMhXKsh2KWjP0WyWgaWn23I
RtoJHZhPLyozF7xn4MXGUsrtyNojNWrOuDHlZ/bCkX539sAy/xTX/H0BTqp3txlGpt2CtuzOYA0B
9d8vt6kd/jXb7240vAwj/ItdfPr5hIMxFJhu2sqBJj2vvbtYxvYd0J4K9cP4oJfmKWvBbEGe0ubt
znW5D65EhkOJ9m+mGFSHogHXLfmMhuMuGgk0HUOOZfbRTwD7svPpCeZqds9UOJ1AG3FL3jTtEOC9
xefkkCmHw+ABtWKHRr7LoIP5bFZISYReGJ2pCaq/bZO38YMBRbqHfOSrUde4phlnqHqS5YKa02Tx
HciYzbk3GwSAMENR7KiXphQQ3DhTU085ZuDkoykL0OtkXdSenSgELYoRIFghloziJvoimxwwccjB
nSiW0kXVBE28ONpQ00qFOjITmkV9LYrHCHmjBzubQynk0NSgfL4Ol7I2l4HXra2WQ6UwSoK7oUap
GtNqoZXqQTvhtQAadz3YH/7tofz22AxY6v/wAHIKYXGd8vjLHB7O76sh5tCHx54lZ2sgcRBScbmN
66Rp9/vE2BCR/myb+0GqD5L9ugELrFMY1tapbWQlGFhNkQerTx41kTKZm4SwIUyNUM5sumJqPgYR
Woe8PkzUItePgQzlCCcRoZQ6YeVNl6VHyA96D4AGew8eY88o42rOIIn1IFle+2vEt4c1dbaeEZxH
hKxa3UmmosgupZcxsNJidBo7yRol9c2GhvumtHASbb7No/UgSGlsAe+Pb8lk+j02VSB+3tJPMPR+
dxTQA15QL83BkIMrTNbfkUlVBiqIlJfu6EeAunZ9cJhrAgDy6ycC6Q9Uv4x7srRmDtWn6VuYxP2e
AnASBLnbqe6qOYCnYt5esNDeUSd9yJCNheh7Iu7oAybSFmUfvw+XeVWthMtA31yk/j7GOgDsrr9v
gzp/dFhSPObYJ/EhHW6imuMz7jB76TAhd9QJhPS04yBKWNKAj+F4X+UgcR29te+WyYXzBwJNMCxC
K0B6J7DvgO8+rZFUbtQQfwMN7le3g74PiEaCfS6gxuhlmfWGgdRPA8fK8FdOAtBMsTLMhO0dDcG3
jHrcIS1uaeiFvENe2FmEVZNtfLAWKMggvXZpzMF2miGDkWklKS3lou1A1rJP9t/9kTM8s6AR3R6l
ywMgrCmQCjry90cMsPLiasljJDSuHZ+ChQ1FAj0FVs0ixju870twaajwDipe4Z1rIcuC7XGw7SFj
eweOAMT8XZR+KT84kQcLE+t26L5Oo+MkyywQrqYP/xF6yk2WjmYHbvSU5Etz0JRO3UCzTz+h7hmC
tx3Uu8MeRW/6ZIf3kgsZv6jdU7Nh5kqAFfYpxskD25Z/u9FS0TtQ0A7y9q9utZ6NgMwfbvocM89G
dnqo0dny+lCarevBqNynCsAJCJNt2ylNj9AFy465ZdjbESiEG6FKwNhLy3/oQoSua+aUX1gsvsRC
VT/qBHp3qTeIBR8AgW5E+aML6i+jIYoveV0kkMZJvYeR4ctcGSK7gUDF+1Nqa/j8FNeOkzXyYA3o
j99qbr6zxkBpWh2B2SKOmE9maEPOtDJ/s9EgTcHhRxYkNgJ/nSH29gCRmPLgIGUDYR7HfiBbJF9b
Zff3ysJyEDiQHW4mcGFd/SF9BUijNLFLbazmbr689O0E0dLSvnXGwT1wvVl1gd3YWOmYII09yRsk
2wegXX83zuLxZOTaM1nbh0H6/j9lap5MsJxcbzzXmi3Br5vffMokGJ/jtn6jPTLtlmmjPPYQm5eh
uSe7CvwbwX1gH7LpSxdBduAa3qUwsLbbDGLnthttqPJgVM9VBKUKSEVYqxh5RkjOJdOFh9JckoMT
PKdtbS9FgWL1RkbZUk5mtJlix74YQNzOFytg4hRIe93nIcJb1EEuCnJLywJfsg3ZetT/rUwnjiBM
18mbXoEupHXSYVMWEn+/ujQQgJTjAZvG8RXsuR4kKh3j0OkmY5s6GLyXCuQ1R8eHep/Q2tFWPnnL
ToLCf/KMAkxY1Y9q5MabvvHT6v3GAj9uKiEI4ljILhZWZj3XftuuRCftG2VBWyBt4vyAhAEYHcIp
WFcMqgiJFRbLrAL5TqTl6Qp91/lAewPIg7ZpIemXDKa1/s8+5EiXJAHbidDe18noTuRfi6INcNzi
Jzpy9qWYbpkxnUiGLE3YeKv76IRJfQ3Dp0UfTj/6/rdx4EMBy/1gvzWQZViA+Eg8CB76m9EHxkaB
xvDMkiBed7W0nkuj+5qXA9TMY/DgYVf3HXTPfDHoQQb7NQjg2+GMgp4EzJqG+TwNwzwIsqrzoKZE
QAtwEyPs02NcO8Yym1SyRMwpPUbhAJJ26mnDZHy/pa4pNRFAcfLpwAck0ApdVlkaKASPLQivQwss
PgUhGDSMXDb3hp1Uy7KS4m3M1Y3noNZr0auvvfTbHyiZ+il8x3/2Mg4eZn+wb1LPTKH7JMUBf9nq
nI6craXtew8skS9xGG0nnT+iiyrHANgagbpxamcc6eLUGQ4WZaA++Xx0C1+MB2q1JhTn2zGYtgQJ
KgfolPcNInozQkjDh0DJ8nebdMFAQaLU5Ex+w8dYQh3RfOT3H+dzGuzR/bQ9gX8D5SmmZ6yuEZbe
Nh/Bkg7MjQ7SFDZAgaXjgqpMo6P1hQaF0HZaX21TElws463GsfsQ+0GFU7JpDPgbRqu5OajcvRlV
nqByNw4QLgBxUqwv1AEmu3DBnUJsP3ljt7xqxqw/X50dTxN7p9XDJzcIucfrwckbcIG/gCAmOMuy
cviiRTxgH/DwpWIsvIwS55YV4Pcbl4OBbHZBzdW0SOLQwNtlzFfAE0HU4Pp+GlhWgcx6TS+mluz2
2NmXImvzldLO1BNmyMAtTAmAYCJn5z9efjR7zrgFskWUpWu2Q1fTI0asQF0m3ZpEfHjtIqOyEhuo
PmAz9BDSwPvkJ3qrFCtydGIL5UG88vie2Wq2zTPwsdo1kGmzxSKvcshNWJZ9G6dTvXPiNtsX3Blv
JghBQiMuqb8MkHv0jMj44at655bMe2u9fFjSoNxN6p3KLDCPBN14wzHlPCg33TO9Eeyi3SFG5M6D
QuDaboNkXDMo9C1yXang6koFulRDvUTQKjhzW1nA1eijPbg2BOivUHoAQsZ3P5yawFwiqxp4c4R8
Fh+DzTJWW+ijQd4Y6ZwbYIaHmzxV9Zm5UKiXLHchvgMKFDNuxkMZmHfUcrWJ7sBbku06V5cn6KE0
CXUURpRuzArwOy9sivdZgixrV6xDJDW2/DBeFzYOmkPKQEh4fRRyS/hpgKDZ0WzDmOzCJJEXCVKF
te+reE3fqFJ/rcy4eICSGztRqwmD9lzUHXj/0EeXoDbV2gXiYp2UwbsNlat3YWn483cRVbXFuZr4
DfnTVxHk8XIdCVWvrxOpUN5yyBafaR4Eh0G/MXoJgkygVKk0/5WVxj+lSrxbp4d4twzBWk926Tre
0mosdmyiYnhiidi2o299yZQFJeuiGbfkliKFnlk42DdTzw7/adqJGeC3VKDhomnzUBUHTrDAxuj4
DlWD4Tp3pnZDLGTUTBBb/9QUukmUZWZTh+trb6gQlDCLnxGWhacemkIHmeK3pKYtEC0vXR+FCLo3
cTRHpKiAS9RNMwH2UGqafmoiZRCf06pN52Y0KvMcVcaPeSZkPC5JVHylViQd59K35rM3TdNTW8j2
xoCOGPUJi4vbJgsu1DcAuXjbjBycAXgiGDXqO2ywdiEIVp5iYzKAKRo31Jf3zLp3QRhI4zqnax7G
Nl5SXzVF8aOb/6zwyduqBFj3Liz6B5UXKWi5sv7oanInwIb5LmF2BS0d8EXNLqimqbnj3FErKTIG
DGBsbajZW8BwF2lwoRYNKrBBXyBA0B+pSVN6fnfnpcnjqGlPsr5J7w0dtS0qYW+xweghdyOq/YDa
/Qu5ICkjLtCg2F8HtLk0tygEAIJCT0KXLo/lPEmU1/2eA7q8AMNEgFR25S6SOgCaubJtY8EMR0Bk
SwYru5vC2yorw1tUS2a7GPJGC5N8aoYyu6LqLtRLF3IeD0UQubezU9rg5dLgMzDPmwZgSjKdNNpd
B12fVejHWAkobIO0cFYouAKGJIhMdnTwx/nYC+QqBlqb2p9W/yEes3XnIQheteY26bJ+56Ja6CES
zj8imfLvhRkgc+CVTzno0v7mkDbeUzCW1eyAhbffVSMOXXqGDIelew88MovYhaZ9YUXV2csM/sLk
Zgrz+KWqh/oyxBFw2trcFUpsUwDHN0hG8ZfroPcmdusJIlnTVB7nlXFgAb4jsShR3gd5pE+XLgTg
TfQjVH7R0ei1le4g8+5dcOCJ+RCsyBIwhn1OWpbbMCughufYAWRdM7l2JEueZI6tYNxG7T8lYlUG
s+2fEmmsyhuTL06LoEYGfDZO2h2Oh9h+H6yqQbGdHh5C7GYePvlm84SUR79OMuz2G42FcDU+QjY2
lkuvu1DLM8GmMLWpXFqjBXyH7u189d4bRSiXr50SiCk99GN84A/FxgzAYBqDwhqxABTC97pGJeOg
VcEX5AF5ex9cUTgL9B4z3zr1SP0huN1WjAfTkQZmemBLxS3T8Fhn8XjwdFlF3frFxdF31IzcEN/T
sD9ZE7S2wcIBfsa6VCdyI4/JiMpt24Esdg/wUbf0nbxGxnM05tqAMEvKRWyZ6tbq/eoC7IsBNCtS
p66qSnw+Ky1O+msEj9LgDoSA4DDP7O+e9OWRFqeuiYMLZNC2rcBKv2xY1G/ApNesrls9PcBVWXsk
kwJN38b0OUDSCI/KxB3ewqzag3jH+GE51gnCpdMXCWaBpYd6/xvwZhk7pzP7HcpLgdrUgzwHdYuJ
We+nQZQ3U2gXi3QsxDnTValpDHi0giTQ3PqwO9Ip5CpX+aHg4FK8kswAFgpdH6PzwK5qFgfqyPDx
WpeZjRw/C6Hk2pnjuQZD2kv3s1JW9xKxIQJHLljRgjrgLxL8X5vEUsOGnMDa+j6GubX9Yn23o2yn
6iK+62ouHljOAYzPTNBXNUn8kMmyOeGN84U6JyGqMyiqz8XgZic+ptkKyrgQWNTNoMMKuKBbuoRG
gleY7hmHFD0ehDu1UI+7JmPvfAMkLruzR6++ZMCPLto+MF9FMxirsmbFnpopMhZQx1RPqaWPYMDZ
LgSYYV7DpB6ArTD9vSf85IiqU3eJ7dCiS6V8nvJInE1jDECgCxgAhGTblVH60aHUTe0mtZsZ1eKM
eCU00aIGyTCgsFagshEHan64WXo2gMXAjUaggqn5hsoOMGxV5dfARUxdR8wTs1FAWnX+ZQiK8oSK
OHf14YGUBEoAEqWWrvYIW1DKkwc0icqvUf0+B3kYUJwDFxE4kvFCMu9bJNPWU40akKGsrXuU0lv3
mQw2DaKUN+SRxwkH4iAYFohOgWfXS9xpgbfNuCdnm6MwW44NMFcYSiMaPSfCkc3aLtWULyvX2Ay9
84VBU2ufgo5p0WpmGGcKqyM1IVLDn5xOvjejYYw3MUqVV0Mt3V1VQDCMzuoufuudLFW8ooM89VKT
TutXZ7tV4RFBnWRBWa3WbkEVnBT9Jm58AyDlvDtIm/tHE6itOTuWhqDkGpBhpQFkp9RZMw7xdgQG
aJ7pOuDPOREpgirhKhXY9rAMQDeR9+ltkGJFGybvrg4LmIAhOA7Mf7ua+sSFJIKdq2XUZl2y9EQu
V4nRppu5XUWT5iyP+X5uWyEW37osLjRFmbvp7Th0OB/qwcDbzfNnKLEFSd1wyOJjHqn0hN3O+2Xy
E4B9/myLsuqPeXMkO41ow4CDRtUkqhl+8TTYfOpDCAZ7qKXkocEWZHN0B/795bIAKGp9pQGhO4TR
kUYF0k7E+cPkjM7jIAGTGeObThrOI1m4Me1BH9HdSm3quVkvkqrzjuRRICOxaiSU0BqjcbGjQqmk
rMEhRUMFpGQPKMYKFtRESax1+S9P8njd3caAuDTIwgdd5qBSeqrzY6sv8cDR7kaRAzM05Ue6o+7S
7gaQE/MBvI0fYyJyp37yrKYKfD5/3lK/0fT1GlJa8dbOonRFuuH7XFeHVficrFhjqnMHAP7ZybJ0
lZmMHwe3/CHDtDtZqnu/RIndncjm+uDXc+zsSJ2T9ujA1oA42ocL9QyooAOlM3jVcuPumqaaek8c
zbH+Ij8qy22kGchEaSq6GC0oKrUXtciVBk6inQfOGa1fc12n/30usn888ToX+/VEmpkVBT+iFhuv
T7yM6hSVt4Tg9T+aOO6wp6TFa+Xai+3E5yb1IiEuMtacbcdQ54HJcI+l7dCyBIgdss23PgAq+8Sy
DmSjS+FWqGfWF5QZgKT0RbQ4QYC3S3rjkwH4vZ8YL1Vbl98K7r/4+CB8AxX0fAM86XzzW5cZDt4z
pDIOurvQI//LFP/vPpAAQ5UX+LvXTuc4p3pw7QURPeQiE5sGOrUzOwT3oOxSVaZzafErPzP/MZ4Y
f/nboNBnzcwO8e9BQ1Lxl4jb8UkVKL7scmO4pUsbexm0MpdXy4RA3K0b6w15KrToq6nZLIvK2lox
zqiussZPQ7NuaYR1Gc5T9ha4OsxBByX0E3RM77YOhbVNQxDBks1GhnLRtF4BatCiWveoqd+Hnsye
R2PaFjUDqFXbTZ4GV7uKyne7B8a2fQ183bNT4gz5Yb/6/24va9SvUfZqTnzp7BUoL6HJPM7Jshq0
tacuaB6v+bOsZ/W2d/xhec2fKaQwEYWN/c01KdbZ0ZcssocjmWa7WJYhKsoo5zYZYXoSvHq8PrrD
C2db12JcXqdpwv7z1NQxWtk8NU1kgsr5tnPZcrJQISjdCYHBDJCUS1a57tJoZI46gCG8zD14Q417
1LU85dpGfg0LoaAIBMmWZpjH0gQfsyiw+6CgSU/6ccH2dJ7parrOWcfpFuuNd6RO4MDuEyfrTj3K
+FdD7mHHrTcy884DC1812kjNapMPnuldmY2g6tJN2q44RYRcmwrTI9lcHwQHAIXfUOfspud1kQrf
XG0F+3md1hj9z9PSoMBAMCtRMsU5CtsgmrYHozV10qX9mDaUOCqMFXZVQ2s4+6rFzo72M34EHAQ1
aT9DTdfvFQqRkJq4NqkXtWz4vqQnP8Kpp0cF8TYcpq9BiyNR5Jn9CYTi2ONR29NGuqNLHBaQiE2b
LQ0NwbKOZUMPofZ1hrAEwT/vm/s/7PPMnx4yZkG88PxCbRDi6PeDFz0wuzffPAixBqETf8+7pF82
Q+JfIPjbnkDjgXLCsQy+WvWZHByoEi9LD5zy9VBV5wI6IivqcLccGlPfoOxcr9xaxedARPlFTMAe
ILUVf3fZY19Z01eOovQVdGwLvW0Ot0gRI/YgIdyJNXd8y01bLuKUR7dF4doX6sARALUVusNAid3c
URngXw4Z6iiG+uBZAtSKjoZADVLdk021DlB2Yz/e14gMbnhkqJswE+zGasw7qTe1CVJJ1FKtITYG
GPOhCAyRx8jz2AFRlT0VtVwLXagJdWfnAPLzuZP8yU6XEamlgxO7uz/telqwQxuH0mp3n/y1nR6Q
ToY4oiBn7vxjOKp3kT821fzjXettyA2QyOI4Vdn2Oi0Dpv6c+GpZG3I4uy4SOgMw+Td9iOUahWbx
vUwDwH5LKDYMTVAsLduqXjzZoIxPNdmb7wMFoFTxPUhBnlS43c/OLlZpmnvQD71HMijBKSWTyyrg
4U+kzgDjztJvQ/wPavTqJ7vrxrXAq/FUm0V5tJBd3Uy+jU0lyAcWUe633zmLlsaU5T/Bwf3cOaP9
EhgDgvuIvF9cwzT3pY3SfQ9nsruk8Pulak3rbbT7vXKt7KfpTYduDOo3gDYh0AX2Q6+TC6H66cFk
RbIN7To91J5Mb2xfRCsr6NUbkPTbsUqzH+YoXrssGZ97NYw4fVrFKbA6+4Rvdrn2eq988TqEA7Ur
b6d97PniWDexs6yipAMFtiOPsW9ND620HsDT4bxBoxlqTqHdnqAfVt2Dpu0b2fHLICrT1+pcgLbu
rpECQOrYXxkBiutAgBldjLyIz7UlcNjnvP/WOGs3iYvvANdAJks7MOmOW9RQinXC0uIWxS/FbRmi
wAsBhwrxeie/taC95i+qHD/xlN2QCTVcBjLTKuBiMRjlLjLaZKM06AP/auOO+Vm8QNhYHbhe9+aO
ENUCU1jeUku4YXnOmThfB2UlVv1RxCDx/JioQMJ4hS9TsjEIIoIN9fvE5OMJSy5yv/lOZG+T5uOs
0m48tvmicDTl20z8Nl/Jhy6f2tUQTUcJrGtn+QdI2CwcFyweZcYvM2ZhgjQGggPJhjAOUcHkGQUa
z9RJJldYZ8b7d38JhDvSZJFzNBrfWRIdhV02r2VsW/cMQbPTX+x9XXy2J6x9dTL57l8DALQk9gp8
bl6DMGH3Q4RqqjmSVYS9fOd3RRLk5LngBiVMApWq5eBfaJsW3BOhfYs/TPnUQ5Jp16KEe9OO3Hqd
8OKNOk98wxIG+hSZGqexc6YbqFT7IMpAQbIeiZxu+TTokbJEYChyq3kkOTghisBoJAei4qZLIDru
/RpJzzQ9QBRppCN881UCfEQO2Omh9iJa51Fj3wMhnmzwzwhOKo3BNwzx6h2XvEJeQHCohXcm9Kg5
6FU5S79DumgzVt4UoSZRrMHRZX1PbFQWAjGbPDuTqVYBU+ymVJGx7ae+Pbh1O56QZ4f4uFfW9zVe
8yjP64sv2EY8hinAvQtxP3UNGMMqr9KqIvYXaZjF8m8/29Txf/1sUWV++tliw4DIrq79otItMch8
KbloD3Nxlm4CNd8eqOxLMuMedSRyX6k0VQtEVkEhR+E6v/HqNY/BGDAbXaRt1/4gjAXS2AVOra23
GSBmthRDiL86GWUZY42OnNOkVbwGfSk609vICGLnXjVs+eAVBwOQkLNyu+FMd3TpkhIMZaHrrq4d
dR1+i6UZLvLGGzY8ifje9ypx74+6pG0E1S+QJyeUeFYv5DHanCG/yZ9Q/aOW0GOPDgNeJfya1v8U
459vyWmCE6UAvCR2NmoQOPaDjW5EcNfxfNSghNm61rBiyWW7sFogA3vAgh5dBxBpO51eyS00QXPq
VBUicD3OGnHctpdWu/URavn08L+5DfjmbwtAESFj5XVPTZ5vUcqNvB6+eRvmiGmb66bKqmUC3ZCX
tKjNQ8pcyI4bk/nFdIYfYxL4t0g0Dzdg00bFuvbnVuAuZechc6WnzbtiS/5j4r1PWyJuvJtyVLaD
WhsMuxsfmLElsovxno621KzMJNnPB1/di4qN+FMTscx4n9QmMtE1qkt9Aq5GsdMvLKt31kERmCeH
0K5YJHp3g/KM2/cnQp3mGLWI02QTa08oMgG9RA6i6hMEOkO2iSoUlZfeoDbUTxfDi78mbsW2Q8E6
1LDgEhdRfy5lXaKUP3PAIOO7w4KMcSnffbjbdctKSmR/tTd1dF40gP8SSgtpheQttNa7c6dCgAmh
L7VsS0g0qhRofqTucYudV7sB41u78BGaHBZkbHQP3flAyuzL2ru52iuLgfpj7u34yqoANBywM3Cw
jB8lfdHwFRLnNrXxnaNb4T9UPEugcIa4OV2Qo8oUQrq/2i34hQrw+pPl00hqT2lsQbN8SXNdx0BI
CKF4fWG5x9f2kLnZBfRg7cYEF/ilskJ+NrsnS8O96EJmupuE4ks3GYt1jJ2KhzNI6J+mKF+SS0q2
MSga6PcIe32doYnNJ5xOBGj6/K5YGFAlOwT6QndR6rQFmBRcGHGeC9ZkbafGBnxXezmeDaVzOf4P
ZV+2JDeuLPkr187z0AYkARC8Nncect+rshZJpRdaSdXivhPcvn6cwerOklqnj41MRiMCC5msTBCI
CHffURsycZH/2ZuGvJWpDRXzPBV8eauRppOvTAlByapDwKjLwvdDBG9kBbw8ykmvShAO+X/MtoRq
qLmonHzTpsYP8kB+cFLGYQiVnwDk6Q2y2U/YO370Zv7i3KTOSvjPRmh8Qha0fbYM8AN2djBAKX6I
zuWQZOBe0sYVIDRrWTaBBR9P4i/AGJm99X68RpJihtyPEMI1wgv+0FH5Lfdl86UaELc3ZMAesOBR
4J6sGf6OebzHS6sFC04FNL8TryVervg9iAzPIuqG03xq2No4mBXWVFlcAkk01dBBdsjMGkCL12M3
2IQWQHugw3hB4uUVYp3VoxoL9wSwYLUku6FBvphXQXkXe/Z474oe65epQwCuAESMcnHkwBc/qRxy
uh3Lnv18rBY9GPlOdBg6Iz2x6XCzUVF3ul6KxNrkIxLCu6w+19LPn11kwT7UylsyqwqQ17KqZJY8
i77Jn+F5RXpjoR+ooZ8nF2RJqTsqVVH11mflMA8CvTrQqiYBfofTmPm0ocVE1O2pmIxiXCEXiG+p
2KgC4UE4uDdUHEKvxm6sUit7uii4QsM9ohv2kmoRiTcOZQ56C6pVsg3PTYMVKtWy3qru4DK4UiWW
ruGiEAPbpYZhj2BbjisAMqpDg8UBXElp7J3x3fLOdGZ0xRfwZXc7y8zFuLBKr4UDfgATvJliY5hC
mXk6o4MPVYCDF+JwK/6u3a0b9aAm1O1W/P8f6nbJX4b65Q5u1/ilHVU4daf3rfnoBRBZNqASki/o
9HYA8YdY5XbRLyCUkBxvFU4ISvoyT//sQuVbtZpGvBXp7NcLJA0ikqYDlsN/HiYo/7oxugrdyWy8
XZWMsip5vpDcvI46xN5tuolbFyrOTeiUuhRF9BnKm+XesMP8voE0pEAo6JRNjJ10KAaBLBDDK5aD
Zb/bOjqL4o0BUaPzMP0CkBut602lY2Al/upLPfII2XK9Y51v9pEBuz0mmInoqreKAfQ6neziS6YC
rMx10Mp1XITucr7iXwPDSwXgNji8O7p2ojPskkszWs1DUedAvyROF9zNQyXaLNZBaJRzE9dwLzZI
iLZgmNAHqZk+zGdO0r6f/cZGTXrFnQQ/bPSjQ/bX2c0mp2Fuo1LFzVaCJXQZcfziQe/mPhStA26q
AEzqVPRE7D5oCxLaXWzdBVOLEvJqu6AR7ZIqS67chxz+lrTs2Hnu1GkoBQLEA88XUkQzXWd3yrYv
oEkp34pRXAzJijeunUvg4CSDRXlRfXLCBNxMLvP2TtU/U0I6paH7Uy46PAGz/WaiFmRPy/EOKPMF
G7AhSER0DwI9fo3CyLlgQlpTiQ7GCDbnxG7e2sGPEelrkJFXuGW9VNIDi4GT+scq4dN+vpQvzV9n
cWS+2+isTbh8CYIhWbA8dV7mWn/LTPcx1jq+CiHiK3iv5aluxiOZIA4RXxsk4t95mMugmtf7S2rW
ttcAZEz31IoOTVXvYjvvzlTqwyi+Vln+OXcyMGlMI5Opr8FZIQ3L399sbW5XSxWxeEtNqCLRKUAX
OUA8ZKMxgxJyon7D49Xtqr6j7W3cg4H6Np5vJ9beMXvka5kKNxzlozpy2VypG30k5EWUUCotPoxu
lqDhjeZbuH2EGDvKDuxfl5sp86r73nWC0+3OtOOFCxM0icCk4oFR21pW3sIwpPPhU5WWhzRSC3RV
1IQO7ggOkNqszflT0aBO60J0L0318nZZ1mRqZ5TIW7990rZqjQNT3Zfbg4ODFLz/Otnf7q7PhHuX
+y801vw3dPti8roOd3NxLPgBDBvdBKbp9o4FkQQjT/vXqG6erCSNnyJINh4cxpChO9mhZ2cbeXMZ
sQ5H8qeqNw2ojPYqLfizBtEdNWLSMpeNZNU5tIWxMkSeLjQE+B7b3vzUNUN27qaSLNxxg1wRMCeX
rvlYyb66VyC9alRsPpKpNUHt5ad+eCRb3/rFLg1ztpw7CMt/7M2Np7UJJk6k6GFd3UZ7GhycuPEB
XhFzQUXq4OLLYkizv5KpHeFKTPq22tLgQJukp8jO/qBKul0jNI8I4fp389Ubu0O2WSjXNJhy4u7C
eHGh9nRwo+g1jx3zRKUey8Ot51gt6ETwgUaj96/IVFlRJZlySGQueOX1ByrGY2HvnBDOOmpCt9AB
GcfGRzIYDjRe3HJkO7oB0Hqwg697bCWxp+rCzyy02+vIHX1fjN2b17nuF0i7D2soAg47v0cx0MYK
pFvI0Yxc91RUKRT4gKD+Ap5CDkrctDkWbYjUNes6m1so8OmyBF8IfDTL9x03KNR2c57eLTc/Rujj
2GbF4kOinh3VEBM37QcDt1343meKX/ss+6ZrnT8VCLLtdA2JH3hp3aepAYW2sQb8xuuvBpyc3yKB
BMi44z9iO7lrksF60VEzQA/Uyq7SDtutKq3+4JUyhp8iZmAN5P1TPEAZN4NA5/epOzRK+Y8Q3Z0U
zmB8Rb2NZyf4aiQMkIQJRx4qA8wWZgzwWRL0n6BRAS5n2G/Nugl9nrgOwohwqM3NJLD31AzoiPfR
hqnZbbQw+u4R0QEkjwfQfAPeYSzS4S11AmSXutZnyA6XSEo0013dN/GnsuUnpzCDb8DzJMsC6dEX
7VjsnJsDQmv2EH77q2eXQIyCeubSR9q2bbOVEUUIEPlZ8onOMl/G81n3G9vv2vnMZJg3i+RDnM2Q
9nAEM9juQ1RvjrGJ4dEQo9xTeG2udRAlWwujBMzkrxgdNaZRkrLekb2PkkU2IrB7Kdqi2ErQD3y2
0mLms5KJMtexrao9spAgzpvkM58V1tKwRw0ItC3X+DS1V/CTAaWGNAUx5OBRtorOWk+588tAuuDB
LoP435S7ZaQXXqi9oxtDdgSpMnF+SUeBgIvZragCccL8EkJD0F5FY79CDpV3vDXzBhFsBj9xlj0H
mrNDosZRp237FHRWtgZLWb+ZiyOI2LiscEuW0z7pzhxB4JqcqJIOnQPCMIC6rlSi0frYfB+Nm937
aL5t+JtWZw08XsqKF8SZBfmhU6fM6kKlmiX1LnLTaklFOsDJC2JOv77w0kXC5tSiBoHYkk9SImT7
zRhzi6nDz2P87ip2Ce3XogX3ZDDw4tGIzSNxM3hQJ93FwFqt++lHAY2+cPJFd3clRLsfeTceGcRf
15gcnWNQ+8GyUSM/1XFuf2KgS59p63SWH8BCWax8ZM19oWZeUvKTyfytsvIWoHr5jX4xdQ3hihI+
i2vDWHNs/FatmB+H33R6zkvb/drGoF0dmzE8sDTJHqeOVF/FOTR0LKQL2WEs93GCcWRtyTcfDp8g
aLpviJZ2y5a7wX2sTBNiriNYRu18hIhy/N5WQJFFQ44xW5kInrZg6AX3B2erns5sbFW7TCu4C3A2
105ndvAqmh4q7gowoekAUkztb2sk9G5FwxGU1ZiJGiwjwO/vjFsX88y1dBBan/jS5j9G0AyrWsLp
Sn/LJGijK5TlJg2ue+Ey8TUB1y7EFLuv1tizpY6jDlp6frdrZGvsGCKddx0g4UvE5caXsu9PxKHt
ZmDvDPPuKysTyEECf2F0UfqUAXoP6DbO/KqAbCim5Ccj0u+2Wy2dZYzV6y6rwAzEMVECopEe6JY9
mSQnWVav8x1PH0UWIPuiFmmgd1AsiJ7dtDjlueE+RSB8OmBGmX6F3fB1sicMbwsrCPhBOqBK+dk+
IpCxyM263GH6689Y8PfnUcgO+tA838ZWES5K1kOEgGqcIBwXTSmCbd4N0DUzoIOg3MmpNRVvNidO
hh1y26prOx1qEOsjegEbFaniZstrp96UntUuKcuN8t2wB746XHp7ym+72Q0nGrcMucOLhGhab8pW
rl1dEVur15nG7OEbpnWXxcJYh9OZL4f3M7L9rhaJpaDPQa7kNsK356AQOtjUo1M8V1X2ZsPL+BaW
9QaOuO6rmXrxCvlTw0UrBc+emdebLHHk0spGY+Gp1DwpYkQgRzGVBTxyWOf4BzLRwZm8yHSGMAW0
XIsRQrRIXt1EjgZaeQLcURIX2UAAAP0bW57hyMkv7jT9Ztp6scaG7SIuMCUXRh/vOTPwlihjaKC3
tc8hpmNGbx5+FcqS4rVwg2hlCpFe3JipYzDm9brXmQbWG3hxqHm+8Tr9MeRt86SCsNl6Xp7u/VRA
KW0ajFqMNhTXw1q8wrUfrTxnzFYOU8MOFIKUo04HN8vKtecIa03FDuC9B/negNtiK9MU6eJD8zhm
HqD9cZjuEdMAwBAKD1cog7zbSudseNE+C+T6d5oVno1X7VQ5TqF4JwvYCimLnfEI7xqeQhf6xYqw
/zFCVzvEei28wqDyBCLF6hrAGTPbqEgVyG5vdvbScECA0PLWegYMvD1wq5i4qRXchxWkIW5FCQJF
PFf7HNk+MqSVdJfxxDAOqdZPsq78R0c0yakdYm9JjN7yT7vO7eSU25M8Ezzwa3D5JhAlLBb42Zrf
wLehkfNvJfeOlgO4XvCHSETYPjJVgXBommqH4L1tG4DR2LZ08BCYIK/WHgJZ2BuOXzmDMk+vh8+Q
i3m3UyIGODJnO7Ufs8hb+8YIjEHTxDvehcEGQQ7E9dSIeRGxcrDbABQSJ8nOjNPmC7UImpBvI4jz
LbDYSpcz9XxjsH772zIRzyNeBpSMUO7OkqCGC2QN9TN6pLr6WKRaePy7PT3/Muz+VvtL31vjdhqq
VIbejv546AYEXSGFXh57eAA2WWXajxlSwiBznI1vuXdX9J33hz2WP2yh1LNOTOws/d47IQu8mvvo
tDDW2QCkEv3e2MCrbWQEOXxP0xpITwuebjok7mgvGXu9YaZvuOoCZBL7tIS4DwfyupNpDYHiQb8j
sW/toMmAtXmbPnNWM3xPuwrcNKm9SQSSi8O4LM4AwWdrpD2VnyrH/E7QRkN+x7QVv936sHAMVoYn
XrTEH5NQa8gwLje3olv35QbyyMEmcXz/JAZAr0T/mbLf87yFNF3gDRfFVXeyNDYyYemZr3U8N7D7
R9abC0QLSmSI4CeRY4UJtzAvTiRDk05FMRWp1m6B7aRa7BWtZ6r9Xd9YBohcpBkIVI3sgmUC1pUQ
oLXKXh1LzbDUnOxdJUEYMDQvpVa5/UPHjnqAHu0KDLd+eg38CcCgwxOYugX/ngFDvAKtBr8zCqj+
DYYTP/tJXq2hJDWeAflKDrKI5XYscvvejgqxbIUMXlore0iTnP8AsB/5ja5+C8o/uzuBRvpGG1sg
8se7AvwILlwxbnoSTeshe6D/RD9/sls8k1unqGb1IXew0ntgu49ZBmGkmyBRWgTNVugAZLgjBIlu
FWbBIfhh3IPBBkxUBbL24VxZlCLsjlRshvy9SNBDvB0+1g4/F6k2YoCH/du++YgcnTJLV6C2PYna
yfbutMBCNiIU2VSZBmcq02Fq4uVjto9iJzyZWHwSn0Gkuz88kQf3suv5AxvjC5Eh2Flnb5E2Gm2o
1ZCOfwCl599jbTu3IrM12GjVJ2g1rVz/Ggv8FXOrrC7kRqvaXsNDiQThvmKfQxvccPhde9csqMHH
jcn/DIwMYlBeG8Dp0tnnEaniEEes7Ycmr5tlbmb9l8i1X1vXif+wygbdpziUSEpslVj8Jl0Irfa+
YBBk8/Gb9mtwo3QDwiStGZ4903hNDI/PC8o2NtNTHgWvtEyjDYICynWh7DY+0GLN5fgOAgxfrInN
i3i9dO8lZ6PCq2Ji/iJ702tAOyY779Ty1pTskOlM8GJwywUIe8ctQDPpZwfy4pmpgm+pBxi0Ay62
S5QE3UUBQI1Ugyb4FkEaQDBwb1hO6G1/7hmb4XifpfbnDCubMyiYsjNWvdkZO5BoJ3rjk7LD8GhH
4ca30vIxSaL2XsYOElo6KIP28LksK4+xHdUarWhOvq++zrVskG81wB9HLI6wa5HcgOQlPGTUlg4g
rtuILjPuqBSWrlz967/+9//9P9/7//b/yO+RRurn2X9lOr3Pw6yp/+dfkv3rv4rZvH/7n39xV9lK
CA4OC+GCfURKhfrvrw8IgqO1+b+CBnxjUCOyHnmd14+NtYIAQfoWZZ4PbJpfwnXr8p3tTqwKQNI/
NPEAGK7WzhtC5wifZ99bYzXvY/0uiI9ArGxjWmF1QrQ7pJqJ5CLHIN0q4pWDXCpfBEMZbmeVwThs
fioDR3wJkAhzW2ZEsYhWiMakEAgBMxEd/Nj7aKPGZZqsGL7jB8gTI3t2Oogs7c/2dOijptrkmPTA
yPRnbVLpLyDTT3eiZVixi1RWyEdS7dyE+lJjGgBqCmzxz4+eW39/9FJyiW+WEIhBS/7zowc9Xm50
tSMfmy4cdggC+8iaMsd1yo3ypYoRNJmWE90IHHSpeHVPLSQwT4BqM6SJ/b5VlXnGIQ3Uh3E6NtFs
2L2GWLFxEKIOXpKwslaRHXdnB5KYx7IAT8aA2NSnEaTPeLzybWoK/mnkeE9NmQelET8ZTvQzM6vh
TgeRfeDcwpwLSIPzH76Xrv3rw+EMXl88HY7UECmk+PnhdCouFVLns8d5kS4LAVx+zj8hQpFfoSjb
XgHVf6bpMKwzY0NTHhWnVkjXyq5DAa1iK3Bf4QPWaynSDKxpmJiCrIZYgxDNF0tXZ2daI+Kl+JBF
LP8sjAKSQUWHpkPOj7VzHxh5dY9E+w0C9uIxn9j0S3Dbgu4g9o5kA2VYvG0K8D9SLXWown4jJl5+
eM2gWluFHLg9O13CORXtRycDa7+XAfLYe+DMsLu4WtYeUIRB8wjtevH4S1tu3tfS2isod/yytCeF
OUsL9zBVkvzc2PpAJ3VwemD5y04mD/+oOjd9aqYDPIVFJSIQgKGQhrJdtIAeHlK3yJ4sbVYbwxzz
NdVS765L5t45yHvvZn8jLyy2tngTfyCXbxtnmpXNZkMVpcWC//CN4O5P3wjBmDLxX0Ax2wEM2bGn
n9OHmQozizWASsZ/FHhFQT6O9ZfOBL0y4QzD8pPp1tYrLcK40fYnX3j9xQhcLNGMClKQUXwmVdlZ
JZbEY2d5WDqt3KIoFs2k9hYiCRDaO2UEcZm4PFInqqDiv7XNg/ks9rZ1rZBlM9gq2TndaB4ZV+aR
zngf2+UiCwdkWyFQxHZcRftb9d/azAZe6e1/mHt+nvanhwkCKMmZVK4FIjpX/vww46BiZpIy78Hp
6wGh2NRdmMAv3Fuh4SLpOzXXbeJmLzkTa1rrUouqCoDS63gHhlsQzyKMWChgj9tiVyPOMM2z1TS7
fjgAZHRuNbTc0IDM0PiA08kM4E7zx2xZxSboXS2WXk03DhfkbKEKlhrvFYjOhPASgNbd4DpbRkUB
LhvPTa4SeS7//FRc529fMZs7TDimBcpdxu1fngpWVNzPmkQ+MMjlnu1JMAPUJjFS2CaVW+JE9WUU
rfriGsoxWX2gXs4haEB0yWQDfx6AsQpU8kSt7DkD8uB62azqKjLAxZ3WS0oFzAXoOSCF7B/FlDEY
+VtHF87nW6taIjvNYZBu7CbXUOFFIMUIDX9HRT3ZOgWEUjDYf7NRu2JyNc2Np3ZkG2qFpTY3XqqJ
3nvh+CN/xDQMXRHLj8DUJcs91YQlNLa8CjJcVPuhtcvrGgK53D0F2pq+AsNXfJ2KTWTV4y4TSFSZ
7CzvJeYIOBXBmoIdPwj7FZLxhVq0tds/WhOApAAQGaFb7JSm0lTXDVBQShq45SARFvgZ6J0709tD
3Lu46CYEzfzYeEeVOl+STDcPZMrx6loliGFsqEgVZgIIFTNf//k7Yom//XRc6G24JsQFXMGxC5/q
P8xDg8vwuhvs8iEIzMnrnH2O6ir8lnVIOvR6ye4R+QmRnocEYPDrBd8KMGIgvu+9FAgrbaCbCpYM
R4ZPP/d0q5ZhAzOc3NQIgXEFF4vsogo+KdDVUlGF4zoo9PjYBg5YRfxsE06KeEVu5GfQxCLVdCpi
h9HslDOx3EzFtAL5aKlEv6MigEbvQ1IRUsjrEKlma2XjW06IoNCz6nU4yuYD9BpocayMqmoGDsFR
Ne4TDqjbDL0WKYgkoARmztBrqM3ld54tPkCvC7+v17pL9XwJus4AYA7yvq3YebEsR1+l5fp3cQv8
aw8Qz4utLSiFM5aekKHgPJl+ufeCwnwBq0izwZzqbalZFIH/vECsq2sU8p1a7CDILnnzehvW9kd4
gKfuNGyhcx+u+OJUaz4ibxTSjUPZBk/gXOfIz4G3rnLq/VAjIgBYgbME+0X4huVTtkjH0nuO29Fa
eUaf3GXIDd3pvLX2NJJoEAG8jdSx1H9wix7gZOhktV6/tCAaB+c0sMlqOpBdVM2wroWtl6Yc321U
Qe169LIZs+cxVLiFiFV9p3x4UDKu068ggD+QMmQTNUfRj+4LkhjlMnKGAPgJyKc6TWXu+hAOe9Oy
bdyBSr+qsD7UXvYMMEN8xzAdXgdsjKB5AYFrkbdPiHP5kLPz86c8HWvIBBTtloqyTPS+bpE4TkWI
MNv3dc02kbbzKzzs5ipnifNglXlyx0pnaw6980CmPvSalWd548aebBYvayh3zM29LskuVpHtyVkL
0SCwGyZyTw6jgCJkk63pHeRGtwyAcCyWFKjbXozMvIaVgFMvr/e2V5U/Wit+taNRAfNae0ts0/l9
adr1lie1gXygEXQNQHFuilDnD78bJ4n3fVqUWzgs2nXZQhIvC4uHYkKjIA0SKskTECUzcog21kmG
nxRsdBAQDqC2csQspcISMfl++KLyfDUO+fAcxQBoqFKaiLVgx47VLQdAI8eLdCI3FEmxArCoP3RV
UyEC17VdfK6jvFzWJnOv4CcNtrYqQijO5MMptuCdR0qi8ygtBApkHqhvwFStk9TnP3ztHtsGERnq
jnQA98r9INwioWnc/PNMaP/6tsSqgTOb4cUgTdPEnPLzRAg3VNlYvdFCMN6Ei7XzEF4iyADopu7d
QJs7UIXBI0K2FtpRQdM+jY0sIXgDlnzpFOY1ajOsB7oy/Z7jW4nkMv751gI5/D4C1V64cyaKFeJZ
0SBZxf6ndddEqqInAVs6g4QjhHGXfl2n8zrCRvbxUvMhvuigse6pgiECcv/Pj8H8dV06PQbBsG6Y
/klJO+wP7wOn75HnrZi+vOe0O+6EJMVPnkH5GCRecAPY1gi+zNuPPvHtFe/t8tfJgHoUCZL86dcf
FOCzQ6QsWv7zLXPzl3WOYypTKfzlFCYP/redJ5CmJoQGw+gyL+hHz6nAhO6HX+ETTianPNh24m3p
emz7p5ne8ZWJVKq/m33wNs5mZuvwK6Q2bq3rqHFWIiwzcDStyc2ZOm74bAlwueTJeghqEAcj5LHK
YjN4MPzy/QxCCHzVacA8Mt/kq2E6u7XLIJH3H7bjtH+4eUIE3unYBnNsLGzpcobyz1/nbhj7sBpF
vBs8QL3E0oYoSztCatvBQhMOJOehGzsI6k6Ak07H90h6qz7dWngGHxEfsvpF53tQbbQAZQj7HlJO
AQimE7xzgALNg0fB0vLQTbVUpIOPQPAge/8UcAatqr/6Z52IgRM2zW+sO/7zd8CavAs/f1z8eJUD
lhBuOQ4wWT9/XEAt0gGRLH83Y7jsYjl7ZODbd8+WnyFwCQ6VajrEo1+DBxz2dsiAaQNB9SKWYHH0
dQtiPubAbe1b9nYAl3OA/QKgux/Kt3rChKnqP3yb8UeyJ2/Ahw8jmIVP4rq2BQ8PV+pXLxaDqm/u
hEG9TXTMDxpy4UtkCiGDrRP+lzB1QYGHxHPlVEBK8j5ckB0ZQM4GXIwIQIdZ8MVleQKxIyEvJmIO
zyniotQsy0V29AO4XaiYC9BS11HHQOoYYrXcN8UBEbNvSLaKfqTFBYtGvJEy30ZEylMvE9XwEp5B
/cC9pNmkrCxPTdI6BwSRu21T8fEe2Gx/hanc+jyN0zZe+GMc38exDDA9SgQTi+Ji+gFeIGCQbC9I
tD8rP84PFn7d5uQe0mCg8vV5NJ4r8G5cqBWZqTjoctwB/fxKdjJRJR2GtvRWJpb9y/kKZKynIWuz
bxc6y/wt2T5cTDnNVg9RffxgS9ssPTWsXImuhN4kdaFLCYC/tlZSpR9t1MYQVT5poLVwWPz9riFF
jT2hYu4WK61y7zOwICZAjkHF0QQ+UyXZCmg/S5yiwoK7PjY90ORpoz1SOVe5v2x8M8TqdlgnXi2h
qjbGwxIEynijyCZ9dHTgnEfu3UkeoDSZdOKZi7phAlohIkX8xudHg6c/bi06wX6ABNvB1M5jrBfR
E4E4Z984kFmmMdxpIBCng7RAizO14EkZ7+AbhwN6qiSbHfM1XFfB/Xyl1B026TCMq3mMECveaIzu
nGob1jGY4qZ+Vq2ytemaznoeIffKqw19y9ugjjmGKwA9iy2NysfCu4SJf1CCiXwJOCAUKQpv2CVs
vk7je/wE6ZbP1JzG6RHWXzQg0jxQ0QsUn1A7yOucboEOpQ8+jURaJ+rlK9/YVQX+JnRXZLMtwBEQ
675Q+5CHIOfwzGBFz2bova92XocnBW44zDHtxgo4fwDRI3+wR1BhQU/CXTdSBNmyN+IFFFvSKzVB
joENCBvUSEPLytdWxJut24JNuE5eky5JNv3Iwz03rOJTMnpYgDjJKzIg65VscusI1dH+wWjbb2bp
xa/Ii8JSImvMi/Ld+A6rU7mgikz2P9rSMa6hl8ensW6SFV0AnvGjmtIZ83a4gKoPNPY9/hR0kcR7
ygvXBvtqn2yTonO3NTeKL5DeXg6s8jZWUgNa6iKMYzTHLioRe9BwBi4xu0R7M3YYMNZ4ZPA8skXR
h6xcepjEPNPPrlRryrBdSez8t1QMDBf5TBBenYeq8B0u4aO5KFezRwhihBvPgiOPimVWsTtAGndz
26YHPhtSAfnGq+3vNJpTOMYWIrtiiV24+WgZPX9I7SPVzZYMSIgUGW/zrSqjyQ7Ys0BqZbpzO8H+
CiQigA3VeGnCH/t+z5NPNEKwbkv3oXPGTzbP3u+5k+oO6cTZfM/T12EDboN8TVdNBDLYR8dBJH26
wHSg+4a/uZvv65/umTr1tfG3e/bjCoT9iLvdNVm/6YxYbHXl7gvE5oBB0wUSO4wWSws6HRJdIW0V
MZEidMTOpRpl5EArZglk3eaWDUAdkVA+VNumvJBpjA4Z1RsvVJ9jO4CQNNkY6EWDE53O1qK12AKp
dl5mxKsgxAvAjh+jugSeowLLG5YgySNwl8ljmUKRsnOv1ABJA/aaAUq1pmLBYusBnakhdYECmFp1
QZdtyFYrBIt1uIQU6rDP22T53g3j1kGDvBxdgnfbapNH5ovmbjDl9tYiLQeNj6nzHY2lx8Y944lk
7bIsiiO1o66V30OOjfX1nmxZz7rTwKOXsRz1XtllsoJnN9ryphcHFmfp2e8rrNT7lZcVexXnkLdi
WbpIgmL4Ixg3SebUP4Zk/I4dtPVJ5QguRJWXISccxHdjzbGxtBr/2nvgkclaK/1qmQqxYnRCwix2
Oo31GgkbRPzNmD7QlfshF4co6uUe1IDbQknQC1mjc2yi4A+7s0qESQ2QW0olziHeGhte+CbQdJDM
HuLSXTIPOQ9GvS45iDkSZFm8Kp9dQKE9hT/htVE9HnKERIEgtPI3Q/vfSyi7fpE9i5e8G7zHGvyU
K8gwMMA+xvdrA8VfHH65bqh9dQUeArC5IOg+IUsYAGcTGQU/XQ8S3cDz5XWxcYcCDOZgP99U4ABZ
eQkkdLLWxIJ7aM1XAPMWXmvVL24NqH0A1rgdgy/jk8vloUynUSvXXKoRQkd235p3WRgjlkM94Yv0
gnJ49FyzODgQk15ThzTbjlakvgJakkAgp6v3SNNXT6Mr76l+lBF8umbZXYIC7nmgG6F3Pl0pdX0Q
fXHnCT+7Zt+zIN6UVuV99arN3NFW7drSY34wGTxcEPn7Mt8IsmYXRoYHF2NDcLYQv1nm04BIXDrk
oc4+jSoYdhag4Ju00folLoYFNTBs4POg3ZceQb5UPrgK4lN0qVoAvF1j1XDvIwfiJMGAuaIKQ9Qb
F7PmZ61svlWgKt0GcW98zjn+8tM1QXFXrsZAJQjhIuMHGsnl/LhyCKsvkO/iP0gDCjXeJCJMPaoI
GT9wJL00o/S3/VhUO6iQDJ/GHDor04OOU/AqgAAzPcvRcJGCF1mLEa+kZwSrnssBCh4h8gl2uR9D
NmwOfCP6LcCdAH+WROhyIoKhCtN3Ho0e4pzT27QyIvFQTAeVYG1X2pGxptdn6LaoUN8D2dfzC7VI
w3Gbg/dnSZ2oVYvs3QHLyTOVZK9dqG50eA3nubXFMtc8AEG1cJAV85xww7jGfnE0vdb/3Ds5Hg7A
nrMvsqpMpDmxtF9TrUz9ZGUgdLcn5yMySX8khWIXKk0jWsiieM6mEUFPB2J1+C9Fiev+CRZPAuhN
AhRyQu6pOmnRYnXalr216xx9Z00VwLoBRPah2uiLHSZ9uR+LCBp2yMtSJ09Yf54OgYTKzti/+ebX
jvsg+9ZtCieYa8fLwAmapcI7clvajMdLyDFurVbZl/9H2Xksx41safiJEAFvtiiUZTlSpERpg2h1
S0h4b59+PmTpNhU9HTdmNgikA4qsAjLznN+08E1elkYVFyNXb786FwoJv6nPg0dZJ14IQ7PucLpZ
L9YW+JCqyXMWe9kLqXEC/sL70dsZbXrv5lu9a/mZyRu1ZvlnX3XaFiS6ugXvbKDEZSdfskixt7ni
lRjbUKxHJNlDkVZnWZwM/QAGjVVUGVqfiqXalnORfolEQyZjNfViIZ1+wS3B3Tdq+Ks1yaY0QLFp
PsrWQXX+MEvR3ORQJdouhgpjIaurO8GXN3mfvDDrk/xQ+Xp9KOP//qFka070UX4oBYVPFgtpvQ/n
RT1LlOcD77kWCxLgfshO5iEWILs8ZAR+Q4ZGSkiAfe3kSDGBjws9OslrxmsnK8+XoO6iLVv6DbCk
5BM4kOXNAO2edrCDZUkdS5ZoqLHLkqsZR2NR00cpq+azEZXjXbaFnXdDr8u9yZIeqZ9qpCUfJVCV
X/rJ0a6yrYjy75qw4odquIrDPLkRc7w8bqE2mc+zEZ6lNjgCq41feDOAkPXDhX2JZoGWuU+ytWCe
97XcJE8jW/F/55nKQNr2kfpmO162ydVLZzfpkdRY+brYTrJPFVULZDHK1O7iNuG7o9oxv2J8SqMZ
tTHZqHbcqjRa71S0Svk6pUO5KxJC9LJ1DI383M680R5jO3RS3OxVds0LpMoJ1LNwX28q+nHY4viQ
kX3nQh4KDCfQ/1kzttfMwFogS3MtIL/eXq0an19AOZwmAozFjGPD7lFZC4+mutXuST6YR0IPM5Zw
6zVUgCC5kb83ozhOCxh1xBGLT5o35tc6FldV0ZQSsOjChk0zsBNaW6247Z7CGcRZmNflJ1mH0dU3
K9cBYq1VsTdiGr9uhGZ5gVmDtaCXLW9fxk8a0KlQYO4oi3KEXu1EOqgvskYTrPVmK0t3sk3M6Xgn
DPLoLnuME4bXfUUkSRZdwp4I9w8vizN9QyqnO8vqTgHWyA90OMli1NYmTCPoArIoD2Ojvxpdll3k
nbwFekXM7AVliQ8qD6oV4L0R8EPJ7qM5qVtD7Yctb5p6V3SlE8iBQ6kpL+OPx1/b1t4SzJDNgeVx
lSUx9FuaJXtdzMUn2d0qSMzq6qL/+vhuZLIHsr54KX5TG/ii8PGjDc5OKHs7hnFPnRWZrbinjyp5
lk7ODiTfdJGlRxWGG6QNp2kPofbXcHT+DaDj87BB6eAoqsnZZiY8hxkU7H1I3PxxCFt3NVwIT15f
IjOTt8jdTVPxq5/h9eOudzD280QVB2MaaRfy2d0FJGAepFMm/gyPMsz80a6aw39tl+OZmnM2f1m5
I8vlBDUpoqe+g5sv3dE/ilJE56MIdQj5mbUzNEU6s/x++2iVY1tgmUHjqdPRJYN1aw3tp0wJ265A
oq1p7L1MCbNqu8wYEbx0rEJlrzBx3uYRveIoH73dw0NJ196GPu6ePdOrnzMj+yyRMFUSuTunqrxd
z9RJStafbWiVkIzL/YfOVqY0+VmwbUnTWFSggP7TRWpspZOoA6Rwpu08lunsO15xR/cwOUqA1KNO
wqTsqWuDh7kbnt8ARKoJBXRbdfmnIaQsFhPIbgFxBt0/4022YjGGwTG+Dlk6RrspIk5XKSNqmppe
qheReluN7NjdWA8z6hf3KK++z3qTnmRJ1ru9/muorJMH1VamYGbTdrMMtI5jxKmfZqcdXq20b7dd
LdrduBZNRXOOdhLFG9lamol3qxvzJBtlVTUMgWeo2rMs4ZeDPO+cl094sP9+NVXbxVFjP+OU3b0o
6aXXi/FZW+3Px5wUuhd2qi/bZJ0dKdhYxSMBobW/rPPSS9f0+nlI8uvHQHueVF8W/zHQKCzS4gyC
DzYSplh+3UkOSPIiPJS662bXgnUCogsaIazIOShKoT8V4Wj/rzNW+DvNCUF/dUSPiKQRpVhZCMAD
xnqwzrLUT4r1hDHGH7IkD0D+502C0/neyEeEugc3ehmIp66D5WXCuFPWpzsOhjZFdXu9Yics6zyO
inixBSCprMADcvmsyz8pQdY6MIXtIoHKv08ekqZ5ygxDucjSPMKjnUbtsyw1zjicm9Jd9hmZs3Mc
CRwl10P695kVe/2+S+uvskem1b96yOKcZRvLrBJsCc0OCVpIQAuWtb6HWvZ1rDPvpq4N+dpQmoBZ
EYSFpl+O3g2y8a8RsF1/LpUOXcfKjsMKUTC0xXw2Ub9c9PYlX2EKDq/2Q1sRRpEdZN24igEpYGEf
g9pSMZ8db1c4F9uaNnaqx4ClC/MqD6M3YcOGh+5uwFCJDT0Nwl2BzvPaYsJfnAxCarKfbAVc+Drg
ynaQylqFZ2OJYrtPUljL09DY92WDLK+tShj9CeYT/r3AS6jwRv3Tx1mkzCKo1jolotVMvd9bP/pN
pXXG7Oa7GMf6K8FZ0iF8/VfyrvpLTTZS1jd40BM2a6uDOsX1V8E2KZ8q+/PQs+BBgpMt91r/MbzA
peapAZp973QUaxZ8nL6wkUAAfT1r1jp5Jutkq+w3Do34Z6vrjb/Glk3YbLxR6HtlMSDJdQKRJJT4
TwBQtrLqo16elXYXXXrXbPeelS6vZhZeFEw6/lpPgEyO8gRT+EeN0+Dk+7AiD/km+qQXJ6XR7lnI
HiKW35w8bb0Fsx53HgmQ8J3a60E2GIsuTt5/Rrj8pdcHFcjBuAWMh7EEejl1+9GttVe+SmU/ZlER
yGLWgjS2CNv4sthOKds0VgpRE+v9xlD03TgmCdghhnogHP2aJ+9J6QztVV64SWoCq2tR2FzYK4i1
h0R40Qme3TsCY9tK6NPVW8lB6YRFqGpFwQDriVR22JnGFxTDkDRM82qjeZn5RbELorVKUcNzq40v
TdV+nS0ju0fEP1//ZZCizWpQlLp9KbDVVpQkZa0URBGoS56YIJYn4xIwY9kH27CtXa7oxX4G4018
nMlXFo3WZGe1Tr6y2OGnullyUT/Pc2ae9MxTNshAze8qokmbobfyMyGX4QuYtMLEM0H2EpWpQDfz
pnfPRbQXwaf8bAyK7CUH/1svQ4ELUmi2IBqSDl9M5SKvUHX9r9vK4j9uS682G8tdrYxaQP4wv34c
EgM9uEq9fNTkGvO4DyZr0zRWdZYNuIsUV8jv/VlF2Pe9yHmWmWfecAmzD/lcW7uUzOf70LRBtmKW
EgcTg6jq3HOCEuxtGrA8f4CZGBk2SfqW1d2vkVqYP0bKDtnfI2s9Nx4jJdoJi8nnuewOMV4Vf7TF
fkKw6meDE6VfV4P9ZqHSsS2HMb40tZI+Ncqk7zzLLj8RaSG35Qzmn/3S+3JUWs5fe7HEXzqC8QGo
MnEVJqlVzSJ+Bwk2fUnaUGyiPKu/x6OLygOZszRkRlWq9n2JvRrNllbckIscjm5TfmXRnwf1ZBKL
wngJvafZ/caCE0xtH/9cjU5SWG9fi1xzNmFpxXetC/WD66b2oTQ0kkTg77HpHaevpl1iY8Pcqinh
154Jodcs7xrWWvk6QCHYVHiEHDSvLF9VUlXQPb1lU5mieh3nUb11uCXy3JWvsoc1uYdombO7rLIb
r90kriuOsv8SDda+zrUskK0E8bsr8mjP8layyhVTgNVO/yxLnTA8+Eb4mMhrx3Gj7Gw8lZGG5cPY
kVECgq2+yb5TmTfXPLZgfMeKgZlOnL8SuroOWVF+M2Iw0iaSPqfGdcHWLpA6Wq38Noczap69yY8C
L4/3Sv0uuysa2KTJZWEvi+gyOGU3fi2Nvj7grNfuZDU+pkFnJjlcilw/lrqot/Kig2KdSh7GV7vo
oOQZ5hEMWfqSlia+PSbg7tYZ8Kcqh5CpsGauJpr8UnWgjMQ8QPIqxnRjR01/QMVLIUG6lv+Pgx+X
Wu/2rxfQIlxAk65EfWVVbOhg9qNn8ZZoiJH1WmX5sr7QpiWootF4dGuK6bdunZv93s1msXRUWSdf
5lhagpNE/CtOO89vHQ2/hG4xv6g47xboQX9WVU/cbLsW/rK+RFkfDHsPbsZWFu3aIg9PoOAsi6Hx
NkR291kYjXmd8igljcnFBtuCTNwjcZgMvk3O/0/Y7IGqFwQnADY9JZrnfTMN3OSwTlRfEGsZdlPa
KU+hV/dPkLvdnRFXynMyI/gm4Hh/s4b+qsvxS4oM1Bg3f1UFFhWT040otOI9XIVecXWquT8iYz0f
krDtbvmsoCqMFclnEkQ/8mQQPyP1YOkGn6PW9Dc3cyfcaHj2lJVkliS1tocZ0J86seDWOhTWNkb7
81VdXxTs3qfvit2iZU1MDL/I4ZAaaniYlSYKulY33oq4cw9VTRBCFmcgZYdUSZNHEZNT46B7bfoo
jhFPaY71WaCWifmWqRPZcqMomF8pdlYyUbTLR2eHdPWhxkjx0Wo3UXdwiAg9xorSYZ2XCawG17GV
TfaknTXsH9dPBb0nxzZOGR6tuQWRtHdVVCjXVs+r4kOkKfOjNfNCZR8NmvpoXbIk3JNih4yxXrlx
SIRgCW48Wi0Np2dLR3BcXkrEqrFXO3RUZZG5TdsvfYtswTq2mMZlr1shpinrfbVBn/bYt0HVmttj
61bdIZyLN7yHpsmHZdle5IGv99dZYtycdpnO/+whuwkorz6JvGwvi22FyXAhLEyTVvvI3NTdi7d0
4Iyq8MbkaziIo9jxro4QP5WVsp88RGXy3YlBlsqSbLQV9Cf7fNwl6/iPrklGLCpLyIV91MmzTldf
9QJL049rtzizPrnCOrVxyIwnu4UJnNsarZxAXljLefn4MezxHJb108fNwhL7kVop7ykb8t/uD4Wj
ReSoSLay78fNHD09Wm5bnT/q+0jJT2hXf5Z3/rh2XOjuhsCY9riG8yl0NKiiq92KPCgxTivCwyV7
Xlll/6nOMmF1vizrWGX8fWqRSkO/BckBQ8kDFYDF+XEqu3ZVpviiw49PtvyXy3VZvNfDiNTCest5
vY4d9eyKZNmcFReJEU/faonL2gwdXG/UvGMd8SuXRdtKHfZNoryolhd9bvBwk/Xa5BrHulFZxgK+
etdaqGB2C9wZlLP5lhMNkPVp7k3HRUyQA+XFseUhRwKukBgIC1qNVIA8VF3inZv1IItdZ9U7NYQo
LuvGuiZJTY6/8lVdNYlMJc4lcTrnkmZt0HvG8sQkbBIbWxvs0Bm2BL6YV9KCdbbsKFu0GNvGtbdY
x37UyzMv1H4Nk8XH2CayTmaJ5ur3Omv386wrZyANmWvmF3mYzRjBqvUgz2RdTMIoAAfdbP7RgNQ4
BMR1rOycKMN+Vqvy9I962UMOJU0e7hqWy487/tvN5Fit8b4TQFwjc4R+szGcd+pqjzivB3Bdvw6V
NFDMoJUc7UjdNrL40Wc0InWjesq411sn8S3NijGUbqKjU+XZfhRR9jkO02dJKVnaMOFn0f3ewwOM
/t97hErdBfPSIQ/roSDq9R3Bqy4qzrrqbE0Dr92PKidLEEf4KH+MaPS0PxhlfYEek59l/aOzM6tO
MOQ42ll9393RmofZYuLYMRE78Uj3Nc4BW6rSr2eruz8qq6LdA+hbhVypK9dD22Txlj22GsjLPBo0
B/+YFDXtRV1tnFZvp0mZ1U2Whf3moy5xheM8yqX0bvpo0jTkVH05Ulb+1i7LbYsWxj8u968dp/UT
yBZ5kFe0NfdX3UeRp46JXfZxixpHmF0KAS3wyLhMfhXN1WXCjZHMTlmrTzXcFNUQFGVLH7Z6H0Rd
A7eSb3knK+3GXk1BZiMJ0gbtU2NsX+pY5V2ix87R9VLCJWOTPuvuu2yTNSBOk4ND5HHzUWdb+HjE
BWw6LbWaFwFW4KV8kd3lITM8lu2q6zzuIetMoSaIhoj2oJfueNByFQxMnmcXgnHZpSX2cRCoQNRh
qY38dl2OskX2AcvZgcce0HFee8sGuJParhwMJMPyTD+VVjq0r2GO4a9VY4XnudGn3Iqnr1oOZr2x
8o48dI0pXRYBkCja+TTXkOpZOEZ3hDQxaFRgYKZsnf0xN+e/INpvIKGMkZ/1I1gjwwOzZCIokMX9
qxKSxBuMBukOB+ltNUuTo7Kuu+AulVtjmqfXqgVMHtso62tuenxcCaNTgishgo89j1+WF9dwyRFR
7aonw9LJ4zpzVpEd+k9ZnslDG7flwWwNxJ6i6GL/fSC0Bvd94rWWx66+V932q2z8qP9H32WqxYpt
+9drfAwVqTuc8OTbymt/1Muzj7qlcuNzjGz2+gn+caePOvlh0gXpZRcXwr+7uoUZ72u7QGgrstoL
wrAY1TuRsZvcvN02yQJ+P3/2HIicStm5r1Wh3yvsl24qidTXttcWf3G67GkYc+91Cfs2IO7i8D+g
1WxHe2ew/N/qa9FbvXQXBQiOvFIyNBq+MeIP2WghFfQS8riw5j43qVVhwxbxqOO9zjFc5WzJQIFl
kGV5ikz6eALRuvI+Ju8tD/H5zqbxKktQOT/lhTreHiVhEthyp/ujZDuHfCnVZ1nyUiIkNroBheF8
AX8ObXjslps86ABht0VoqEAUqCtq81dDA6ISyxXX3Xaq1dsw/NcWRFX8iDfU4eMKNToBtyQS+yKL
MaP/+8qQ471tYYC+9DDhhO6Um1u0x+x7B+jmbpZOcphNB2bZUAEtWQ8GUZFLjvW8HrIbYVVKXW9E
e6NZJpanlGTfJDZ1v7Fj6OrY+9x7TJMSZTqr8TwGOZGt76jw1Jr9vUFpL1DTXD8bSuVc54G0mmyo
YZvj26l+HUYLDufS/YCQ5e7ntitPOWYNiAB+nCbAs0+kddtlk0R6eeo0G++uSQmPWDoQc4ZQaVtN
9SoGYODM8M2R4F71mrPA2TdYYQeyNYdceGnG/DPB6Kzb9OPiu33cvlRrUhWVmcW3HFwch8jDFACG
FLYifaGeWi1cHoe0GH8vflcWO0foV4meiArBS1nPwqUUvxVlwz/qsrVf5RZY0Moh2tJtebdYhwY4
0CQEGY85F1tHqA2s2Dh51qwGJkzd1t/bwX71JtV4TfvJPKSOGe6yagi/KNAIJqA03+sFydFimLtr
oubGZSLbuambqbhNsVDbfRTBRCtAeaGHMYZHrU3ximz18K6vB3ZN9XVciWwJ4f4tGFgW6e2IawyN
shtT9A/C18lJXkMehB0DAo920FLBpQlzwdscKUPTmL8ZVYXSJol0XKH6ZB8PIMLDwRLXBB2Ha1kL
NF/b0CYSQfGjQazF3OyAPhmYMH00KLZVXxSAm05doJxbtM67EYVoLYvGebIhFn8Z++/2Wh3iAXXs
1+AgWYLaB8EcHTS4rihgjQruqLZyhjxsbscoJ/GzNsg62WppbHMRa6cPcNh6gwahr+SLc/M6EOKu
Y8bf1Tl7aetaea2Adh3axdR3WV0o74WlbGSHGYftoK9T8yxHhgVQHWm9gs3IS66p5Hd/WUF0VsZs
lxq3xLb0GxHJcRflCg4if9fJsyYR9WYNZ+xmbx7gELIzGubJ5YfJWHmwmky/euWrLBglLwg/B/R3
nErnL6eZ+3TLujvbmjD4go9R9To+MqrBb+fQ2csG+VFCsA9Y+ESIzK+u2A5UfKVvxecZz/fbUGmR
T0KfgHOzzHunbp2t7OaGpAhs02PeXVv/36OsIa7fesyXFEMf7ogTDXfYCEh9GPgkk0k6f9T3cUGi
eFlctoN0kw1ppqpnQqxHOUjW8/ci+tCNa4jLMW5ku4mwj679RbXUdymqk3h7dAecH0rUIt+vudVn
p1XsYPDA1xmR6I4tjlEHkFnGzaraX6P5j76DHv5pRP0PLhddHjp/UgHQWaVphIWLUxxi6PkhDSgb
umG6FVmqBnqmAQZu3cusoaomFamSQd9HauxeZEnWr1Wyl7eIcP9I/OpFCeDPtMWnatbDZyV/ASQM
5WU9LFgyBUk9xTtZBC662ijX875OFoQt3f7cat18s5YcIUuy7hsoVctRNsbONO9wYS62shW/2+kp
L/Dhka1NjqLXDI5LNsoqmBZAbc35JktWSIwhbM8h25tCD1a/6Wy10xgAlAYZgPSNLH74VT+MbmR5
Wvu0tdJtpKe16rgT3Ght/uS6yHbqCkamLHmXTwqsHjYT09u8lmSVquufkYnNLrJ/y092j008s87a
wwVG9DwIkwA+F/MgUyCyAVJMx0ZHj6/YY7EEnHj7VNnzrNqsHs34Ql5KDfhA4zOydjoLW5/35vPU
DBXgSj3dzPmM354y4BLQv0ed5d3Tk83L5tmB253NM9nWLHf2JtH1net49s4ss/cqqRRA+rayEaQn
D6RjjwgBx89eyMtdg6P4zSXQbXYoNGu6aaBxYU5XeaZYwI3qCgFH3eZrTZQxx769WkWPvQ3xJ2Zp
QrFEzpiSRzXE7bgNzcAtdaK46YokPzjT8+ytKyIPad+I+yOBMZcnQ2+WzZsew/JGPuPE8z/5wNj+
LJHYe6lUIzpGbv7VG6I/RBJ5+zDWvEMaKsS22A4zS8b8ipY3K56zvb2iGdx2OiZNxd+Kfo4bY1Ns
Wv6MnNS9gom4E8gepCHo81p77Q3tm6fprq+CCAvMPiTaqTh+Y5AgUmeAP2PUb4aRp4coQYHnVIdt
F5oh6t3zVOTPyRP6+iIgAJGI2AJ6diCeVlMbkOnYjmPPvKxmydMEbNEXZXfpCcdHROz/Sq0Cidna
6LZRqdW7qlNyfzQBmOrZsEFXEqBT/FWz++WPru73+Bce28W6GVWjPnkt2FYmp2HrxU3ha/H8M+z/
aArUl9n7/kAKm/9F+xWVwX3iFV+GHDCJXvVQccsXHbSaPzaYy+vKl6hIN1ZTM63UHfZjwvwjK97R
/doZ/GcKD9O8yWl/qCwTAsv8DBugPgE5ZneC2YtvJgMhA0UZN/pSZACsrG96rC8AvllTenEpNnT4
Cpl0WxVMsHOO2VRdpdfYBlm9ROTtrBSPgqns96BF/1DGonjtw581Erp7SGhvCtFR1gnLtZoIIOXx
Kjg1ZUweixOomn4Fj8lfstSoMhFeACI5/siSqLlqs4EZWvbaD4P2ZjinAQTlRgnFqwYvJChRNggm
3gFEPM0j9uJXc5lOpVBx4krz69jh+aRBkdkuKV8Gid5hH4MnPcXR0au7raNjnhiWDRY55vjca3HD
4rOr97GN6OAw9HegH4HZzCMoZPOkla7iq3Gcg7TrPzlLScJyLpegD4vmJJLx2PRgc5FaIjULfF3p
1cM4wjErzQLgK7guZOvJ9scOFioVaaKuxy1uwJUhDu2r6wBzxjVH9LW97/oY7cxY3dggIAXSC4dl
gcdgYgHka2GhndiWu5uxV1i6h82RGLZv1t0MikM9JZ6AH17Xsb6t57o99SnC6Td5WsN7y/zf2hZd
paIo7WHfqv2xrAh0gY5klLyKJpsfF4jwCEpC3c+nZdxD9ihgO5uNj9X7hI7G0p6EF+s7q1dvql7V
J4DkC09Y7GKXwv44aGdAJr0+/2CusqHJLN5zK1Y1eVYGPrNfdLJ1xBWKaBNWDh5UmfvXC35OXxOX
Ddzs1LFf6N912/kkwt7XyekdI7iqWycZ/qxavh7hLffKtBHwrdBuJgNfFqtI9uDdmiyN0Q/GeNUW
r0W81NusB4jc9D9yB80SgLoOsqlVtV2U2L0NTXjMF1f5FCLwG87xk2b0b4XVlTuUS752RaZsnbDl
y0PYEfWf4aLaYiCFT6Jaa8tPbTx8ixqzQ8kwtvepTUKlGvtdODTFhs+bPuX5tPdi/iF5hWaLnlvD
pS75Z2mZeM1H8vp6zdYlFPs0yXcLAeWDLdpznpdI+6Tl21ipG7F6w+BTiU0UnmlkNNNdV4bnpkJV
IuVhVLXhXoXae6w7hGra5kllv7Hpl2HYwly0ToquCGL2qXnMBCIXTVf/FFpZ+nhSG2rzE5WexJ/M
BGvyNsMwNXruCkM7oNDbRL0VoIBcOu0nNROfa1ONfc+Y2Pq6+TV27GjXGCP6whHY1MbLj7rGIiF1
0/eu8Ra/T91547Tnqst8155tX3gFhu955e5K0j3XHshiE7XdtbB6ornIkSCmBg+rEyqalG3/Rkw/
8cVgvRtlBCOLkNNNqN5hzNA8cdtTqcw/PAf9K8v7ao059p/GeCzIPPmxIF3M5DxtZgs4X6l77oYw
9HRg55WRXUPNJsvrp2TseAe7k7nDPEP3+9Xp08i0zxC6J7CrzdmcXS9IqgHvjBRyqhiTJ3kYhJU8
kR19yvLGhjps58B4h09uCsGCyJKf24rfd83PxLA+W+P8Z6N35MBi8wwY+6mChejMxBFN260DdBC+
tJiNbp0ie0VW3LpOTPd+12TNoYra/J7P4PCUuH8W/eKbfZ5tcxZ1gQ4xC1GsBIcvbQRLm9ubXsNZ
udaFgSCQmx6a3I3O2NKEqP0Y8dPi5dYxZKV2EnGqnZLRgKEZF8tTmaTjoUAE+Qw03NhrQsyXIc4j
FrPQWoHH1LthxBiRXJO2rZLUueddFG+j5lL30HpMYZNMxQAS7QyWxEWNz2GM+O9mRUFuulQlb24C
ibeEsF5tw8MucBH1W9seBsXGb6BI3LeOpP2mcawetf0YjeEeGJAxY8mERL76ZanZOWn1UL4rNTlR
L+2mY2WZVgDltfU7XpfvkwXTJ4bX8g6tuAOcDPYBnCquf70w3pnAcFaEqvU+2X2Ph69Q8da08M8g
LvIeIYji81of34mns2FL6+Fd88LBz0FJvXsWUkjW4jbvUckrAh3D+h0K2YSoNhJvkWKcMBzUr+hP
egQknDCQxUQs+rVQYBFN8fvSpdUGXpIJpjvqdrU5Mcma5im22ROHkTlcO0Rcry1/69PkNjsAZ+yV
mYCCysuhWmaOdWGtTUTJuytLo7x2Kf+y0dwMNp8SiaEUKe9pRCMZUZg+MtYoKGo+QKOA/UY46NmT
qW1sIOM7VVVajFPaP9whI8WMNggc//ITOZ15N6AnEoAUsje4YRn+oBnZrbZGx59FamxTQsC+YQ17
vUw9PMmTcbdU1yGt50PfJuF14W9REvsMZvEti0NxJ5Da+2hSMWU1inpDCh1Fv2K52+bMhF0284ZA
Aug6lLtJTLGTVYek30Bm6HbGaoLaF8kGRnx6s8e+PHoLTqtIO+LBUi3fyr7EZ6Rc9jWufNu58j4D
Dg76ZkwgvvD8hwuI37l2BX+KDTYEw+FuAa3t2NswjSM/zAi0tg06OILTXZJAGRIhGl/amN1tJb3q
66s7yghc2XnfBD3aoQo6bEzcAuIDAQG0WENr03u546t5SSKS6aFLQvtlrDyC6la+a3uj8seSoEbp
RW6QYgDnt2SWt21c2cHsNsMJoQ77kggt4Ue3gFtoCZdpJi/UgiX0zSmTc2HUgHSN84w03Xaw5uQJ
bke9Z+Fv8clu6KbVBw3FDKG04VPHo4o4VPWn6Sw9RmzCOgxI0cRxQgh5drRt14XlvoxEtjGTt9bW
6ns0T7pPRO0bb28yzKOYT4XlD/NQ+XEbKTe7avvrZE+KX5Cuv7RiFBs0m/nDVe8UY71RlIR50q65
E+0G3NAD/CkbFCgLCwNtR9NQpkfz0keU1lW19Aq9ccdPYrp2LdlGbBS9UxS6OKbm7gUh9/0QKZk/
uOrNJKCzNex59rVOOXVe+SaE7ZyLTvnRTHxRk6UZF7Oqi207p3+1BvidBlFxnHPuZd8k52wYJ19J
ZsefcBnomPdRhWBaUe38hJF3uJ1D3IPEAFO6D0NM15DuEI7yw5zM8ckMgW9NVbyJ+8natILfSV/p
+UkRAxRQg8DoPJVHdx5wBnHL+ozm2FVt2FIZQEUMLBF1LDcAy7IiE7n91Eweji4TiyetGdo9JNtt
PClQ1mqxHHIra4FWVq9dWz4rKoA3BLbbvdO2XzWR6Ruj0UyesIyHzzNvSz/BkluioxvhWrTGRPsh
TrfIQbOCj7Q5UNl9VF4sTnCUVLJXy7e2NcDKsSwIeCjgUOCzvlmmCfeh3vuahYXpd85ArAOZpilD
G7q1b6RKp+sEyBDNonaXudFnB7Ga7eTpuJmKbLtMkc1meOAfNAxiZ0ehuhVO9hlDoCmoCZltkVxV
t1kMmrBUIoRW9OpcTOhhtSFTVG6bhu8gCbdTksHZdHnSbUQY74nBZacU6V1b1e0n1vhnzC47ZMyT
u6Fpyr7iQfLD+Z4B4BjzRDy37Gcji0Sz4ZI3EfBKurplx6o2Oit9dnaVEU37vLK1IAFg4wsXOdnk
FonJYnnTDpschGRgOelz7Ikn23KbbYdELnnrXN0N0PEOi6N6MH4ROeEdDpVmSPNdj/D70tslcl4J
Xgzoqe/CWd22jtv4/0PXeSw3jmxp+IkQAW+29EaiRFJSdfUGUVWqTnhv8+nnQ7LvVUfPzCYDmTCi
YNKc8xvoytkuDBx6kjASW1Sevhvo7mzrvh3vRk5YKId9U5smVl9BgGephfBXHSbTBvPHO4/KJ8bi
/yD8me0iDaeL2dp4GRgZQVAOtL7X4GjSIGhnhjkwnyn6iInPwHNda2ADAbV3zXpgSrGrHRTMa5Qg
QIeX3a3OoHBZJAIDcv7NBII+m+x5pTOTtnusweh/fiKzMJ6jJLtqYS3Xg26Ez1FrfXdt8vByqE5J
n0bHYqa7tjXgXCXZjMo7e6wyoZ6e8d7dGLjQrevaQBGpDKHOheCU0vbUmQUgrylD01HUqxCB1b2u
sWYZaqd5FI4EBWGXOdZIrnMNg1Tu4GhihpFCSO2lxkp9yhOAAEF9xPKyP01jNJzU1lchXLs/5QnQ
KTg1jNQe4Xbw7fu5yPw9D7c6WZlenVziXbtOlpcZsd8TkkjylOQs2gJ4SWt1Nb8jGdBn074mwYgM
zZnohb8i1H+JjKA5pXXx0fg5AZTCHpuDjHOWyAGsZj+bkSXu59No9WiZey1euK6R5yvHQZ3FLOzj
oC2GeNV+mmVxYhQpWARN4dbpyw83BhXQDaLk+oRaWnx2c7tca3EZs5byw5MqmL4yD43Ti0PYfRdq
enOSfYNe1ujsG7rDU6OnYBdjpqWruinfkrT71XZF/7hXakvdplg6aJ/PofRRfumjfbi4Uap1htry
l+pizcfz3jRVMfGjKdwpHE+ueIfUVNHRbQ2k/lldkJUNvOTDKkRhrFu9To9dJ0m4y40xpldDCxLc
7PnHSL45yFCiBMEMvm3DcE0ntfyA+mUo20uq0V0gobuO0znMV7EehnuZ1YexrRFWKHBFTOLj2MFL
1JisAYOdrJP6BYh5kBf25Dtpuwq/CsuXa7XZGnHF8je0VnEHiBKpEOjfb2URsLQabeI1GFKdADqY
pwiO+bry4LHVP32Z/STu4nNnQzTkBtPxWR1TxwMLG9Q4OqpnVZlTeWqWQlVVYSPmwWu+PMr/a3eI
Ef0/jh69oN3NY0Rwsdgb1bjGbPk7i5N+3dqowm1dzUZgpEgPQ50HJHU4QFT4f5d+glj6vGqCBnxm
5NVA7igGEH+7+TPCU4IM4GRo3VOY9fEx03Lk3F96bAJ3fTxci7B6SukHTqhk45BW5T+QkxMEylto
Wj0es9J8adGGJxyu+VsvbbQVwGjSCSKRt7DOC/pume+MUVw9smJhfsd3/b3RfWs/LGEC3XHy0ySQ
iWwa8zwbWNvsISJ4977hGw4GH7xkXr4FigaJ/UAhIFIO41Er3ZRPx58v0Ywgm+NpLbMm4owB4g31
kJ1CPUKXu9OYVkHGOnNrjmjBaM5KknVeaRMgLd8yV2kg7DuKR0VVpaeglJ88bPxpAK0e7bHAW9NM
uk1Miswcu+AyRtLaE1SuYI2tE5YQG6dpyxc9h9Q4sIxaR1mVrPpMlC9OQsYZIStE+4s9RHu5IQsT
cBSCz9aEsi0eN6Yv0z9A/TfnsEjsNZbIxabVZP2UIpxhGaX2UdHN7ryp8Y8ZvkRXvDPJSTuy+zWl
0d6THd7znX33vKjc8wkUh5A4+kdZhCgmJNqPPrSrNfK0A4jRKLtoOuueNhi2VRZHP0QVvxNJWuPA
bX8fRHRFENX7nUfE0xgXzEJzX7KQ6UshknrV6Ni22a37k8i8TyyAPsrTu/5AsORGahCOS19DtCJa
silFmx5NFOc3Xm7LAyqmci9JHWxAaVobqXXtlunjpqzGZK/XS7wjICJVEGntot69APTHrjAabgV8
Eisp4++hVrkwwUkmmPe00suFvBJvdcuVt3bUv3et8UcxdjXq5BAmyfaTh8GrJfGTAB2gsdiguZxe
oyTNIbemM53Utpvz7Fzn1Xh2lujdDNR3tJr6EAyN9o719TYKLEKqMPY2YZ9tJ5GId5CCPyOMpp7t
xtTeLN3RsM/Qx63f5yAbnTLeZc3kf2+IXzeBD7a+DeczgU+xyWzklAYyyAcU+Tc+Su4/2mC01l7q
GS+sAKxjU8XtvoV7do/tDtY7mfDfDfLBTpB8NhgSM582rGtQZtXiPWIfAmuIrlYdEtrQouJXVv1G
ViAmRxpXK9m4wR20cbgTsQdhuJZ4bMlUvhBi+JzN7ijnqLuPbedfe4Qt4gI8M0bTzR4lcLojlf/O
+LEnlfNOyaVlq6/6Y7c6UjWquirU4V9nf7X9n5dQu10Zqn4esTLtKIh8wv5YTI0fm+WI3bGqqy01
3gyxzkGq/o/Nr/1fh6s2VfyrTV1Htc1GV2wsvZpWrO0ytN+KomJQXTZ1jykM4dT/tFqDzYRg2Z9p
QHa3+LH9XX+c+iijmTSg5mg7kUb1SRXVMsyOdon4mKrb7fyfOurVzCKH5KmcTXFzDJ3Pwc+tNSAi
cVNtVe7Suyf2uFdtqtDhpuvxGD49mnI3fRV0Y18ndTg3Hm3U/B9takfRyob8zqJ1vFz80ZZo7cow
Bv341caKc42YvfVS2pmxjf1K7J0KqfFSq52LXtn6JcyDmKFv6n40vvGRA0S+m7o2nWQY5VsXA6Jr
OUuWT2JeIfFWfo9BXOwTDCAPJEZgLcNOxGRvY5jBsBmajFhKWDy75dA+2Um29xljzzh5MkWSaXaE
ObZPWfKfCyRb94i7vBdN5l2gH+pbjWUX3Ypwn8duSpjh68/p1J0QQ8nPuPdGWOoA5AZFJbdWYLiY
nuTox5XyR+QhO8mNDu4E9J+LrtG/o7dWbKLRLba6NF5JN/csMXtkGst0WreoG+7tpiTToyPIZJgQ
5Zh6b9Jh0N9rbwQw2qULm4JIUoY/FBZUwvojqT6ttm9ZKQNo7IXzIUe72uRw525ZjEhBNZU/ieXP
Z9XUCLO/BFl+VDVVQBQWuxbq90Ydr9q63nwPnKF5UrUhLiUZpum56+YAnFoXbco8HW9FFBbQYONx
q4lxvKm2uGSyCzjqomoBrpznuM5/I0Pz9wFyQqqaqCQYlOUaqsjNv+LRia7qMkEl46OOdeHq64Ch
x+7B1prsqNpqvtunTgsvQUsOfy436CWKV0PmOiae6bzzfLGEJ+i2VZtw4mtekEFVTU45gLrNyl+q
X1dN8SjntV4Z5l5Vk7ktbzNR8ccVCiywTYBKCvOqQK7AQV+TKvEOSUv/imTLf0C3j0NayfzcCL99
tf/7OEL8BXBIy9yp630dOBjxfSIbx8omH9coOJXPSAbaR2ta9HPqeFqpNlUMpV4+d0shEg04pznL
RfMJas5/d3wdbKTSO1Sm/vrVpLbmLCyfv9r8JP+tBw2znyYOVn7TJs+lSco4wqz3sfXV5modIIIm
OKkjNDJMj8MKUWcHzQQM05mojieVjRmKnnfvgkDQNmTOsFNVIypz3BB6eNee075HYbiAfJZY4XJw
PEb5IYkiQNVLdYz6CsdgcCZINbH2itx3K8jAt5U2EealapNUP5gtyP1u7N33qWjGQ6QxY1N7s6lN
D11TzRthw5UfOtc7hQ2TEjclOqdrRoRIWua+eUPBEiyIPlTNyY30vuQJVC32Q/fNsh1Ukrr8qprK
XjCbyCv5pKogpuw1Ho7fa3QeNuZUB29OPGhIgsXa1gkC/81ganTQCyZ1qloi9YL+GpMcdbBFd/EK
g+GsdoYgOt6+mbzWw3qcLb6rqnrVl4umHdPdLgiKJ3UgtsTM6eYeZySMC1eqbWTk2UYtKlQB6/sg
rgZINAx5kxrY1Njkm15IuHNJ43QDdJG15Zry4GXtLvKGDOyniPcFaiFvYrxWVZPvAg1j6GxcdC9H
906QwCH5a/TbElTWu5YORKcy/VsvUkb3ucjfHWOamefTy2EakzEXt7yzjKE7oyOavQ/aRLIlCD+Q
g8aCY0L8OejtvarV1di8edaR3jHeunhZeqCCTp5pBtC3UqSoizB6byciWVlNSgoajXkwCuGtI3IC
S5TPWw8gXbZxZvc7wlhLbMxnOp/f594q1raZi0NgbhAf9V/dxQ9GFWZ2sGztxSqab72pYcXj1/ML
PxoZjnIiXp2xdtEsaJEJyeO1cCuohiYagqhmlT+6YngNw1p/w8lQIW5WjR2E95y4VlozV9e1mvsz
G6CLlkJtRcscwy3tZ1GI7NFkTGF80qzhlrTZr8r1rUOLjcUlctCHm5ninvM6/4O5d/vLt6PLMOXG
b2w2dmnQOiyWXtpZrpiQF+Swuw64hJOuAsSVv4kFfx0VzUrgjfFuJ+0xBsj7y8gRhtNeM2xMbqZb
nlHmLXalQZy20JJi649JRdI7/sakr94PPkSGqAsi9OnT7tUeyoZAgBv/aqIfupDuPmiNBZ1f+JtZ
J0ZYJFGJcbZP0FYHGetK8yqTsXgb+2RhF2bRSVWzGr1RQBNPMO/d17CfyUP1Yw1Xw5pe48Ze+GVJ
uwMVnBzaGo0QRysO2D1h4pC5zYGgX7O1F1o5K3PrxtSfPy/JQZKg2ACC2iYaiX6SWtkqMbuY4I27
ss0rroM3IemBLLranQjNErfvAtSXZlTvptehWZsXV4fV2vsgfePateZO7UP6NDj3eGivJvezp3N+
tyMvuOcV8vxYZLwPjjXjoo0J87JvQgiOWDOupktNR2/xVg9E7pfaQLL4VuDEq2roAVe3Nkh3UVg5
711ZY7Zb5Hu1rw8c/eqFzeFRq+z62o3yaOupjqyFeUjrTF7ypej08SyTziRcQ63q22E3+JqLlpHp
XibT8FjzzvmKiA6aAarRWvYkDmPMPOfn3Gzciz4a7A3nTm7tOB4QrF3qapcqSGBi8zRcVOVxqbxu
HZKqJWHUfIwO45ATlmwjDNN8p4kgDKEcpqrl8gdIAricvcCeyVoAJ6I6dSZHS1+Xxz6a3x5Vtcdo
quEUO+klz4Y/7DIpjzkRr8sw1H8XKGB6W3zl6vW/dox6MD2b/JSvYzvLM6xVOxn1CgA50iLLVeKO
YNBkJggG2KF4sVJ/2kUDZEoj08ULXxIkAXeQ89PiYaTa1HE+1kAvqurX9iuMO6IMy/lf7bJukS9q
XA1dRtEwlQuNTTSHEYxTiiLpCgDGUCzHrCKJvLTFNr0nQkACOIfbveVO8V6FdXRRtSCYwwVaiSP5
snPsEm2vjW7CQrro33S3MJ9dfD9AjHSAXjiiBpbK4viuKlFDjgm9evmkqkYHlAMyXrZX1WoukmM4
BiCHlzOR8cxf5Bg//rBqcp15HTeZuKmak4+EWEc0UVQ1xvt969pLIHo5PXKd6gQXw12pamZ6zmsD
BVfV1O/rhHnI3Lx5Vb89X3Bek5No+Gkuv3sBFs2mUW1VtcJcnlezwO1G/TY3RwYpQQhqqamrxeHw
mlWEeEksk1pzjEJfa3XbnFySBQSS55q+2i7bg+6SGRKYf757UzmvEiG8HwCIzw1beNLxPbWO/Iu4
xcdMJPR71UMXISkf3fH5ZqhnarjCo7O6gODIDlXphqfOktE5DLX4QB6yOJSIeL6YefKRIc/22c3e
zZ7xa/f86rPISxfL5XQ6GRWmxn4C+obYT/x5JBHfEsFnYWAIP7lkU5GAxBHiTIp0n0zyzZWFtUKO
E/hGlbnPnexLucprg9ebL3XI8hdVaK6bvRANRSI7/OGh8LgeUhjo/liTTxP1AOAK6DkcOh2NzR4W
S9BNZ8Dy8ti09U9sM7WjY+Tzm9PXvHbTq4Ef/Ae+a78K6a9J0KPcXYW7yI1+132evsRJjG5t5mk7
aPr6R+UkBpPWbmf4pvseuXtSYtk3S8pxZ2lxsvW17Cy04BfTdf1kN/FvOy5/9lNkk96pvYMBYpQs
m49xFkJjU5NkKDBBfggiK/1zJEmUzY4PFKkmWenxYaf1FGzMiPRSDRDgVpZ7IvIJKT9Mz7siwfwF
dWKyBMa3Worg4ARkPgG+Z9s6Qh7T9gArjWDh23YIn5w/fVjfl7EwbpbeniCi1yuyUGKnl0TEHOQu
CbxMxHt15uaNZ71M058mjifWtexc/zDnPfKHEwDlZk2cUTsYGnk1OE31Du68iTxIaJ1+AfXQLxkR
sA36Su6mcIvFR1YeGR6R2HTF9zr3m7s0GbRpMl88EveAu72IiCmFZk/R0xQkv+YC08VpRDsXq8W/
JDSYqjMD3ABFu3aGqLuSvDX2Tu1EJ+EUROXjyt+IQrc+QH7+HJ2k+stGBZNc0O+472vI3xHB+rJC
HGLs+pWOSN0R577xppdG/FqDUlE1VdROZ+wgzhMcW45QRViZIF2m4BxCVrkho2IA+0sOYCO2CV4M
L4Nh6/eZ1Oo2MMl1q6qDkOIlT9CCX3YOoAvvowUZe3KHJ9VkwT7Ye7Fbb1o/Ne7BYHWgPAEQLTXV
ZFgOgm9dlp7UCcvoc7QYmZm7xIfSCBe1z6q/zyGQVjuurqqGJ5XYZn6Ihc6yc2JlQ766O6laYBr9
PdYyEAIekvSqzcQj5DgEhQuLhhNUwaRkx6eBvehygvC1eZvWqQ4agSOYVSevvUn2YdmpLcU0EvjT
IA0c1RGEusdTWKIC9XVJ4WcnxFfTx2/O47Fcx8F8nxPCHbNjmPc2xBqtaKJTlkeMdGWX/OV2LrrS
zJ1uXuTesvGzwhP3jZjmeracCWuSwnqrpupXlCI0ofYRotXXiFMGBxCj9ptr4GeoDcG4VccWlilO
NTY1a7V31Mn0YL/u7EP7lfG+AgzTzPkpiJhBQEWLb6pAHKXc1mlYbtP/tplznK9EHSDe7ZrxbRYT
KK8wQPvb3mdRbN39srfuqdTo9MG0HFU10YL+aEjgIeoQY3StOwPY7OXx4/iiJY08odJ6cJfTa9Hs
gLuHCKLDbau13rupIk1aert2nI6eSLxbhzb6ZUo0aOYmALTSFrCjcaTZq4OJCEZXtORY04RdsQb1
2265QdMWYPPf12v6v8pcC7cw+wFGYZtyg0tnYnHX9o+qauvsZtMYjGeqholpuZc1ALtH1Qw5S+b7
EODGi2qaLEk6r090bD1qcVdtswxPRsGHoWpNpw2HzmlKjuCPqmJw55cKcMjzowkWJI5WY7CyvCJ+
9Xw+8w7tLHc27RW5XTLF1ihuqgj0aK+Xlryo2hT67SVu/H1pZnG6lu0SBW5qb6X2ljGjfOaYhM7a
NNl9tVlB+jvQdQa9oWqvRgyr7LeHt+jU6jdV8B6h4DGQrf5qC+3xvYn16QlFH/02iDB5agz3j68D
UtYpKG+07f6rzceurJseF22HEcEKZITWzuTOT2acvHZTkF8YA/MLKfTTAAnipGoYZbr6Sm0GWXQz
Ors7/qNNnea05c+mC8XGqOockE/hXVXhN0QJPQgBMNRpq3QNkC65mGbcpHBU700SVvcwrQivBUm8
V215XBCrTICYR0VZrec61Fe8++FRHWxbeLSWqBRbNvCfSscOK6Ob3Yo+bu6NrG4dgcJn9F6be5ki
cmtHWrjWoYPi9TCevd4euAHsjIBPbUikgpQy3Oauz03y0ib+Ue1UTfiMGQTv2+BozGN1me3p7DbR
wPMcrffWHqtTMDU9qKBZ5M+NqLZFtdX0sdq0rddsDEdIgEdhu7M1y3seUigayRCmi/3YFh+3b60V
lvDhh6ewGp6dQaDYHpGTgpfwM+yTnRMheJA6rHRKZgBBZdSHKXY/pV+AYGuO+iBgTmgRmG59MDcd
c5B1y+yjCPAXMvOVBCW8nmINImnIaK6yfeBjYNfbYNB1bTyBmHg3Gi/eCwYEAtw6kHRAysNgnnWJ
1lxnaBbJBdhJvrbPJvODdRedDeiFTWXpl7zPjphRa091X0GPHUb/mA8Q4CzrPWnHhOWfzzoZtGc+
RP5d5o5xmsloE+/oCCZa5Sov5g7O1EqfcNJFnZj07YwbQFAN6aqTjJEshp/14WpEbfC6iPDNkBjc
ubbhPQrryW4TfadhjLIq4w8p5RsZoU3cGdWudDv/POS4wRAIYPOrmEcU4F2rPiNa9g2ExYQLXTfs
Ki/Cx9U0w8tQfHKZ6ITcirVC93lce7ZF5rbUjKecuWruTPrVyrjyWOfy7CA4KyJAIrmG5WJqwsmb
00NrjM2p6cNmi33kuGk9TzxlfiM3emd+ExP+ASCm+q2QUDR0WV0d4B/X2rTftSSuDzlqjU/IJIIr
YUzZZq3XPVVlSZTEHOFvyXAt6nl4Akhw6BsEGbsmXRdNtQ/yKTgW1lxvMuYNLK3saGXhprVuhv7g
1AsiUPTG1h7ddAdA+CdSTT8WM9GDTZZ8zd0a1sDh+jXqbETweG/cVgOul3bd2aBEJwG4FloSrNh7
i9HecmHb6D/r1Jzh1dnNeQRocNSWgIfVXtWM2lim1UxReI168iBZhDBLkSIZEY+d/m7mPwZXu2QZ
PF/EUdZZcgW9/Jf0rfpE/k1nJEwbNNf001zWxs2G4WHz2pPudZsxBX/j1WuriOKnvqjFSUzMMHKD
73eO8OXJ+gq5vXF5e6uckJU3oEnhxe8Y9TLBTImhunXT7CN3/unbuv80+Wm3JhTYRYRCH2AHvNXI
LbneUQwRjhACMo1RYFpWNkuk5BtEgGI9JvFnm1e4ZMf2gbF8SEGsIG/V7LihfzUZFjETYXiyD5hy
dLXzSmDEXCWgyzZh0t4Dv4Vj5re4v+lWeYwa+sFEs9dyHNp11RMTaIpXNE31pyGOjaduKTwbw0oP
EmZWrCJThFu7B6kXGSYrFM3r6XuddivS1F8DytrFpfjUyDygxBCjKEQo49fgjNVHh6w5g/ahL7Cx
83w4TaYgB6JP0FMDpsfPogXII6+sSLo1ec+6si/Ymucr3ADes0SP+POes0CoNzPk4pcpIMDemP1M
VljcEFZh+OxqEEqh3oPDt5OnCeTlCtssZhUsCvtUh8NjdwSvZSZ2brCoz9bDp/DDHIEyC3ijb2aA
GOwC4GG4jyRWjSaE+VVvQGXqfo+QBmNgv9s2AM7XuB5RZ29lF52+Rmi63OplD0K51zBgMXQN+Uj0
YoQISSxU/n2u59sUue0TocZ8LfsZUbS8e4G9fCPS3K4c9OSPwWyCAjVD5+i5/kkLh+CkpaF/chac
Tp30P1o/eKpiulm71ejGsro+SBSWsFD9cwSIuq/7/k+8Dyw4wa7YalU6P494FT15BI/LhUAsMvOe
ef4Z/MPMLHsKuYPjnxOrdqIbAvhSkmxNqw9XbQmJIk9qAhWdsMm6Vc6h9uty5aRutwe6XgKKCxxA
NwwGO8jMJ68gKWWWaG4hHXuvnN4nylMamzRJ9tXc2fuhqYM/suANLlOvd+Ev6TYbOO+MpcECkdF+
xdawLpxcnMxJ4I9Y6+2GlXpwGACe7R1woOBOSElpIYu3HsK955QEPXR7w5zxOZic8TUb0SjyqCEm
k247W7wVueaev4p6LL1H1WXmf3QbKGLYfF2ckLljMDrgGP0coGcdBLtQhME6ClBfM+j61iyZV6Yu
+BRD2zrLJiFtyuzjMyvMbSHS+aRL5JsQiroaifjtLA5RUHWe0C1WLyOrMwbipVjEc+xiMp50u+mu
49DNly5Zem5qQSW6axMz1a2bbF8JT4/WmcdjBBN21DrWH/2QMfNw4o80M9E5tMtXx5rc3VTErL+X
IvSfZdDDQ+uMZNv218xr01PE8uCUhV68sUoIALCx47Pj2ldTWLA3gok3CrvHEcQV8b1kO2rNVWJQ
SWCPxVm/CJwZ+UFhwNwlIw1VGFii7SxeVyAw/1toPfmiAW3TMsAuw4qQ1AorkBpTHnSEWfBr8JA9
XxIBmjS3ZoitK4ZbcCQwAw3gWIsBNNYsxpkVZ8i5hEaeEJQ+8qKW59aeX/VITlA7QnczoUqznpcq
MgXzerB5WHbmAzTzogxeSY/0pDRAFwV2eQaRcRhnGCnAlS693V+1Dv+nwk7SjYmJplwrzFy0EPgd
8Gdbb5wLOAXSv0yZYTAV7POXgNTcKWnrDwnc6B2vDdCG5Y9ojLN3vcAlJug+/TLk5VZRAm8JFTTS
ZKWT8UJ5gW88q2JmCANgFWibUB2NBjj2apUqNcCeIUiBuSnsk7oMrpVvcSOKY55UdNlT720w7AYe
QkoBEFwp1yWKabFXunwX7tqmy3seDSi9DUAB/NfGXdry95AcCZ8TAqyHVEYfEVJwiI/uZqzlNp43
QXBf8EYAtDepwdNF/zfT1tnQ/MW6pjt3Y75vpoZhElRg6mFpraeQhDp4nE1z9KLvZVFZ35CQR5Fz
upmpcA7ZqN0kQYCF3qrva3sxHkj+1HvrkARTRLZ+EyQyOEaxc0lIpa0zE1mlTi8Q/rNAjLtn3zbn
JyNL3iadVWpUC2QUIyjDi0lTHaJrk7b8PaBAHw8FCJE3/c4l4Q2Wq3IfwhHZ/Fc/esYd2K6PNLY2
sxCw6aeNBVdfZEO7KTM3eIUF4L3o85sEwfdqAUZwC9Hu6iT9VjExQL4yBlpZkUxVVZmZOXO+Kgeg
qWn7tPcj5k9WBvzF2RSit9Z1VQ4H2BHlW2837WGCLbJWVTP1WvDGjYNfqNY+M13m/+l6d2NW4nN2
tXlfJpk8I/zxOkjA3rbvpi8CKZcX0RoNmWGkML3By7ZO49b7Chq4JWBnaCkSczk/b2Fq+CNSwV5E
krEUK09O+ZZV9ItFnINefJPnL30EWOxH4b5hWtYd8wUzUy24ugiExdH2XuIFN9pYs34EGBEtSFJV
zGb8oWlWuE3+26Ta1eH58tk1p0pwX4MOOt0qLzNKBfRsTZDTRlOLTbibcYQ8ONFb0oIUCO9TK7Kd
gM7rdhbconG6I1SOuiGedw9dDYURUrih3GbB4CceSt6L4Iba0YcZJMnp5+y34gQuy5FbJqv8ErWp
vminhkt2UJupJIIEC4t/b2xK0L5+Z6IgVGn7eYEUMpfNT+UA3Fq0eD2Eq1QzljgCrQIs1pasyndP
KzapLnDI/bSHERTzcuPa5Ypq6wuf6BqpLrcKqqgaJ5nP+UEdGXsddwZZRPH3+d1yEXWUEenzyvXy
bKN+ZYrWNAlYhM8WV7+9aPW9UhjxgjUk9/EIhvNXvzy/yY69Q4EatcoBqyJV919tJiyRSWlhfKeq
eV7vo0oz8Z9ZflMB7lPgnXFQf1L9DJyXo7geEScZ6m1QVZ/qvGwScMyXx/h4wqpR4aWKkKyLs5BG
v9qmyuz3SK3gyQTo44H9VW8DtFsy1NOcTVvdbH4oPLAqRmDUfQO/jngqkiN5PbqYEdVeRh/vt1uV
9H7gvCJd/DnAXNwGbcQTdZEQ3XVpe1fP3k39l5G4z042Ft26M8bo7TF1J71VnjKP5V8Xodn29dDA
DptAqFuxUY9LPQ21VeHxma7UpnoLnMgMySv3q6AcihO+jgHoM7W5FBAReDe0fY3XO33LmEqACMCc
sRrGCPQfm+psD0cKkMi+VZwemzIbQEO58UH9valtiVG3m6RLv8nJPKk797hLUEtXpZPNG3Wv1V1J
u5L1f2cgvrJgANQzUWeoLdX2eB1UXRVWhmNI20dANBF9HPubevCPV1Pdmq+3Qe1piHyuajDsG3Ur
1I80h4b704nSXBNBZ5br1D+7xTYEucvH/bULb5AAr6xdzmyAt+5u1EUH0zbaFRKic2fON3PpOtSw
nSeut5dCggTGjm+lQ+dECbdFT8hJi/J//eF//Aa1ie0VZHczMh9HPp4eajI4lA6WuVFdgBrfe+TG
Dy6ArOmWweV93NwHnOIfX80/QBX/voMWabwyhjUp250VFYbcJn70p9bn+vbrDtMJnkzPh9L91bno
w2uOieVO/ZYhrF8yV+o7NBoHuW7z6KkbTQ2Yx9IPLZ+1OlNt/b9tQV9JhAOidKPehCHJdkxhWLos
L4I5Ie1kw7H+en2WA9xacoBtrkck2A7qDZ56ZzzMhcOypN4W3ojxkb+AK//fv+uW2TGMwAoHhQVc
YQGkfL17Mnn2zQXAaJVus8jb0L0t3bJ6k1T1q60k+rP0SI4pvW3o1SOYlezVExp9pDpeFV9f6z9e
0cem2i/rYDwErb1Wb8LjFGwF9tpH15IgUH0hC/Z2j0L38esL/3qXVZuqiuUt1Idh1wLS20devFP7
bPWyqyO+zv/3K6jq6qmprcc5qv7Y/Nd+Vf1X2+O1rWrX/bvrwVaOBH9mHwVcuVUGPKbMALkNLgjn
ZeAwA4imwmShOps7fCjI0zMvUE98dE2MQb2XQnZXj7kB68Mnk4iF1Es8ttNrAShlbPqzs2BV5VRd
i9Hvd7YtmUq0pr7RRUnsZkBgZkWCd6d4B3Ox2EXacmw2Iq5ePMyLvx68+quq+vicvuqq8es1+dcp
5Zh1hwH7QfUyqqJZumu1ZabQl+wEzpO6++oiJXjGGcwKr90QQqtfq68EVjutavMfraNv/VE4iCip
dcuMa/AWUt13V3EpIm5Yn2jZkTg41JBkwTdMqfkeD8DdkTHZqnusCvXYk2V6glAua+Q5+1nM5ilI
rHyny+mc2hUCZUF/UJ2MQa/9P4ydx3Lkutasn4gR9GZa3qvUMi31hNGW3ns+/f0I9j7UUexz458g
4AhW0YDAWiszazC7Oey5Gz/z5i+AVv8ClJ8cxYDizoscM309oWHMoPs1ds4dsTh7jll2I/PJRfNs
l4onYpkMZEW2jhy3/D617pVNOwC8X65inljMpNH0mUnsxNi4BnAhASoBF/BGXLLGStyBflR0wbcG
5ESDF6VXjO3MYyYWW8TrFvvBto4DgTn4c/fAI+EoDsx1gmLYvLqad1GB4mX43FRlnoTBUt9KLdJ2
Ynzxu1wz6I+1+jBqab2Tde1R3NXl1opc2jQ/Q20IVn2WwfQPhPzvBm2ZOCTx7RfleWHH9jRHkYbt
AzH+WyUxU9D5ddpdIWTXD4SmFSeB2umCpjjxLPzJ/SSZ76+4E8scs9wYPtC/Y+CZ+uCUGwOANLQY
lobCScZLYDODb2AI3OZcMnFnxGPtydgeDcKD3QzdkP9M5qLDMqMvd3J+oKf5frkIS6vIiS7//6FY
q/Wgl67LVC9+jCjOa/GlLHJz5Rgg+8GCFmIGsdCVGvMgo7EouojTzksukUVhk1dtzuLX/htWP38o
xe/8sMqYj81Te01YwAWHIPIYfOjF+hXnCKZr8ZqMGXQwa2/Qv8G1gj3Zb6NDVvm+vBXd56w7fUED
gkEaL57XceJJFSu6JVnqhjHB5aDAFKkQJjYtwsTfWZI5SlKUP6xl51+fjz1InGufwevWkq8IT9+Z
eKnGNXy9GU6oH7b4IXp5Um1VPoplmVjUiZxI5qGnZaEo4giC89oDALJ0Fl2WosgtyXIbl7rlHJ+O
DdKXBqIO5jDmTDFxNgQCpAdRFm8eVzxiGz+1zz9+zJVsFUid/GEZKW7h/OSN3z2A9kfxuAYw6RI0
Pd0Dv2mg3BBPyr9nxdHzVEVQTnWw83jzGQrigRRZtnCfMCEC4CFal4ZlDygaRLL0E8XO/dkpZXqc
f/30JM9gj+Wdmdcz88Msah01bfCf/Oe9E7m5l8h+LouD5lE/9Pp8gs9HSQqOjdp8VkaoZsW8sqwe
xLH/Vrd0Ea3zOltkl0Tcj6UocuK4/znqh+2M6C06fjrVv9V9GvXTmbxpwkdormx8EH3TK46GM76K
Ypz3quKFFwmmFMCZwIjYvE9mtiVZ6sYETVDgd/Qpao3s3ElMt2LwpeuHFpF1dY8IIVzw8xMtXhbx
niwvy/JS/c+65TDx3ol+/1b3fx3KHdMJ3J+FRPv1GxuFNpa101pYfLiWZN7JLuUPtop/6/6pbt5P
TMPOZxDjfOozn6GLnIsidX/kxvHXYmoQe1CRW77RYg5ZiiK3LMiWzp/qPhVFP7eFMKD9qZRQIkSZ
CZCPlxPfO8tb8QjPWVEryiOmbLbVSZHsVCd7WqZ3gqmAjS9laZxg5KIsZn7WQh4WJSMx7Nl05HpG
Pa7F9ID1H0rWCmbgv3C1edIwZWwIYnbJ8hEQJuRvm3+bbpdHwRKb/qXP8hgsdZ8eF1EUrb1XxZgs
bJBenTzqm8ZS43Et9r8RAQaYi6L+2au7YDe/8eKiLMk8rS5lcbn+Z1E0LK+uKHoYUv5O36L8aQRR
NyYRsRNKxGu0TPbzwnpuF/dnObJCq4TNW3I0MIxok4Xkw85x6SaOFYlYGCxFkfvUT0yiS92HPy5a
Ph3SOYW0HbUrUYH3EigFqgGiB5ZyTSGSY/pw5Sji1U9i6nKTKEkO4srkUZsmh1G2VlViGQfxsi93
dH73PxgzPywVlq4iJ25vkLVY9OZOs5ErtSA90cIAmhQVruxudHLcMbC5KMNNvKKznVI8Af2ohtWb
eJH/WrVK2dsinY3rpMI5mKbJMYIiGJQ4oDWRlBXeytVSdg1Pgv/MN1b5xDtsjQYCZEzIi+XDUBVv
r6vuWWC2DRwAgQx3jbiq4r6UCVAmtcie8xCcicCTq9MNHmtId+rZnvnp8ouL+uEWzVvX+aqLPYvI
zq95gHNydPRhK66yOO2SiB+wFMWF/VQ37+pEy2cw59JTNC9/SfV9dW0irbdCxhCpOC91X5ss7Pca
RIBbFcQsRaBnEJBmR3QmaTVUfGeaBU3P1Oo4hHmqUYR2U+k9BUqyV6Yx5KhMrrlX1ivRa2yS/iCN
ub6R24Qgva7LVlXAqy4SJ7H1tekQ4KkQU3SJI3snB76RbqEMQnCZnf0WqyRRw4N1rFSvegCTha8Z
0liA54mFelEoX2K3f54i2r940MB+AX9TbmCN62HloCjqEgiPkgj3RNnDAhGaRfwldCyYBfXmOoRw
IViELexUfPt7x3DHe1xUP8E7HlpdyV/7VEdVK3a/pTlL8hId+JPryUSKJ9Vz64zGdwdrPZ5d18Ph
oNSw43TdyqvK8ms5EtPLljx/UeXYXMOoQ3hVAG2XnE2yADqm5DE1CvibZHlTQBEMM1ROHDdCjMWt
n1owJSEm0KEo4EfKvsrM/DYOUXETOZEkWWbBe5amEAtjhDey0NvkBfRD7tC96zjP9rU8UfklcqEh
RwITx2YyAK9sl51bmIWwXssAPjUXIVEZBsNNnWTEBDl1x364yuwTkRq41xyM7TWsX0M7BPduSgC6
BHdXjr5BqykdRVWeININ7yKsXBnEZ5qBt8by7hVs2HcZT+g9lhRlPfS9xw6ChtB0CK2KTa5liqQo
GrKroeuamxI1zsM4JWVC2J7JswW6mh5Lg68m8VrJLVTROrwz+oDYXN+r8MK4v4coGG9ziWgOmH8t
nrnl+CIwnAdYZoJ14dcreE+1raUY+mYYqhSON4LpM03RT6ZFqDNhrcpGNdWoXiEFDw0GCuC54+eX
AqjdpZqSpcjzuY8ybKgd1EYm2LRcPaWjHmtrRdeUk0iywfunMmsLaT04oNwdP8bYDKnBc+sSMGqb
ffsedembhiuduHDg/rxbOnhmIhOJVsgKWGLa8Tfuzq9+GqnvQxURrQAhzrPXJ4Rdw4P1MCr4ko0h
Ms6FnbYntQ3rQxyH2Y1boAD5r+UvVS/xcCWxfpW19rmENehqB9FDZxYV0Fep/BK2OI4syB63oiga
cIW+QL+ebst+1SLcsRqm7qESI8oXEss1HYcHmypLAnbLnLH5cLCRfrPiUT+LocpKV26W4x8Ah6HU
mUCLtuODU2yWX1B70R/fH6N53FIb64eqqbepDK3N2kViufWSJ4QKR4z2WcVe2dTPAC2qL2DP2xum
46MoIbRbf0G0DjBU0kPWNPUQdZaWfz4osp9lGz4uVAMJ1Ab2g8Viykog6C7wp7WXssOsnMewnYgG
CyaLIzSYEdFsXApVl+o9ZJvKWhTF5UliefpUWcSETdfH7HsCXYppoRfuzf7P/HfiKHX3ZlaCOZuu
H6zTROQlg4M+Pc9M3+kwp4isSApvBOG+lMXT1tdQSH6oFM2ipQHcsekeCJwhAs/rVsR1IamQF0xK
avlWlp5/aM3Og+PdL77l+U60h51f7mIV1qZilCwM1pKNWjj2wGPlBd6lmZIugvfE1tz9h4a2jZGT
efVcM9wCYQjPeZ+gYTglIifqdHbZSDaYMKqFSlChN/g/OopD5t7L0U2POOD/5ZDY7oivkJX952Hq
JoPk9rG/5TLWwPWnXyd6i5MMWa5Wl7iecBS4HXWjBgELI+U1mJIUgomrKA6uC2Nh4HaA1+UQ4/rU
nMswl6+WTiKHgt6ZD1+DH5mDQxurip8XDpoYgySdrFeDUHyYpUTrp0NFUZy4hnX0YEEEPh8qzvbh
iETVt01OgMbnhulXDXkI2PFxzMy3GHlSIpdGOz7XQxGf7T4g4ESBebNJ8DPKeCu2UeYrT3Ludxdb
LX+kviI/dWYmP6l+eWuYYG/4pkG6QDrI16/V4P+yylo9m4SWvNoJQ+HMya8xbAavQSF9BY/sPYhG
Pfeubhaad9FGpPA2BlD3JZ169uVr1Cn6s+IG2YsSHUUXvjnJk1xVwC9vfhkPl9ZT4ms/JZD7qd1K
j0qyZjWumLOJxpuKog9AUxw5rv1bjjrUS21slyCX4tfEKeHRVrR6LYpaW3UHDdXUTa4bMOKvTKNp
vyBjBXWR0avbAEDla9UiiyCD19tP+MpXQsHyjZm4+qFHMvOem/0zITTNu5F/H+3K/mpIdn1K8gDq
JFNt3quRQArZMtI7JDpw6frtH88y63dCttTNGKIiblbus0LwGRy2dUe8J7nQr7cj0rDghf+pAhb5
t/FTnWpYRMUm4yXvnHKLXlsOw5yVPSeSYZ6quBng3G6zZxXE9Bek31eiUSKM7ZkIjK8geeWrqDLd
Cv+C3eV7UexhkzgqzhCtRbEMbf0+4qUTJTFi08lXGa43FUT02RtG4hIyw9fOJVwxwKJLFxY2M71i
dA+bDbF40HpCLbst3M46iZa2dp2trnQGzx1qJ6PLzANhTPDaykW7BuMTnETRCmSTMIWgPYuiiRAR
OpCqexHFURq+23zzb6I0tMmd+Tq9ayHxPW7vHfygkx7jpJavgQuM2HeRq+rS4k6gzxbaifYxd+qX
KKzlM8EK3aOq1rwqIazyRWRfRAdRDy/iLpfK5CaqRKLDchSYABjKRkVwNUM9NjG9R9E9BI52T/XH
qsp2dmMXCBaWW2jM87M5WNk5aADLTWTB+VmSSaqmsKGZlYdN6LSQjptB9eArFlLgg/EMQ1j8LhuF
s4U3Mz+IIhgdQurV7DXXeygptZZYgqmb0g7uCk4/omrSHnVluSZQvIjfiaJO9sDxrZ2K7+PdNLRz
akvGk+4n1jWPDAIspm71IP8eiJY88mlTrizrFNSIyNlTMiqxu8aCVxG/+0/d0kXkDKn+XbSqsv+3
49WaAJjGDB/KfqxuvVQQLp3ZUN8R1aXzJfqdyu6L3nfma2X18AOlanZJfM2E2biIiYjrxq9tYT+K
rr0WX8pAc97KKpU3dhka1zh3EGApS9hS4IV9AY70U4L8ahtma5uwoYuc81LZffi9UQgQMzS7enD0
xjtJphXtg9iXn2BVKVdieGt8k3On+tngNyKMSA/hYRy0AzbbHNbd3Hh0TDjHed0tiC2VdBUlZQYz
LhxVl5w59WLm/qZ11fBUQk7+t2HuI5rzpRYcCcHP0Phv5NGTw41o94l7vIjRQsum0iyAExaWfpyL
oll1lKjf8WoHc09PUR8NPTL2stmB3V6GMCz9bBJefrJ8Q9rGSqYiS9VZB4N43yNaN9VF0XRrZ0bJ
cB/Qcdm0tVy98DbKhP7Y1jfWzo9w80h/KufZ7iKWpH1m7B6fzDrTf4JJhCxSZ57n6eOlTSILkIo3
bsuiKG+hWpcHXSu6U2DXBuq+bo4sQWPBj0WwKhMfyEw1hxbLbd330OtfokCXfktEWs4nSlIFqrjM
+DXE3Xdfkqw3xawS2I6V8ck34QZnieI9AKG298lEKi5Lbnxu49DYYw6IH2ygQMQ4Vwb2MyYy0x39
dybgb4APpV+qhw4y0UmssFmER56t/05gRlab9tlDmqOqv7QNMcvwFFfPTs2esGkL5YG4jYbwHBSW
wF1ZG4xrrntQVQ0Nqt6aKA3kGLU4pUnOImdZJS5AKBCuTQStC/o1XxSrc57T2HlThlC66q3jcA2g
7y39uDyJYqPBPJdaYXNUwxZiKoV12bHJCXXLKtt58QCkr4rOl69tkbsvQTm+q4an3kRpnCLALdV4
EF0dxToHiuHeRclvvX0d5/EXPVPdF3fEl5gZ1VOuWdaLu+/dxHoP+VTu616u91bded8ydV92pfkt
JyILyZyiPHRel70hc7dujcD+wj7ygshDditdCfJ8D/BG0/rKaq6bGoIMjzPKuhOSpd9DdjTwEkG8
pgXabyF3aECm5lte87J0qLRS2xRmY+w6JAVvzZTwYAybCm3kjSiKBhy22a0aUdtCsvpMsBNn9pqC
6AYER1fY7rKbNiUmVLxnW9KuqVWMX7ACvDV5MHwbginQowbPAQ8UlHux+haO3fCtLwNj3U/1wVT/
3/1tKJeW/q7tMg7haevKsyF8+2f8pf5/jf/f/cV51aIDue3oWz01wnXHhv0x74byUbV0dW9OddBl
lI+iIWXzO9eJLhBFVo/5VPfpWL6c0FlJzj5U+SaKxJjQlk5RyTuejORvnYx8tJPqu6WbaOxDx1mV
JXgDL3+QktoAMAnmq1fKzttavOubFh6bTdIr2YNIep37lbWv6kqpiq3qR/LFKwDiMUmJAgzt8qWe
ElE0NQnQ/VxOik3Ldg2ux39aRf1SFEeIOrjtzmlAQNtSNY+0lGMmvbG3H3Iu1/cW+Q8YyZz3CDwT
D1WeHh0XLKnaW18Gs3W+axDQYS10ugfDthEcjeBbyWI5wPsKmhjg8bHKpZ2mOuNXGBm6fcOogvD0
FVjWUZzDTwjna4vauKKE7dzcRsHRNY2NeMWDylV7IW7EQHVA03ZqVfcntfTh7J4Ed4SiziyuY/gZ
4Fw2X6JBJC1c3VubICuQ6K111GM9h1yndh8TK5IeIYhuNurBQUYsGkc4XTS4YyAht/QVSxBwMWFf
7qUiafds/qDF1/4Uev0NipHuaxCiBB81dfsQVK1ykMM6Obp9rN98T0UTQ8rH19iP/xB0mPzhYB85
+JOk67BjIf37iJ7MXusb71ZkVfWYTYkmszz0M+gSpw6aOkGRKkI2jDq/KTG4eCiT5W3nZM1N9Bfd
EHjaIho5IIAGOU00abITMo+WbBs9epB1oKtWxXdIhxCIMBBG0xq536GDVt4Mr4n2BdCaa5QAqtB6
fbxYNpHFoOPNs5V0wTGDyvjs6IFxxOyRnZxh7E5J0fdHSQ7yc6JlCPu4bXCJKheKp86yL1E+oPVa
YiQJmsjdhXUto8AglzvbyXqArpAuQwDV3vFP5Ns4tJpHF7YneIOJHWTGIRqoaNunsUHqB3Hn/jkw
oEdu9FXb+BilvEx+qfBBr/1e1l5724bLG97Tr2jPtKsiGPqriw4VFNRpvCkGP4AJC/44vk0APtx4
/BFV9tZFj+wN73UFr00wYe3H4IlY0j+BKY8/pEj7geEXeLnhYSj3bHWX1Hyc3U7ft9MIdoh+B3Fg
ORIPPRsqc4CkkxCTHxlxiWqjf3eINWALmHRnuFH7e4mQ+sTGP0K6Vl4dY2igQuYNYGeUH5JKgUgG
8r7+FsLWwqK8P6S6FDy7kmPdLAU0rRCC9/UWyJ3hdoc27oY33WTvpCjes53xpihDmkEbIPdvAQGA
Wy/v2oM4Sg2jY6l1yim1lG6DLTE7gQgK2apOkcGGgyCHW6/mKn2AEFF0EbkPlebUIio/tyzd+0Tw
E3KCZRxRVxQ2ODQceOsExcCbkddIOdZS89ogYHnqXTmBvoJLksC3jd2yA+kxFWG0c7ZDnaFzORVV
fQC0pBvZURTduFRWoBPDFSIPgORMi03BlKipj95Trg/5uXeiAgULciJZ+oicqENpnN6VSohSlxKN
9X84boQwKgeg/l9ji+KHU1voCBxZCa0+1C2HiPP3QT6ekvitGnz/mTnXXWWhZRxVF2xFm2pPsmO5
e63zpfWYcpstJwvvZpEdREkcpGvOU90kztUwpAPURePNaSoghXVaf217q1hpneV9rz3pGUCR80tX
lF1qMx3AA772lFQN6AApb5OEfzBmPMAOEv4ogjLks1PVb5Pc/ToymvyKnfssQ+J+BShQXFOl8HfQ
mY6rSJeL69IgWllg/e2nI8mT1dZabl4JkUG5eRpBHCI6LsXW7K2V1ZX4LP9zkk9DS30EXkh1X2Ni
VCHMnE6yDCCKcScfcH6Fp43dSdal6T0EiJAORfFFan0gJKp112FyvMfmNPsqGREGum/PdSB9kVSK
7YOFqeBqyQiXhDJU/3NxqkOpu7sGUyLqCMFUtuii4QWZWpcG0U/UFaWc7PQOVQBRrE0t3QbQwmya
cMC8X5Q/AoALTiaX74o3AH9r8+HVytm0l0PlPqVj2m4IFWsf1SaEDdPqkwdbg1QlhMTtOhhtd8iI
qoXBMSBmH9mqoxE7cIJMs3hnycEtjeVil7DXvctw7WIxwHodG6WEYT1LXvh1/hqbt/01MmFAMUZd
/4am6JtbxebP3HBPMoZMDyYccE1RGbGUfsny2oS+DyMDDo3mTz84FzdNs59aFX6XdKzUzJYE0BM1
ZBgtalg6VAsGlJ7JmHQvbtlVcJqzgRCtveXnZz8BCihaUyQ8L247VivRGsZ+guYlnHKidajN+FZK
+rdoGgmPR/oQl8WTaAt1G5sTREusyYOHvJalW4iSEHnPGIMHkROJnHjvoyoXx6VK5FBD9TchOj7z
UUurbCXWPsQRtRJ1VuVDN2lX4E4hB10v/ZbzyF1yrfTMPLmjSt8xRJUKJNJTHzk5LiIX54kSK2fH
bpSzDI4KzHqg7OMRqhjRIJLehjVoLU19Skkait1yjOJKP/Mxh9nuP8N86GJYIRgyMfgyWotMx7q1
hnwzjyua3TjkFB96jqYkrZHD0jea6QAEm4aXuhKIIAjWDweKhvmU4gf6iezuHF1/nes08QuWkw9O
xCPoWo18rPx686//aen9d1zlV+LB2zD/hukqiNyHHzv9uPk3iZb5pE2ePIQQuwIV3xu1LZ+zqZvo
4OolZh6RFS0iGcTlF1ndbqBu6H44eISuUtPtWG0gp9ZX1yoKinWJgIUXADXzqvS7kVUDHHrENLby
0fTdcW85zW/CcodNDLGiHPxs1QjpSN1Ej8KBH8zpmqMf17/KxHV2rJnONhSmQaEGG8UcJipb56cp
IZEdNiupZCKHaFaHDt92sDFWqFvZZfTKPvMACO9Fr1pn1fLawesxPJduQXBx86J4PYMB84MRO7q1
cnWxQvCXBVFPGHS2MdatTFe/+1l3kfB6DhmSiAMUDPnk8MsknA4ReN8DOGK2qU50DiTlsawj6S6H
bHlz9IzuhXvWWYsgLzdVdX0LTCqOrnOdgojLasy65Lgc5WHJ2yQllEvopkp30QAG7Xs9grgq6hYo
5/hUFU9VrHf3joVQbZVwoadsybuRkBHIy0J+iPci5YisoJCD7EHRWDA71P2qB2qqO8QbGvGtVXoU
wKZkiN3HsgPHn2Rny+sMov5JMqzFazBm/U7N4BoTdSkMDPsRlTUMpv/UNSMLCShN1X2Bil5mG+5D
MiXQUTi5VdxrE7qmuIYXp2cNcx+nJIi1/GAP1rASRWYQ7R7CRgFgqJqrlvrK1L8GRq2dRJUtFSq8
ZP2IXGiVbUWdSDTVVXETwdkounxogDFPG6r5xKLaUDP8u0OWHsWJRZ3rdyvTqbVNPZR4rKcfKRqD
SE7PhgkB4VRlYFa/WZa06Tw/fMzybQYg+F4rSvCIz/xPHxTusVO0K0Tk8aVHrOouEnuE6x9aK2O3
1MVDmyLiBjN/JEuhBKTR1dC8bk6RERl3jP3GfGwTmNsxc1E/8usKFS2bTZsbozE0Grm9n8soJBW7
Mov1NXG+tPu5oZ6nxXNY2Q+jw+qgHQt8RUWj3x0nkh6M4OxNBS0I/ya9Ub43WC1Pgx5P20LwPqj/
EZix9OsjWI7ikalXDGTJmYl2RXBH8K655dmwmZ+oMQ88Yo3rFazI1UNWJt6jjpHsUQ2zp9z1+rPo
JhKWZOoKWaD8IIqirwLL+sYoiBwXR4k6EBUxkIToyh6uXzuy59zjVHPu8HKPJ01rvnluCUvIVK9a
SYuSVLhyQxvkv+gGA+YRz71/FT1Y+d3lQNHOwcjzlw1BfZA8x7wDFrXuKIgVW8W30TLoR+suGpQa
ck85xzkjiqIBwhT9VsQsGFHekGCO9WtcyZq2bgPm36g1LktfH9spYmaVtY/VItzZAxET0Fn6jzlo
iA3yLNFWs2BGW1t14e40R4M5HP6WR6ieg0e9rsCGahH2gx57qK3FiApNWiYiYe0yopaFmqc69qw2
cg85PAmxEHdi6nMhHv6bm4rw631Na7T80NZwiL+bpFVcxKFPIodcc4L/+lRPKKFmCmEUOZF0IlBy
StjUEjgpKqGubfaOise7DyF8yYZnfw68muK8ZZbd5ZusjphZanaxE/BhSVgjA3UQ5USgHlo9+apP
wKNmQtKU009AmwjkkSnwR0YBsRtskBgF4N09iUQt6n5E4Kic+Df+k1Vj52cQqXBgVCm0j6K5bUcQ
oiIbQjsD5X8U4uaAOB+nHSx78xWzByRIInhGQtvEhSiu4twM2ct5ssrs4T5B7gCEGfAFfSsNmgTE
rvk9NPovF7aIOCv2PfJfG0N58tB1PGVN+2ZxWc8BcmC7WtG/+YPubPspqjZimMw5M+MkW/F/l6st
cuIO4MPyt7rHtZJQSTvLjbopI08/1Ai1nUwty48mm4SoCMuVJDf7TjdfYv61YfQg9AF1yNxhHgGl
ZE1uQ0g/SsYmLAExT6C0dIq4tqabJXIJpA3bAloQvrutcqpgtvAKE0eXlsPEF8X95cOFAaLMdTOd
CgpFS1lLUuJi78fgVvjGTz3xpa1mXLKu7E+Vb3ZzoulBf3LV6colw7dEUYsTkN/i5KQFpOMim9pO
q2xFVkivipxIIsstiHZyYMOYYuezSY4l1woAOiw6/vXByh0rPQYJRAATRnT6myIRf3gpNokGs4yC
bqY7YZjGKUZRXI5MYE5Fth4xeKWJNWyWOyOe06Uoco7SIW8FgJfJO4MnkESbwv6WxGh0f9/oxjma
Yu/FcyCSYCp2uDh2Y1BdRFXuGog7eDarESFr0ApFA1Nqub9tln2JlapEfVRLwYBNqLE5azVqd4wg
+QIkzzWd+CEKHRkDkYhiGMBCrATSn5IlZXdGGLJejZXVoooihf3ZsrONhkxXnfXDykuQ1vXRp97I
dsEuRpXdPbafX07cPyv5RKzLegTd2AzBOaD0A67zrZq04Eaja5IV/gqOMhylY+5fTGJhrp7brPG3
V6tuSG6JwicidQpj48CyepaLes2UkeNCx7KYF80RuoFpazvKj6Dv1cPYoSBk2mjSWl/rsk53Ok4Y
otibFi2WytsFNUKUerqS2gT/CGGCGz64TBrhg64q5npQBmnrSjWyMK26g/sferrxRdPjY5rn2O+Q
JAoq/b3oCjQLh3gH/VKwNQD6ZXVz8b1SXvFxBJnsZ9mmApDhNxeIX4knCXHpSjKuVy/EqAKWag0p
W7DrikkjutaIwsVEgXN6PeZqh76xXW1yKCoqG1tj2/+pLC6M3TpIpXD82DoXb4jCdYDAlpuGMrym
SJQGCubqVob4Vgthx0c0s2j/hC6IbJlIqnU/GvbehetGyutDrfpcBHjoAt3kSus+WPGq04mL6V4d
ezJdIgTJeqz6ZfHpnuYWRYE7xjKPabTXpAEgsES8f9NJe1YU4xr/4zcWz/7WHsDv55IZwU1EmI49
svbUwebY0KMRvskf91JnOET2Yw8F0gGPp3whmBb1DBsFBjnlRuegdMHMNx6EwbZny2htNTqcU6Ce
fOlP7aItU/bX6QlSQ7O+xv7426BxnVZ8KAs22ZLl3jK1+VkksCOpvKJrpWsRaxo6/I2+hWKOHOob
DKKXLKpQwDXBiYHg3sSYEzQdUPgYyfHarCdKEbiWV71af3X5XmxgeV2hy4w+aIILx+ZcZuEEcEKM
7ZqonAFGL+PaFNIu8Sr3cYBxfSzsH3mMqp4ne9+HVtrVNhvBTmk30wKwNTX/TKzcznD8XxI8rKus
R5tY6cc3p8BggQFSkX5bSCTCa6QFR03BkueE8iOMC/ZaG+KN67fPg2LvEMIlfMQnFEvSZbyt7JCk
6GdUKM1uLPpmM/hxvpPsV19K05URJu62jFPsM226M0wpu4w+A3Y1lsFAUR68PqyhphyOjfydnb+/
dgar3TblUxUh1Vqi14U9f2s6+btSt9CzQJBka4ge1+0rEbkaZEehv0bFM1mxGlTWI/yrKwfB1FU9
9MkqtPyDoUvyqoWyywz1V4jECp0gSWi+YtZHhbxJQ9RXbBhDZaU5KJpn0DZ89Zz2u+sVJaRO2a9w
fBvVCPK12P9JcG6yqdQXJBRfWuIl8brAltqdHShTJ99G3Tf2BltbPzQWJjOCgE1X/YP5BgoT8z3s
jFvW47SPnYuu0i1Ruqsms/pnTg+3LarDdV5d3LFBQDYd9sjzmqjLpv5h+IFyNvbq5yhtvikNgvJy
Pdz1kJV/M050vRmGQKTRcfTpzNApJJMNMcMQG3o8E+syayAEC7+3XKRVmSMKLGnSMe9ZZPm6Uqzr
Pdde3sQWBn8kBc5avisTw31E27De4toJ131hvZh9stHSholAgoY2jt/QuI83ioPDuyrrYFVVyVfi
RQE51uyh+yhAL4noTbNESHjSiSUyut9WUvwKmf8j1Gn2qvramjDQFUEE7r472oH6K5OiX0mg/qwK
DbHAEmZ+mT0UFu592jXDzk5wFgQKsex2TByRP3hvClbQPoHsrxuyJzksbsVkqEqHyRH7W6sspBc6
frBPqGzV6it478ptL5kT3Dl/aP1wFWQm1pIpULfw+mOm8FFIiBEyIe+D64VZ0/TWoXIsk+DBIhBj
lcfZLYmyP4lmHYvC/F4FbLx6/e7bcbLR5fhAoAr2ILdGr6VzwdXb3alGzcyDqnpTEIG+bbQQRp6u
jTamhBq9KtXDSjLSfuNq0k8bZiPfbQlED7StjqiUWlvmfujLZ2TecEMn+h4rwN4YsWT66Uvayzsd
Ve+d7ZvEDxOzEhg8ZlL25shZeGrXnm9PHGJfWs2HbTx+HcY63sA/8+yX48+sN7+q2fDYmms1MYud
6fXXEWrOyIR5rkJ/UjHNawaNtZ1V8AxmKh41vTpGrkuYtrnvAmljB2jdvw9B/s3x4mczby69SUyj
3L36dXyoiMGJep6JsK52ULJBTdNefIgDCWiDGK2MjU2UswOXyo1W8n7CKm/Eh6LKOoy4A5xx8END
GoB2hWd8G+r+G9rUycqKpZfKhsimDtT3Kol+dtDpaUX/Dr7sN2G7xMVq+7ENjo2ePA/AyNexnH3J
G8jLA3iY2oiIaq7Hk46I2D7DDUDMn4btqBr3OCAhU6uO3v+j67yWG1S2bv1EVBGadCsUrWQ52zeU
I7nJNPD055PW3v+q2lXnRmVhhGwJmjnHHKHvL2QakSHogY+rzv1tRYs1BXdYMraJepcCy18MlBea
UERe6hLbpvxgdvKSYc2zMGZlr4Tvb0bH370XLQZ9uA3tytHu8NvPIMtP0CNicjRJY98TilGe0A1D
4XOxTTe5IqsQZAdUuLO/9aI7ZLp66/mjaP1eE0gYOH3mL36j7Vn5HiGXVYu+d/noo5NBMn1pm5su
VduxDNfttlVy3fKxsEjQ+TM7HBfM9hLqf4UVsFudElCqbUeemt4SLDb6h6zE67O3MuYpcq0Srl7l
hb95ToRyBj9Njs2r03cH0+/uey8PyHO4VF30YRf0jUjIiG5Q+buLph5/0nIIGM2Q8iCI/pw5N5gI
YBsvKRsaQ1HRjCvP0iEY9xtBn7Hz6ZbL4kT0aEMdkOhgVVwu/avTASrPuTcu8OE55+nYLmoXR0Bd
QDiyiuipdPLfqhubRdHlaln7PYmRiA6bWN8Nuv/gWhSRU4xztoyGvdVSZVd9+NF3XHdzb64dzLzd
djhaoHc4p2RLLO4cLWcaWodYicKdwnL3FQ9CiE4REJoFdtgMFh+yy8dI5MnMgm4Uy950fQT/nrcY
UlUsi8e2wCNqyDR9bVp4NrRN8kAAfBfibc8Njkry4v/oY98fDIzI6MbsrRd2T5qYsN30+w/R4TQ+
aQm8l/6jaf11NGAp2iZkFPuZv8yBCBoGHDnE+KXUNS4eirBapEEdgQj0ul6AWGfbYh68HSGTr26C
eQ938H6ofoyO2nhSXJ4l/jppchBaScKcwkMx5XSpkweD5WeJOglWE/k9c1IfoqT8I2Q0XgijZ6xk
PYetR1CJ/DJwrvPmBpWEQSJYmHjkc8pjH9V7h2Ix6uRp8Bkaki+C1dURAdELtfaLx9AisKNrVoQ5
fk82HUDmDePJ87nVONMy8/prwiB3c4cAqbTFR7V+zcyaq0MFTjPrZ3soRorxPFsIjxrMyeFtRMnf
AJ7d7e3y6pBlj/i9jerZLtXKMO2RworQjMTF28Hp7zU1VrtEy+6tiIKcTFpp2nJjgUzV9awoaONh
g0jbap1iCSD07MTRF/5WeKdmcPZio+YK4KTR/gD9PpMy24WONZIM3DGtPBUVNmZY3ItFDtt2O9tR
s2xxxPRVGqSzfWx6H25q/2trd0QtHxKCWSUgNIaPcO+yaoWU8T4dhFjrsn7HZOGulzOOz+XVovmj
FgRXj76BWL+MnyvhUgnBgfIACRa1HlF3lgk2k1DQpbeBtGQTDemqIHUQ9zgTqhD7M+2xgBzURGa7
Y66FNT2ZunOoU67AmE84E4RKMJX8td1wWOYdjsPFKjacTeKMH/N4B3PmOYeRuiAXpF4VBp8TUeIn
lBjQRmb6dQetUjddIXj7VcOZ78ptC3APeTPbvWasHQKPFr6tPYpSrAcMbq+LVLnABxUp1ASBenN1
lyP9I2Nh06w91oHvQ2x9mY42rUNzwCwZCSmOhrSneY69HRWh7XP2lxraAQoTYhNj9CvU+F0S45GU
WX+W08mFMwL327gmsW4CIdrYC5r6JfF0E1c5d5mRcrrQfM4S1zY/AVx+yVCu9kPG1NpkcD8RVZSZ
xgOGfcUSqgwCSstY6llpX1+wSsCIl6bJYN/LNsLGl9YYx61rDB51QFoFWM21uKd0b6lRY0fd7bWE
s61sxKLNq+c0l8iRnDuMMZdzSf2sOp9UX0CKhZPHG0XiOK6d88mBwl6Jn8nwv6tiTpcQ2SpO0/7i
SvXutuobJ9HtPE2BYxof5ZjYuCUrLHoRX4RjY+NPomTAHESvxOOQuZe+9ZBlpMVx8HoGKLXOINt/
T+2ORPvCegq7h17oWHXjIUqCGIk7uhsux1gec1schOFw6UYdeU7MMRrdPVd0HUMp1TJO9HsCR57N
gVRMv5frKJ4e4tAe4AK6FwYqBLikIZ7N85vnP3iOBknEvHrxFd0YdF1KgU2BiX1dtEzNcjnhYkvM
+WJoeuYN8Uar5FHmz9jm+Qw7wy3nZNBUsbUaU4NObDDY1UzkSjMdK/Du2gjDTkA/uAtkg/s9nBPp
rlStv2l5zqilNzfhiOfeGBKGl2ODVrt9EA3dd1xDvbetHfVFK3MKDOUubKpKui911rMdlbSN63BO
SlXiB0Y5OLwNeQi5rwUh3FxZW0bgeenP5MZvMXPKaeqLQBvwBkx9c9q502spknwVmptcMJCW6FDR
oEYrhxyYUvRvmYyuCDWdf5jyrflOE3BDYFbSGCCt5NVpmxQR6eRkz+PI3dsm1XtdKUqOwekYE7aM
h2NCon3Xx0P5pwrJyMji6tRF8doiSGTtT+O+ysyvXEOwG6c4v1/9huruG0bSMwPxcq3BUVnUXPEr
X3PpDX0uJaXak5zWPi7A0wTcDp+rXoZZhDtbiSywRomQM9VKW7R/eQgWkiQ/ZZgfdFfD1DytSBYK
bUZPSbuNMdhYQFpyF01p/igL26n82XBcuYlK48M1tK07j+AnPmweq/opS6xO8ev+wW/mk4parWsz
Ps1YDuPsm2UBabC4EMznJibC9X7kbsqliOBQfkKJgfo9/JFveQp9IpYT1iiDoPNicF98Y9xPDWYk
+MyRJW8156ERn5IvC0uUS5L55ka7Ri7H1XTIbR3X90T26yShT9Op/atKvXCNQgOBVH9dDp1VE00b
XscUvI8wvo13xAo9Z4apLUnA2rwgJA0Xqg5hD/3442vtWa9g209u0VNtQky1ZxhnRFcjndjnmU+b
yhIVWhS8XJuQbMF66wZ6zbvumB+1AZeqgDMBYPtQ8uEtpLIuWp4BGQrrbWBuaURqWJL+c/VT8aND
bIunaHa2Rk6BLiJC+VidqABw2qOH9Uy8W+vegmiMkzCA1b0fR5fql4U3ZPKjUFaO8XDJBZ2a06Cn
SRWxKEJ/ixuCGiazJA9KPWFAmq/hcN2n7nBgrIDQT8tPIo+6JU3gQV2dWyfr0fiMpPfp9u1Lq3Ni
ZvYL2RePpiOXIiKnkAhgXMAJkp3u2oarBVkXDPFta+lvfWd/ae4ArgzTrbXIrkt1wJiU+787JxaK
iWFX96esxgecBQAa3NW82XgPr82rp0WHGadCLLUPmenMAHftd1WP69rVXnIiiRdubKlAlRTeug2b
IeRsoYrpZekjFRf6whb5XRl2X1IgoYj7GVNK6E9N/+jmYm8VThuYWk9NJaHf6xhUj6mmLcU1n7f3
jRVScKLo0/I7LuItxhV3TRKv9cz+ib0GnKphCkiSKlGKycacqlPmECja1PmuGohM7fVqBSv8MzNa
6KImCd12skozBs9pB/8tlBgH2yv+hH0fn91EQhJWB6kZ+Ds5RrxA9Bgq6yHskFCE4d8stSeTKKHR
KeMnLfvAM1HasxlokQ4bS5mnCe+xpdUZ327f7Uw/eSwVk3UUgD9deP2w4/xjMobXTKKrJm0B96uS
/zlRpylTxzKFnhdGn5QQnwSrxgu3HNZ2NX301VWXp3Mj1wofRuBc4j1uwrajNr8ileOGKV68tCag
WT0xCYA3QRPiD98mkSJr5aHIiVMq7YfCU4IJuvY+R+qg11hI+/JosoQL19t0ZekFhcLkTnarRCVv
Sd6I4K+2q2/byr/CqoJraZaXArfGzi1YXJyGtCW7wx5vP0u1CsmPh+WEVtuo9uiMHk1tgJyO8heV
xXZS2BLGZIOmqQ6o18uBsxHO+Syspc5MFQ+uCC2IVIEedPOYkpSYZOs5cvcoKD8dUX/k83we8Pli
rOYcuUJenQy3Nq1f+rKEg+lFG7NJA1f1EI410qLS+YR46Q7X2nlT29bKxt6A+49BHmUeeCZX1zDr
w5ZMB1z0oYGPXo/JOv9UZfkPowt444KnLCwqOs5iebTyl15kSwJU75u4e4sHRuDXU3CeiJiCWKKv
I4cTBf3Eac7DDYj4W+h2J5Dbc4hRPl0COrS8NlakEO1zUTx2sflejI6g0Yspa9FTeT4uT6LjxiiT
xxtVINIBZQCPqy3d2COh2m9Vl37T/T6hAu122OaTqTyHS3Qvb3Z1aKrwnfIAPkZMiRIC1B80BjmN
QdhKP9nZyivMLSwjYL10sigZ6oh8SO1QupV2otd8HQuw3bl31+Rly2VpO4qefvTXxYwVzSzybCub
oyw1BgQcYOVl2jd972JCCyGS0NuOs4ZussCykpCsaPSiuyFRNI04JzDb14IqtYktnuzN1BbGnZYz
wapRIjCJcGnUvFhHnmFspsmvd8jjkkUzkcE0GlbxoE0tpvFu1m5uT//Zhg19ynXZ5uHSRcKBEX9l
cq/qCBt3i5Isg2v60/jmiQQzbgIsHHecgtqfdqWLJB2R04cDjmwI+Keu1Wtb/p/1bFCo9iIE6cPE
ntbmZc6bdjNQoTeKe9jQAEAm3SP5wp99l1+VXdx9Zk3thDH4Gzf8c8nsDKbc+IRHxr2mhe6W6iIi
5zh/13oMVUuL0t5Rxm8oPS4aKuwiDL+sVPQBEJG3xDZA+BYmzrrkf3JYlrz6LlHXki3W9rELhy90
v2Pf/B5a6NsTi3DYhzucmDFIB7HqfPPVzzD9ttfVpB3r69sl1wmM5UCfUjjf+94L/nnYHkqSJWYZ
DFN6mHXnoajOVSqGRZqrRxkxfc49b9dUAkjTPWcmanLX+2lGGxP/qL6f7PySXkcHvlYAG47NXuiR
CtrG4orwSYFHVXZHPoZc1lE9MsPvlhTXisva2slBEKhj071trSgWmE3A7NAdHAkMt8ITNbNcHBqj
ZpXa1blJh7exuAYtjumwCa3iTyVze+xw2oiAt3WbTtmKfG6wk8V8wLJWfqy/JZN79KM/s7WYyTbk
oXk0nFXiSZbH9LFQL6GV4C7k0aPFkRUtkFgvxg4vh7EcA89P6Z1dWy2YqW7SRDdeM5/VGu9Yulsg
lrEgH8pI9qIHfXEGcaLHfnL04rUtvHylNSKBaBG94TGChN0zN6iZ9ACiB8vglXToEjsEcghI1QdX
2HM1mIjVTb5j8zptnTWCIe0s2xBkyqvMvcUsbK17zueMkr9QQJXhwHAFCxUk7kzcVTfSw2nkLnky
94LMcQwUTcOTkWMIqFtYvgxlBa0KwMqufrK0xvtFqm0+gTMbue3vTLHriq5fTBGDqXYGfHLd7LMH
5ONuU2oLCemhzct4F6XDtYA2320kLgvQygi7k7G514uCwYppf5XX0VP4UYOwBEamUbt2hxbMEpps
cxchDewpRi6hw1kpS8DOXkd3MpwG9HUBHJVq5Usbl/SJsYdzTazpaxC/ZO4V8zJOGJwRsk0T41JB
ebcYm6y/1GSmL1vija6G/Htw+WNk10Heg9uMOGoYCliTWqrapUON4wd3hLgWYVD3iX7slL4uqCkX
k4tyOplJLBf62a+EtRF6X69xiNzNdeounEyuYpPAljni5hBFot0r8PbMg+CeZuOLIyGZ6t0zUzO+
fzlD/QGRDZM2vctLYHX6VnxqU4folWGNFwMuErVMDp3L/LRuAO0ra9QQxeIHmfvFau4sbsaqfcOi
ZyXta/1ZIo2bh52dsZLmSfkindnaumYJm1mU051orzOhBjoN8Rtw+Nysoa7NyRNHu7ESMaeFpgQC
7BYgkAuNNsuxX4q8KQLXkGGA5YqEy4nqtUoDItskBlDXS/Kcj7xFNnEJW3ljB0KIa55CfbBF+to5
fLah0TnbNMkgMHHZI/N5aRz+49rmLdETgcREDssaIxnHG15t34ZYnBUHrD7HfVRedCAUzii5CPlW
VnHWYvfdNrR7vLdRTWuCRgamzlRZLrOeleNVZZBGw1bQuBMvXBCx2gu5YVhs4RGz9odjGRPeglb2
U3dE91CY4WpIp1dLoboc3OG5DdF6QgNqNpIgGpbo7jwmMztpf4KUIGCd6KuynH7pev1dxAwV4NA3
MUaJJmBzp/rBv5mPaErvB73XCJ/2UMAMHrEbEmFCXcGnNUHoTMJGehI2JWeyHWK3xoWE6r86iqlj
uRmlucOopJwpK2zOOVEZP2Nkf+rm3zDOP1jPEG6BUbhd38+to+OME4JDh5+Yb/FqYTprPUdBwcgQ
95oWkQm4h6aGk2LG7JDik8bDqo21d78R3qo3GgLXkqw8MvlzV/nskY4nmOkw9gp0g0qHPgdxLxUr
fe0GYx8R4ImRLblt71IrnO6cUGe2QesjJJQcNyrHtYYXPDzkx07L9XXj3eNxQWGoTy/DaGznVgcV
HpvnbmAi4qguMCPZBqPyDQrFfOavj45x273nDiMy688cknuPbp8mmLviMIxQjWgH+pEBdOxr1Ozb
Bt34OSKPRCsJsybcaala7acph3crItcrD49ZD7dS9D/KA9CvUiB42JVPHaAAeW8+vr/SAfywnoeQ
9jDFvWGFQOdTu6rXYnfajy7RBUWaXjRR4Z5vT5xyc1UuSqgoS2Og53OvnvhtJX91S311g07F4qit
wdqzuZpuqzL/grtBeiXup8x76YxNt3ngP0o5q+IU+MXONzEWuJANl5mWbgudQOcmtO7r1k/vypZz
26qXER/yYqp86IEMwY3at1dxp9Sp8lYW7NmlNwrSNvrPaSrP3GFTqmBrISrkc00p4YFU6ym9CnY7
+g5C2yDIz9VPisiKViF9NHU/DOIa6DUu7YSfAE7yqOzP0kGZq32DtasPLdoyfdWxdhKnoWXMNo/y
23Wv3iyC1qhpIdYNfCuGPm8if27PyfXBBn0rYNLe3TY5eU2UEchDlTn8t+01giYctwX0Rzi5Jmsp
weqe5uPi3wzTsqpZh8PKeEr7JOU80F9b7CWWhmm6QWRtPcexl2L2X6MkFqjcwLTLtlCrJqSRKRQ6
iHTRjGW9q8f2aXCreWOmVrIamvw0Qhljdsx0zmryesPFQ7Cx12f4CI/MapnEUcKxxqLSx6YCdHhl
NW1/GirvIZd8oHLOF0VlNKfO7yoyvNceN32vwpOlY7yB69i5CSdAfmDGLh6/VG/gIu4ylk9748Vy
YBZW7UdV4+SCootSqFj5jXsumIgtq1m0AUXrKkQ6ODBixTPnGrShftNmWobO0BFfeJc1/bjG+Bvm
Ynjy5+gYOfQqtGXrzKziQGkZeIyh7gzyByhyxl+WXMyjXO/esJpL3WfAME70kk/MPwX3pQgH6Uab
/kbyg9PQMk6JbQ3LThbRWstJRqgN78+14WgW3cvYDeFCYIMcuJMeuO3E+mzNP2L0to1FTHb65zqc
oHORf9cj2lrd7aj9NEKM5BTtlVU9Nxlkio6Ty2yf0HHs/QaGTxTGqzBpcPHozYXri++r4oRCHHeS
1jetIDTdgwnzOmf+shoiZ+dD+blDqPhsXGPGo0pj2l7yAbjip80RW6IjKgFf12PoYWqT5k++w5za
dMkowgvkzimn82AxPbBF+B7fw0BhVQlCNa96E+r+0BynPss30DJ20xCeiQtB+gIWkRkjVB2XY0bT
9FpI+7eZx6MQ/ZkqFdvieJ+F7MHZqUEIateZ6Dm7r9UZc5Szk8aCcrYtQE6sbW13O2MkB70YH7Vp
No49XCATHvC6TLZFQ4nb+davmVn9Qjrtq1Z2MzhXxs2Az81EmVlDemq8eN8xSwNz+zRF1x0MwmLT
2JvWWtf5y3YuA1/EnC3JJceZIYhY68tmg63SDs4kt/JMN9H3Vx+5Q5xYOFokTmu/kd1/ZiL76pp4
5uw3N6rmexEJ4YXkra+duf2ILEDINL3K6VMmaBYZT2bpRYHAogyEgYmtzcc8NMMa4hMr7F3apc98
/w/uV1M1/jICLwCmBfRvfX2hKdoqO/od2/GhNd3fKu9eval9ZAoRBmaq4ZPvEpzl4yhVh7QDwriy
d5ijaqQGOwJKNpEH3qIv5pqWX2fq7IbWHqO0LyNUXlBLeGLXaZbskOfTqeVLYnd2w+hg/nA3WdPG
5QqSUbkpWLhDR3uz+uQPczMJ8lyPm1KH1ob8PW5+pdu+kjMFGi3Lcy3WRsidkzUdd2V/W4gB92P5
ZWYe3PRx1XsJlDpdVOQyoDutrvEz2gTBLjR+XPOXgaa3imf/OEJJW0oDawSo10mtw+n147vRno1F
msTHqtRIrbSKg4NaLZN1sekmW19Bm7OpLlTQS2djqDHCbayqiWCpH0wOjMMal38m7hqa0ghFJ+mO
McJrv+5Y4TdTlf7GZX01nep2ltT4v0nlFA4oDuUtTdg1A21SL8Yc+3uQjWBsyR737MRYja58iqvm
3uoJgsCmmj8jWaoCrqsHWo7e2z46Ga1Qzbg8SCad4CorO+Cpd4H+jenfWDGxGhlijIQ7wZza1J1W
rVR17mbd2MtiWCupRcs6oyir2m0pDepWMOFEJnx7o1x58XxMChagMK7lSq+6u8gjuD3SiV2AcWT4
Wrvycw258vCWj82qGVpKgC661wyKfiXLn4iBXp0SRulHWrLUJvPT6eqz0Ltt4efTqjOod/Muc8CD
LMRCOY4sobrvIuurEvvIYtUkJ9BlHPbnw3EohY3MffB/yUj5BPwStffCBGUzEgOHpmVv0ZTGEWXE
GJlnBCvnWOnnRPWwPYxdFeXF2gAecArnfjT9K5WHcrSqCVKc4LpWjfnajskTDEvKUXyo7G5AqCGd
k5ytx9BKHwRrytpz+03WzBu/Mu5C7uSIRYO+ZEBGNOUqTUEjSexMk2Zh1qO1hEbJMy+i2KngxbQF
qDla7qSMN9NgrN2uoyoBbPTJLFhUWn4QY/MTpsNP1jKrSOeFUT/kdd9z0SD5C8s3M3Z+ktH+7YcS
v35zael5tcH8nnnZhLFCTdfuxF9AsgzsK9kAnmlnq5yfYtt9Sd1xq5vWro4pVbXOPGC/g9xDwNHp
uSHardcvDn+G0Fa1XnHDwBpi8MXarrnD6uqrkdgGZl/CEuSwZTtA3YvjgsTlXfk6h/6ymWaxiTvj
2SeHta7997i/MuKT+KApiBQQ7UiBKMaDXZB7WpoA3IX3rOPi1oflGcOjAebV8FgPYDFdhBi2dJ0j
wjEC7cLqoUDIsPDn6SB7f5nMNilK7MLE5GDhk8KY1VvbXvNg2cVn05JVpukuXvsQ0vThyRfAy5aP
rMD2HlVnULDZS5ZcJtB4JEDDFc8ZAZ3ITbAXs63mU+r9UoOlWpMaOibm2TFcMkPxDUzB3Psq3F5v
ecwFXmeZ2QsRS7TpSH3C2r7UVnuym9ELmDXSdhNat9Bq6z7vnXYl4fQoD+bj2O3NnmlwxDil0b5x
ciDqEWx1oRocJOGlmi5frWJenucGfam7A4JnbUyMivvavOmN/qXQgcBwRboq0jcawu7WdyhKKBQV
apXrGBA/qQTbCT2aAAeofsP2o/aMdd+IQ++6+KFUJENmrNkYWrglgGbfHVUluqNRJv0RAGJmrKe0
LfQRtWi1atwVrageUqFlD7TV159vG8oW/SM+Rdw2nRAvyDCOjKCx9Xbzn1+zozYOK2IN6/NtE3QA
5hC2eP/3IKmKUtZxb1zZc1s9gMPUD9DFHisd847bJot411Pt69t/drjulRNguuavjZf/HgggHZW+
MrXdbT/I1uNlrImvvx719oC2ZBsjqGRszV9229Y6bRfAsLOxcfnvtjzxAgNTn/NtD7y7JtguKYC2
namzGIf/PNDbXTwh1d3/bBfUBljpKAZa/93fqB1cLMSBOal5+ndzTrTaKYJhdDvobXteTkRPxfY9
vci6MuvwPiXT86kOIU6Vlerubk8dv8yuGXDzKhnT/slvonxv1mCJMlI9d47Ou5CBEOTIb7pAuuNR
6Sy+t5dOjd8GEWS93e1pmvvpBmGDWP5z4ChUB7IKAc2ub9vkuM5lxj+73t7K86tXpi7ieHsnlRDZ
OIdeBCDB7qqviy3ttBbcniYoT4/KN5+LWuPv0PWzVRvt4+04Bq8Eymjqw+1AtoTUV0s/XN9+26V2
MMHpRVWTl5fbg53XzTpruLSwyorjoHdKvC5U0Qa3X8NoLi+8YbJtyGBmFb/uUyRzDOuKoda/x8na
aaQfkBtACnPddVZyBmKP16Ua83tG8FfmQFVdsKhzl2WUDA8ZlprLFleFx6mpnSBEffNE7dUEkXLy
lw70jevOVq/xjJ+dm9vumxxtuci1vvwQTfVLqCxyyUa+ekNafI+VRDaYWj9yhsiee+VfN1JRFMxU
mHCUwaBXLByzfh+OVDSL5gBaBSW3wIVGOCn0A6KJKXcG9p7LTcws5JdBxN7q5vonb9yLC8P/K1Hp
uyfj5lOnJ6B6a/13k9ntIkvzaZ1UEdEovlFfCJPHVzN3WYKugcu3bVFWIamcNYqfoa4vt18YkeGy
SITV6vb09osmARxKo1yj3OFQ/+xXRePKgWK2vD3trgcoXdNbDaOHo97/vQdZzyX0aeZotqrLOJgb
V19rloEL8XWf2/F9ZoKbsbaHf/7U2y9kG/Yb2TLTuu1yO/6o6fD8h5h5f1nDZ0ORvp2HjLhIRqBn
0oKKbV/bKZGgVXzkMtNWnTamj5gYJEFj2N1HkWsn065UxIz4Mnth/FcX9icEb/9VOaZHBHKHbFa5
OaiKX+81WVp711TemuZ14PovTObi1vCmwuHNLrFyie0V6gG+oDmbL9KtnPfRMcsgitT84BtJufad
Arudoh3uYPd7G1KbwzOxpu3SqjP9BUZhimFSfF/r2YOcTfNkVQVGC5ajGE0wC+yzuD5x4jAoisrs
lNE6bSy8Fo5ZJvJNX+OSkksGXEWmpmNmW93GkrAKpGD43wujOBr9ZG5wtomOhm86Gy4U95BlCAFK
FlyusjsJ6WRTIe3fWnYaX6hGKOkM1/mO8jt8JZyfjj580XbR9HDbNbFnDVTmv7uOQ/s/u1rInB90
Mr43Q2ez+vbZI+yp9ED22UaFeJvitgyccdsG4LkZ6krFK0Vc6LJqdKZ+oboUZkuychrOKzOZ1eX2
QLysG1jYSaxvT43rfsaAEjeyKntTsbQR3J2CZePqE+3MpB7/eV2cAip7ZtjcMQT/mUnzw6gKpB+u
/31X+djeoFOiG/S2JSkqcCwVYmB0CRcLV+ElpJ1xddumSi+8UN3D0cdxk5kQ+922ucpaqgl7ptsz
FYfFCYuy7e3Z7UDo0/xtSnoedGaOcXuwhR0S3Mw19O82+JwNo1zH3PX/tx/zj6WJtd35tqnyPYml
W7MtGyLUxzzvlrqpYFcAoHRrLRV8d8RBxivUiOgxtTkDyzLbs8ttASLAdSPYZBb887ytGwz4wHH/
2fP2FON8oKbrw7+HuP2itKPu7DBSx3PawwZGtWcjnPTtDbiXWs4fwYn5/9kY2Y6+1Qwg/tsLbzve
Hm6/QIfKOPj64nmuoI9nvrOLrg1oHTfWaQD/OUdFDa0F18APUMOWIY9d3psVRhX2jB6n7Bk4Wq78
lWbpX5II4Y1fg6fftheu/4jdh/7oX8vdukYWo8U9+8tyX1a4QtkTadPhJOvVbXsf0xGpvnpliuNi
TjQSr5oyuixsImeNWGn71uVsWtx+7CaSS+U4YGVua/vbpibN+O3t+T8/3rb++/vBR7iWF9rf/2y/
Pf2fbbbpGbuizlbKA0Ml92rax+b0nwddby9Jz/86C/jiRezab0aK+ECvsuqDod2PLSrnU3PlS2cY
3U44lth4Rhqv/MLC9QMP+BdRGozPUHhI02M9jQx8mZo8eSXxklBjFkxYGdqqtaa9h8tWOKXWElY4
658cT1NdF79Thaln35pvkd3qMEhLj45daXfqdWsaA7aiOqP7ha6saBsWkta6Q9rlmcVn5Rvv5JNr
Dxhml3tpYjOYuDOEhLFf10WVvw46Q7RJy421hoTrwwkDDlCs+tehiao7o27ytY5AbFf2UfHiTdMO
MFJ+GsoqUT2F4b6Ih/QhFNHf7e1m0+MbrMfy7JbFcAojpgzj9QXXvwMGJTOtFG6gdCKxwU7yK8WS
9Hh7sOTYH2vRQ6+1PSwONLr0GoLk0TITMS5u+6DlvP4ITRsNnNj/5+n/HeK2e1FVr0WRl9t/D51b
0IKFNnSrvkYaMI7zDt8W/3R7JjMEaO6A7f3tadrAYoGeulNee3IZCHa7FgQEdpieBGWtNa/TwFw1
laJ+d2fm1smYt59lXrxC81DfRDQfe+rR33ZwkGTJiAT7cl6UHjKBhUYjf4Wj/Qh9SzHCkPEi8f+Y
O68duZFtTb9Ko6+HfeiCZnB6A5PeljeSbohSqUTvPZ9+PkaplZK69xl3M4BAMRyTlcUKRqz1m5lu
n8ITb+Apz+JyuV2iMKdrxSLEWnori5eGOFFSfJDBWXaEu6/DJ6XDRtxAkPrkWEHpbuoCiG8/WPU+
MNqDLMmD7CLmfrJYzuwis/eJlzX2bTioyj5z4HWlsNTZpXeIKOiQr1bh3Cz7VIqnLpOEmGglBH14
rb6ypVcO70N0LVlWui+u3zvze7rScJYQlbBvIQxxke+f8T6+99KKJ4vPqIEUHIei6TfLBhz2nR+n
2Z03bzlCtQKr873OqdtmFRMCA7qDJBzMFf2mUh3nVOpRdYLL8syeWDyo0KrQG7NuitpGUjYCT27z
IJ5ko0DVfgUOpNipBTjBpjOKbWaDd00aw38MvdxeFx3iCHo0wKOC3ol5TgfVbUithykBZePmvvK2
Ib/mvWUdS1KjasRDyrXWAGTj0yCMYFVECQQikAL3RDPXA9e6MYQh7qfKI3Bq6+wwIdmxN0fU3TCb
aCFbbYNM59jY3on0PAKjYZhcFbVVXdkg1kihV+Hn0k4PVRaJp8oobDgVPnIgUxo+FwoBhLmD/fNI
cqk1QXUn+Axe5H2kxYy1LMZavyG3RMTdLpOHPoGhhIBneBt5HrpRWpOTIknsbT9a+jHiHQEcJm3J
aEf5ifmt2Y6pal+ZfD9rO46N2zzB/i5UFfthmCWL0ONdlKXpbOvWm8ZFOnswtPaonUl1JgQuUd2a
qzIQ/OdiPrz3ayozx9tC+TZCtjTjiENyb3pYEEJuJ8e9BpHY3llGG9wXFpoVIUJva1mUBzqYttXe
sbKfWUAID106yDo6aCbhQCIg/d5zWxNn2s4/WllSnfugT9dxmjRPehi9yl+1ZnwNRR98iXhWCaaP
GF3MYxykio7mPCaxiSlUkVk/TcacPui9NzN7H5O5ibbQnfTbmNIClxIn2RFKlXvUmtE9kvIkv9Xr
JCTKKPM3Me+GCjdsmjLZ9Ospi2BjpbThJhnKtMWkwITHh6vuouanR+UZH/XRR4RhIVSHYzZXXA5N
EmIADOr1YYJIu24HHNfrcDBOeabH61BEyjMk+euep/CLCLsbs+6NZ3gLGWnx+m9dvbS9lktXMxhu
Cjf81vWXq5qTisd6XsaEEV/0KjMeVa8qHvzuh0LYvWidpb+3aO4PLb+OKdyi39aVBwhlKjucxWt1
4B0L45+EqGqu5WmsIQgQzofCjVCYdK5VdLuOVTzv1+Rphgatgqfqz7WyjDJ8dZgMQtbuqBwy4R+h
jJjbhFTxgay8cpD1EN8JnspKLR0cdJHn3iT93Gwhe7WW1oqd7FDLWnkqD6UjyJXZbbQoUM741l+2
jJr/qXWr4Dgyz9/4/GnskoHAnJaW2Y2XadmNPGMV+tSQTD1c6gfP13aOQeJeDv25L2jTb30btHsX
aBy0yA47/lkeBEKfPEepubbLFO2SpoX7LU8vfeqRdMevfWSzpQrEWjqMZUJghv6Dgvj7Mcsalfj0
fKorIL7kmTzUPu8u4EnB4lLX6c5Yni/l2JriTZSiYyYHQ3FEqemX6xCuJElT1xbTlUOO7IdrsHCy
l9k4qOBrCrhayPV1bniDkEF246tBdlMmow1H3DNW7qinPzbsmg4Bv0ttYRj2ikyrsZID5QFp5eym
3lVzT1lR9+DDLJYcW3gaKU4zzxPpxjNmCOVCFqEy5dvaQGlJFnUTyqgCV/Mki6EVrnhB6g+Fq+s3
cWo+yOo+RLu1MfGQi8ZsfK41Ur1sIey9bFWEeo2T5nSLUbZ5X2fT+6XdxGyPfdQW6CkxiIzHuEZX
iP3ofFtagppgLhTjqsdX6Vn3cCb5+92a892yDAs2ZJKG58vdykvG3G1aI9BcwtLfSiX0lNfFpsl9
cNGzWPq7Ovqsp34plnUAE80FQiNbZcM0JMzsspyo2cdES7KdLI1peWSqhOKTaGs3Yq0LLTAMb9B2
G1Y18ez1UNsjUKYgXXoIFVzlLIWwTvIE6YcK+SzZ+32gbQRgp0tn9vUIb4RShzfgzXy2Fv1tjP/F
CQH5Y6sMzrOq8/GjO8A6ct2bsosf67k6c+HZVDHp9KaNneehMaIlgfjwJFsbK8ITY4yffA30dGNi
sTP0ivNcQRrbZFU0bOQoXe8JR7ZRdOUqifs0RSf5kY7SqSeUXskAzh/lRRGJ3CpTtrI4xuPHCd9Z
NKzq4qH2vbX8SLchN6ZNOF+3XaI/mbDG4tA5N4lBxkNVIRdjZHXGKds+96Ug9xJplgcu1Lwfx8RE
buh786CAYbgMmaZpZBJFYl/wajUErJOgu/eDtrvHaInQYQI41PMpInmDgUw/vlx6aK332EdGcpb9
cT2pt0YH0VIWq/mCcxZ3vpYc01epWKIp4m5dQ2ybdqyuhwy+PQsAoPaVwl+rikhma1j+l+C2Dbr8
Cx5OKThBf/YaMGHbTo0D0b+PHoVVf3YNJfsSezrwF6v8YOiiXDcoE56IRlrnYtJKPJBc+1OklCvZ
tXTI8+m96txNCd5woxryJhFVfzcVbreQn2dBUkw6q3zxCqCKSjmwGFNicawhVa7z0HKeAQ6cZdcm
0j92jgoHUbc0boqIjvwZcq8vlzb7qL9+hpg91PvPkKesqeTPUMEaegyz8jPw3W7jlbG5SdR42gEO
SFc6wh6PsthVcbbSA1V/NJv6W+vk+sYPRTXWyx1Jo3QD25k8iaFETyo+6St1VKsrwPD9vtTieods
MjqiSpisbHTzPoxj9wwE2vzq1Mc6Uaa3pmSaQIQ8glDO6Mn1qquaeGbeIrjQG9lLn5bBFr2sFPm7
pC9OROawjJrPfim2iDxjM2w2S/YB9C7LfoQdgQ2016TWVaIZa29QwhNpI2eZEHddy/rS0cECQXTO
TobI13nTYxnht4ww3BDjF3dw3i/Q7w3bxFVLm+31bFs9mSZY0LlURj4onrwa3xu7KtDWVdWhSDA3
yC6y1e30/EgCARX9iAQVSmCbpPLF2SS+ebbmgywGSW8dJ8wlZUnWyx5aSv6IpI+NMnUWQX2fx/Y5
HkeBSDcBrjdLKcAO0/WxQOj/PvQBTNYaOAsphG5P9aPlOvE96fTgvb5I7GWr6fUn1DZgm3dfUBvn
HQb85dYvTG/nIx20dYIku497khyNonZfjF5dIgDdvqioNq2QcdSukE7FAa1Nws1QKvVTpWqPfhX3
SOpglDVm7rOI8FCJNDs+tUXZ4wFijKj2j/4NewzI2Jl/C628Pxl6Y92K+WDq4BZFfjtGoTUrirVn
IJhH+H9gLSszrvb6xLLi0r+t63CjNmzZZJ0c1gWg8MewTbeyKBvUsHpDtl4cLt1skFR2nafXkDet
26T06munU5aXDijLsDSLxtfLZWrDLrfNBKlPDpINbRsOqzgJPCgXXEjWaU02YHYdpntZ7HLP2mRh
ARpCxRvH9cWzw5bu2LuAAGSxHsdgjVKNupNFO84fG9JdN5CpvHsY6pu6acVzMfoQ2Nw7bYjMM6kL
JPh99SswLHUbVQVbGlknD2GY1Sc4V9CW6atOubHxpqrYN132ESww1HPX01ea6kR3/ZiJG1P/3BJb
gDiDXcUeGTMor3NjXuXxnWqG6kolO7SWde8NXvHRGHXtKEtIKYobN/ssu8uaUGjqnkXrj9eJklwF
FdEo68ruOoikTf3Rh0P1fg02F8C1y+kj5BdnWblkpiNS/9o8AYXovd5fSp73XpJz1YDKxaWt+6n0
fZyc5L73lOPIOfX3ek+uep4Av/d8/7y5bRbc+Ydx7uCDfvT7vd+P8RlmY3wWsXfXpmO3Q44lPl/q
5dl7XTmQMOtBNtD9Up1VzPQLWa6n7jXxAebjz3D2UpGf5Zk81OWIpoqetBiI/dXgaWo4/FA27XCX
q356iHp8KN8vc7lCVyvjWotm7b75+vIgr8WioFv8/tt//Os/X4f/7r/lN3ky+nn2G2zFmxw9rfrP
3y3t99+K9+r9lz9/t0E3upZrOrqhqpBIhWbR/vpyF2Y+vbX/lqlN4EVD4b6qkS6sT4M3wFeYt17d
qiob9VGA634cIaBxLjdrxMXc4Vq3YpjiQC8+evOSOZiX0em8oIZm9uAS+jvEcq2d6V3HCwZ4rewi
D05aOsusAu9bLpSwd1moYBKQbPwoNq+qSRjvh3TSrkym1gO5Yb5r1JLMK1D5xVbR/HZx6ScbyLlh
oJmHSCYXIUFRke3KzOnPIkuHszwzvp/NPVBOyVjGgTsN2JqcPV3bN2Gb3xYhUFrPHH8ouZm6F4E7
bv7rb164v37ztmlYlum4wnBs3XCcn7/5UIzg+PzQ/lJh43q29DS/6ls1ucLdYj6HvV2T35hryrUY
cSYDtjEgHTIfvlVHlYtsYFl7Z4Xk5io1VYHgzVDfuqFdIaFA3eBZAjip2gWw+v4qF231WiZVi/tM
8FQC178OyYY/qfpTEjftowFp6i4Gyy1rnbaJzpoHxVAWE42kymAoiOfPYwTcg7Wf1BXk/VY8gbVI
lpOdJUfZmuXxD9cfih+urxjqvm8riJaehuup5zWIddTdmejzf/1Fu8bfvmhLU3nObdPRoHyZ5s9f
dOtkDgtWP3sjItKjF8P3J79hP3X5UgVSFhD7UMuT3/Gluc+RRa2z7PDeL6hbmMLoiB4Cc6pOhHXg
w8Y8cKk1tphmzpWdM+OH5annmfOprX/rVQjrrStZd5V+4e7RrDLWndNML02zGGvi4RMGMRs11dt9
m5rOg/C0G9messshYq4XMDk966pC3nhZd8704tXxw0CM+YE54JcLJsAP7lTXAGi4HBJ0Sycx3HS2
HZzavjjLEiKB4823+u4Gn2cU+Loi8xadgfIjMBdj5ZmXLgxtzOx9qK6Y1WpifbLLI1AeAdIhSNiH
w53qlQ/joGkYvHXEkpxm/ll85YNtr8dWqB9V1P93gIWs96I1hlcZHNZ7w8EkKMxFimEqo//pqvPw
ykALQT4a//HT9FfL6fA1L8Yq9IPml+K/tm/51Uv6Vv/nPOp7r5/H/OshT/n3X3Y5h69VXoMk+LXX
T9fl07/d3eqlefmpsM6asBlv27dqvHur26T5axqfe/7vNv72Jq/yMBZvf/7+gn4WYVbMWcPX5vdv
TfO0r6kqfyTf3xPzB3xrnb+KP3//H8nL55f05e9D3l7q5s/fYVj+4bgO2j2ug8K05tji99/6t/cm
5w8T9JRhaw6bG45MaxnyZ8GfvxviDxW7P9t1VMO0cJW1f/+thqkzN6l/6Dr6t66wQLyrhqv9/tdP
/+0l9v5r++eXmvbzS02YXMbBuEvTgdvp6t+m1kgrdLM2TGUH/8vd6DifLTE2RHijz3eFv9HSItsh
AaZiXjxDIJE4WE6dF78/XT89XD++W//xNmzXsIljGKqj67/M8BNKmWM3dej0FAjSj4nuHFkif7Zr
lCzRGvbLSIfFWChrIgn2skGNeRXog/G/mP80fhk/vOLlt+FqmmGYuuHalinm+fGHV7xjalHtdoa3
UyuzWHko4s3Co/pe8ZYGtjr4VH+ILe/GCt0PzByIOOfNstBS6NgZsYfa6CDgsCFd//BE/cPKQzPN
eW1xWXvMN2YbQEyEqjEzG7Y6/xp/uDFg86JEh8Hbsb4n1aS2+daMymstD5wTduzuYhjMYSWjp9Wk
E21nflgNkY4qalm3xPg6K18Ly7S2HmZ2XZG7J21IqpNtb2MQ8ycUraadcLFFzHXzNH4/JIUNclP0
eNuOzrjO+lywqAmGa/J34yFUxmePVOhx8MBpG6GSn/0RlJSVq29K6VgH81b4dyUePEt36LfjrDCj
TL2yx53jq+s5A0wzmL0AOtZ1U+/Ip5w9LanXlmoES7btzVlN6y/dgBnj1BdLfuzsrEbTvQO2YKOM
r57fQNKN8s3QrG0S5F3fbB07yVfxiA1kvNccwg1dt2ys1NiUSnllR18wq0QjsA9QjEiIoSDTvDCI
apLf7R+gaaH93LbWunaPJFyWkc5GOlFNa6O5UbsQNjQUpz/lYRztq4DQZYcsbjw65ga4GOIdeycg
7BxxW3H6dSxVHAYKHC+NwH1r5l9IFgB9C59TYY3boWnT1eR3cEkQm44Rol/2tXlwgfqswsbZovDr
bcsxfCMH4S+IzqwBcn+1s+kGv6KbEh3ryPT0xdCVt9F9lpSfoT1XvPAwZYhyMLBMJ9eAyxZofff0
ghrgi3EpDChfNlBXhGO3KAUAQm7JMylIKRkVyu9etbOzGLqMK+41FmVbXYv2+BJFszdlvyhgq4u0
f3R0pKlwb2jXykDMphjKz6ws8EK40Sb7k29PyqYQMIGVwHsGeZogBoT2NQuZ22Zoruw4edPM0Vw0
KcmCKp3sJTFeKMB9F6wy+6NWEPNCvgo+YXgdqZ/9rjCwaoGRBxA0SGP+AAYVKar+bYBvKogyQSJz
kTAjtbmIigRIrNPCq86GcztqIKX91rgx0wyhlQqREWcEylUhP0ag/HX0NQJ05O2W+dh/TSwdJ1+A
O4ukxdgYoT9vBZUQq20kOTaYwNqryCzEOfMqUo29twpLaBuFBt7FTQzUpA2xCiwTDyzBAbLdrEg+
n2I38uMhbQKxKiN8+2SDIsrPY5hMazRTG77N4Nrya7EBRoBL7FzV+eyTFrIsD02bPYKWgg7yvYs8
i+fOcsSlQdZdivKsEsO0jRSxkyLJbD3CCQtX8xlajvUu8C3FrWWrFP02x+QZ1VptAq+G8ncfmjnC
GbMSuOyowbiBQ21b7/rLsg+8uWACDUl3HhkA2Hyl1RKFDUAW88D3yvej7BW6MbHoHlS3LP4iuT1Z
rWMgSTAP/eFORlUNdt6orZtahTpfatijzB95uTcHhCSkZXkLsnaUNy8vD/eXG5OnpbxdphB0+uBP
mFaCfEnkvrUg5wEd83gqvva5j+GI6WR8tr5o2Oyh49YEvrNBqekGpYdt36sob6FmVg0VSNyhewjN
+gvZvg5oypNl6acstZCvzrpbfACfTKMFcNkfkM9EW1agW+YV2PqyRUt3xoRlMX8X6l5hYkedxncI
RVY7T/XvTMXS1yJEqLOzozsomovIMq69WHV3Y9nc6r4DqxrQDGzitd0GxsKqK3MVzGJEwi8gjzg4
uGWjd8qyTwQ2zkPhQIeLYKowf0PDc4u3prMx67KqXWZAA/L0CkqTiJBxUjEOy9Rwm3fFlTJ4wWEK
kr3ZjdODbuRbT6lfyTFg10bUq8r6YcnePmZ6Lm8zAs/YhKH1WwRmC0YNTjr8RLFS7VFZhGPhr8aJ
0Co7TK8JI6YDtYbEih0cIBEEqQYErMLRWdthqjP9Ttcwjt5K/n4/lu21FbT5KlSMadN8iW3fOpHg
LsDZZBGx36Fdt8380oLF31omxqMOzN66BcgDFVdtNikau8QQQpT18uFxtDReZ5lebToWeHD/jvUA
BNqe/B35Zm+lw/7YhO2Xqk/fzGn63KnVo1Cq7E7p7HKnK+7OjXnV+SSirtG5RafDr2ejqCg/ml9Z
77kLD3HTHImIBY6xCYCQ7qUeSIjYVastDTvM1/DJoO5X+jGIiTK46gEYJhMAggBd4+eLDqKQMqFf
kUL2XWCm26ECscIDz1GhUusaoPqiCL6GeXdIS+0oqvKL5hT9BrXydVFew9T7EEKzW+k2qkt22R4Q
Dlmj2GigYPmSdaF+1BwBIyMphx2Ai3uthaDSmSCctRBSlWZ91tPyDc96Hb5hWa6JncOcwtVllRdH
zRrOiWNOS+QlriaFoMUkYB3pCqJYRCWWqJEtXJUnQC+NTW0bey0Su1HopzgZUbTNdyraQSse7GtL
D8aN6rPeNC2/2On5RtPRBW27Ye2PARKMDfYrOauZfTe8TbgRLGLPnzagMjdQez+FuTqhkJSMCz+4
TcL0lT/xfUc4M4ztdG0XAnWjdIX8yKPXZBGruerBgoLS3TkYfTsD5HGPTLNS6S9VV+yMAHCXUpD5
CZ3ggxEWS0t1UBLJJgDcxXU0oTZQdggF67ygBm8ZuwRvOiyGTmHl36gBuDcx3XWWcTem4NM8w1na
DpY5RJU2SufbS926YeW3jzFGxAoh3ylhgNm4P9xVGpkJa2YDKZPxlaA3zxYJmxzSZman7ror0I9J
1U9DCdMwcItXM0PcD8GSZiGB3GXIWywO78G+Yx3QAYMAt2yfLaO4HiJURHj9BHCt3TXhImUx7BFx
Oeipc+PY5U1tIRQ3KFj9jPHHwevPqmk/VTFTk5vyHCoH3O9QKevHmyH0+aJH59ar6rXQugfwuz6P
B3Rd+ACoaijIjXowOLwggLzggw61ETiLsAMjt6nvCrt7RpxKLB1UeSIDQY4uSCBTlpsmQxUW7eOT
hYqCDVvF6kJE0caT1QzoMCrqKUsgpk1de6ymO30K9LWjg6D2veJTYSALC874KYLKAxrGeLCnoxPO
Ck9ecFZh0Y+R9eYM6ss4LGPFe1QC6xCbOEeypA3wQ8HDskJCfjyZrvMl69PnvDDQ+At37nHExZT0
tY0AE3opVzYS2uqC9Dn+36VlrMNsZDc1t8i692YtsVhLWSSX8+Kh5CUDAkD/IHt5RVqtixar55HX
/xWs03arqzw2jU7A2fegQOJLl11NaLif9AEHriAdryCQrhtdSdcJXidoV7mzig9S6WFV8Neow+62
SxehL1IBSGdWS89Rv9q7Li/Hk4GI3zoIMxA/6AyC+TobjU7yU2Oll6MbvrGJRoZFoi+tiVeaBxfg
rCkPoW3zE853YqrNtMahOWVWtfn6OjVeu0jsYXZHRqAVKDSEX/1myq4HI+eAUidWCN0LXsUd4hAu
Do053l2xM3gzyglNdn7fE//n5KIbHS8yt9DfdLcnJKcMn5TCWCUI0bBF8k5RMzj7lCRvHSIxkGVQ
QATytPrUXjlpHK4RTvqqKNZ1jMTtYWr86143DF56jXGlIcdge0ly/qxCYWBIvldza6/nXXvoRXU2
kdtBrFO9FYmu7knqpKdiTFeBo9SMtZHimX+JRZriqUKKBBE1tLzGWhvXTomOZyG6/VjZa4x38oUC
5bQ1S3fflAU6a6gOX4Hg6DMvvkKnvdxpY/k5zP2DYaJ36UZ9fHCH6c5rMTuFY02+2i4Jq8VfA4t7
dJH/rzs+JuXJiidBeFPEZ+zc5yW4eC4z5n1gPTtNL1d4E350BL8VBMML9n5wlvQK0d9Y3fFeGg+B
g81crHlgg6tqib+dR6iqFLz7Yd1pGEqkdV4e3THYZ43TXyXzwdX7N9Cd5iZVedAtvF/dMV2IHZwp
NkMNKxfTjselSogSSanws+sP/Q5tqPhkV/kqTVQQuvqE38dwI9zP4CF4LPqDPHTzmZIDdSO7zWnd
apO2lE2G3zq8pNjRBeWhQJzhIM+iwMqTxaUsK03pqiFPEYqnnY38t/7/WFmb7io2kGTN2rxfNgHf
tjVbcsizEHDkvy/KLihHfOt8GSuHXYq/XMoxUd8aMCxnTcYHyQswfwt8L/be7AukSEsg6RD0/fBv
65xsRk7807gSBk9o5THRyal47yG72aRr4dF+v3RapvVBFt+vdfmoUDrIyCYzOKZeZ+5LBGNVG/rK
PPyHdt+c9fpkbSy9eeSpPMjrtS0qzc6oI+lXNWRc58+MS0D8a3madPU+8fVHnKtYFXjRNU4JCQtP
A6U3Afk597Vr9OrdRROPSAayxdtHPkS5LMZZAgyqtyqJEgIjJb8SQagekPCsJp7qluQSEvAArs0c
7d3WBkwC1WVTwt8+gyyuNkpQg7ici52vJedQQQRaCcSAA3RvnrTaeIpUYW4nnFkWifB0tCERUVoh
cbMLs0rbO45jnGzSyZNa3WNW1QdmtGtBep+iIExORVDNPpS8w7TAWk593e2dSr2ObJdw9iTG6jRy
exhU6MFmRI6zmfITdk+PbMSnU5cp00meOZXOIiF3edPODdp8yAxUW1k8gLIOv3XzJ206GdYIM03T
UKM1oKBzJ5P4GKZWdo6QYV5MI3uCGufCRWF4KwLr2lpt4HAbln7oEs8/NfNBI3ZRR77YR2WpLQLU
OlfoUirKWWencvARbT3qkHB5sfEdcUG287xepnw4MZvCrPXTh1IXNvMyPSpf6U+x0qOzhKsO4CSs
ohT069imJ0QYhvDJ1qsCjX3IrMBo4XSb2WvgIozgtbjXunW5cwJA65MqjmDRd17JBm9KUGHN3Sjd
WkP44gGc3zRR+KFyrXCLnYl6UhMHY/H5TB6MfoRzIdRpqSdE7yOEXYn9KAa/gm6KEdCVvYrRzUAe
pWjVk446lmlmHYWhIX3n2KtRs19dtvMnVCWgJaHqq8yldn5S2F8QpzStjjfVX3WBTWgFQG/d9XcF
IIdFNKXmST5Y8szpen8TCcRBgS2MLBwb0g6ttRPpZJzcvjG2cRQ9Ty5aOCv8M2Khney5SbZbfWGc
HBBWQcKiT+dHCXus4NR82kMfOxRjjn6yivC7LdD8GfgjOelqqpzkWeKD7sPUBNXbtIBZf7IbdGbD
VgDzMYSSrZOkfEZj8lBZSGRgOg/cLO7ik6Un8cmwG1IMW9cctI2sBXdcrSwjJcKTO9HJ/t5TdpcH
2zlGVvtAoDPetGPcHIwudVfmyJsYsL56CmaoizN/h8380MuD1oY59iVawbu1YCMoouMU9N8OSuh3
qDfN5fdTZCnGedeONqwyPcmGdh6SR237U0fZJK8m22URigL8ntjQ3j/m0nD5VFl3KbpNaayAkQMf
/vnGZL/CqNPD2D4bkdPk0L3C+Idbh/DIFsB0N7Lr+/1dPvFye6W886QjcuaRC1jKlp6HCyVvdXvp
J89+ub1firLLL7dx+Qq6JnxFzvVc4Tm29c1E5b2LAIco4vsY/wSnD8iYVlh3mGRRbnICzjujMD5g
ZogbbaVnS5/ID7AxM1zimSbOLvJHPdbTVx72aYY6vKqVUiwncL4LkP3tKhOJdsgTXT8RfASri8gu
q/pgbCZsz55rW90mxCzWehW/6qxz147lukxS7HRNWGfYGmCo5ROPLVRDnfeWuL1l2zBPbEiomJ/3
/TAdzFBHnqkpeIJ1bWu2pN+zUQWYlHwI2NdsiW6wHTWwEqWo77kJ9J1qloPCjZyNogF2HP3z5GWf
UnV0nrvgpWiCTVENGmKxi7Tqqp1SdbcZOn+LhoQ47lWEuSenq9ZxFn8MFF7LeNrBXi4JJPWt8Yqy
wWvcJuZ+jnSgSYbAbjNEQB+7j7Xn3KRCtTaKCdQPjZxIe2afJo7JmKzx8hRr5nOEhXONkKqDzF3p
oP7aBu69J1R9mUcjM1HqkAAY0JhGd4d1PyI5uLVMXs3WyTU/w96AWK72+4w/wTs9jwURdGCgDdim
rauiQ1DAlxsqqjJgY0SDh6VmgkyeWuhreq1+7sv6U6MKbYOC2QrhMgPq7ocpEv59Wsdb1LusDQ/J
ue+x5svN6KYDDLexq+EaFshVNxLQ4U/ZPCS7aTBjtmBI1TVWdau6zbqKsYtpOyXbQRztj2LCXCS8
Rl6p3kIeOOSuaZ0GZ5xWSFvD0kUn8Kr5FHmWc+q7sXho3PDQEL7c511kYqLh1UuCX2ITQBpaakVu
XZst26U8NbOFWU+brivEnRb54EzxH+ty69wrvXb28E6LitQ4oPqEH5UXOMcy7N90FC+2HEhDj8m4
G5q+XRM7i5Etmqatl+oKVrYIwiJno+xZkCCHgblezJZ4raZqs4wQ9N4EZod86Dgpt8UYXLWw9/ZW
lhLlaK1ZErfQd/kYfcWwO75WzRwzDZ4oIm1I14b9lrx1u3EVhLyB3ot1m/Sf2fVBerKmdewIfY9+
xT7WrOb/Iun7/5LP/SlN/O+yx/9fJn1N9YcU3T8lfev4l5zvPOJbzlfT3T9ceOTkfG1AFNac2H3P
+Wq2/odpqprq6kJ3dfBE31O+tvaHYc6YC7AXEJo0QQrwW8pX0CRUoEcGmHmTRK35f5LyJVv4UzJx
vh9N1wToAQ3RU9UxfgEyOeQQoSSp5hvah1+rYUTqfBLhVdcmycqttOkljKxFjKXqlzJDBcoKNOO2
iupor9l2B3o1Xw5BP9z6AXiWFjGrtStEfg9GtL5tw1mKP4G1Mx981MeXbZKKbeDD/vHLwjy3wrmx
bQ23h6ZzQcHGKg6nsrOCLXZrslyaENlcOgUoTnDCzMHsXhAfPV8O9gz2clCzw7IkVNxl3Zfp6tIs
z2QfedZ1tnIi+HGpznTvqbLTdoNvZw/os9Q+QEW6EmXVviEHdxy1tv04VkO2wpELsK0fJ4cYOaY5
5h/em2o3YbKjd2vYoARD1bw6p7pXns3GK3Ze7j1eqmS9PFzqSiRi61K45GkYpIRWferbW8XIIZAm
ZTEcs/lQx/5wlEWetGTnVunf6h2d0FafF4R9ZG95eC/nA7IlyLZyodDp91XStztb9hfvo5jh9plA
acyusGoArlHf+r2PmteooFOBRDUL7VbgxRR36TEefVSSfz31wjQ9mkgF7V1i1jHBflBkTGrDWZ7h
cRSPGMrXEfq18Vo2NCWCsZkAf65GOA2BKis/or2po2fb+XjG+s6HArZ8ired6xX+dsB4zHbb4SoY
ZlHT0cbzTsNFIqsQYHWi1nzSkDKw+wITGNTwd7ZRYZ07d0PF/zZH/uDOjhAquAwv/c4kD+kH28L+
n4Sd13LcuLaGn4hVjCB52zmqW8Gy5BuW02bOmU9/PqJ93B7t2TM3KGIBZEsdSGCtP7SWvaIcFR4c
p7zeuhIhJzx0zlPE97YC6yBk0JwLhRueYW3R8Y0olVVJLvBia7l7seaGyv0xaKHV3uNQtL2DrfuP
MiQbLAvcCzLa3SpM+1/XCFy4H7kPgbvOov6Eg2x/6lSrO01ph5DswPfrw4Ccco/VIcRq7F/ydWFH
9hEoR7DV6vKz7LWTiRaAPPzYD5SEITbNiKwns6lIC47pPhME5/yg7XT7eA+CyVl7OEgsWC82T7JR
k2Zb2Yr9kGZt89QWWoPiaThr8kY/OpJoI+Xar0YB9DwBAvwJ5W9jFaLBcdGLYGLjpqVHL+qLox36
A5QYtz2i9Kr0n4Km9SosP1LlIUBgY6GUo7bD4zG83poki8n5aoc/QvOg4pQWCs0+zNHfc8OZwfRD
H4bg17nzSBrV3jrKcOOGJIMrUFM6ILrdl45/6Ek2ps7n3Ar0++6x0JtObqQY55QkLUnTpD2pjnI7
yQsjf09lCrePGT3hthNaTIC1504Y4aZ2i98Og7EGZeEi6OlXxq8RibyI4GqhYRp4w3o0NPw+ajV4
cEY/VUHYnyO0ts5tUgYPFDuDB/yhiHsO6pYsR2DOy3kt8LjbeAp6xkBqfeyCZqs0pvqEsO74ZKO4
xfGt6fVi69ejvSzLWLvFJpu7IwIBJ4iH2tPgpxk6xfHb/aQmQLjgw0URVJ5n5353oSJn8DECc3XI
yUyq3p4l8esWitt6E/U2GgrzDMksk6Sx33PvcWvM6k2qKN2Svbt9SCdsXCcTflgf4TMUDFb6HStc
RUmmb2qDCqLSpvEZj2gmWL+eCv8+wYooWeHR8cd64O8gO+rHhywenIau4eOkCcs09I8P2Zy6SQ7d
xPopXLvdNbzjp8GoAFBaLvx2dHnEtkybT4qukfJKzSJeNyHssWJ+F1tHWY2Dbl18nIWeECkgPz1i
Y1rNgzKGsBXbFfAkh6kPrbOWRvvUrGJnn0XRt2SyyJerULomWOo639AETUMWntlG9mTTd/tEtOnL
rVOgHh9M4bUJeuXFakAtqK7bYvrByQWocEztq2ovuypVy1qwRLWjOYOcWFh0TRj3FolKriIpr36Q
Rj+Acb/Fcat9ykVowBKI7c2ogVUKkKgv+ki94mpvb6vECA9e3Wln9CGQ8/FUYA2Y/S6Ceoi3YxK2
qwgi+UHHmALLos58Uloa29E6jMNsD3RoNHe75CGd/JPsyWlOnZQr1IlRt6xt8+k2bd9qYUyqxEiv
OUlsTAixBnKb0P5k2epFVH73zfNjFBh1d7pOCB0dW9cnRZYO+Tfvobe1dq2ltb2akoLlD1qBD//8
pdH1vwKdTb4KtqtZtmk5ljAc9yPE3I70IcVT0v/RUwhcJUCgnshKTo+IAsaRDreg7NwBjnN5FQ4+
kKNXN2sjGtIXtcAN0c5af4F62XAE0cQ34DeHlLUoJedU0ZCF6LwbpfROCpWxe1eedo/dz/0wcCed
3iffY6ww9UU3wCAO9WxdIO13LsxY2WuW423jzuyumIk4y8BUzLfRbp9dAxpVRc2uqA3/exukWkWR
07BOfYCPumXXxqFHsIAK3twPWCJgeDlHb4cyKhqr3upBeLpNnyfKOFWLAdneFh2DSES7UlfrfeFh
d+BCu4N2igmVkzeXUcu9n6GSbTX0fvYpskgYkvXqQ6K307qPEBKou5Ruk064t8yHZPEvUSHig5wn
Q6M3A+1SVEjmGjOPBuvbUMbuqTH4rU1w19Z13sHditQYbUwatWhUYqwKSFHHj0anxKg4BSk+E3YJ
O4iYnGcqpbJLHZDSsisbhK4hTkfj2z2EpFR6tmfxH97ylV71+o5XgZVc4EkYU3zHdUQcZWMaJc4t
CaT5bF463AfkkYzVYUsZ9u+G2yoGe6YH6G39vqA8anQf8ryoja8QiqqTcP2fZjJoD1isWK924qKF
5IcvGlKTz8GYr9PIUp4KFRPkwjX8pdYE2jdhmzvPd/TP9oS+VND5yb73A/WZh8t3OUEHP1ZYVv2M
pU+5B0imbgrFUD5XrbM1i1775no+lVfqhhcROwX+ykC/5ECy9bHQ9iedLAecg2XuoaYcj1lwRq4B
g3AqEvu+1jFknEUSSq+5IpCpIq6CIoKWA+zApwk993lQNp1SXcdKU8+yd59BsZrT57N+X0PO0LPM
u12jiXwEEvVUX5ewg1AQjj3ncDuMkJ04KIZD9I/D4UpGAb2V1gjWsFOVV1TGphXbOJJxVCZfVcMg
u+HwNJCjohpWVJCV5yDOlKcew3VrntVhc7f9t9vWX/eTtsqDzsK11SH54wr2tX8Fp3pBPOATmWQ/
Y93trrkOHqCPvPpbEQdYA1Yoa2NTGKYVjop+R93W1j85bW4emkg5YUwwpcsQlBNqtIiuyqebE4Ol
q3HNPoQdVlKbqOnHzQRqcPZh6P8FXSvZI3dsrcmfb6DwCLnH0hxuus78JP8DWzsmaelOYvB+KH10
LnEUeh2QXW8Tx3irjaLdZ73vkN02zLeIXBVQ2pINBRvmlzJP95NXmG8Gtc5dmBvOWna9Nv+RYGJw
NbAbf4S58nw7u8jsjdkEwVZeGyzSY62ezRBJVaAqw1RT5y3qI6AflOfl4a3f2PVRHsVWSc0EW6j6
2MAoXedj1pERy6PuEkC5rS2csaMWLW7PbPfkhfAhH7rYOaJNidvS3CDmBp1aHvYRGnj43WuLLlXw
Qpyffqbnr8Omcd5MLag3g54PyG4X1TO/oR9yQsWve2GrCuTfCZ0WL6/iTT249XtiOUsT/N5XDATj
DUoqJK6mRv80uaq6wUvCWKszU+reNYE4APJQnlPb9M+RhuixPJJNULDdpLDWoqfyl4Fwggn2z99e
Yf7Xt9dgz2uoPHkMpMrl+B8fv2b4o+oOkfjR1U4lHqwQbdhOVOchVS9AC8Yn3Pxo0CjHsZEqnTV3
5UCiNOsIXczbNL/uvX3gU3AUPa448ASBfoLceIyU2HuMK0SV1TZ97WbdNHNWZhu1It5aPo4IXZLb
EUCiHpQroooAMzlDTpx8/zP3V+soz5BxsXDnq8pA5puOvKrsyTPkVVMt0Jf3qwRjBVrYKsOtnIcR
xKH0641hlNZBi5vYXN4O5748kk1PKv/QC9b/C3nYRtNKrQwwo3Gc/QvFS9P/+2Mg8WVqUG3IZ4C+
/3AT0cMsiYvQ0n8kBWq/IWzuS1olT64TJge78OOLbLpRi2fdUJxMC3wOZEzOlUdVYxvrXnO75YeB
oeybPVC7tw9xDMTjh6J//hCO51fX/ejU5GNwvF9fTsM/CARoYii3V5exW2N08RqdJeX26veBGkOY
HWAWfjq//xF5lNU+tEn2N/f4/cUUDVBXpilHOSjjIbVrcBtVsk2zsmPpH9A0wGgWt/7HQznBExoT
Ph7+cVqAwoxGafrDxeY+Kt3KShSKu2qrAcAYJdWzPLKxtiCnfraiFv1U/9nwK7Sk8hq98B4xTSto
UNrWZ3aCHBGkIU+yO5Kf2jR9OIt/gsp1laD/VOsaRc7afyIDNTzYuT2rBU3qO9bAmCPgS36afCd7
AYd0lHE209Gmb5xilwah9q5TTdO76k2Qpdqj76Ks5Ky/uaqWldO/MFd0MVNT/vr4cJHjwn3J0meC
qNwI/nH/iPIc7eNOT3+Q9OATFt6A/HCrO+e4rzaNV8VH2csj6LmQVtJkTca1WcrgHyN9tBu8pDzL
UIOsgroydQfDVCxiV/fJw+S7tzl1gYsOApR4TiBDqvbct/S43YYaAHt81vHPhqpwEbaNGkXmPspQ
1mT1wbRiUFiZ4zzqc1NMotqkEZIJMibnxQ34eRWMw1bGemQ/Up7HQBcy65hpvXWUR/dGxkQQZBtu
0bNyLPNsHeLk7fDvzvtjGCT9uFMQwJ9Cz/x4/f/5cvdXL2seiaNAUP+//zJwFvYh4T06Tuowu91l
Cm5nHIVh/drFlrL9EB/mwXsMHCJy3znyWn5LHvl+/od5vekXmMRhUvJhAAdyD/ef+arIgbcrh78W
yYHfQXlFQYpsh3fsQ9Ba5tFDU+JIiopSt3v0a+xWMHcgLgcdNOHwdTFC6zbvfgbZt0fPU8ftPXQ/
TV4zMLeh90x2Vz05/C1rVWn610a33o059R0PwPfJM3wVXYRFoxWUW4/M5RWGx7oSTvnFGR0oFGPF
DqMt7VNQ2xbq5J54d0nUyG2/SHCTVgI1eR70Pt7ZZdTssIBc9SgRXHRv2hWOXbwqde1fiqR5T728
fI3Q+D21JWrFstuGwazUU4EslnNxGdhW7RSt43lyX+0V+wSwrlwGWdtfjSGq9qMqpm1hKSBcc1La
mZ3YP1Qsmh0Q47guUpJQwunJKSdn30VIy1exMT/R2+mpMG3MvSKkZWXMiurpOobO7QQZItnfbrKg
bFe+HwHMm6/k+QbuTHlwljOoz/MPkuJCF63Efd2NyBKPFYDJ2x1vsIYZbkgWaNRKtvLcKWUjR+93
xvtAzLPF0slL30O9vMj9hnp/pXtMzsb28dflvZ2GEiOPcLTdeY43Lqhh+Vy/9eeRUQNc5Wve+R66
P/61v1kNyHn3xcGHy93P5S2gui77ptYH/7JYMP5KWmTFbmGQbmkW1EnVZu3+YcUOq13B3tg2vvuG
chRVjhFjEcbdLk6dAjOhue+GQXCtSxOvvqjJd7egUzrFeZiqNR41UE2AIQfXSZ0EEjfkRuQpDYjI
ZUV1e8neObqUZgrGmhU54j8iusiYbETiim2NgsdCDljzqI2K4xbCsYf4wT8vUo159fOXh4zF5go9
MKGiAkpl8QM/Et+iunKjuP5uVggHi7A4JYWnb9oy+jmgKaFijVAXp9uh735uCsU+8GxQv/uK95Lz
3HrVAkNFMsZyj7Vr12eW9CaYjlxfVXEZHO1WEwu9Ft15Ggz3RaT6Bp1/5w3dtGzX2Xg1D3bgvjVm
+7XwanFNcj959F3/nbT+4z//r3MN9OP/qmFGbzssB1VNfMycarCA9EFXs+8iwugKJSjx5GEEPcWB
uMqeCoN0m5G5QERuLLNlKvJHH3oD+BXmpr2oDgmCxCBZbXODsnGwjL3JOw5j6eHWwxF+75dOnUhE
zT0qnoikyUPZWODRxTSqh963PIoSwjuUSlcdcZxUt13eNJcgHFhkkIV4cYISTxoMAxeoTwXLoHYU
XtcK/ZMvaMikKkd5JGOTqUf71vbAfzP4YZqci4OZXwPcYFip5muFYffgj2H5iWUn9mpOmG2mqFRe
sYNFU9T06oPsmob2WVFc6yJ7qr4qh6l5dQfVuLbl9MgKNPo3ruzHMjK/Qjw6BQsildW8rn1MVnqK
pg5I+SnfQpBC2zZTvhhJlz3KxrOGhAJNdOXPdEnrhCkivGq2a0eRPUIjwnwZQadLDJPdVUrs0BtM
s6/4HHRhF+If1X61esW7yGtp81Uds6WUACz//hpWyGfqsMSU15NxJaywYMxWTaxPj3gnt3z8nnts
PUsDB9ZM+CAI/SmJ0mAZ9l3/tW+0HepzCDhhIZUlwvmq97BzfMv1n8doajYdtmFHNUaFv6sqBxZK
/nAvB5lTyZ9qaPGfJaJKPMHdNk6yRASYsD0nWvm3J4VtoybLkBPs+QR5XcUZ2vP8Kk2AqtuyQMns
j1cAnXdFUbNfFmUOOSUt23MVVg9hrDZPMsSPYlyXgRFD8mGG1rk57uIJOg6rcrQFTgr4GcVFfu2N
0H0cDExI+FW9VQJQTDvwvM+8VryVQXvuOjd6HtIguVQ9Eo1I5Iu3Lh3CtTk6yT7z8IBBjzNckbmD
1IQvlWh65XxvMLz81a2a4ZMXd+TYnwO9M47ksX81umcax6S13HLh+bW5T6xkJWNyygg59BjUgbaN
VXIFVZS3n/XvSOwYn9WmHM9piZG57Co4gmwqYxQbUcFgqlgSLPou8x9+nZP7pfmk+YHYBj1a9Y5R
msuEf+N7Lc6TWqhfQhC4vVBQZqva/FmMpDfUKPtSjhZs11AxD3bfjJ8AP+xSai5fDKova8WIU5Sd
w/AtAoYg5yMGafPrLEALz6e71mI++T0zuIeSyG2X/3yj1CDpf3wS8quzLfkMRF/AQayAe+kfmw/L
74sqbav8m1OzhzMKR2CaSVNOwbBsUjXayBha4fi5VCoG0A7Pifu8AFLYEczVqeyNBkwWoOTWHrSt
P7bu587v1xHWtF8jN61XPQrlJzPHDNIYs72v6NU1swQPpEzs7SCsrzLUmBHMQ6vGy+13TA4A8uMH
nHRnvLCra1m5GDynOQBSFR18lrPALigX9AiUOyaFZ3Aksuv7BbA/UY398XYoo0LUSDD+MUEeFgU1
nygaIINxoWZubrPns92qQtDPizEAMyGimYpXPJtDEO7q2GHlMGbqk4+2Dh48NpprkT1uojoPTrLx
mHgai6yEzWRmq3tMHjnz6P+MwVKOj554uc+SU6mRjVjeQ8sOCmTJ86LFz1wpVZxFE4ym8a/R99a8
PfPmzZsoEMD3NCAqc2iE4n5RoPkYc0+GoH0nBwoT0H6Az191zMtecjais9PBO0Lk/s70AaG3hRjf
gzAAu40CiZfEJmU/o1zKaXww1iJz4vABdorx1FXmk4yDhsFmcbT9vezq7OlAL79bEeKSebtwozw+
RhYo+m4Mgpdmbjosw0D3PN8iQWpgOTgUh0BUqFxn8CkDC+Ohoa34CGiQSZkWCVDew6SJ6rkOfPVQ
Rdghy1GMTEA3qGOxVxzNWo2RHz4AU6kONaIu2yaLWyhfqrtgi+4BUmyWYWN6P4UoP1OSrj73NSap
6nxSGSj1Uvgi2iQ+kvIL8KVsDeWhnbFLvDUKFXvcB+gb8Fi2RQQPjBw2aF/dMh2qUO7ON5tY3RY4
mi4cJd3J2k6GjivlA6CCsvCjplm/BwBzcEDlfGYRkSyHyUXfIHCmZ1K4D9mcuvC9DGhnoww4WzrR
AVK2fcUEHnEGC9eguYcehn2VRzA7l+A0xYOThFQlnGETq+Ps9jrfeJ0Qma5GD9/lfRcuj/trQPbT
aVhNY6EfP9yfQ8t46ltsF1KY6DyjUgx43bzHtCUCDl/p4afEpdDbxGnwbubihx2rxfcBH8bOST2Y
hP2jEk/dsoV0yZ8BylM2TinSE+DMtWp3FszjeQBMvPeQZ9pbOBkUs+WA0mI+VJTd1s1c9eSNE42T
aifZdZpkQhds7ld4Iu1Ku0CJbZ43h26jss/PA1j/3Mh5fMWu8lJDnVzCCi0ILYjMJWqg3bNsNBb6
wL6eRE4FyovKZNULbOfkmJ8H+bnQuk+y13oZJmBV9M1KAsysDZKehWPhDTk3bhnVKwcYyvoeAyir
XHrPxT6nFqd73I7tedfa/eSVlIuuluw5uZfPIj6gaWVQTlazDlmJKHuIcc3ZAwRJ3kbD3TVWSu2L
pDLiQ9E3GY5CM97GOHZDX2EWxjazBH4QXkTmOS9uo+AfQbxx7PxAFT1eoUyTvMX4cy7HOOw3juaz
0RW59iVXCpdcKjeCbBjda5GlQMo0t/rqxbMgMmJQj2CfgC0YOB2NeE2B/u3gbXlKg+oHTaxDI4XV
/f/9QcFS3u9Lf9XNsVQO+1HRHmOhN0etsJN9m+hwzCIF6yHc45c1qqU/UIi0hwaoOOX2pemF7SWP
akFlteUZFif265AOj3ImwO7XCBf7TxYstQ2GpcnBDdQP1/IdPERiUVztftKOfQKNbiMPzSE2yoU8
HMxwWxStv1cRXTmK7jtCmEjguqLbQyAvP5XI865E0oezh1SFwnaIYDhPkA3L1upTPjq8kUGtreWo
m/Y894Fjr+So7VTxvhZYmskuyqbqwdQGZSG7AdYRpxb/gVsX7cCVnZjiyZ8g4ppZF/x0XdBZXo8D
HeLpJ2ohSLB6mb8MNSd7nupaWaN75fGd7/IDYrQQ07Wl3uLmHtsPyOohTOXm+ouJMuyisYsRsSL1
2FaG8iXG652SmP8isDi9TsYIZU+NkLpX4ndP1OlZV6LgJVfDbm21po97nJntKcGOx9ziCTOmWAXR
aNT7bkey22p2esKT59eojCm4vK81KyP5hTXPRsuitQq88ygbMt/N0QyQmV40jqCglTrKVqnMdmeQ
MLjIJnfTcN9lzdd7SB5NSgUIPUThW0lTxFJMY/yS6u4FIE780tghrkhz3J/jkapclHh8HrrKQJnS
YL/rx/gfY/39QEI5f5BHKvTEh6Qbf42Oc1fG5KibAIXpoVy9mbPEmD6q1oMhhvpcUfJaKkVdfusq
ZTkVIn0HqV1taj3tIOGU+nNhINw+sQIGLroL3KZ6AOZdPcgjnXzfik22WJIr43NSHIbliINJ0BK5
lorbMbH7gDx5RAtoYSDjvJUDMna7gqWHzzZLtK2JfaDLYwyELgIqfUHNunTgXM/dsfah085dj1T9
QijFqa8GQPZTNR6boi/JCNnxdSq6ngy0yp/OdhmVmKG91o0drWItxMxnFv/LHKskJ5kiu/nXrgJr
aOONcXFKv3pOzpe4TI0XWLLhe2eYKEJkIIrNJhEorDbmMUex+Oi2Y7iFsVU8AtcwllOJg7EZBvmW
X25ywf3xNQuRF0SqNLnIELqMySVBCn4p2qjaoKqqmrwtDKdBXK4RuOONrcqzU4jgSeu7adsIfL2A
NLfvAV4K6QQfSQs7+1SoCV62adm9N3YC/x2FtnOoi+m50c2zmzrtu57l6WaA14lUIqeD31mggxc9
lnh6yMI9CQrnIIv1srGDzL115UAuK/z3OSbcAkgw5VpTWvNZNyMsSbrmc8Lv85gCt1p6ZtB8joy+
2PQBurpylM8Ob+Syt09yVMVOPTNS58XECe2aleD6IvgtuYqYEoV070pZNjrngvr13JMh2WTZ+zgg
FmICFLxOilvsEUK6YkQerko9zfdeWdevemrN6jyVfZTdRB++NmNvPche5uk7VS2jJ9lzlLVvD+2z
iur8ErbgyigEViljL/AVcYpuUc6Hsi+bsB+8BbZOyfo+UQ586LZ2boANw8b09/XuF/kQ+7trNiU1
ULVvA9YhiXVpdT/cGRWexyGJlXiN7YazDE38jNX48yhaXMRgaBgmGj8LkmmXMkyU99rFV28yDP+p
n7+tXa9icZQUZN7zXttooxrvvIE896Bl6dEqKMdX3EW++BaW4L5SvMh4GIS/4pmWXDB+8Z707muT
hsG1HEi7FcVQfWusWZ1q8F8tr2axnrEHq1Hceq3IP8gJikjmu785XELUik5iagt+H379LbPQZwCb
9gW/ChM3DSc/aIguP4khwiVhvrYTRT98HSuNwa+NvdnayabmO/4+5d1STjBwqFkOzVRQjDTth8IA
VJ3NZ/aJuQty9KMobSKEEYEFlyhw2Uj8t4SKy6P7wId5H7pychniiuaIAdbXDDC/X+DD9e6vobOg
B5k3FatQ4Eht5eOwQ0C2eXeqDbz9+AtCu0BgEz6mSHPiLyR5lp1nj+RCjQkMByIlclqaNyeXJMqL
J5LwkBkIc4fNWB2H3q6OoQr36t7t5ljsKJBQ5bDs3yb+PuUeK3I0gvK48hCD5rz7gLxggPTgrrJC
QGV5vghjg2+B7movbR19DworO5tzrxodaxn31rRrFM/4f83XvMEEWCaUeHuslSVC74+UkzOE8JRE
cEsyOS6Zt6gOP98ySPcTbn2ctY/1PFmdCtyweis4IKW/pMKHb3moowIlj+aYgsLcf0yMjAFBuLCK
bbYlcyO79wZutnlstJ/3yIdZkznAXWySHpgbnL0Kje94xsaNYImA8zXtQXa1RjFZXMbuyu2z7EVU
TgbuSnmPetL5JaKESxh+2lnRYnUFExrbA6wBpYfKONivyN33r5mPgqtZ1RjvpDa+OWGpoomD5WRf
pMpBt1MQ2h5yJpgXKhdhdr+aAVX8Rc+uZSuQ+brKgUbpm4vabmRnRGnNRlOv6lH9aQ61GyHy7GPu
iv/0Tw3BrsBN/tOFwc9QdahuKTG7gmCazgHFuEM19ZhfO33xBDQRc0ke0N+SIWEGJ7FGmh3+xJta
m9HKzazx0iIHtzdgPWphtQk8t14FOF58K7uNRDyHJQKIQ4qSqJhRfRq0nDGf8kdTSXqEqTL9WzMp
l6CJvU9aE5pbC5nrHTX06pPpeE91JoovyK58mtQ0f4Komz2ptsNCoTSSrezKAaWqd/D9O5TamKHY
KdV7CoGN8ZndMrgHrfiBHP7nKvUgu9g1ymgoPRxUHCYvbA0H7FaH7LuZH50pLn+kXUmR2tXix8RT
SrziwnrrUjB/CeBrw9hkSj2KLS6u/TtUDoHaI0ZOk6vD7uNxt2q7qXm3unQnX5eEOF9U1qhPhVUh
1Jd5/QM8uF9NDrzrmPrYm/yOu2hakkyKQPhjKxsv75Pvc8aeckE+at6ijS1sW9VoGw2Yz7HUU1fI
saW7W9epZ7F9/gnZnbRo1gpLpoPsWjFs1K5W3SPJtODVasA34BpQneVo2HhvJKTtB26l4Svb4Idi
sNvr7UIU2v3Uj5/kicjuLby+SR9bFGluz+2UElYfK9pCPrRlrO0jqqaVQG+f5/j98Q5Iri/JJjfC
37Phi5ons2qDLXDNr1rTAR8tx6Tc58n0HeDwtGvVOr3kJT8UvI3KV+TycO+Ja/fHSJFZH3NAK7OR
dEsm+UuYWdlSncr2yUNqcWMqQG2F12dHl+TFttCy5pGsuoqjXhytErxLV8IbwfKUYK0L14qeZOO2
yV4FCfVw64U1eVqh7MWUxLcJjmJNWyPq2qUNd9qHhK5Y8XCWjac3qDnJw9F966ZoM2Hv8Zp7dnDs
a0hlZjy5r6E+omWa2cFGn7surtJLvl7uXo5WRvKjyEznQZ5qJbhWqKTLSHwUT/iI3SYJB4cTtIOw
dJwvkfsCPYo082ethLVnsjSZerM69fnoapuxsMv1wN1pYUQ1xtYOqc+TGiFtsZJDuZtrCznfkB9B
OhbaChN4fVmzELpordMdIiN9lD3pYvnXuKrPBpoypidJL+dKF0wZArP6xzXu7phDOPYnUlWfcjVd
y80QVSwUOFpq6LaO9dkwJbc4coo4FGDetHfn+F/ny3hX5flL5bPlEIZ3bLsWFPl8pKdYFOkJXB0M
PnBBGJVpl5cTN6bfi05sRI3T1JdHGXJsx73Kr2zlHRoqfPuywBqQ8kr/+X8u7+QA9pQ/ixoX3vs0
eXRfCrZxr5F7hnhdizeSJv07GfBu56Hit7bnbhAiVY+H+/OQRPrZryn1yLgRu3yxq4lnmyqyl451
fsV+w9cN1KDSEJKbCbskVZX3WFe+VHhfPxrIHD2EbsVGYI4Lh4UcW/OChJbbrVESEodedb0DXz0S
3b95G7VmJ8skHpudBLqy3lCuHuLusie5H0WkVpup1wdsOyB/wLXX11PU1msNO2HAKPoVZUHrOUrs
YmW5Vbnl7bWeSZqrOP8gveQX2OPJKb9PGIBzslWOgGi6avoy6PV60u3wUZ97MQYUyzyNXiKlR26w
tg+dQFh+kTWD95DaqQfNKL0Olp4fwDkcMgxdj50vFqwfmvM4w/Fko88br9iy37weLRcZiuYNWjA3
gqTWEsRnTIGGEp4yecpiUvzRXWV5qx0MbzjfujJXaMYoUhSokcheNencUB0HAfzS27II8p5lA6Tz
szGIElqB6z1PMcqULN7tdTV3W48Vi1koX8y4sXHGLooNq6vxKufmoeviIdIqt6uhbkje2Y4wEAxL
5dnQO/15+j70qqiWypir+FWH3QHWt7VxERfZm9Erxpfmf7D2/IRKavPmBwgX2pn4IcIaJ9woZXsd
xg1FDFM8qFpUP1aZWT1qiCjIUJZ17MfnGchd2A9yUE6bQ46nHeB2FDt2gEDooAM7J1vkQbUKtfBZ
rdR8x4JmAlw3Az3k8G1mqU0TckpGvfzjTDnJ8v0fcd8qy4G02lNVG4+paY5vk8pWn/RRt5Fd+AJf
Em5eyGlNt1nYfVxtpwF2HrJRnBvWNHwZpw7g8O9Y5mfBngppCY2xMTFSTaZFhxJnNEQsS/s6PHqD
CEAe05XNlPsZZaUEWQKU+/LbRC1RAuzI5kkxGByxlIfyzGZDfbPY4WVZ7pKgq5/8MoB/a9rdD6BR
HOjdNzVRAQNURn1BNbo/+BqPJ68XQAs75Qulie6HHukHL9Ye0aBSD6mftv627SxK6CHVfgdPO5ir
JguqDkEKPGF6xCew2+tgMKSJpV6lt8NAL557cqyHcSPH1HnmPFZUsXYb++/z5Jh0i/h9nolcIhJ3
cbCsMc1eGkNGRW302j0o837LY6B4zg23XuQznEmgAYxIPTKfWLGmofmtBxe1GNtUvypTlR/7uMyR
7yPBV7I2KybjW4uW33LATYNabhg/ADPV0UJgQENcGYe9+EvV86Op6sA4hFbDF7S0eRTO106i/jLg
SP4aaKRN9F7LdxpKiydATDGLXtM6RJiSH+qk+3U0iHznKX2wM/J0Bv7MU+6j8uh+WmAWKnwyL3pg
ub4YSkO8+bY+bos4HraDm3hvA8KWQWamX3lMNWtdS+OD4Pb8wtt0Fdz4kHP0Elwfp+7FQ/4G+YhW
3WAi2L0oUYw/cFBnuBUx2qk1fETSEUZme8hfOPWyb434yYJe+wJPnkSwak7H+5XQHlE3+Xwq8xfQ
06pj5cXtKXVdY4k6tLIsZLe2+fDnpnPw9FzIw//j7LyWG9e1df1ErGIOt8rBsizbcugbVkeSYM7h
6fdHqGdrrj7r7Dp1LswiBgAqWKKAMf5wGzgHY+yjND5JWxm/H8opuIC2g2pfVG/c9utf+Cph5+3E
P1jydosu8pLXwsYwygpbLKGGSD2akRDLQhke48oZLp2TjheEu1kSARSQIXmwhnKp47twli0y2MPl
1isnhNjRAXhBlfrPNSqP2zfqnof7NSLTHY9eWL3JUMqt5FErekBCMxUYgLpz7Ga6cDMf7k3Eqd8j
tUFzSTKKZQe4fjRVzZk9LNvyUMd+DFmpXMoL/H3Vf7VFFDyXuulCSLfS3SxxvtIcRX0zdWAYdqN1
WKk12lunldiceYN1KCct2Y9zcj3QQSphhpVvkixMryEKHUjJ2BqazFlyFVmp7+2wqpdjrybXzorD
BzszqsWtGcJS0r38KlulAnrXK6tmOXlxeayEUR7l2f2gRC4lEtkW1LLc20hcGsujaHCmjYpWW9tK
++p7SKmmCJJeo1rUh2pANVQ2hW0ls7G0tSjVdLjm4QgqyEQYVfY6g+I+dDioLxLb6q995FonJCW+
Z3MrI93xKMT4JvuaMjHOXlQ8yYlx4BtPY4DE+TwyMSPrUjrKRvblReGAX0RpYO7zMn7xmuyn7BrM
ML5q3I0CEY1LEe/QFjVf5bhsbBeiIiMqH9vpzRVldncVtjUaDSiYXP1+RLeUUiVsgfw6hc07YoX1
o+xzBTBgXQwxmuN08jVPl6lXiYPsVVC7XZmsqHeymXfkCbJhUDem0Kj7F+4x84voVPznAXnCTu21
Bxme2qogQ21Ov4cJDf4UEg6rNoj0eiXHoDfAmKmZpl2iIzpza8qJsl/OFq1Awzw00dMq0Gco7F49
sBwg58RPNpAeK8HnBAMQ/GGMctX4hse/ag72JWb3i9sgNwJJrU4kF3t9Ot0P0xCoJ12YycG19L02
t2SnjMcj+W8Y4l617Sc86GUw02CxL+6DyJ9H67pq5wWN8qsrQLdR8gWp22vxKh/s5EEeQlygH7ob
9lEesaVJb11pmT1HozPrcfwZI08Rz0IDjDc7xzkAycwRec4IE/PSFPVbVPLrPnhWQD6GZqWXz1Os
iifZQmJvNRnd+MLqha1G/hAHJVINVZmvfJ0CeTQpxnzHMi9hGY+bMUqDlfBEKJYsdbKV0eX5Jjb5
zC1TtIIQwqNudmtrlXcOU3d6SE3dvMjruAU/4JnxNM3Xy0XUPFqjD+Sch5AhCFfTYYybXzJ0i08J
miWhWS/lk5CxDnvwFeK06Ph0GprCXm+yauIeGU9BfQ4m2KKmb5yaeXNWzQcZV5CgCDXVOMmhZtn3
Fn6wv2P3YXLWn7EynmLS+qDpfO6lpZ3vI2ig5erHgNfkbmi9ZiPg9n2Z49iMTx9uNTU7Sy0R/THx
SWehEiIjJdCnLEtz26Zd9zyiXP6M2UDoNuZFRjLV0HfkOZWFg+9gshQZGp2Ka9V7JXC6ZxMQ35PG
/v/WCyAI8lEUeks5OUzjnx1Q4pWNONtbO5T7IUv1i9EmMcRCG+IKNwotjdxr+FUG68htXyrcYuWE
bCBdkeMHKvts1vtnD28I2ReQrj3peo0uWxPpz25nvQVT9UP38+5VlIH9UtibWmlQp+JyV8XzlZM5
99kJmtlunDc7ObRzjWmLWEnNzYLedPK9hz/X0cdaXkfErFf7COpwrelnY94ZSS/xIjNeNNEbJ9kK
1IZcELLra6StzRcvml0aGS8783l3pda4H/znePK3mFfOnb4xVY/OaJ6dNAS0lPhiMbmDe7ALK14U
fWE+8yNlPiNXgETT6OX7pgqt50zTg/NYRDvZKYeF2mDiykA6/j7L6l9yyGoXOUcvjHY7xaO1vE8a
tOrZ9XVxknN8BPcO7vzA5vyYfz2wbAZCPMRVdLXtTjtXVlWv1Dj035BL+eVVxvQzNF5zxUhgXsM8
xqpm+mwilMyGyQB8xM/Mpqys6RjnPok1hU1QDkLyEjljs+wd13rzi3QXZB3yD0P6Us+HKujhnCgg
ZDJ0218wtKgf9ch6kC05wilr1NY9s9nLWV6Xiodq9L45pmPlXDZnyxyXLUgtp9/DBi4WehzGj507
6PvU6c4gIgYVMfT5GPlecNLUTzniFoJ6GT/KdkmVCWScetTmkIzbE5uTTJTDSs3b7pwb6KOJJC4/
p9qoVqWqjYe6Nvz3vnp1U734nBD03/Vd06LEFZfkIBNIMfFUcwtVsC7xiuIZWc7iGfleFWPtsNjL
mIHW2TNkSdG6wTN0vvzZJwkLuiPvFrJPjioQeoCYUZ6svjPOxnywMqtb9lYjNjJWa7FxRkzCODuh
c2Hjoh/uodJozcdIu+g164KFnF4AFecLny75RkOp+THZMSrn80FxPVJd8jTvSk5zM0Dkl93R8j6o
Htrfw6n3WqxA/2ki170fqMzusZP/zn3j54BYD3nPaRYjDSO+wXn3AuEX2WZX9b9mtrPF+kj5ZXXe
RglU7C1s21ikTWq9jGHsrSfFsR+EUWuHCD2lGVYdXJBcOCAnB07LWhkYFX+ibOluEIcfttrcVCje
oZJkYTPpO3uB8t46jymy5yGSFMnkGzsrUYx3L8iuUAytJ33IxOtEdVWG6zhEKjLMhqVsBobvrdIu
Nf/XSUYRI882VaC3SE4XWvjNDi19VTSNwbdhDM5BNsv/GcUH+8pPUwVV02EO8FyW/oMMVxq8hLFC
Eb1FTP8jwzV6UQy9TYEZ2VMqMbfZg66TRnTS9ilx08NAMeaTVAwKHuCENkkxBrhShk9+DyZP4TZ6
Jo1fIqlDHLUbbcUXY05uBuFnOW16YRUfIRr9LDSw1Q5ztOhRPcLFNc0fVJ8ESseO8dRperRENLD9
rHpSQGNniBPI2fiVn5ejLHNXUdhtJrextrI4Dr9t2VPleWtAvePvVgUrOcyA/QPvrcrOJkoel3G0
PuRlyzxGZF8PgDLNj9Ku3dYvP+sEPSrHbgTKo0S7yecv6sl91jV31Ak3g7nEPhVKtLJAB+zr8ZvV
qWh7asb4IuLQ2BXUJvNtqLvhLoPzhLwtdYS4bbyt2oQmtIamax6bDgrDIPojyVUNn4RbLI9OTYA8
4dyyzK7bsB6O94o9KseqyNHR6lPvNSpH5Wx5yYNsxYY5vc6aJ3OX2/XtMc8x5CVBAZsIit5DXlGn
j1r4i75mqny68vAjdb3vRWcpP3y0CClWoC7asNBx+2r8DtMa06Cot97QjolmgFEJNHfo1n00VC+T
MoxIaZVITszNDmbyk6eGaM9qDeltA7QmLizscgzffyx0F09poFXcyJ+joafRpyWC1ogcyD4lRLI9
NEtImnSGdcyIWPuBEmf8EEMp2PC4FLViAx+rjv3FVKbmuWhV7QYC04fyV6aOKfoBFNUcFrgrCQ7T
umGTsel/16q62BmmBeZtMOzPKiflWtdf+RYPa5TRsVxM4l+6H47wYsoECRf0jla1MXIHjvFZ1gbn
IA/QNwBkylMGcpqPtnMo58Pf/f8aep9vNG33e74Myum37qohX1Bm+sVtyRsNBV4bjgosxFHzWZjA
LdGWAKgdniNPCb/qQaYvys70XitUM9l4xuqZ9Li29WDMosBW1UdF1GjFqnZywIrbvyA51W1DL2TF
PDT+Rcb6NlOWfJaNTZepJIaTjs9hgv5OVkzltgXy/DFW9lcXhaWnCgrDS5YaW+SiS3ar7YSyuw0S
mfseXjwDSSJQDO2Dr9e9e0I6FOeBsF9ZmMyQpC395waQxE4NdQwjKKQ8hz3foYJ109WIsT/WUKKl
tuZX71MxDAvdRjDempuKp6B7nUdXJH+AmHbOswzj8evt4yINVz5rhXd+4/E78Y1uJ3vRRP4FLdd7
lJ0yJJtN3h9NGP/XYeinndfH7trsWw1TXu3Udr71omdacHLC+jUeXGeRq52YQQ48OP5SmzbHe0Kf
m2Dsql3lZxh+zE2ICcpB8amEI3AVXfHcCB61kLy+Yn1mefiuWqP1WteZvgErlq9r3oBXw5+RtA6y
212tWK8uxYlHsxDXpEc/XEcmdKNUxkNrITrTzQjPDIEaAL4iPo4zSBQ1qWA/YRwOeoBeOQ6p1mXF
AvAiW/2ooweRArl0S+8CSLg4gLOzn0Iq/nxu6+G71pZsL7L0i2+KcM3anuWN7qqPbWEh1jqPKFCV
U3LxvSFrtaxd6vH+BKrDqRwd13Bkm+rWWfTK9GiX0QN+GtmHI7QQtFjcHizDTz960132/AxdW8fG
dK4IqSHwRnx0aJSvWYnqW6MasZINyI8g+hUsJg2IS96F2ETwMY90aG6OaaDfC7LzMBT8zPD9t171
AD1boyyKi5mEYpcaSH57vfb7oCbls4Umx/4eb0BeJubQ7Mes12EgDMOnMuXnFozzLz+NceBRk+9Z
REbPrgA7wbqMN13LPlEd1P5oTzywqqf2c1Ng7KAj3PLNKfSN0K3xlxH4h5FszJdaz6ulinnng2UJ
hIlj/FhV6NVvkZGJA9I8WA7MzSrEsAzMClW6uanHKHKEqY+RViSqNwq3+crRHHc3zr22TsLINkuS
O3MviyF4yw3/CYXkxNuka+ifFfFFXqlo4SDkdf8KTGd8HQ0knec5WCqiWDvry7bD8BVAV/vLd/em
2tQ/KQZjlxhrxdWGTrOuRzM7pRrJfStMs+1InveiApdcjqGVf43dagdHr/mVlta+J9HyRYQBVllR
NV1iPYLUreDIkmG+djLVOEfgo9WvxlyqdSGr/rTbJeu/5he3gB+pHatvTZI4gAm8nE8cnHi0vH0M
z1gRWdi4LnXhbCy03WcYf3dQsldAo1q0L52mOqJWU5PTGh1BiQS3kKM8yK5709YjQFUuumX/mpMl
sCq00lN2/Hzkj9V8qMGcrDAT6VYoVeaP5JeAsMlurcZv6t4Tsadjxc4Y2Qur5eqxk2iGfe7yW3w7
WDmC827fbMo+Aa86d/SlDzAjq/VPBLP8fSublRAuKoQAVuchqjWZyGP6HcUXLTpSEa/wyJhPx0Cb
T6es3uZ+hyvH3IN/R3TsOr8MN/L0X+ND9zySYLl4Zr2JyI68T6qRnagpzna/NKMmqHeGwc1B87vg
XW3xVyJpMu1kL7/U5WLK2x6DYHopqqPcpagv1liWL/Mlh0ZT3uQloxYtatmUl+ypfq1kM2B5c7uk
bKIOsbXM0tnxHVQPdUO2KoCOhUiZirT0n5g86x1/Olh9NaS3Hhn8a8x/i7Fg2dVec6LCYyImcG2K
FEK40blPbeDgEASXK7FzBNv/xM1h0BdpAmZCjmB/6z4lMyqxIRNLheqfqXrFW6PbHZZu85DhYBoU
Zbk/x1v0xt1TNZ9prvh9JmNslX73/jXuv/UCSnBv18uT4OSj5hrHunNoBviEKBHBkHU90zSX8tQ0
J1Yd8vQ2QI6lmKcvQrerb1NlrJLz5em/JlEucQ6FZjWrMXRSiAJKtYs6gLppgvnTlAYBnA2NZWUF
TKfMPIqPfzpG/Moeoc8v5bB73IvRmOV+AdyeVLW7kN2NqZ9AFffH+zhF6NGhjsaPwbKcfeN76sap
1eGAwc5w6CwzQyptbk9ugmenmvvm+t5vFhn9cqgM3sbf2roZ6OACAYGi+rQQ6jlzs+lrkNvVWk2y
5hBGUf+ia82HjPs4KlrjONQ61HyWeYkeBJe01pSnzEVBjQ97s6pqW2HZERr1jtIjuujBgOjsVDb2
EZTlbbScwuLSO8fFq2xQ+2MWoo4bjxLXScbkwUjAFgPh5a6i4sPTufWcPJ1Zsou+zkySPLHHNytT
Dl0fQ00NxqtvpM2lUPXykhTxm1kU4weaCagTbsqwUK/NtfKd7lr7ncG5jpz3VWKdf5/bBsKTaTCd
oWm7S2Hn+qY3Cp39FUJRQJZ+VgaC+XqUDK9RBUIzVNk9RcIfXlnqBruWFfhK9ip1npzqyfsmO5PS
0FgiHcElJO0ymqqNZgRnY+xANJqld5KHtKXIvbD8sdl2iiew9prb93555pTtTjUT/dC2sdpuGwXr
ryIju+qJojtaHbmKhe8rLVZDtJ35IM/+irmJDpWezCQLMQMJEd0E7+PiwIUrYHBGvvz3wXKQCx7E
hL/Jf3ZAGEDnqnTVxb2D/F5wRoNdnPi8LP+Ky2v6Yf4yotWxl63B1vuHyieRPHODJMdn0vp8b5k5
XK1/aD8ybrFJg4omCUKSSMSYvcG4e+h25sIeul9OxuQ1/4yVob+urocBpnZlvTOHKVZgMyPWYfkt
Ln+pKGAitCNluj7P950bz6e05VmGUurCSKIHPSy4+zi+8YiEl/mIo2aAhtC40jqleLRHHyFiLcq0
lVBEBuh+7jVZP/Sdt6gnPihglXl11Ri9jzofo8zs0rVsZr6Fr5IAkQZuWLzj+41cPdAm2Rlbz3xL
nCtj/CcKjE+lpkTvYBm9g90hZygHBUNZcbsqddANXJ+vdbIED1kf5eAh9E8V5eiLi/XaFbYoiDau
UadWhSytHd2elG6yl1O+3KAPRfZZxnb8JCENrFHqCxEYPMnTHekABv2vSK59CmxDngAL1ze8xP/9
OrfHqa2P+zX6AbIYdOVDm41gCkg0h8dK9Ud7CYAeaNh8gNnYrLIp4T6RFS10RaUVDymE1Qd51sjg
NGGdFutYPdwGyf6o1pvf42+j5IQ4paKO1BnQ3L8uIrtvk4QTxg/tIWdHdIy9tt52rYdPpqocQ3PA
akyeRn0WwLAiOPKF5KYBqQG0n9OBsYPoyOcg8smGCF85RmRHFjkeYt6PxvXFak4jYpEzFx1lJfK/
FyVlF4CA8ihHYsm4afoqO5ge9mAlBNVSn9GkFfvzmwzbrf2nu1YxSHj80xwidKoXUptNQ/+oXiXx
sOxLKz4OmmiC7V3JrTHG2wMIiyrL45/m7QooGA3I5aQ9pM6pv2iftmUZF3nAtaM9CWynxiTk7tWF
tbKPnCrlf9cal6xOzEtcBjBGFF+dzR5+xzzuwVgdOhRe50vJjhzf7MWoU2G8x1TV/vDiqTnKK8k4
99VVDX4cGhEzDS0XT4qDB+F8bRmqXDOjPNs+yznCgXDbNfo+Yo8Feb8YHoyG+1Xnex0r1FIsMgQ7
Wh64FxzVyqLYNQ8Y/WClFGI4BPPEQg6Sp35A4VETbr2+L8SqeRV3b/4/LNj+9yF1XDc4wCJ9P3Rs
fCbwDUEbVGcfODNqw/PB7p+C0RoOLT/zFsA0YmXuvJGBNfey5cRVdc4MrTw7XvljsEpQ1X9CcsSo
45DYouiLqydSxHFXKCdUViOcH7vxPZmgUw6t3zwPfWqvk0LxT17TaTsTJ6mDjoDzQ+1OwdbIm+pJ
Ma1+JdIovWJOx6a5s9y3pB26o9Kq4KMokLjANDkE6YBLX3nUssh70P2AzrYzf3fKEbo+igdTDxcq
G2M1scRTPhcWRSScRzzL1rIlDwp3gUNiND+6MYgFMFQ8OAqvrGEs+PaqthPzUAeQzYMoVLbmOLmv
HSahG5Hpx8YCU0hJ+8mLHh3LipF/5BDza3xpkO5NXQdX7rl1iwfegb2g8kABYpq5dvUX346sgxyh
JklycRFfXlC6tnamE6jBEoIGkIS6Crf3q6spQqB9RuH8HsvrRFlPRpKu5GXkBduyHbGNxxNFjrPm
ZzbgFLovwjBf3J6CpxqsDWztFZ+UMVjaKFOcwqbb3p9zaxt4AJE+/c9X1w8jAjIpoPn5acvh6LDf
Xt099OcV3p+BMF1KIiKwd7eHzNhuAFRh+XB/TOE4KPBkVODuj9pFir+GCvf7FcoLVlH2+xXe3q0o
dJH6nV/d7dq6FbDe4dXJ0fL68hXWCKfdn2Q/v8K0uf3/bm9LX0ACj4ffr07OVh3roAQuqKj5jZCz
8zT7IvTKOtwv71BGxPRIEStgeOULuKOZ76oWpwI762dKZS+17nifkG/Q2MswU840v3zP8cgubCV9
zHXPXHsTVgKNk5+5MVkvmU5GLpx87jJRTNUzMfUHRTO+yk55KAFjGJY33sZXHaT5hgToRtZDexG2
D24R/7iP9zTyh/zms+B01VVrKKz1ylmmPR2GVS1c7TkMcv0Z5asHd2iUk5hbY+ngby14a2WnHGb7
SNaz2g7RwWSI34TIUbhIHs/XkAe9KYZ12jnYef2J+XG98WynPt8eZRQ1OX9fX8iHkcMaM8IVxC7S
g2wO2lg/Am6+teSsoUHOqLRL5Ej/PN9Q70EfaO6TDAkEH3aISeQ4z/LcZAzN8F+5mtRH2UoaEZ4c
vb71yRDa7uRBhzik2vfPJOMzDrr29pYA9i+2qkiB8RtfBu9k+Fn2WCsaBNYxiM7yzEpSqFN9Vexk
07ESlNxLHQRCZDZi9ddoL1aHfQXb8X4BOUIeeARMrH4/wj1sx4WAjP/PI9w7krL9/Sg5JBT041kP
qR0ayWqYroEyk9pm0bHRLWV2kgviPct5xKwnbzhSdXYpt1flo+dhlTCoYXMxQBesqOfYr0roBsvO
yIYPq+6xJh+M8ZvIm1Pldv4vD9M7LQsH1oQdVWWWZsEicXXWJ2r43TG1n40TKB9h6rkohOFjr8Pr
WaXoq16gLrE1NQz1kaerbe2wc46O0rl7L3Or/aDwyTVyR9qwsPLS/O98ucYHoFpFi0P7fNRY8jdG
l+5lz2B4M+Moo5a80Lt0fLhFHcNbDPwQrEFUZPwLGv7L2TKqG/L9ipZsWo3lybLM5nK2dsni2nwu
0R/aRnWxjyotImfqBWfVAw8CvlhBgLJLlrGeNqepttVnodZXGXeD2FiJqWoO3N01OJXGKisc5RM8
q7bxdN+mkMz0oT/leovobm+Ge74a2lqG2SEe+3JQX8XFmkIXF207wa3K8+BZblgmkoSk4psc8b1K
jnVdNHCU59NJR7XCtbRDrwW40obhKnK7Yj2NWXr1bMpn7YA5guvYybVQsFWwc/Adstm1UK5Erv6S
rQlDUhTSvZOcieaL9YxK+hJtZH6L54Ob7UCWNK+y0cfFFuX25iLnpmK6mkGkPsoWrwQlYj8UD3Jo
0gMCbEnV70kfKK8p+889X4VCXZhFHZGr52AMWrTE+tjARz76HZtS+FwoXNcAhS3SfnKgGPR/uueB
+MkVB3/MgRr/iRfWnGjoZmviaXqLcVsBVl0m750y6sj/88svm0ZBztMQZnAIAGm9swZ4U61SPEFX
n95aayUHaZmXnI2i43PMFVysVPeprbESmKckrkU5X/FBCcy9o8bNsXcm9yR7J+rf4JCC6wi66mIZ
zWPVJOm7qbnRcWqiinQ8k/Juyjc2GIuNnGQVqgLKN2LzgMPKEfV+fxPMjEl5ENKXx4vw4cF6+nfQ
AEtIdhQpGDybqxdBWmuMW/3SxkaF2nIUr3Pe4Y3s7EfXP1NnvLVkqGr7YJklI1+hebpHSfuoNRYV
r6GgAIkQ6lVpA8E2gSuRCPb2AnIBCOZfmlV/Q9kB2E8008RNp3iKzdLa2v40c+YGdAkVfrK91q5f
Gt30Fkh7F19rB/qUNpfRtRazKKBL322/LBZxmqvXIrQptZi6TiLb9HY9ClF7T5lmPEkRrdGSza91
wtaMD2X/nfza6nalMov3Rd+ZX2MTpoINMfylbch6NXjAnww1p3IXD8EuUh3/HDpGvnK1OH2PbOVH
6jjWz2S43K6D6dVFwWrls7X6BvBVp1w8VB9W/jTh0jQk1wlbq9cIP4jXrsYJKnayZxkStTktYG2A
rJ47yzYtNznp9LXs5d4YP3RmD0R07i3QU35tjvdrUY+bs1px8yD7HS9N163Dh0z5zLy2ex27dFUi
4PyOl5YG/CIyFrJpFJazscO2RLq7qd/ZiWHlFA/QJ+bBRupvKHx0L5qfVs9Qq27hwU7DY5bP6Oh5
VJLznYM+MmxHtbWOvdLgtWgp/WnWp1ipddgvTXsaTjImD0ARhlMyHybR2CssnRgyz+iR7sUzd+6R
bV1FovXeLWOyFzk40FMYrap1IpZtP/mPtR04pybHvXo0JvcrKbhDMPjTWzFh4JD7dbmFkxl9BOaE
t0TiflUgNK8yfcJrp9PEU0b5Blqv7nzNxPiuYT4RUNlYhH7Wg2vso6f7wWn8U81C5wiZsXQXsevF
+0mxw4UckkTO78FBhOqyqWan2IbatLBJ1S1Kq6n5/ss2u4tNmfL2RFY2PtUImh2mHiiPZAdgHPi9
mlBWksyBhhaQnhA1J9W4jl70XbXb6FGyA+a+Zh75/zFPXsW0hr2rVdFZnaAKKDWFeN+KvefQ6r1n
twY+4toXGRlVkj7I5DQr2SdjtttsBg8fTtlKrDje1T3KZSEmcNnS9usnZHqHk5gvlvu6u5lwkYp0
y34O8VhBQjNlY2I0NgaTk3tJHGAu9MlIbVvK2ofPvkrQiYY4GYu1AQHkpIHKdqtKLIWIqzctz36f
yRg0q/ZlHIolGIroi9f/Muy8+nAKO9s7ENzWMuwH0dFzWpNiL3crrGOQMkj76IuY1O9Q9rtLGLf5
42iMzkKOrzMDqYjc6R89Q00vvm7+lHHLK3zWAaWNbA3fM88tZxPn6Av31gbtzLTdCysNPoRJcX6O
K72SbBMk2LayybOz/jy7vneHdT4/CxRmjmXr/H52HUupZa/7mxoVFVH2+c/S0c5kZHO8NHHhtONB
PfmNVx7LHLHHvo/i69QBUSBPk//04G7EzWCeW0NPV61p+EhdBpiAzGf3Q9oq49bGr9ez23/H5VhT
Nd8C0w2vXWcetcTWP/yhRIcsi8NTqbXQ41U/X+up77wPenL2I1f7IYz8GVRc+m4EvKy+ypWjMKb+
hDoFzFEzrD/Byu8D1t4/NL/4gjWXecX0Ndu4Bcl3I2rUxz6Yolk00/8SK8FaDkUOCUcnr6hfc9jf
mw473YMKlf2MetSw1LWRL/FodoiPjz6otsl09obwdmwwYikW9D5h4LnopzH5YhXRtyKt/W9kEh5z
BDp+lvq0VrnthwuvOyF6kotFayN/A2NkAfVjY+Zp9dML1SfM1NpvRhf9nLrQ2im2129UnEdesGtu
8+IFuYj8patKNqCjr21krJvM6gxxbJflfX4bgVxhsPQSkzQGDnNjHj2HmfDORWSBYp7PYOLXqzbJ
o3XjIieyDlEY4z/gHSudojQ/r+wbrTJ+vvU2Prwk4TbROnYQL6Lc3XKdf6bcYryrtyny+qGWa2sx
RM0mcTtlIZREOftur+MhC1AuDvLqayfeCuDf35Kq9ZeIjWsn/mH2yURoeVnNHe34PYWH/FXYvVgH
FfsAewSiUqg98mqxcL5NZgEjow0/ij7uNpEr1L1SWOqzK0Iso+YRQ2e/GnAwr1FmBjv0QV3Ae3Z1
bVPtRQ5AkihdIOoH5Kyuq62uRDpvAfUioJjA6+oPB0z2TknSYlNhBOO0cfiG4r++T0yvX7uDan2x
x3YVOdn47leDuXOxJN/IeKV+a4Yo+Wyxc9u2wI+2mhfZX5I0tb4YLhmFIVGdbdn2yeeYfJN9MRzn
DdtqY4dly/Q+GvVKxjWLjaqoU5yBEcZ8I6G8kw9BfsdZRUq0NexEWVZWiNUZe4mjPCvm5j0mO8yw
+j+G9KZnwqdozdVfcweQ9gd07HG0ROJPHioBTrmMCuNfsSzt8zNPQmypFOBF9GdwMnfgT+Cis239
+CuuN1Buw6A5/RX3gzw7tSD+u9gelzWs5WXf9++ZVVeXcmYuumj4HP+EYL3XF8xpbiGqbBVJJFix
Ctva0By1VYGj3iXILWPdmAOCJ53nbQrDLE4eO70drNjhqDb8PymL+/vA9opjmofdrkbl82T5KOo0
cUEFQ8HFL0YL+SkUNZoAfhW8pFqHQqxgMSp09REYQH6ubEPd2FrnL7LM8tlY394LddyhkcDO1Laz
s4zJMz/xrAPMoEfZMjwM7hdAncpTTUEqSvrsfIuJKsVCMFUTTKlH9QUyeHBopgoAq2+OJXu9cAkA
ur/IXitpypUTYQ8qm0bs9g+4r3/Lq1R9qc2qfURs8SEJfFR7dRFR0bXinWyaptYvskL4t96on7am
F/vPVE+D10ZvV3KUO7F+qUzW8SpsRYBfaM2M1kSdsPfFQ1iZzVtkVst4NJBjdsgUTmbXrmWzbeIf
cOPHJzft4kvG3tNqEkCinmmsC7ts0L1kUopbVU7FZKfm+Ls6tlU/Vy5ZYDOJTq2KIWLcWNGp48df
9slD0DfVutXDam3b2pQAhG6fTMtWtwEIkn0W+elZHjSzjFdqaWNoZ+TZLRY1UwpbKQhxAbWBM86D
ZUyeweCsdmpLgfMe85XQX6H2oi1AHhbTuksGaiOzBk/qtelBQGraJrSfmIecXde23KC8q6cb/q8o
OfCD4f4Upf9Lbwf1La2UCVhSHZ6bvHZ3KMJHaC3+D2vntSQ3rnTrJ2IEvbktb7uqvXpuGLL03vPp
/48oSezpGO3ZO865QRCJBFhqVZFA5sq1TP2uU6jfzbW8eFHCPCC/UbTfwfIamub80MrwKXxKS1nn
DTWYt6ZOLBjq2uS+iDIkTf9ub6fBDzZiGyiuNIvY8H8Uhlepdw54Zkoy5HGtAyw4Z6OmgI0Mv0Nw
PsDqMgxHcTU3lqEkWyVqqKLWXZgXaHz2IVQ9TpehVj61KhliockmTKJRJer0he3m/NtPjM7OfakU
61jW3Z1ENdoWsdUBtJEZvKqKJMEdKBv7sPKCVz9KPgemU114cQev+pQFj6sXz7V6QsPJo5gyFpV6
IGXYLYVTzAkW5BfVHkRheacMvDbGjsoio7e0ZzPUlVUSDdUlVtR4p8hFAn5BM09FGMcbH9n1B4si
sWVHOclbN1oPBNknID/bL5JWC5dK9sBlG+LrWrmk3LF+0CveIEmhyCcFrtpDakvebizk8ZIj3r0a
EDJ96TpOyfknnjnJSTdyUgBh1S0IcMnRCnhrfPKmMimnoRRyIfqiAZIXgnBoRjQao18jYg3hLnxu
c0RflWBs7dq3odKTe3+ivlb6Ljv1aQEVG6ZwMoFAMM5hV2+FSTSdrjYXYgULMWe2iyt14sS+2fC4
uf5eH2qw7W1BOSFOl0TVxfbT7CT85TGQNq4xVgCxNGdrENg6jkVYHOqscwjBN/7ZrjS03YGCX+HF
t1ccXIbHbDBqEsZaMb1zc8SZNG9lN9Sd6ZGuHGFsgcQgmdhClLKONsIYKqld3C5tD4Zml2jacJQH
FQiawnk685rqse1ikOC6S7A6kZOt3HQQI/a5vh+SstinU2QyhJFxMzplfM0lEcpWvSddzpKlKVfF
J3SEfXhCCS22EJNSzZmyVR627nSIWgAsXLddAdWYm1lbyx4WxgT4aAspOHAAR+9t6lp+4y6ol5BO
YZy0L7/dGgt0od1TMZP52k83tzJdRMtwc1hN2MVq5uQGruW9G7sQE5zAGJ+iui63UmyT3I8G9TEw
0b33eYKbtW8US1elKKCFkeBQOrH6aJkpavCeQSX/5GwjbvOYUtozuep5ki0VsG474arIdXxoJODa
oqtbNYKXTqHuOouUELRB8mPiw6xpOEb0knuceppRNT/VIZth/vuVz9EIlYRfK9+ktGXPFUO0Taxi
YRPmChdeueWYgegqeJp1FSXFvSRV+rJqKDUvwxaOpiYhdEgS4DNF5OfMb4hbhPbOKzP7B/m5Z7cP
i7c8MfKlJRX6gwZKblPDo3o2w0jbN0Oi7ZBgaO/EilD9pJByubBmt73/uczYnfLummLHtxWLBPTO
tKLeOvlymEgKdWBRe3HG+adT0AcbGbHi4CeEtkdj51OkGGZ6n6KwMyTrBP4hWLolLU/ugzrPnoum
eM46Tb0b3DZ95lNmgBsNIjLT4ChlUN3ZWnkQo1ZThfB3Gu1OjJL1KGB3ck30OZlLGNbYVMS6+6q5
A0NTgH/X4jc7kE/GpLpiWhxPPNf5lOrmRDcaNHdOWAHMbBWX43lNQVhUtItKs+rv48b1pPx7Gcc9
ABEoseS8e6O0wzm5UvmzqZtqWMdZrC0+DHzommXFaYviSGEfgwzuEAcJwWTUnZNfE4aGfJ1Da2hw
wi+C/hs7MgiZ++4HzIcvCIr7n5wEnmDqirpLGPfGrqIuh1oXO78kJIRX0GybW1MfnCWvN/7sU9NQ
YHA0FRseuV5DXlwYM1RREZYeIjLThsv7awwWge7pp66q3CfX66YfilojzEg3aZ1yXTYGkheTMyoB
5nbUdOg2pq7fOPA4I4Z8W8rKnebOl5pnMXXkVPwA4dHSmlzNuumWbH2CTcx5grpIb4xWeczBM9Ok
XnttEh4/1YpzQ+8vgCT3KD8EkA4Yqzwauu9yrjymZBk/u61ZLVTLdF5QMBuWaO4mj3IjB2uIp49O
YsET6A9wtoZjtu9B4sB8okjZsi7bA1sNGzw7o4qlx1vJsONVFrnpYzI1A5kFMg33wiK73smxxr3M
0Nn3TeesKpkxottN+bRsuskKiFAnr8R4ORARzlr4iqvGPYfE5ZeF3tuL1JefIovqKxNKhu1A+mlj
umm5FDRCgjgonApg6yyfpOOBtcpjhb5KrL5YOv88O1IvoicTQgd5/YSmanVV4Bw+lFlarrzUMt6G
NvtmJUZynzuVdAc9NElvo+N3hM7DFI28J5tcfUn85pvB3+yNl0uD9iWwgFBrgiWMzVfU5ru7jCKm
dWDbIIkdC8lMpav2pUe5tQvf5IBaEAJD8nji1/KXMvKARAcExbu69TamA8ISvrfgm8N/jFZKyi5S
QmlHAPDLUEJsnugQkBfwof+sZYEhMlVz61UfdHeL1Em6NYu8uffN/By7g4oMmcbRv0y+yjXMLgSd
/asVFved5If7vg/MIyTeMEJOjRFfvPxzVvi1t/A66kWzoP3RqRtZk7d9UDif/Mzt1rUml0ebA8TF
4yMuw4ZNlgaDwwbVbf1Sjo237IhFUi1UhDBFO360qJvIouxTvmhKM35WJolVyFPShWvlOd+oYZPJ
9qsP1+4X2w5AMXcUnPFCCbdmCTOKKxvdq2MC1yp1v/3qGcO29AoSd4321Ka6Q5WedO+Z6a7WIVsY
LEhHhkhd1jUi013i29sITvJj1lf9zrSlgztm6VoZnOMYV+1CJuhBIKbpN22gmZvMbT75Vlqj8G4H
iyodgi/wMl1to7C+5/x4oHJGAxYa9I0j1fUB6teDQ33zHQ6TmDkVCnfpAC49AgbSe354LxoIypSj
FMFKP5kiSYJWLLGNNbkd5dxZg3KWu/xTb+fXwkyJxmflE+Xj8QViZ/k5kxQIvBTrTg3z6jwY5bUL
gfLkSRgeA+d7KDfpSYZ0wgn7Ye9ZMKAA78/0k3TnNlQq+mby1oHK2IJNh5pp6kqDeZkiWw+m2nZ3
jVlTuC4BatOlMFiVcuMfVac5K3Vjw1k/IQ4nYKLvcMUW4VuU+2CkBugLhF00FGOBpxcuou/41V9s
+lNYtIfnHjWlSxGHz7WSVXcEWvkljR0Zvq5qX2Q7DRcUWSTbMmi/2WRC7pEJ1s59b1HaqPvBkt1G
duLqXgxCGt/do4sAXHmMvhDWx6NTjGHvBFG+uPUD1eoXQ6XGgOrSdp33dvFSaGGzRgYz34quqZm8
fhwFfllvpP7NyYdlV1MGSpRNS4+3S4tT69HVqfRbTqCKY+TpD6SCpaXfIbvoO4e0Gq7FEBoXOwHV
2tVr3dG+ca4rFnJYf+l0o72OdULaKYPmswzexpLfYSipy6EJqx+d/tjZFiw/ke+cCtJMC1io2lUf
UTzThEiRB1Lj7pDGI+DEz/mawOR5Tacr0tDXRI0LijgxicE2o1Cq63hWiq6s6smdpJRfIlA9GUpn
T2Ukt7yDoIUSXSvwxvNgEyzjPfcE5rN7SJpsSRmE+ZRncrIIgAmQOO/fq8mNUzeONN66vvn5n8Tk
hIcYcHg97LWBu//WrLNgyh6C+Efh5vahL+B+tBv0bai6SXaBToUV9ZlUJpdwk3HkHjZarhWX0S4t
ii3lhhiOd3XqIttlbNWPqU1ezufnv+MdQnIug0oBwsPxAilztnaDQH5oxshCZaiTn/L4vizZgE5y
vfdtG4a7VkcRPvSc+jIEU/LFics31U3PcsEvPYp71NaBMxHl0pamheS61hj6rnFHeQdWGiXzTI3X
imEVe8VkNcDd0yujK8hMsy+lYHmtyqX53c6TR2VAJqjKZBnZGmndGWH+g1Penc+z8M1r+YSdH2VQ
NAXNrhzqO5uf0jZS7W7bG/Zwhd/SW8EBrb7KJChVMwl/pOaZTBbQcX7MV7OvrTfLh+e0aJXqgQRT
syniOgPrUoKNJozFnqu6ZpXeLNPKir4UWb/0szL+LvslIghpED+bQAM3Lewmx3HUYGkxwPL6TqeQ
0x/Oaq3bT7bjKDyyN0S5is+Bb1DeacvFwdU7Czxh913xIh6UtgUU36hMgPBNeISKOFwTuRnuEsfM
F61hfAmV3HuiFHHYKRCnbiE9dZ45o0MVmXpfobEAQJgmw8OQ6B1lP6W8KdO2eYUX9SA8ArMGMV4Q
n1O7Kts2fbWTLS/ewwlh7hXyDyf+LyNSf7V5gXrCWQUQ+a+bnqD7oAbDKSXsu+gDx30ydJ1wUNkf
JuxJp8EQXPSgBfs6PgcA9aioKet1aSBT7fG3XJkofu55uUgvTTj6C7u1SX9Po1Vjozhj6E+yDNMo
iQc2RTUv0hJIhaa33b5piF6PtpK+ObH1vQNpei2cUL9mmv8NsfaUAmhnkYOjXlLHB8OCI5t7RKSG
bd9G6YOnTpHrrKm+mpBnJUGjfOeU872QA+u5gPpprSjRmz2U+Yq8p3NNpgbMMkyq5I52rimpEpwf
lbIaSzBLvls6V+HoOCbQ/JAk9mzLpd4k+suDZVpFuMXEla72be3bYrGJuE5z6duOYLPk+Ws7y9Oz
5FUIEIwxxE+tFp9AXfxlAZg8B5qxzvzqEQrqYKmO6mmsnKOeEMe1HFs554i6L8fBV1ZGXfc7J67U
PTokwyWfmmCXDoRcQBkEu9xzgpVuNuqrOcCnX/b9D4rhRr/jxA6t1XNJvH1R1U627iBI4nEZe+OB
DMLS1yUDoahc28kDILa4MBViNZ61cyMpXfKV5/eqxJ98R4UGxkYERpPz4TRSrLpMNNLRoan1q86I
iNDLg0VJXdO0i6huHiELSnbCNjdUhf1yqWy1W3dWpy3YjZx1UgWvdtURhrH04GVio1y1iaFdI8d3
Nj7F2W5ibMlIjScKjNKdZ6B406kFjD9Bfe5KLXmEUYF9NSp7YK/0fi9sSgL0BXZZ4KCSfeUoYH1X
VMJQ4yRHZj94Grtk1CY+y5I0HHw9Gw/gsfnruGQwAor6Tw3YIzaC0SepIu3QUYS7biFg3iVFb9/L
CJrKltpy6EFpnrpXYqUBZxw/aJaxlwQnMMPpPhgJWNjAPFaFNaorzXdcyF26B49ouGOYpPDHUDLP
NQhFl3q1eynzsnv20lO1M7IRo8muyQO9+2wiBIC4oc8mL67LZ1S+CKJH+hPfHxOMzhKG9/RqN5OS
cvNsUYx8JfKZ3JqCvPSqgCFsPUxeYiAsKveuzr+KDtKu8pqEabSyrHK8wjDlLDSl7smyaOP1ZpMN
c6vGtg7+FRcxwGlBvxhAJCdL3oXRUjYQcK+lpjz1jlWcmib+eRVDtQBDNzSMUtABUhY+t0ueRHyv
YrndxLwJz6WBnrEkG/k2URyXqkoavgbOvqkt4vfpeDZKkxdAEt7XhRTx8+exyA7WQgMXhm6ETSgh
KQ3rXthqOyPQWEFbGtoqx6TKJUlHVBfU33aU03SVFcNdAx3QVYbZYKm5vnfv86m3hOZisoUdrPne
eLUBE5340VWdsoJXUOc17epHJ1eTbR3qb63fRme//UYQvLyLmyHfOLYLW0yAAlHlQropruBUhiZH
XM5Nbd31RT8QOkV+pDdlE6EJC75qKX5zYUX5y0DeYmHoUv3C815Z1qHrPRZ2iVJbWLoXU+ZLEUSQ
9gTR0WxQI1Ybg1fL1BVNB6kHVZBO1mcLMaT2xK3TbiV1sXrVqodAkDPJZoz2Dn/gG3eTTDhuT1UY
6YuRghBOveoU6kPATRAsiabwFbYFvtlsFE/WbgROZd0gv9qr8AtNFE7Cr0PXCr5o8xRl8AjkoRev
GkvRD3VAvb4DmOtJ8c3qgeP0Qu6T7AnmxzUwSel+2qi7TaW8arFTnMokcG9dI0+SZTh04QYCFzRW
0raX1si1StsYmO5DpWdfKZ0AI5Z23YHfWrDoyFTdG1kEXs6Jx63huACuSunFR9vqoRuSpd6U1ZM3
DOVTltjXHDLhu9yTyidH64xlOwwNT1i6tq24W1IU4cqt3Tsjy7tzmw/uXYq8PPyc4auXhOU+kP2c
wg0vejUjYpPEIYOdGI2oowYjT6pMjLoSwlVpJD3Kti4/8P7YCXNvtekp9jOQTRw0AUiOPuQNZDAN
rYpX1EOYz0YcQeCtwh1ORZX5nFTEvgGaySt76hqDrGzzjNe7FFnGc0KVEpBQJV6LuarTelsYvpv1
bW4Dcpi3vQbDL87s8KpNNroePGksFbV9AGk79V+iqyJSuYaZX94I57QDk65DO3oblb0oJXTj59vb
3L53VxD+yFvhrFFMsSp9272NxmbVrCzK7HfCWQ46QE/tlIYV9x19aanXdbQFN7ozLKe9tN5gbZJg
zE92dMyI0D2h9tUqcvc0VdI8JWX/Qn7OOWcwC+xgeIBdX+u7S1PHe0ranaOlSbCxCFutfC5GKrNu
plbrojsdpIIr52oAdWmqH8mOHOzO7i7CPy2DeMX5OUCwHXUTK+3Y4gXkieUwRraO3EWi9F/T3Gg/
57mvIoyuGRfq0sNdAG9UTTrs2hjRcyMjFWY6qXogpt4uQ6f3XktCxxsNnoONGFUqZD/qIkZdZBrN
dCB9VdZevcDWXprPVZF4O9XPIC3vCNuFiVmuKqkot6CZeW/Z3jgcHGQqjHVoWL8u4+lSV5JCXb5z
eHepJ0q+iaZqL894QNzWezH551G0PKwkaIBeNL5t926MENHUk4xOv4Te8CB64ZhmdwXoPNEDY2Wc
NBR6FsFErz6WkDzZfQ/f+bQqAp3aZmLXWoWmpF0GV/7Z6NLekig5nM1s+PND7AKmnJxme6zDuegP
gbn8MJB5obwo3GTYzs7ChXgEZx0Trvnft3NbDoxGqSjPCBNsqO8e3uzRdFdj7XSnQUnls6wS7mpU
gIMhZ2R/gGwimBSFRFNMskLiKtaMiQcDYdjRQlFI2JTfV3E2JZlb5Gk/DAhnMQprL6If08piGpq/
HjwKEFmsR0DUt1UrYsvAnkhKNQuQzKtoGNNDVgU/G2oD0wOR7/QgruaB2W8e+OD3X7jMywM3g/Be
rD/PE93ZZ77Tf+HyYal57h8/5R/vNn+C2eXD8pUn/fr4f7zTvMzs8mGZ2eV/+3v8cZn/fCcxTfw9
lHZA39EPHoRp/hhz94+3+KPLPPDhT/6/LzX/Mz4s9U+f9IPLP93tg+3/4yf941L/+ZPanl+yO9Qy
RHsHtnbB9DMUzX/ovxuKKp9ZKTnC26xbv9Gj7H3/NuHdtH+8gzCKpW6r/Jv/fNf5U8sdKjTreeT9
Sv+23r/dn8MMR+9OD9mdz3e8rfrx7/De+v9639sd3/9LxN3rYbwaRddu5n/t/Kk+2Obuxw/6xyli
4N1Hn5cQI/H0X/7BJgb+C9t/4fK/L2U7JdS5pfZ5kIzg2EjtxJAI2OwY/27ESDQMxUHVrsIsLOKq
EhNmX9Mtw6MYLkkg7Z0YWTat8x4yrdGXXmVQW1Ub0n0WxBCo1f0Tp2CIbKdenFNJ2IJvmcbFnDHQ
zQPZ9x9iXNhdeKI2YwkjlrCJpuphyzB1QGA1ZPsn6KIvkHrEl8KW4n1nOwg+d9T52mZ0a2CojM95
CgPp5KVFEUpyYjSwJOBsnny62cSwGunfWwBURM4aqGXEUrnfU+ecq/L65ujCKrmqjMCGJ9mgviQb
kdjhZA8OEzHVjR+h5WrDd2NQP98VF52gAXn7kOqeqTsEVnEplLi4KEqjbT29ALouZrdaNezcAmTD
u9lW7wBMTps3yAVZUUyszBxZIqO+n9cSS/udVhHU9I639YKkaE5hGkPL++uWwi3tu/6ssrG4uekj
RzRL3Tly2VPEjF6QNynU38TqoUemRP2dcH0jU381Dt3W4P/tCCjXO/nVpGUvBO+FUUyfhwtwIo7k
6Ieka0BV2HlB0WkK00dm7fPC8m8dRwkc0DCTPQeOC8EVwavbDGGcp0nWGC1JetTrd3NuntVQrrs4
SY8fJ47K4O+bULr/sJboGpl5JtJt7JXKQKs+RmhtlDvvLmgS705cAfby0G0tva0LZJa8NqPzgPDr
nDE6j1SWTq7zzNtCWvtg21FM3DTQD6IZCZ0dUEbWD+IKwbRhn0jJQgwmv91E19V1L6XghBkZxdGI
zUqL1pGBl6E25kM81hTqXStJyp2wtojJrcHUaksxcBud3MVVN8qEvFXvJHxnDzJO5kbKofQAr/HT
dx6NFP8RkSGVgO3fBrUx03e6an+e7SZ4QhU+rTQjy+PKWzEy38xBwxBUXQeFyfSpf3+uWzelVI9S
Q3stPoRheSp/kTKBYct2D6IxsgzF+ls7W7vIxJpRE0K0cPJNQLYgfD2gfDfGnfRuAb3ICRjEXSzd
FrxNerdg2cP1KsHQsFJhRj/qUxOGeXMUXXE1Nx9s1OlBG8tBbDkP/E8LzNNu91B7Z5NBbZdy8Cn7
U8IREQVkNbn6sp9eQyPldBUiKCEGiLdFaFAjUpvBkQ4vrX2gFGBMF6IP9vSn0TL8J4QW5I2wgx5z
DvOM2bcUwpZiGTF39vnQzb2eagyn3o9y9CY1KZmM3IDJTQ+jxwCA2t62CBrIfMNei1bbCQ8KuBzO
3I5/tSYYe5pRXZebcQmkyoLCf4KTtBOcpBkA9eRjbpJ6nC6FsZ5GxNXsI6ZU/cbqkW+aXYX5n7qB
gKjMK8XyeOe29XA/OsZVr5PuqeDAfch1tVwPZZx+9nSDlBIAK0JnAyRvUwpKjtxPhQFwNSqgXwvr
2l1I9bAXYGOBQhZNXdnu0jCcZD3bBGw5papunYDfWoqBGzzZddxwq9l89d+Bnr26jfYwL365OTZU
cVcBjLkIXLkHp3CcAydXPV2IS9HAxW4AIajQtL9ZS8q0+0I1NtrsCdmpiwzn5EPeCJnYqRHT7aIO
AFgSFsjNqocxNIVQXR69GtmcoLorc3ifxZVo8iGh2jbVQXW41c+B6PdV7AFygMlZ3wpnWdOQg458
OFFrq7r0afwSuo4F+XAM5FSKB3RDftlCUlkXMeBPV3+yJ336Ev9eI2qfCFvmp9rJozPc/9G5Ka1V
5RD6hNTrp0kMjkU3gieplHwPCe1JHu2hWwifqgNBTd4TZfjUiagPnNZK2roKtuIybozvdqBm23c2
cavwRw4v+ElcS4RM+15LILrTnUMyNb2pwEg598UVOsHokpjV7qNdap3DP9l6w3cPEqJPaLpPPrdV
hVX0xRzRtAOlJ0sxUhSDvCOr3BqmctV1P3+piTf7MkB2M/b1Z6IetdnkL56Xyiiod+D65exFQUL+
YnTmo5gR5nZ8LnM2jblOtNZseNDolFwf/dR3j+Iq6fK/Bs82N6LXDYV79Cogybzcf7mEv69mWwfM
FDUcF/WJaXQeuE0W64gVP9yuplpnldbJxIn/t3mz88+5gYwKhRVsZD/ItsWoe/eSXMJCXzjxJ6J3
b0avKz8Q13YMndSv7YWPsRXVb04bkdIJW//BD22emUYoHc3ajI8f1mkg/Tr6XQnfDV/ikyJX1r6T
cuJP0A4sasRzTgHyEsO5gRVw04ZAL8EimOVrGEnOOoata2ERKCdhmkRreMeaUzM1JOveN7NNuCiy
so5KW9rPdjFh7go3YUtzzdyNkYNW29+WNPLx/R3m+VpIOqJOkqtrGBRCxYg7WLCSb0U3lvPkzkni
OwC2Ub5sUtQsPB+1LV+r4fnqUeBStKBfQKrVkTj/W5Oh14veqwG390IMhZ0Cj7W4zL0EFdiCsNo7
o1tk5lrrQlBuTtVsAiVSppID/1E0jQ6BBFr396LnFRDgzB7d5NbhEVjjLw92TeAfFeS9lSKtVqQd
vXMpSJKKOmbb7mb9WhihzvTPgyBEiicnYfyzzzxn9qkm2iUxEIaat5PB6sEglGvPcIVErpI/txVK
dL86v0YKqZA2KdVRFMNMzz3Ny9YhVA5L8Ricn4rZADOuPw3MtttzdBrQB5dA+vRYFc281DwwT5uX
mp0zBJuI1yYpz/V6fKTWv1/YZNwPY4RejJpYHrlWSopiy22KZQVXid+oD/00CDGGvWwUkNnCt5dM
4xhUEB1kmdYWpFWCo12qwUWMBjn/I2kCjbnoWmTm73SvPyIcJD+Ww7qlPqYCSQdkYZI7tzNt5Tam
v08RujglFixcnInyaCUuIRYfqoWdgeykDLXc1EPaV4tCk3+63sbnqeKqCyYOhoGziugSZaeaqQeE
F0nZg0218Z1ba8rTQNJzqUWWvgc1pTz5pWXDdu+5KE7nUIXJerc0p+yrgeTr3tCKr8Uo2xxXJxuY
Rg8QWFPuxykPKxrdU/R9UNdfRa+ZcrbCN6B05x99pzXn6eJKrKtkUrmHpSs+9lFXUL/Ofkrh73DR
SwAzwtYqVGvWjutsxyKT7nLqdNdD3aI213v5sq8S5TCKJq4AOGWTnOBCGN4NTeMZXB8HL2l/XgmX
d95aFHxKM7ncgd4pD6oMseRvtUEhOSi6WZAdSYv4R2GqhSphlZA6M+V0ouD/pU8onEuTyjmpV4Ee
I1n4bkav5EfDtLzjbQExMq8yptBdr35/jKGtSJSPXrw0gvw7qdT8kQxU8ShJ8V/k+tuTPvUU2eh3
QCaRspo88kItHrOgWUF9Pl6Fv1KMCBH3lEiJQckwq3u1JnQ/TReTXDdWAByh9X27gR0n5yQ1qO3X
8nzZESpZmJGTHYUzKIJxrw5UCon7oxAh7webtCTE1VarvTZVqZ0tCXis6FoepMpjTVWO6BaOVS1k
PbLOqSfJrz/ntK2inaUEnnG3cLTXeQ6b2PCqqqj9+XBaBlb8JQGDc8mmhhSmcvHVxFj3k3rpbBMD
iZ6hkxCh8iO6ohEuvh489qATD7NJXFEz2psEZ+Z1yB3aBzeF8vf37W6eKrXmbu+AdZ0+gmh6S4dB
PfW3nSvVR4OzZw7bgFof1b7cmZ037GylrqGnxRSrpkbViuiLS2G9zRHTzYokIlDcolr7I/jnps7+
YUImU/MZBdJOaThCiCZuPRfU1dSvZEm9GSl3+Tk8O36wjdOMxmycn5PFsK7F6lYBl/9xaSN27ARt
z78tm1P6stMG+BvhBYlXEYozn5TG6XjT6oh0ml72SbGfIUW2XiA6K89ViGSg1cfpp9Qd8rXtUV7O
ERui51JeWJmsrJwJmY8UdHo0JuSmuBK2ESA6sOJpRDTZ7yvRhSaNYceIoeXpphdv1u1l9swneKmb
q+In7VVVDHfVdSjezDZTLrxzlbtbYeoouoRldqJ01Qa73wujaEKIIbYmgI6J57q5zo35GNZudgWd
aXFUNCjizKrSAXDPDYvQlM+JAZqNEtNVCL3mLidb/dJU/IWq0EByeFJipv6X6mq3qY/61O1qEKxU
CLsnMWra/uducIY7MRUE7CUp1eIqxmw93za6GT+IsUCqFyBw4ifFUZznDvlhGF4cU3oKYMq7Atis
jpkLInXqJVAb3K4aJ0aEQGmrvRjoDa+8OqXd7GDSYj8yOc8DjS/tZUVvELzATfiCY/M2jQcwZfYV
qyMiV0S+f5t9G/NL4BiSpqwlz3M3TufDQxB72UU0soE01FgjoCu6CBr/HKjyCmoaWfY2s3M6jSI5
0a38KId67vcqUa9kF89XnXXX5AgE/R4QM4yOqF0oWZAx6dLGhGl7z33MfaqgGjORU8qT1B6yXGgF
C1rLuT8PI1wI4aXoD3Vd7Cqd4mU/GrcZ+X9Ynrz26moq37fpSovOIRqAF3LKPy2hm3VT1If/IOEw
DbR5XVLBAJiUaPHalWLq9EMHnkAIaPedU1vXYWqoykUFuCQ6FiuBdfUTw7oaimtt6z6yFrNNVyTl
RIXTUZjEVOELjc2iTlUfjCKriUHF84LbbWbbfBunpeK4hZvm6PhWu6cwm+L0OB9fTbbcq0RviEdO
XRs2Ksr29fu+larHSLe2nqyOYE1a7xiDMF0Goqtb0TpuvGonRoOi/xy6U6oedM5zwbdXeMGtAvE9
B0JEK1i6qJR0Ay1HsBXdMSxAUSq+cxZdpQTxKaWvqeY3d7yp4tsk9FlgHoapYS28cs2QFmUJnl90
UwvCThXBbb3ga2vmGUoL0AHtq9xKtzx0tUeSDTzJIRL4FpjQb0OI/wWOwH5pIfV9+eCrwxOAFgu+
aYzKO9vHFcW7zqqWR+3YTo24Ek2AFNXRKny3gAOdEQm41aLVohrCTbpRWT1oTh2+dlHthE952tSv
udx8V5pgY1tFcZ93svpEWTrwyLJipxj42lMP2mPlGZ27FaOBznkf1RINAAbOA8rfx8gFJhVNziUx
xCsl4AcxKOaHxdfY5jQkLH4evnmlBMP15C3lEPuPEMvLhiGvYn5qD6Kh+Eo2/IfOaPMHijlHYkky
ZJejG8VLO+a4muo6xKi//es222q+YdyplvrdTRAk6zslvnQZT0q2k7Djg0a8NFMjBvo0NfdenzzX
ZvHLNE1IUzs/l2a4vPk3pncI/fHcCIrSiXxeXM1N/Q+2ITH+zW+eFoZ8/zOp7ld67EVgpV0Ydwad
iuGp5lStfBXGIBpx1ebkSRai/2EYLGiw8wP3JOy3FcSUD36z7Z1PDlfHht/Dd0UuVDYZ3PjdneYp
4urjp0l1YkM927rFHx3FivPawk/zJWNd8FSBqRuNgGVnwyrNtzbKN8bELS36UJsEgIcBNM62rtfQ
MHrXnyY2wijmzE1pW+EhzzvpHuCg8dhW6VcpM7qT6BFyVTeczYxVy/fmEeGQXRBl/SltbAWVHCo1
BjNU0TdN1YuwiaZNDUgubTVbi24ujWB3i3bcE7Pl+9+U/gto6IAKNaVBK/D/SDuPLbd1aE0/Eddi
DlNlqRQqu8oTrioH5kyC4en7I+Rj2eee2z1oD7CIjSBZKpHAxh+KfGN6Y3dKksaDpxIFB2VWfmVS
EtcAhMKpDsCgB+FFXlk6T5tC61BH/rsBlzGyx771RcbtKYuRoZi7aOnPpucgSc6RFW6IOMSgc5tT
bBxk4YZeJ5Z965EDA/9bijHJXdamxZ0zxA+RaWXb+HdIxiu7DsvFvy8HGO1E+aCvo2X7H51+zyZj
//uUpe/9M3tbBltATu5a67381KSRQGgBpkEJx2QR2SL8kQPzhET0k2/mzUAb68ukFe3K19z0UhQo
CSLup+9Gu9IuNmu0lS26cgl13+PwoZ2OoQk8e1OHUImcxhlWfwTlpSyMAIC6aA0fuBaYbbDd+nS8
NY9I3HeLzudjwjf549YQIQ+LExuel2pWPPK05XaMHKmswZQw75piepc1WfSlOf/R9PVab8biUcbU
CCGYenL5cRPyMc3mqDZayzZzDiF/om8nxeiWt1iWte5iFIDVbxMNyaev4V1+nRU62AGaXLyQc8hY
7qEt66dDvJExFkfRstKjdofOyKUoRyw+sFl6FJ49nNDNPMVzDZp89Tiiwr9BNG1ayaosyOH/ACgf
k52kW9pY3sXnxFsOkqEWtvUWZQOxrBGGhic8jCDJfKwZh1K/pKDjzXKKzu1ck3E9tM071g4HWXPV
yQSlqI/V1sFyayGD16JR9YuvYxVmdCjNyVjYq8bZHONFk9Xx2vaU6hyVFqezSPPuUkczzvy/XQDP
jvYibA5QVGGG38dSW2aIoUDmFuYhN6PiI6wgrrqoUiF2pCjrZKqco4lCycFrVHPrkBS5F/AhV0iw
qF+sIvrkhKv+6cRbHDWCDfeZeuvAnrvvPN1eFlVAzO46b1GwNj92rXeQrbaSoHifjvyJ4zVq71Sw
kPsUi5uVodf2Edr8DyQVQggUGpbec+hW3GI2Gu27Qu3gm9NDxpVhLAVa1v8Mg7v5/zPdf72qjM3v
kH2Xvg5Aytfz8WU7F9188ioLyEarGMDv8RaSPQJ91DadrvKFzn1lTI6XVYigj+Ddrb2s3eaFJZOj
BbItoEsdOmDls81y9lyJFLKo8xUpe+/ScMI2Nnm1K3Q1Oud9C/vXMuwHskE4T3k+4kr4kC6wxbC+
Dlb31Cf8BStDs7R6zjjZ5d9d9VX/kFqVl6OX6eu6MqHKzMqqumFRyKu5kF2mWZ21m7PW0ZT9nPRy
vHBHQ+Z6CMUnZJVDBa3yS4C40RZ+udhVkR9jY6N+WvyN7XLXQX6ncIrXAQLS1nOncS2rzdCKNUZN
+VZW/amPV6plxHtZ9fRZ/Aqji7uRW+VrgJIVdCOktypVVU74P4NrzpFfq1RXfxm0/Fe1nvOtsuol
no8UmfjVKqvZfWmux0D9IabJQ/nVVnEdSk2wvm2egI7u2cHYGo4l/GdWmSLUk6zJIguzWchC/xH3
Rp6tB2ev2yT6SRsY0GFU43o1L9YhxlQ9h0AQzWSDiZXDtZWfmglFae6d1pa+LvUe7dnfzV5lGeVK
znidFmbtYsx9Zd1iFbMUqSgOVpLhE4hd7GoCf/6pWogw6N5XZeqt9aSF0aGr3fzJSIxPTDyzbRkE
4HS6oDjJwvWH9ti7F1kZm6rqVrdGQwm0pVVjsTR0Vb9D0PDVzyvIhF6tLzzdUc7tbBjCaUBwyVPU
lizN+CNeVnlgLnoX8cmo7cgb0E2OQoFW7CeB0yXHF/F7p6NRaVvuR9sHPOiSEp14AS+j61uBZkTh
fSAT9KGVon4yjTE5sFTS1kg89x8Jy+PU8D5MMnWc1JYqWFhdezQn94ccxz6Axze0k4cBxiPnEZ3J
czeyrpJk6vBkarb2FUYp3p1ARPZy6yiLjK1Q6JQ8pubdpCyiCtqn2lYYhOeOi9JwOTmn0rNXchPq
xrNdWx4sNb9VL00Sq5ei8d/rKND2siYL2Rgn/qKHG3e6xQ1dN49daUwVVpVq473akzGdbD8aF0LF
VHBCZG7t6YO7ldVMsV5wdV7ixoonxixbY2pxyKemh0d5lUxh1izkZRC4SbO4Naluy6al1kCGM+SP
jr8usf1bmK3toeY4Dcd4LgKyMPmqNvo3p7C7rWzAfcvH+iQqvthmDuOwrMOG77oHPSQvw1l2J55N
LeYHzvFazEo+1/q1U8eRm4bXF4JYM2ZaoqIb9Nw0tp+hg8coutQKqWL8XCd9187ePQ1weZ7qsbFr
M11/UYX/qxXpu/gw9jjDsU5wF3Dpgs/JSbZ1bJo/UdjfN3FHkg+RBraP/t5unOJeJvJTvZoWapCH
d7IaaGG4rlSkydzEeWmGCX+kZPpq+265SduB5KPn1G9zvKj08SuUWWRZ+RPmeGdZgZA6FOoQvZlu
gpix1zx3IyqQWSR+yLCb9eG2NIaFle1s9mgHlLtRap6vzL+rozL0s30hzdfLa/cQuJVZ8eC8jfnX
PNfeGvYC+eI2Z+A5Dw48iG2dO/1RCYoew3usrKxeu3R4mZuY+RKTrYk69EdZFHX+rAyBs02a2PZP
MoY0CBgavawXcgQgk4j09DxrlU/JTuP8p8T8Fa9vOEll2m+S32QuvkBnWshWK4rfi0btdlOr6bAa
5hFR2HISVNoRLL3fHSULDEkf+2i1H2xjkwRpS8GCpmQRUrccYmyVOrE3JXpmqF3rmroKgvZnWZLK
V9IKn0B4LzAr/jF75/+K7XvX/2qQBvDX2KyQ8a8GN3cgv96mkb2lS/zVOP7v+f9rmlvsah//e0Ru
oazCb5d3E83vJprtoWXv23u1Qv0xMHNjoSlNtSLHUNzjMJbfO/MV+AIITPZFRmQxhbjI1b3t/NHV
S9uR/dDuOuT3DEM1ZtzG/G4tR8qpTVcV55FclgyZmQhxvLBM0shRGG+m2Aq8hcZz9VS6/VqTVTku
K9OC40zV3KgBtHFofqI7RiBCb+9Mvjp8X4cb/iS2twav7cRdQ9Lx+jZMdTYBU1YYOTsPGWmnziNR
qluV+5A2nnkC93KQbeocKnoHoQ5jZHU0V2VDW3b9utY8b6XHrMOX7OD8RUP77AbtXPvwpV5sxHuO
chbuCt0Dbja3drB/7R5Vl5PjJjs36qxzaxUpz9eMI1CtUYHooGxwjifTOssrN6iNfdC2T9d+ckjQ
p99zP592Gf8MEt+McPhJ7NrGiBb2PKvsd5tqxoWOTlkcri+poZURwcpa9fNpYy+6AApeWe5kFa9z
jIAtqEiy6mZIfdTdE4YB7h3+Es61+FdVNsiY8OJoU45hjPIg2D8j7tMF/jb1Ax5z9UMUc+ZlljqM
r36s+Zgp4Jn8GZOdeQq2q7RHrUNWZT85to1Ze5gkmK9j/zVf04TttmzgYmu4nt+ZhfhVeJ1z17No
gAKP0hJkqn8aZsvyCiME5DituCnqDdrlaE4gM1hpVbCSM/xxKaeVvWWLj4IIPzSskSYV8yjMN7HE
LDM84dvYO0KZJsnWW7ill32mrq51WKju8dpr9AIULOzw848WSw4q5vGonrP9hifIMjxlvWLWvnI3
wSpkfUVhJaWCDTOnfgj66NohGcroGMFzRX3eOMRZugnIce5iB1rVVFbWgTNbexeY/aNi9LCsUUVe
GJNoN2ygxq8JWQT4p+ObHqCJwF9Iu6lTcY3ndj1d432m/xGX/SfgJNf+ZtopJ1wVkWQZkE/qq+pc
z+66acL2uC3H6DDN3ru9g7WAhoHeppnNdg02Ljt+UeFKtgZIsx59O+EBNY+t8tG+V5Vo1819sT5w
D27gvyJhOj00tjAWTY1qD1pw2DhYxoehddhjBCJCztyE4qo3+iKNveQsojJ9wnHpUqEm/g7MKt/Y
QaMgsOaV7x5MZvJHJWQ/PNo58Mc1MTtB0axPSFdjIFRhAtS79TUU2CECRZzk1yetVsilZcCzZWfZ
RzbIqixKBx67H+DIE4Sz5suto7xSZknnov92m16G5SS3WB9GXzvnPR2KaVMbTaBtqsmGtKiwXVth
RFotuY82LKPmJitOquPQGdzFMy9ONySQssX/GAWWKj4YnrG6TiLnu3YyE/FFU4x6FxtxdL4VdgGK
uh+XtwjySNEZHUu8EqbIeiYlGexl7NZFXjWlOy19TVNWtwZtdBlG1jTYWiKDdzi/2DUoL4saZAfq
TSsjNf98F4ZDKq4ruw+3TvpD4I/i4KnOr0LGZFU23Kp/dIkrJV38Uf89jTL55tLHVmspW2+D/9e5
nPmFlbYMd3g275H2mLbR4ISLepbQalH2RwrALVel4hl3eeghvSWlthJEo04J5zvL0YpI9vr1qOJy
yRi14EsZJ/1OdkF+IEJZCQOmICit3ZA6DqvHWnnve20Pcw41bjUcOPyatcvneDVVP4wEpY4oDvVz
2ZqHJuw2vSIOcWMVn2HmNjwlDeUlis1qNTRKf2+rVrR10Na4c7GeWHbpWGJtpyN+37YfWePEL0ap
OPcFROIcubcXn/OY5yI4yCZZIP0ApFlt8A2kN+uKh6YxF3jufqvwCn5ODJ3np6EsZc3CzOjZGfiR
uUm3GllrrxxjYStR8hSEnXhKhixeuZnfbtPMFk9qUcQn7oCvslEWQ+B/dVktHmUNOQ5n25hwN2OV
tNCSydx5Ms8Jf002NWm3JRF8GruWA7+pYA0zi/gIFLLBnMxVlE/WTqtvqxQ1oChSeh7C/zjxSGMc
LW0QdrbAl94aqqb8wObFQWKZLICShZwyDcm9RFqBMrxUbZbcSxDW3NbMNdkWxPGlUVN1MbasOhyr
LTkuTNQFWP3y0SnM4pG1NGSJfMq3siobjAKecBw7ZxlqLFEf9dZ5vvafBwXKbJcasOlJRxGny95s
P2Mv6O5kF04y3Es72cvbAE1tlyo3yWOjmYvEYRGclJGwkApO/b2XKZe4DhQ2SwA/z1iWiXPWN5z/
qymkFR8pz63hwFnAo6je+r5m8CH6zbKyQo7I5odpqidoG8fY/sw1WcjGYu5x6/Z/j40CF76hgdyb
KOvCdlEnZE/tIjeyHuPMvRuGsLrgUVItcWnNvv2/e2TMMfw9R6dVeJIYRbCrkrR9akblzec9Hou5
VudduJv6QVsqitk8GcXQPiXpm26myaOMWHiM4GRo9RvZFo2eczYHdJKCpn1IYx1Yc2We2ZvizJ0J
8dnzyA4tJX5rHc/YNJ4R7YtEtc8dNwO7d/27msdcDV2Xy2HylLVbAoDE9d1FDnPCbGlq9ZcR6aVr
VRe2/tIJ3/mjemuVnf9rbE7ub4fmbTbp7VEWnoryAQ/dAinHf2LySu1QvCAV7HMKks8AzzHDVldF
WXJ1DXYzmjTunF1mG9NhKlHHlqLsHQ5IPJOcZ6FNym4UHVD9XI/e1cpYIvoZfgKcBA4WuS+6E2OR
WILBSQTCrkZ0tnpFPycoyEBu4mdyzIJyfW2049bZ24H6JYTSwFGP/1o03CI8e+q2AgObVeFNxnMV
ms0dxx9iIas64uD3UZNg0lMr3dIwvmh62T3JthqBhUSpwrOsaeVYLt3zFHErv0cDx70bEyVZAgDA
XmS0x5OoJmOJ3VL46RjOhpWS9UW0JaoiOgpZ9qiEr+VsCDZ3kCOT2ZikHlB0kiNZWkefU2Vt8tGx
vvR9X25Fsg4DpL8nEMP196jC53BsNeXVFv1nbdXJRdZU/bXpWvUFSF33wOHaKU0LnL87n5NMPQ2W
sqrnfbYFCmyvwem9ZfDj91Vt5xMoe2XalaCu9ZTUkDoXVjigOfX7ashQymAz0G9kgyy0MrWv/RwE
P+4QDVvexqcNhyjYH3UNChB+uHFyXLQGt2NnXI/J2etUnTtmqj2i1Nwvk7Jx+dCnYNE4tYkclzEs
Szco7uyuqtzrZeaXxZ3mWqSgnRJFRuVbZ6DOTcKtwGpoAAY+8pQqjB5bnK7tn3R/9gzPzPhb6vtL
Uo/dzywW9yZiVO/TyA/GNKryvvWScid6mxyhlulnI67UVahxYI9m94ccNLr7EhWiH47VZ4tQzeuX
XGC0Xju+WNQBDuCcDwoURfnNNaNZ79rE7p7JScxeY2DbZWtdhAGHPOY32egUgffEByObZIHd+Sv+
3d5J1gy7cZeG24M4m6dGuvg/55KNlTK5f88VYXhiGpp3MufBcq5Yfw7SzFzJtJuwuhR3o6j9la/7
oy4GxV1mHYpDzby2bnW0Pyb0YHZoRVjPqRY7m0rkybqd19oirpG+VbgDi7mqDsZ0JmvNuS81RSv1
pyF5kAPlZI5V7nHw6Hnm0Y5BUAVbK/Pu5FyqMfz3KwUvZRDx6DEC/1oEemsBHQ2TaNOJplvIFk9U
v5pl9dpHzRptD85jfxscl+wsAvSDFtpocButwbjd6TbeZsBYOQtMub/OIX+WPVdDbYywZeLy2juL
ANcqWnyYkMhTXe3dUkNgxm3nb/qgGL8aE9pT/4S7CqVdGVad/wz/1VtOks85vb96y3AYx9+9Am3j
QXXFjp2TtU1Qo382x+CbsOvxGyIhjwoCRK+mHluQqywV5mbN9qebpoXsgcziphcebE4/LAG0d1+M
WBuWBifwJ1aTKK+qSlucZL0DN97PulBe/42lNbZdhfkzD8ozvjLue6/XuB1VZLUd8qnbGp2dg9N0
ylEIT19PRd88I2zeoyvXDN+K2phvPOZPEkNbVIcXXe5NzwJgC/okKhiv+VOzauAe/xHHQ+3UmqX6
HLhowfaW9at/hFHUrf8tPvcXc3/fob+cX36gf/e/vW7APP/qL9/P3/3/Y375/uv5/TtjsR44QHk2
POtHaHT9tw4V6ClJ8YdxFzDpIgT/rXxHykD/hn/69yE2nQMit4IFp2XtUA+KN77rj1/Ra0OKrVa+
ODqax9Ucx7x4/Ioiz9L8Hc8h2l3jc//JNcWO7Em7yDBcuWvMpK4XaabYd1VvOBh4CH0lW2QhG25V
eVU3BkP+1VzE3aELh2F3i49ab5EpC9UnbJ3RZcoS/b0UzYvLqepP9HYzxUFvrJv63YBHzXJAhmWT
ll6NtB8Fflr1UVbllSyUnuPywGwblFB4JClQtMqpPckiKb32FM2FrPrWYC2ReGlXt1htduSxZT1Q
pnhjmMG0kOPkENkwlqjKwumskfd31HcxGVi91cFL4VrRUfSOdo2PMRInQ2pjp6niSMLewDyLHvmX
JM0OldPhop6C5tp6Oe7eaLcrRxK98OYcqMiTMevf5dPTELG98Qq2W874hDvI9OTiXQClVGC+OMeg
3YwYu7LgiGxofrZ+D7ltfGoHDwlcYBkoH3t1tQwGF0ZBqp9lqx3NPCtQYmvNCKenDiGueTfMYrJd
GqrhvcXh+EVDl/Bnmtw7KBkGC9sGHzHNPEFk9dddyrpFL4AdCLX7qsNw67c4z4VnJKDmLabRY+WL
EtewU50QZICGsJtalQdZG0iNXORVdWlENVyvFZ6xK0tP+cwGgEBw+GENZQHU8wpm4qnOy6HY1mJk
yYyg3pLDyeFkQdvK0YJC6ccQn35TLIdyNNG7LZV1oGbRIdH66bGxYiRnEZbbDarlrd02bDbugGOs
pgTDa5vMgo9tHu71uBteRzfWFmwAc3wYaJ2qhCcKBnhmFg24lFQ8MX4XmED+qrI/ig+KV6FHjxbQ
GRqUeGmcbslahFOTWOO2kQR44sxVePaI3ol8FQ8G/yXDmdU1C7DEpODXdtnob6Uye4g3iXfhwK2+
M0GX4A2lCPiSYbhh8nZRtbAjctfVH2TB4v5iqBpShgHaZdc4sgOmUt43ILcfihRiSqRPyG7/M8SM
qp68Yfh2C02IdO5Ug4T2bRrOSTG24cl4HdogTLlMpy5faT5GyDVgnFMy6cYXpPirQG2/FJYenF3E
PBcyrCY6Dhqm/aahasl5v7vBgh3cVEJCcaXoM1xZzfd1UnvKqotr9khFbm4moWUXNwnya5FhdYIx
NBLYNlCUcwGycqsa+LBZTTdeskDYsG805ysSzZvSDIofRd++FbU2vJqO2q8VPW6OOLz1x6ItqlWv
d+2zqDJ/xRF5tGu0aHolvwCMJqghX/Ta+Bq63VcFrAk0QWpqYLG+yfonM2/NZxXsFF/v9JrjzHMf
Tt6j7FTNfzJwHrSFE6G0rOfdVlGHZFOZ6PfBfRleDOEdFZ67H7aLDqYxAM6JIlwnoWSiSzf07Uc1
QqErnNR9GFAWu+s1cAAjSO2PiuSb4TnlF5T3013gBNG2aa32fT4ykh1w6UUDd8zFoRa6/qRH1WtH
3nUbkAvY1bPwa+tp2vOMONoktRMdMP2FBImY1RKzL/1zUH5WujJ+B1DK3Q+++GPoOdHOKCNj5za+
+tAGaHsjPDZ9Bz+EgJbyrQ7cFNxNo98HDrbVjXCwnAXqkBdNfOfNCtKy8MdJPYL9yTbjDK24xa5X
LiLTbssf1LXFmjuGGh+xY5gEnd/z8NnYGKFir1aV+XAIJofU4r8vZV0WumkOBxUayf/spLaKyrFz
0A8HK66YBQBjCEYIqQQVkJkRaeIc1JH1UNaDuI+9j9g0sFVPszA/BqP/KNscr7UewlKouzoHk9pD
KYiXiRWaa1HYGmdYcz1AZXbJrblA9o3unonGY+luswqVv7HUtd1UcyQNmd1hHaxx4tNM4L8xsBTd
fdNEwP7V/ixrCN5296XtkmHOE30tY7KY9RTwKtDOGJkwlYy1vv6WaUp7uPaw3vQsOJChmNASFXC3
CrAWeMfM+MdKdx44vY8vqephMhO6D5lROQ95ZrUHPLWjhawGzqBfcFMkhSfc6aPR+sOgg3RRvGTa
tYppblh0qO8AEJE/VfbNoDyQeRIPg1MlB9fSvUXgBz/NMpmXfLOHtfVkV6xNWs7NFgMKyi96Eqer
xq8aXj/FCACU4MlpWLA4DpR1Navduy5UG05sC3HxZ7sCJGLHp64DJTiaSvYWBNg2Ow5CdbaNugA8
74fSb5JPXPyChchMjD16JNUSt9Exg4iBZjgie0YuFi+sLnYeOhJ/63EAfghtXNu0VQMbA+DBzs51
406w6N0Hgo/RVed7hGq3O3PqkxP0b25F9pBcsFrkscgu4GGczUyqoJyesDdTSY9gyDY4roX2yqC9
4Z+QwDjkR+0gZNuGTvXdVMd9mc8i/L4FY7ibsDjIwnFhC815mWzscaOuZlMd1DCk9WTlNUH9BgIJ
ZwijQHzYcOq3Ml2wFwreRtUujkiJpEvZK3XgfBupi+3IPAjJl5Wb5sii6o04W41f85u2a6xQK+XV
DT1IkR7ZiUIXT1agLNXxGFpnkZYRnjVDftCxUPpmlPl3S7Xid1UDvhjFLr6yms25a5pOAGVtpC6y
oD5Lux4d0X7HdqvSWKh9Iy7uTCOTTFrJuAWLKZDDF4/uTMeVoT4JUGdJhX7w3LR8muAuHjCZFouq
TsRuABO3wR5JvSRtFKFfoZ1lDaQswJS5QLmw3SboE/OEDMx4XRm9vlDKzH5EjkVfjIPtfxVddcEF
wg0WPGrtWdCWVz1FeQJzpMqjTW4UPCl7I1EAR6V4uuqxAzGjdU6kqYxpFUC4Yp3YHa/VSvj6prUQ
ZHI5luZriOONm2iqelCTBp8tZEYXqe5XJ1lk8+FNzSc/XINJvkO9xjzKRjUzUR8hR7auLMw8UhdU
SGsG8Tk1so2tIH0/ggPjZ1yY97HwjPuwENUZgiGqrv+EmvmqRWHSH0bn7hYfEsVc2o0oN1qUBOhE
Y9i5u07HHRHszmhdp5ITYznaHZu6/6k1E9r6Q1j8yM5N77Y/lMTqFqZbjU9uPXn8T83+wM7WW/Vt
8ckKwMZFgyNkoeYhJ2FQ7GT11nCtcniVeE1++ld8MDt1FaOrvZLdbkVRkMIw83sZMd2sdFfDqHVL
3fTy9eAfVD0Qj7IIXT5aXxfqXlZRKtdQ/EWJZ2jEo8Jf4SMyl/k2cF3c5edRMoaaJux1LfYOsl/f
QnxJJn9zHTB3K/Qw3zSTP67kqL42xWNdq69YkhZHGRpcvGZFE5/lILB7BW4j4a7khOKs9STiRg3n
SqPuScYiy8/dU39XgizYmLYRHEgra4/ahLyr7DE4zSfZLfWpUd16X1tNv/FbvILVIt43RWkZmLzo
/rlq4ft3nnVElQQJV7wEVpY5i1RhTbhCBrbek7d032weLlHpmK9hpMXHHgzasvRt980IG26Fah2z
yy6sV8vH/iRzw2VbgJjXNDfZN5mhHcGnRds4jvtL0bblGrVR9ZFsvb00myZ+rapIQ18mQ5feHr8q
GEJ8a0S8LxPD4NnmjtvIn3x4JRRdyM3Zy0ed3Q3ZeNtHWD8d330rdZft5E13VSKclyi112E5EUd/
ZatN6KZauTG85zpZaYGsq08mAhdygyOQefhYAAsLy6G8dOVUP/hh/yGHl65urzILWXad0+skyk4k
m4295wE178pBnA3HydchbrvPVqVZUFjz6KOxcY+WW56630eit38icvBi2UnxHhVFtVQbTX/MhzHY
yBl7th7XGR10W89K1mM+NdjFczUMFtB+LfqwQnHSE51NFDPmoCq+a5x4jd9m7xlDD913OzL4Pnrb
OBpZaD6FPTCMPnXeewMoi4L6wN5ERfpJDVJ2kQgUTKWaY+iVX1F0QW52d9w5uqVE0YFq7ZZj/um7
VYQBle8ua63Wd4FHtRcpYkl9j2sy+Row1K25jRQswmXrkLBDC4FkL2WrUUFqd6AW4u1n3Sme7q7Q
LA4+03DNw1/7rDqtxbQrU49W1KSXUTHzmao2PM8Is7LQ93Vjjy/s9ctDoMfhWgLL/o5Hc1wC0f6O
l6wX/isu+ytDWXMimVk7NY2DTeZpIRb0RvwSCkPZdgn6B44fJy+9rpQHW8f8UrYWWqqw7xh5Is2t
nqfjpj6kp0mbD3Ha5lPCPUxFpIe+R6bghv6QMc47OY7/jf5QBjM9yJgEiMiGxuJcoAEc6hgIHXs4
tJ3cyeAYWYn198rlzt7oNpYn5XuL4/VrPQvokwRE4Wzumv6wkk1XgGqUmQJz7MyzvNLnKwT9L4My
pQcZusWL3G63/e9RsoED8V9D/db6Y5QeTt/rqTF3uqbFly5LnFUB3Wdllaisy5gsAqgNO730cLWC
xHNpatGxwIX7B8/LXIopEfwPfw/BHWzrVZ17d+0n5/J9SJPtTFz5I6iovr1yJvAOndVEykqYRb2r
EbpdpF4TYrg5v0LCK8i55TzX0fMrmKVwVpmvkXcyOu/BnjSYdtpQf/eMH2URD59WmRtLPobswtGy
dQgxCNvo2O1eQi2x8EhrnLWSeewsNZG/2qqAnVPp3W6Yq7lVI72cuPVBtiLmIIAyhf1xVKP81eqy
r17c22c43fmrGbOV51d1aEP+bNSUV20mtXwHw4e8UWjG51jxsieYQxcZt9yiAKEBaXjCUend6cvV
6Nn5K7bv5l3ZR7+G+xkSYxEq6mfDTv9zeACo5d2eiutwRNjNu8Dx9KWTGaAxjMhfJh7ZnsQY2Qu4
Xfyl6d48RI1e2rpR7oOUg/TMjb90RugeSPG0eNqUyZeBXetGdRrQUnwnC0+xm60++jjMGXV4Hlrc
2Qf0oXfNiEWSEoxi1Yal9TpF9s8yxZ2iSh+gJrPEnkkY8DUWsV2cXcMcjtJpV/rxziH+3rHjsP6x
6P0dqis8C/ss9oGw1t2+TqvHGHVqdQsnoP2jindMt8cq6rHq1OIcJjUMQ9/LVoZpooA4F1nWfU2R
S9mPosI4cGzj7KKhOL6MHafbyKrsp84N2ahziFgb+XWCeqhXnpGCwhPG+Dz4ZBFio3nDgbDihHy0
VqCR5oQCgttocqengYfaq9Wmi8RK2jfTsNWDP7jKUo4KAr1bZhY20bJVfRuR93sj0RIdsxQnNTje
Lav3OFuNjV8emki1V6Q1w41IeYKjMSBseIzswBzzelkg1N0AyD2CHyJLIjj9T8Im2xuzTM6Ktbe7
aPua5zsaZUuyj/GL2yYgs/BK/ZE1IPV8+3sMDIG0sTM9GTk2tMNgBnemBZ8NqYhorThw7q26wK9o
It3MaTr6iNZnz12Yo8EAaUtsE7aDXzp7uNv2uYm8auWNqf5W69ZFvpAZhbsELiTWcDxIS3UCalD4
8UVe2U31XVFCh4PAv+JV3XoY2OMunpH63A0KG06hWuIo7KY/yqsuj39dOb2l3KkRUHE63ML/6oo7
en9t7cSsq2KXJCYTjs2SLsx2HlZW12Ozni/oVOnxm2wsZ7hIES3G1E2f5eGXo5gfLJXyk2zCPyBf
6fhbbGUjS5D0OlcVecohGzhODhM9uMfEzlph1AS0KYLNLmP+fEXefa2oOsfFuBRe45WvNzvB6e1C
9rgNSCOkpTxnqEBp/jNJlPFW3AiRn/llZFyOSoRrrrwEO3LZ8MfsvKB5iWK1fGAr0b00uXuKRgES
ZK65WvaiqJF3ljWnKb772azJMWbixcHRHa/Jcjpac7UEz7yoTLcHOsFIFdGapR544tA1k3hJRDgu
s//D2XktOW6kbfpWJnS8iIVLmD929oCeRRbJ8uYE0a1uwXuPq98HyR5VqzTRilgdQOkAdhFEIvP7
XoNP3l6eS8Qba8nInHby3EFlwh77wNxe/w0aCiNeh2uCPNchybVpDTXZyN4+9gTQx9lfr8SCs0ot
LBS7vnj2rGg3qbr9bpmKtUoAP0AeCopH+IOXazuqHKuY/fxRHbLm3jH1L7JdXicca9Q53Wa6WBnc
666ZnPehNTVm26Y6B2HsnixdWIQhNDQEm3RY1QO2kqUT9BdYmP1Fmen5Fa/JSXWBnP3ZLnQRrEhc
ClZojJAdvtAwq8hQYJmb/EJVXIRdx3OGWclBtqVmHC2YMcWq3DcR4G+NVfy6dPVxH5PYfOzz6a6p
enyCGmKBo113j5YNGRGHgGM/165NAWomFZqzshbBV8PLPOkPsjp6Ubb2k2DceDEYRKdtrU0mmTtq
4LWLYi5iHr8xqy6YlzC0tTO7RwPXW6yaKACEM+NwtSnepu50kxW28tYwpYqUFTlb6x0io/y6QES+
Nam7w0Qtf+IlUR9QiJ0ddmlHI+j3EdcbVXsQfZYHq/ESlKV2CFlmHwx4Mk5LhFxn0l6IfqjuMyVz
d8EYDdshSsbHVB9+J/Rv/R5ZzCPoJbzkhZlsHJAXNwTTwwsSuMjJWLH1u5PdW+rQfm10LH5tz0pO
rgYooK5BvSp2ah7QRqgXHusepjmq8uDFvXmYAzPA/efGn4qubDXaMt2QH0bzce5vhBYv3XmryfJ+
iSGBdyR+bTqr3lbDVago9qpNG/uEg3fLnifiaQmKctcZhg2+hg5f1ABGOzFAUmSy3slGMlrOtVsE
AWQT1+oWA0pdq1ZD70Q1rOke71yxnY2lsPAam5TZePiOuUuFTUM03fsuG05EVk6yJk8ge6iuhnmr
qipFm7KwbZdlUlcXOcTjHbafcs1aGKgB34v54OuIb/hZ7O5l1ej85BSoOxjPFyj3hPWrZ4H6gr+A
OH+v8k9+C/w4xi4pzB9UuCtrNcVioECVZW97U7Bnt+SfEjfED4nYy0Pgl8qCB79578rkxxV1ciD/
uWKNbtbWnTJ1jVWovjO1GE2LqvJeEWL+XllGdQlgEmD36D7L5tFQCa+kk7t15lGFbWyFHmqP7LYn
TN91wb2mvUMfdzWA5b7Bmap+zdKV/H+YHPvBMtjyQqez8wIudjL8XMXdUlmQhLKW6ThhtNSb1TFS
IJxuxrnYzVZA8lBrpY13CGMKBFCahWz8GGOg3LsVRaouw4ywo3QG1vRxlzUkqiKeyYUAo/k02olO
HmiCB+zn/rqvGue5seZfUP6CsZh78vvwj2sN0OauZrW3Csw2fxnLtGFq9bK97ynhyvG8bqOU4K51
F6eutONN5fXdlp9s/pohetLOgVsTCswqLmLsPxGivRO+HS+wNpu+tCBJeYOlyZ0exwnpUx+24p9S
jbIkBRevqozXHjbarHK9zce4LurTZWilxjLDm69vs/4yzoekdIij+8X3NkUDRNZku+GHsEjLkbUo
+svXYW5SledCvMpRH83NyAJH6Hm6++goCwJYkQ2AUV5Nfl6tdhp4VyOLvxS9vzaZGk5JPeBz1Y7h
fQaWZ6lboFDHCgBDH+Tlu6Y1z5heht8zg2yo3jLruto2a7WCLaDp3+hOjamUIr4bY2C8uuUYEMFJ
h0e9j4dVVpTmpUMCZqPXUX3b6jBK9N6cCZ19t/rAy3fB0C6dwoWiR8KMDEsf1Leyu4YPijNM/71m
g7gtCQcjxZPH2MTld1Nr4aOjAePKlILYe6xj/obRJHc7bG5a8HivMPPk8Ig4yz7u6mBZ1X2+Y5ZC
drGOzFUwT7jy0DRREVzrsaiyamHUMMl/+9f//r//5/fhf/zv+YVQip9n/8ra9JKHWVP/+zfL+e1f
xbV5/+3fv5m2xmqT/LBrqK5uC81U6f/9y30I6PDfv2n/y2Fl3Hs42n5NNFY3Q8b8JA/CQVpRV+q9
n1fDrSIMs19puTbcanl0qt2s2X+Mle1qoT/xQyV273jcF1GqEM8G+xFPlGRHAjlZyWqrCf1QYb7D
V04vyATvbHjRUdb62rMfob2DN7r2Gqwskbw8y45cH6BWlTm6Zg5CXWaXrNvGKF59J3T2zpQ0K1lF
azBbVk4aHQezKF7bFYjq9DU2SAYlk5Ys5SA17rqVSyh0b2bhU+Zkp6kZqotmesXO9fNuoRk59HHZ
mJUOdLXAO8oaIdXqUmnKuM5qN145ZVpdcrv78uv7Ir/3z/fFQebTcUxNd2xb/+t9GQvUUAjNNl8b
lHPA1OV3xVh1d72SP0lTeCMDU5RNwtpIi/moU5/lKHYTCZtpdgS+ln0vZs6MPIhOa/H0ib8Dzavu
uOW0R3F78+coMUdK/mxSfctElVdtl4UfDc8JuhWTR7pA1sAGQ0YJn4Mmae+zyYHMyxhf8epTJEyi
IpdffxmW/bcfqa05uu4ajqZrjqHOP+KffqQ6oMepY6v4darqZqOZbboxWRvuCWMmT1Gfnx0zUr9k
TkqCpRUh8ewgOgduoixkR+GYT2jreg/QjaObLnXHdTyU2OxVzQPmo1hWTklw3zVRsr9Wgzl1IPMH
KgHZbatEGM8ESQsH888emWMY0XOPe6zKPjIOsqQrhn37ca486+OiPw3mfPm5csRHuzcAZ0U6kN87
UI5DkY3+wYZpnl/rgYGNJd/WVvZa85CPcQjkBdczXHnGR3cSpZm1xHTe/4dZRNfnaeKvP1fXsDVD
6Pa8eXYM6693qFa1Gj1zyN2dEpabPlVd3IPQ/3FcCJWEGdiXYo12iryqOxaNC0m/y5tXu9bDg5F0
2V0oouxOS3D/THrX3Mu266GD+eEHBYak8zjZhrhtSuyia7ey2o5WdtcXukMQNWk2o/xwzytI6uZl
t4YS4iGDAU05No2sWQyVgi6zEVMsQdQTInXqZWxrxdFNCngwPxUbBId30eRdPLUG7R5lfON9InY8
m9ZxGsp4O/RGeM6jRF8DG+3vIp6IFUaM8aPfEaJil+49K0UPxWyYlLckCL4qKuBzRXeO6E1Pj3Cx
7itTa3YTwCjCnG180Yl1XmQJrsw3LoAy459NeYPIYdSkz6Y7Dc71hKL0YWam4EI/zm86aIUeYbhQ
4WnMZ8G3ycrL+AthFYjJNiJLvlraS1P0+PzqAtrvXIrtCal2Wayn0L02yipAc/Om+UPE5H79JVjt
eA4HJmu3CYAwy4Mf70xnVPYkN2MUrJXaWGpOgAUAJPojEvjeMVGa7kC8GQI8Ndlu+RVr6J+KgJrX
qLFPNx9jcpdF20rWLd36Gpl+vfXyZh+qRfAUqG2xEsTej/lkOieX/PDSmIPdbTobSibilVdMviF7
aO4x5CY/6rXkKytrvML0JTJ/8Hws+hyonDOQf+xc4qw1cCPZCfg2OvcVfH/hTcXSrNJxMaoR9lfz
YKNxSbNm4TsY7+Y4ub16Ai3545BlGNCw17W37FMnfVF3qXqKNGB5yLZv5DhL+66OTXC2m9i5HTOs
2QfPCt7dHtZHPAq2G10tLvaAjpubG+F71eUQjzwnAR9jKg+kmU5m53lPxGS6hRvdkCMaT4pXqf66
wzuStCYwMrcszoYCbwBJWqyz06k8yLYMLCdal1pxJlLx1BdoR1TsQP01WzwCO2A7dyMixf66ECza
lAxchDxPniJLbhBBpEn4az6uNTkIwic8LOskSPhiI7Bla3PygpXNcnmtNTpvblTjT7Ac8oPwKutc
27p1HiPQdL9+c5jG53nJMHRVM11NNUwNBrf513lpqLy08XtbfBk8b23MPgrafCDy1rLtpyQQt/PA
pv2nsXSGYFWRHv+pTY5uQYcd4lwxURuZz5Z1WQoGZOXVKSX5NBlICzbthuh3whbSik9VwLQnD92Q
RfhlyDKyCqqKEA+jZN2vXFhFfneQ58j26xAgRE/oWfko6tSaushFBp/NwOj619+TXE78Zf42LNtw
HWE5rqabjlwm/vSGFWWEu7FiFV8UM8qWNlGhbV4WeIsCZHrrBAp26No9547THogno18wtzsRSolq
IaZzMinexRfmt76wRnxq2b+wnKhvhD6oL1FZLGR74BnhjmhosZFVLcMiFATHI1E742gGQ3W9bKkV
LMgbNT1NIkg3ia71GC8k4UZ3fIe5N7ZfeuSN4hkU+6k99Zdm0ebv/hg76x5joH2C7uJLqOZXgHGE
Vum1HTfz9iUhniyBvp/GZ7RLwLAbKhE6DoewcvKHOS+5KrLQ3MiqMjb5GVbqLibeVSC8rMPwDrp8
H7V58YBBNhmWpv4+joq2/vXdcv62HuJda5MIE9wvoZPG+OuvuiprwyGLGXzpghYnaC1/mazau4vS
0j71edUvGtH2b0MbgB/wXQu2sqM9oZGzwRK7fxPdkGydVg+3wkybdR2AdDHAlxy0+eCQWTvIqizJ
tkDo5Gps+ybS4+zCegdJF5XHpsQL+YJYIHaxA5NLX6rF0dPG/lhglvHUjOIcVNF0RpQof3J18Z18
R3Mra8EcpGyKoD7IatqG/bJy7X5fzWeWPls1fzLsrewNwY2vjbSqN76rpzfBDDkDA9keu5lPZM3a
8e2yqfv6CGoPqKVskX0fo8peR0bcYbeQ1ShNtVH/jUnfmvN7qW6RHyO2ec97rNjFUU0wJVEJYcQq
Q424m4fWjb+zPciZtTvatzZSbtNCmLl9m1fmqcrFuC/nDtkr27XGsv/hxssb+/NjqhOjFJpqG6rJ
Zk37vBDukaLuetc33kfdr1a5VYCoFUp/PcT84FEjcZ/zKrI2bCmiW6t0rLt0QnjXRmBR1siDJ2fR
mcBB2QLPplLdOvfMcJHV4GrGHikzeUArKjs5NnO/35gKi1E8xx1Upwi1DKeOJfH+1z/qv03VujBU
fs6GChPWMAzt0xIyNkXpGFqkvdua91JDar5tmGV+Ogw96nzwHTUWcpO9SBGXvgU10q/MzHMvZarn
m5jtPUZKaJCKLPduSie0blQgNLsumaZbrxuqTYE18wX6Wb/ojbE5FKFGLN4s6h2ga1BCybR2vNTb
m+D3bmSpUKPuWsr+LP233o+2j3Ek1uJ/eKX97eHXhWvpjmY6hnDnzfunVxoLuIk9+1i9R2n6PcvO
hOe92yGKrFM4Y3kkPkfoabxC8UisPtpkKW4d/ahhsHU9oUSjZiGL0TSDiI1y3MgLyMGyAyWbOfrh
HUaS1uMPqHeHwkAZjAFaK05/e4V/y6I61LNU05ise2Kg4A4gjOoAeuCG6fXZljomc5sdttrtdQio
r2vVmIf4aK4s0JodkYGts0tVp4+6I8wbaTaEE3F28VXR7AQiuhCwqMqDHJun8XVsCt7fWYgyaHe+
Mmz6SK+h+zqttmiH8hakvPMeqAn29A5gPCIkNptY8Wo2vvtu9XazhLmAuojWO5cqQYxVnzsQGyIc
nAfZGWSNfy4mD9HNuSMbWeM13ogZuAjy23ZQ5/AQHdFUvJgAIn/9mNjyOfjLHGCxpnEBttq2AwjR
+BwZQLIy0dCyfbcGkONlHRL8wl1gHSm9/VyaXr8SdW3tgrmq9GC4VaPJbmUvr27ce4kKj4UQjxlL
TNk8WmCneLl9RQ3Ufm418B9ObqpL2enq2LB4PCoc5l4nvwv6/hF3ovIkSmHfCj/Uly3Kyl+BucOo
MsbXqS5A/eGass9Cv3islOpFDuiUrF5Y7djcIfcYHwJ/StaJNyhfmnAhB+R65q4KNxgPXpG5+MR7
vPrnS+On98g+wHpkFWPsBkPBjUwSL53UIuzn99xfZI62qhbVd+N8gP7zo63KzOpOHpBK+blNDv44
V4m6+jruo02PUEpiTfGXa32+fmmDCmI7qZM9f7Bt9RTACXlLDOyF4nLI9nmt2K99hG58bb91DRy6
pFMr1Jo8680usQOHssgCvgNXgsEIIme0Q6+EmlBn1qXLBjSvE6ihrlvuu4LEH0IhCY+J4WMXDd0/
gj5Xjf2BhUcfPLt58+DoYF/0vH52IQjcTmbjPABnM9a9i7hbiBvxw+hXHTZ3+B5FSFcsWbiAMB/a
sxw7TDh4JZXiwVplrK+RDKvyKVnI3ushb5amG013CRvHoxg0Y6v/KZQi9U4+yZ98iKxgpD1tsWK+
fDTJEz6d/6n66XItjL5VKXRrIc+VMisf10uxHLtRCyyNcrtZd31uXEShNSQ4+FhjLg1zm+xVC1e/
ln49LkczfOOq5Ni8GeNuSbi7LPq592S0lnntIDatHV2JkJe9zjxalorBB5zCuJgc0WRAgphYi4Gi
VqM7eci9BjEDL0yXM5rm2tYIc9rb2QwXnse180FtWvgtsX7+ODWyW+WkT+2yj0Z9jbrRk+m4452t
TvVS67t6K6vyMGRau+g7J913TTHdyTYtBR6sQHqSNdlejO4+d4rx9qOpFRH6+W10yQzRXET23dNI
FdcJjkaEWsdXbL2+k2/0L66imfeDFpya0R5eRWkZoGlQb8Ih5edRfcxMA7XyNKYFuHwYg8toNNJy
mfgnD2mze1dVhofaj4g2kDLc+t00POjlaBxn/qHjdllJfBIPKHAuIAUZ2+WKAxmFl5MWP+i8I9Dl
H+/YLhcP6pC2a0vr9bWsjm4c3mVjuZS164ix1JamrytbGMuEGH1iCQh72dXG8EzjEOodq78+22ET
ae+EafX1XnbIQ9ID+9y4wpi1rPpqIUfLnsZWb4OkKO81F/HsshH9bWw72slrASQBIi2/JgiQpcg6
vuRpmm0z9BR3Qs2LJ6y/7uSA91D37ZvArpUQNTp4HW5j3g6OMxB7GoczFNj0BBlgcR2hsZI5KLF5
/Bghh/lFhoua1YBMNlWHxXLlEEUIsCYfxDB/Z0l10HxE5IOUamI13j7LemONWkOJsiYBHXvw0q8G
AjplbA3fMCoCWIyl5n03+cjjpI218yJ1ZO517OuQhGfOtezfLZLKkl1xybJ03PM+TlGseGlhemHS
NyAAWOc/Du5c/WgrUpPbOBMtNyDc3EVALvcVq76lVA5IKxvdPRUgZlTm9jlQeS1LxYBpTO7ttNSP
Rc+3PBU9is+oNr5PzkxZ0pThlKqE9EzMRHSTTSrI72XRaOU7vCHQR4Gbw6Vp2zeouVaSle8TIP+t
V0/FVlYT/aYYPOBhw1juptGsN/JkJCGXOTy3l15RkHfy4nEt24M63DWRJp6KSe1ukt4UK3kZrbJP
akK40Mt6pANadCcTYZmwBb3hzcTGeFHa0qBoGu8wcn+X7ZoPdht8tzQ2GF7j4RDMw/VGUXcuhn1r
OapQxdmsLVK+IKBvDatQUOzsh7dRNEgAlIsYv7VlHzviyVJbezE09fTa+HWM21M4fhGRD2+90r8Z
UbYjTeIDwlT+yOFGRgR0ziU79mBBmnvT52n1PfbTO2XojLvJDzMY02K4ZMDmlxAmvE0c67O2r9J6
u1FvctZ6Q1CvvShZVOgnnl2hZN7C0GAIVnylmzjzUcmP3vRAddlhlZVy6/WacjvY6IDFenmQTR/t
sqT2Xs8fxYLzU4cZGMp64sO21WDh0DXFZycJke0xFe9pzIwERLOrXNy88O/Y4TgLAwoHmVjaLL/P
TkIP7khRHiPV6A/GoJlntfHFGb+QeJZlW8smeUgB2mDTMrQ3pCKJYLcsGVxVC576GMAt0JcYFEkb
PqHUYZ/jrmS+otPy4uHBN77nZRg+FaperZwxxfPIHZrbYT4UeoS8Q1btVC9rblXH5jCXZKccVppG
sRSQ+Nay7dO4MhmwvbQeIe1ox0pXp0PvpiUGOnX0OA2kwX3AF99DfDMa0/veiSBceEhPkW/1p7UP
Yux6EgS+chMl2kIAlT7YOsKxGoy0DsFKo9spZnO5VlGVN49jjTrMwl6b8O2emgwDg6rgMYlEWj2V
EAXXGIMFW8e3yqfMQM6SWd3GLYaqXpoYiTo5opdzNbRtexegJb2UVaftyhsWmNG1iqKie4CXCP5o
HpxOlnqrF/63RH/04kn9AhT89wiI5ttQl97Cr4T9mFR6vcodK7iD/Zdvon5QbwelHAjyj+pNMnKT
EqtAYgU/n6Wl6u0Fhm28U/lvb2ljc4KUJ1Z+NWpssrtvmhb0f/BoKFWS/BGxslvEWCM8l+EYrKsC
iPAfTqanq9hKeALUyHKPfanvsFnkAShM6zkrM+Om8MbxMtfKpuCb8oPsCRRwslA0Y0LEVE2fbN8E
Eu0r1Y3sdbUMzUV07YHE06t3Q4/KnTttZJWscbTtCeitpzFLn9CjMhdpq8RHN6+Ds65rfzAZdi9h
kOa7Ap7N2kKY8sXPXY2wX6GiykKv2wVHPWjy+yZjBhE+wjZzs12a1QE2s5xQu5cGvdt1MdTqVvby
Y0HlPqkS8Flcsu9XFTClZxMZvbPdmz99LqTAdC3PMdpho2PPaKldfY/jWA40ucSyK7bCk4/U4sqp
0voFufQXmEn8PqN+Scbb/epMHkCt+SQB92Q7BAKr8PmkwAGpZWBr/DIFyfUky+mXTlU4X/0+RaDC
jup7f/6kVA9+/iRAcPVLVvkvluIr39Oy++mTYPXuJsVaMJcKUKJzMl6m6OWhSpvNP2zy5lhHLpP1
16w8aTTdVC0CZwCQ/h7naTOvCBQVPoUdBQbCn2180KtMf0716G3yo/qM8J/+HBgxCNa6ehxKlj79
6K3kILjY2BoDtb6eEjTjTWSCKpLVGTC5RYXO4MZxCWdQ+hXaJMZOXhGJSFAWRUySbu4dw+gcY0Fz
0diV3xD9CU957mW7IMFngdUawh9iCo++m+SLIGJLmYcD7NJ0wBkrsR7lCH94QfOte5D9AbYjfHZz
krVQ41WUjmpyM7rBs1O7FoIpBrtx1dp6laHMQELnCLcUetBcrZUs2sVxFIE3ouom5YC8pmvvZNVs
LJihRaMfAmd8YCJ+1h0ru7fjLruP2XKAxCST0RU8C0s/4uENs/Qge0GMtLe/voOa8TnzMGdCXVcV
xGosWELiUzgrsplNytrp2eEN45YA4WSQvZ2YGL0UcawGM+3othWqebCqjB8VfytEO49EszWKi5d9
1VUnui+qPL4vMbHeO7FoSCNGEMtdtERVhIm3tRoq6zEvule148XcpkZz9msHtZVi2ieK3r1OXT/t
JgGMM0Ac7rU0UN6YCIGdLBOHHPDh19OhhzR7p+bR6eerFS0MWdexytsee5LnEXi2PL0upvymIIuO
ARfDyhlOkZlpdUxBn744Pz7Tdev44LiZuZSjfIGgn8bseJDXQBOJpOa4UpxoWA5EAi86CnOXAvMF
n+nt9NHkCjAxxoBom2yTBw8rno2Juu71VOSctaNZWi8qJrpHH3/FXW6k6L3NpY+2/1b69Tg7cn9c
z/2z9OkqceiKLdBpcq3qXd0p3jYKwnDJBm2ad2nTnZYGyUa0Xb76aPO1dlp1rWas5WmyozP1cmmm
drf9aLOFg2DaqJcb0U/fwIEjj1lrgifPV/fCIIw1iR6l6jp07tF/z5dWFrRveicewY8FgHCUNQ0Q
mFSnPBllV7//+vf9t4S/YbBHIK1mwUInbCv7f0oYZRabnFBvgjeEasL4xrJ3tZE9QvBqvltOuxVj
rb2rviOWgW4b5xJN/X0VTNYWsn9+zFG/X+QABxcgrPiRzwcFWf+VFYMElVW9bk6//icbn7Mmhu0K
2yC4aRmO6ZjiU+DM0lQ/DMhKvU/jsIrcqQYiwsFMCjyfbbvZsU2OF73q/WhTBxuLb/zsFnpqdm92
Vh+g9gE316BYkUaAPJWm/ZsPXn+RilS97dEMe1DG9Gylav9WVNwgHUuZXRqsoE0Xfqbfjk1FaHMw
8dfOE17yluto2CbSI0vyIAeCVOjxrQrzf4BqGM6niYk/3LEtRJQt2yQrSp7xr8kjWPQgMbLZfsBi
whRJmR/Jz/izkTdFez6kup8fvQLOOQHs/ad2WZUjPsbKtkTkaLUmJl5/80U+jfuofpybuxB3YDVF
aMKa/b2BuPkhEO4bxAFiILU5YtBg+2LjmDW98xCYoMsB5vxFNoHWGvbMpBPatHTKi/QqNk61E5o7
5OiGe7Uoe8Q0LiLKuaTS8dv0qxbVlvkEeRHFK4MF8An/IC8Cw2w8xVjHyU5Rt/HaK3pTJkoOCTFC
lpzAGOL5IEtNbeYLZJbb9aeOLEWrfSEHWjwqS11DSLZqCxs5vXhaBkbYPdqJNZ74Qu7btEPdaz6U
wxuMqfjh2m8RGmWRXB9lHyAWPcuaY57geWOVDVqufqDh2WCox0Qrf5RkmzzEc++nwbJN9taNae+F
jzpNP/nFQXVbgg9jcie0oiAu/p+D7JwcBO83uTkWB1n/6FYjJI1JGgwkaV38dpVJ2Rjzm1ebDyr4
lUhr05Mzv4eB0cS3U5Od++trGJD8BrPWFpzC3Du7+SDBmZFJBFUhL9KVqXon2o3sk6PCdKr2qK6O
LFTmd/l/+1StG/ehZ/741Cgd1KUzCCAb6TShoItBY4Lk3lsN4gdWWuGeIW46Z1nt9VF503ui+AYC
DMdu0LNzmjVf8Bc2TqjKmydZsjyTHSAuGVZZmGwTJ0A4siNin4+NRF2uZfXjIM+o0HX9aFJJPixa
LUYmpemVW4BAiLHpmbMJVEu5lW0fh8Dyg6VfhMkN0eP4gIYXDoBzSR5qxRvzhSyStUo2aKOeozZI
jpGfoYDlFNna4Tasqqio1ikyG6hKoAdNkGuA+Nb+4Zc5+hl9lz3UDXHrftTV9bVat+2di22Qbphe
vhRZReilLDr86BgcuH17yqLpSPAnufXJ4SF7KpyF15jGyzDo1roV9bSV1RxzwIU5jfG5DGr/uWLF
ormJ+ZJMYwdh+S9nWd0lhSTDcrOJiAvo9Vee5psRcN+LZ+XVNu/Z/uR5UKBoGd7LASi9jQs78KzL
ELrdQRQ5EsKDW3wFDTpfwCkUZ5UBnDogLKRf2tGcFrIDqNgdkZLmqfP8AnUZBGXjDPR66Og3coAo
0aRWCLp0Dn6qxTJOPbN77F02rR4abeycq81MwvkyrBBOBGQVQ2BjyWzsvFA3n80aaNbcHTkxaG6L
/UraV9baCcRwM4OL4X0hPacEyqGUinODuspsxLMkMcMv4n1QFym8XLc5DLn/g7ChD9038gnFHR5o
46kqS9JTQDDfanNaa2GjnNFbGO9Hl7hSAYZ0F2f6cK+jsnjXmkfZJ1sqzS5AJwXWUlaJXdyZpmnd
4KkY7OvQMDaxquWvY1Zv5HdhDW23DJqpPqVJSQpvFOL69SLEvMqyPHvTDB5qXHnU/RAM5YPA8Eme
mWkxEmiFgJNQA1RSTN9du8MYvMPVuN4I3UNkr3fQ6DTw6jirSZktrQphBKVD8jIz0TatS3hykFtL
91oYZQEnoWvhz65R/f8Z8/eP4DpZ3VbzsuDjIxRfF//wWtb//lbGmcpQAbmatmG5n9/KQviNm1rt
8GSak3OOk/aMfUf5prX4Y3ZotGxlNUO2w6p0AmYVmcFl3xKCHPuVl/tKF/P12MUyQxAPkqASAYn/
T0kxbZdVxhhtZenaW1r/kJpEpuSv29Z5ZUVa0rIxyAVCZHze87B3qMsCDPWjWfUIb6K6q1aGtrNN
xDhl6aPN/S9tcpybn3ENXYxKSlYKzZhkHxKcvummkshj4no3nV7sx2yKjK02ePZmbHnzXOu402zQ
M0YTZUjeurZJVkZd2Teli6CoqB8iW0lYlVnZPgzClOmZajR233Bf1C5QmQxIf+E3OYoIQLo2HJzM
ZLXyHm0gLS8FsMpNVzuVdUqGrERrLixe9Jb1Rx00+D/O1bDIV77hVY9+Opl3PH+s+WaAzmjjvJS7
OG4G7PSc2Eu2AUpO554s79H2ho2sjXHrnmWpah0VlTH89GIb+emFbFSs9A0FLW//MVieT5Rqo86n
XsfKc5OWt7Fs7AZcx0PfgCVraN7WD9WStUpfvBACtkECFMmN/Esi170nc2kSvA27p67JiPDyF1n4
FSzhlA8obmW2eCvS8EsQTenv4RS9mVVusuwfPH6gDghQzCEf5wEh74mnUJRMdb0LZG5eLl2Lcg2l
jzF3Vhvbemka/CM+FlaV1hbe8mMphUIpnguw47ZTa6YbJ5zKPetx55E08Z1hhMaXQngxiom+cTKM
oDj5Zc1LaO5og+lU8GA9uWrm7+2w6jZlz4RTR7/LflLPwXpKsKQ3G3X2ZvD6tcHy/5QkrCt6zS2+
6G70AsurQ9ZPFzckcpWVbOdbX0bYA7/OWqrbvrXrrV24ymuAeI0ckOAftdZ7o7pBXz16zEICNPMF
Vd+sls44Obewh41zXXSkZOaO1iPhi5KVcqd7tXeY0rRcWalwL1EPwwVd0ue6ymvkywr/SbA3KHxt
fOls+/+xd169jSvpuv4rG3PPOcwB2LOBQypYlOXQdscbooObOWf++vOw1Kvl1upZa/b9AQyiAlmk
JarCV2+obudGRz9pLub30DziXRdrBYh8auMKYVUJ66c7UdvAebL04j0qS9Ndg20CSxLOSuNl2c+h
hBhSHy/vu6RPPRn7m6O4yHLCbY9027PUjtKDVeAkK24M7+VgOdGwERdhuphtusA2D0iatacmQZtl
mReAHe26aooT7e0li0/Uj2xdBc2R0NLrrKiNG0IO4tpudVeK65CQbs7eo6Oz8W9EgR+Hg/EjydA3
rP7UdeAr0Lil7Z/qxBVSYGy11JTBhBzSIgiMD/XUNkh2IDgHUJWQfcoGzaCah6xcpemCSsZXykqO
1RwYT+livzmXZ45J1A0ksd1NwSOz6RdR3jIl8fIWQQBIS9lD3lWdG61QE2nGriWPbP3eXOrxDpws
fhAJsrpDD7AGcd6tVXSWf07iV2P5Ih+wGbPHdhONHAZZxHD0UzEjY9nWWPWcy+raPMXyIvmvwDVr
Wag8zkDaAzoLpq+g3IYk/tKM4RsrCeKXYaz3OBWXkVvlX3IMwhO36u9ZGRuRW6YJihbh8tLOwb3Z
2OMX3He+LU2pfFQXfUIVDIG7ibC3i0o8MruBZSEpmLGCgMDmMA7JAXqag02Qa02Kk0Sq1Tq8omw7
90SZ1ECZcaWINnLRBjsI8R79zu+i+nKdPWI9FkVLuR2CfHIdZM7hmqbhVjJr/Y41rgybVVEOhZP0
J3BbyMQZUfskRcyV7aUZPqEUdx+EoBVdaRMWw3BmN8UrqUkwmwSLKQxz5RgtIH9W/lM3Y01hannp
Ds1kAUDjQLAPmkiFZ50TJkxEILOqNP+Agtrgh1H7QVn92cTBWZnEfZifMIiXjqJInGpGiEIG6Jxu
LudaEc6DihHdZEljbFR1Du/VvFtwrzJnnOky/dQl8rBVnbJ4xhdLhXurhV+0CQhMyxzaHdJqkyLr
87Wc0lWBT9HfOjHih6KlJlR+tFSuBq2aKal7U2qME6Gt0oijk71mMqahp3xcMoTdxjretZa0+iJQ
Y2V6Ag8Rf04PJCRRk6S7IZHfTmsqUer8Nqya7qbEgfCcin6WXdWWYTtuZaj8oANk3yE2CvtmTUam
LPuSwUFkxcHQ7MLcnk9C2dBQMdrgVDs1Fa9UqvhhQHozs7XsPZAf1bf1vt2oJlRn9DJQBouIDkBX
yx/sTMOHda1AD63ajE5v+3UYOe+arPcyU5/wSIEiUYzDvBNZcF8HnOSMZ7x9EraLIYBlqG/3+Lny
UTP7LuM2+IRpe+zl5SpQJmnNrsji4hZZXrDMyO7u6yUcHhVnmb0ogr0uZ2w+aGuEKVxjTd0Y6we7
aN5fikTKrkd9E69uhjKGP0qa27c4ktss+uHNoTRneOqaFWXisFTMXFw4h1hE2ojzoRj02BAA8xT2
wxDSrZBSEPllzU9tCIpJ5BnF/8iHefNelws0vwr5gwx+OG/k4jsLREQ7C4P1EkCDKNXNN2CFzV1k
V/HRtPLw1NvrhpPUNW/7skD9AmXfl/5LlqXl90IFQ9o0qv1WotsDOJB1p3BsVL+08nSf1X39hlUn
Eh95nX0ZMNwUVylDdR/O9FYA9wKPrnX/15E/1fiVnsQuoe5YqkxY2DEMTeZ1+jXmRYwyGmy5Cr4a
5Sp/sGjhMSfWBwfmu9qG7Zc8XbYfjB6Z6wSDdS+NT7OKNZ7SQiuWDCW+79XpgBMSln91oDEjK+/i
pGkPvbPRrCre51UZvYmKN1na3ZdaqPuyZGg+0QIMXcoq8+KhBwGjQ8pg1aRvSnlG9WvKZLoOmoNB
i8bnrn+v6JK+6Wb024jbdXvoJ4STtQZKTRdha6H45gq+sWTYUwhKf1AVxLUK7UPyAnJWe1jKt5jR
OSB9UDBW2d/EOcoubmUlUPZ507+VnAWjopANTLj2xg27qbkHsVI6WskTQQ9UvdWxvTdmnLiCATpS
jIr0UZItttxRSHULfFp3OcjUzRjgT2VHmRcYSrmD6ibvxiDTdovxtdfV4jAQatlaxMc9AyHTHRHw
ybOairm30R+CJc5u4OKClVnADaVG6SLRC6ETDzUp5pHbkj2e1EDDOa/dSY6XpxHR6ETCvXGOGPOh
96IpoqbWFhyTtAV4V+1mzVbdNBrZuk+7eiMjyIbzA1oy0qh+Tksk+wazqLdFGBSuJNX5Jg/V6k0C
GhBIgXpCxFo9dXDBUiXucWSIPBRuJh/AsXPEwRDh8xYiGXuG0VMKadLLJpWQI75ugBDr5oAO3wY9
TDbzk+6woGOPWEPlmhMRg2Tpv+Zyrd0Cn/kSRtreipgzmXWZFG4wzLVPNDzswvw21/R3U2JqftjJ
1iY1kO9l1hJ6ieJ0eEeaLXssz6zq8lvI/PltTSc9R4i+9jAymiSoniK9ejaMLveNmK3qQD8Svr5H
Fsv8QN97iGzM3fEdt6PiVGpm8r6Rsr1ijSOmVnHrlWxHPuqA6YZGd7PIAv1QRRjA4aAHUzZxh2Ho
Tr3pL8Agtqua5w5T31Of2cspKgGoSBa74lDYbqsAl1kZ5trOmnTDr+rkXZkH4ymYCcqmaGbYShPc
9LP6aLMedemS7QOypYhCq9OTkjT9nTioFsqJU11gwRc1gK5qWTtqcwtUTrNuK3Zj70eQKJvZjJDv
t7ChBWzrjcHidvIprG3jHTRN146iY00U25dyaTrMzvAxhz9+0tUJbLTG16gBcPVUDWNhVvSAG8FP
boYGgYRgsdX9xEx2k6uWF0vaV3mst2qsMrzM03SSi/yhg7uIOz34WkjyyGPMWrdJix4j9DzaErBw
9llolRtElDfmFH42VW34m25N+TVmQK8GFUAzFAMwOBSFP5Euiaw5ZQof7VuOvJaPAqB5BD+ywdU8
wSIoQ50J65DALWCpugQPA3y4Mwy2VRu+oGF7f93JOsovi3/xNLiEI9jqOApbn9dM8gnIuTrwen9z
mBOjwtE32EmXL4MdrRSaudssupO6ZoJuiD3Z3zUp/dp33XTbj85yKHV7X8sWM2iCWDfMVCY/kCLg
T11s7ZSoRuV8QduwH6IPIJLku3aJ7tLWUoAaDPEp79Vs3+MLYWzFYhzjxPdSGQeuWiXPcV8/0ac6
27Aac/y1MmPfyNr7OMN2MNHRENPNFA2zNdyd9E7Px4UkTl+b8lYJh0Oet6oXGfLgzaHS4BxlQWpZ
s41pZtt2tI4hRCRcCHI3n/AmRDbyu9PF0d6Iu49qsSD0V5VvSlt3fDVU/DGWnlCqSt6lvEOuYjtf
8hLpOm3u5SMoEf2mCOnOSilL9kagNsck3DYryrbvvxuzfs/bCSerybbziJppE6T9rSp3HQhPBwsB
uTp2dd+dshxzYDMsew/13NRNZTsmaqE8IOUvsZsQ45vZzsv3v/7+lT+NsbyJ6/sIOl1XLcu+GmNL
dDut2giLb4UlTw9D41SYPQX66LHL8NRGKpP0ihivur6dVV1Gj4ad/A0/Rvk1ACXeQcMyIIoTR8MU
6RobjzZfYTmNU3wDiKe+L2cQhrgpWYMERa2zJMIQ0PhRVdtWAZ+sPhjVd5xkrH3EHA/noPRWkdPU
T8Gd9PEww6NntPvrj0n9089k3SwF1MFvRWMP8nrjVJGsdoInu3xTyuwrNmjdLXCHDDm2PATWibSK
2M1V0+YEMmLPkiU8RLMybYkBgxceS3sXG+oXlPz704S7LFoqs3TMIOEncyFvxnFQb5cRH82/fmzl
KrbHR4tUtwyT0lYVZ908vMIzKCnrL4BA1re44fchp8Znpx/VDU59qGoEYX0oLBNMydK9M6It0e4D
auPap9KeDox1sGAx7mPUrsY7aahcwpWO31pz5iY2Yv6o/3sKrxVzR1t5jmtF3s5ReYOgkrzp2vCo
2Ig1BHj+mW2+wXDEPEzh0m4INdr70SY4NnYZwiQ5Bpu4Ga262Nn7QJqKnTUiXxyxuXuswVtu6yBA
uiSMh1vLnNkAYd8Vji8enn2ZtG6dzF8Knc3ACAqhl0pzv53DydqVhh2xcCuHTZsMNfTB2dmFvbaL
SqN51MYuh5SfWdsJo6tdoOsJQ7jD9M4IR8JhSwdBTKs3jR52XlAx03OSzzDporb+Ium6caozJmSS
hN+tYuO0WcN/d60kngkeBc9wy5zDqMffeyZK0HzEZHOaD2jWVjdV2wG/JUyxZ4hVfERnY1R2v8oa
PrgoamjNgBFV2UUHc92c0lmfYhcZY8kY6Yd2DKftiOaX55hG8eQgY37jDP2LgfZgzixAVW4UGGQP
VcvU7h7EDgsiGaCpH8y3jlqlN1E9Ku486PFCeKHwjDrzZrzCHzRLwoe1RvxxlJ2ocAn1S49x8aHQ
2fHHukHJjxhUMpkqlE04fkedO39qS9280Yd28TpitrKhPKAIv/oCQb8rl679m5HqikFzfpV19CQs
4tUOOnVXDKpeDhx+l1bwzWziiOnHULipJTm7FMjOTpHjnl3aYbgzTWO400MFQ8wkPJYZnHn6lt2k
D0/D6tAH1e8550v561+a+iv2SzwdAXQYPorK5r2lX5E7FVnNmryukpcJM0VcMLDpHeXykfekxOZ9
Hm9UC+Oxiq0TryLcusuU1tVGwMlCeb9aELJKZnw4tGynKWa7A6NApC/u8sdSLpytvETqblmXJ0U6
xnz9mbbVcwPbvDJ639Hl/M2/86f+zmJzwXAAHCimav1JYEZTx2VJpzF9GeP+Htiw8qQ4wN0bEMZe
wEi5mfsme+hQQwMnMXiKOsNIU2zF6ww6bEnD1bttlfLTZPcgaFNLAwSZDE/W+OyU9pc5nKvnkD3/
vwOLONezGT54TWUnRtNsR6cj+XXFaCpxm7dYFrxIIcI3C5KKY2m97bKEqQLypTtzUic3koLyAGeH
7SFgsU+oDT9YmeMXimkcxGJqkLWT1E7g9YqDOuKWVfasdxT8KdwQdKXVje1JU6pDQuBwr9jhKlgC
sQbFNMdvxkV2taDdYw30dQYp9lFLbYArXXNK8qDZExtOn/OhIWxGZ9r10/u//uauEGziRbR1Fm+2
bKhgXZ0rvMyS9ygnTGnyYudqu3VSM2QED6B9t/ajFlfp0ZwUcwtX6mWWMIrqJ1+aW+OYT80W9hIC
xGN00ia5uTXyqELfWvlgYVz/oNnSAcfCQer0d5B9cYOErLEBvRi7dZsNHkEVtE+SsL5biuBTL/f0
0QGLKniubwN4PcemR4v8r/9X3p8/fd/gf5i0qDYvqamYV31CM+ZGa4dF8ZIZhrwBSTvewQZ2MNoe
QusQM828z+N0A06mODlL+KR30fegXlQvlVVjl+lOeBKH0iG0i3IPYg8GyEroVknfp4/0vMGhstuP
WDBPtxLhXrvLt7HU3GGoPCFUQXgUduOdzrM96AgOxbxbN44e4mmfSfrDxHbfXVp8jK0D43SGmyU+
DqgaFI7mGpUN3VXW3tZmvw3Yo9dSXTliSg6WvxtklHZxCevBzRTQ4yuLoZG4100QJpHXYxritmGx
bn6wxFreGHnhzropYWqSI5UCQece2YfitltVj8LcqbGwRxAcLA0PZvTSO2nO6g1bFPfgF8s7dXru
uiW+YckZEqc3IXXnRYXL8JB5AMFVb9HeMiUE4tmOL73ZH526wcuHwQcxcJdNxfQ+YxrtLgBatwmO
J26+6vCbRoNVcV3cMWd3jrZZxkc2sUq3S3XjRomCyZ/t+fsU9yq7DoXiB6uja6AWL1FfI3VBHNPF
NGC6rXDpCGp8KTu0/SZ69p3BrAuKHAEPGXGfNRSqG2sEbhgsF+uZ4zQ0iIol2TtTb/C0XB14VZuY
G5ghuDHKsY3m9qQP39mg7+4zJkMuMiIHtN7GvR406TuA/n7QECMu5y92JoW39OD1bgpR9W6A1rnJ
jHYEsXH5aKwHGNIuDq3VbRhUX9Aoemnggd8opXGHsLP+Ru/76cZCTXVEl/ZejYFUTkb+teibk26i
St/Z4cOIz9YDYqleq+RvcI4ov1shQ7t5R2zfel8oi+nObD0cC1m9mwxFfZqVaD/bVfowssZE82zu
buiWiG+P0YiFUASTFrzejRkT+keelLlFlTvbhJnJEcT7fAp7QlWL7bQPIf5nfzOjt/60qrBMxdAM
BkPLUcAbXvXDA86UvHV6/2JiH+Ol0cwsLoeXZTs9fSgzoHvbrnkh252Kl3vlJiGCJ6YSbiKMGfdm
vHzNp9jYZymC84mB8Pgnoh6Wi0yWc0iTNULFyonh/BaHSMggSOHRxYUnuBluahYj7i+B6aoaNOlw
nO2NEs7I9+fjfCu3n9KsuNEAfb5BIqDEQLDoT2iQGLukVL4L1RxYI3u8S7SDMbEHhHxZ+jFvh2wD
dYxRpI9YhnCvMY+NHZwYdQ95AG5oGJfHEVGtdPX7LNqmf+oTVfGW4Tln5wvdtSnZygUSStFSvEw2
SCNzGrp9GLChlK6vcNDEd0MyzKfYNB66pWrOa5j/84tqXCtU5L6WyIoBBuuusv/zXOb8/fd6zc9z
fr3if07xV3Yky+/dX561fynvPucv7fVJv7TM3X883eZz9/mXzLbo4m5+7F+a+c1L22fdH+p365n/
aeV/vYhWnufq5V//+Pwtj4tN3HZN/LX7x4+qFZfPqm1dUf7U11vv8KN6/Rf+9Y+7l/G/Ti9T/LX8
zWUvn9vuX/+QWCL/Exsj04CoLJuAaJn/IRZ4rnL+KYOq0B3Z1nUkb6gqyqaL/vUPzVovQvWBqywH
yy9+By3WpWuV8k/44CgBsFVoEeNmqvLHR/BDAPD83f1eENB2fp35GDKgdZ3wD6YThmKiQHe1jq8T
PVvGsEhu25qNnxq4kgsTbtmn2XSb2OaAIbokN9gOOLXs4S+jwTpcPY9BwbLDVW/ryPiq56gZawZQ
u2bCV9wczwfgBMR1VFtH2n3+lCtq7eMYXvtOwcjPXUgWtjMoW5Hsg6I514tsagW1J6Uo/7VDWPqo
AYJF12qEH/pxl9ha4YuDgiQLA9+arxwLrEf+zUbl2XeU/MfB+pkSZaDmw+2sSDjmxEHuL4aR+0hu
534JrB+00ZrsII67RY78YifVhd/P0IsxWwJZ9zMrUo6C7mswLzcxWzN+uB7w8gHK+PNg9Hq073UA
/6GKCW7b/TjEa3aUDGm3xO2tKK8CAysb1A09EF7ZutGClpBrgvQhXZZvmPg3DFwaezD6oFf+OWn1
6ngA+GpUDZxhVE1rv9arHweRTWLkhpVY+t5Idj8ykkJdX1pr2MyGlExHyy43WRTQ7QfBZqmGb10+
P0i9xmxmKdYFXX7qov6+SeRwx0iytwumD5aUFm7Tx9CXJwxwI3Y10aC6Uez8uY/oS6uouRuV1NjP
WBjKVRI+wGiqu+a4YOJz1NdUn4flflCUz0Gabi3sXbYNAhHAQ1OWAemSb0s2KWNNBQXQlocw4bsS
300C9wsz9jpYTgVoO/H9hcvC1kJLdK970MvR3ChmZzNL75PADfRZ90rZfOnKAt/dIO593ufeFynn
Z+pSpgH/hY71s0acc8lerhNlshNomVtnw7aZ++rmct7fNHNdLZoN1WgFia/PeK5Pj5hQN6+e1RAP
d/UMIvu/L2tA3gMDXILzHUUD7An++GgujYoy7LeXvYQ0eGntrm51/giuPqar7ITsuyv3bbcRF0ej
Uu0xWfKz9ZcSr78vcSh+ZtM2ghxzyYvqpkhAUotrRM35pMuVhCf2c2dFsBC62v1ds1dll9tXzNjT
315yOefyNEVXdy5Ra5xJ12cXFb8773I7KeydXZM6t5eiy6WXssv/dilLceMk/Dzzhq+fiWpab8um
CHcRyylfKjlU7GDL216hi2xUqV+866RqxxXLtRCMsKLsVLNu5a2shIoH+S30RBuX1q6yoq3UwgAO
xCE3c/ixZQTNSKJkrt90ASKr661/d50oO18szhEPcm7hkr9cfVVW5pN6wEuiPIwjihVV8AmDcFYY
fmcOlR872QRmbs1jSDQt7OL9mjTmoOQNW7vR66oKmoYWY4lKpx6zGktXtjReBzGY0Hbt5Ie1phFD
wquTQnGqqJPXgeNyqsgi9oAOdYo7ECg2P1sPtmEjerAe8LGkh1YkNuiXuX0UZeI8kYJoWxIe/XmJ
uPiSvTRDXOVHq5FsrF5NqkGcmE8nR8TeFylxMEpnQDl3KbxXFd0qEZSCHAeF3vn00K8PvyvriAMT
gXH79TOZxDi4ptT1dyrK0mX93YiaUJluKn1Q9kx8ncyNTb1noWbjKFrEd9cnn68TpZJ4rdH93yVq
hgBnzvxBHPoh4OmrcPBWGz7fXAc3cYjVtVNcs6JCSVHWdqvyvYwh5EGWopYNeQ6qJRMZLxLV3hpO
+GFaPyqNrSSvajXJBw0wbplPx66uaEDJRzong/iDP+oMD5eDKCP4+0UuJmWrY9LqT8h04nrHoUBo
FwUH7DXDqvNTYOW+SCUd1FNWdoe5tw0fzQTDx/hu3pvsqkZyPspeMKjNjk3UN01Qgn9NSskT37n4
fuf1S87Qn8SZbn0levHuGOsgmB2xJYq5XlMbem+z8gIE6zNUHPiIxAcT6DYy7YW1x51L953eQdp3
TUUGop4iNZt9ucVVC/vIvJgXT3PoHkB8rdLiNb9reWrIR0ixjrqcwFGv2xvUbMAwYKr4xAdV+oYm
GcC4LQsueqMtW4eg6TbOEepJIxm9FakvcctEVDSDjbyNbbZe4aQj3V4s7spC3TbrrA57MmZv6Tp7
E3kYcX8UiryoEYcCKBhxTTVT8bCa2OUU+Uv9q5NEIyIPsBNzW7U7ne+DAJTYWGjdRdKebGXMd5OE
DZwnW3QnGhOb8wEkNqveUbtR8hvWlsZBXevFQVtnXiLVaknOhGvNiysv5yDMQM3V6ZdzGqBsbIvJ
gWcCHvbFYelj+lSR5C3DY6Zap7u/rZ/NEGHIEqfRq3PE2f9BmTjlfBdxSRCP39BQa7aX24nU5V+F
cW64OgtzT/xT4tO6/LtXWfGPphIqR4/dOipcDso6CF2y4TqCBOuIAndipyHYwAu7Di0sMhnNLieK
1GShxwwf5o9rLtXnZmPEHW+uCq12/VSvbivO+bdlJnN4AFzazpTD0lUb3nRx6EJcj875V0lRVUjK
j5Ouz2wNg6/y39e/aun61Ff5c/JV24Si+dVJPWHT9dZ/qhen4q9VHlrl26t7/D75+ztdHjqdlefZ
qZLdqycQycspr5oQNdd5Ufjq8nP9q8fRsj2smdxPpFR9dQCW/SObl8lWr6X5RpxxKb9cYOkyss9L
9ulSBPhS9aHAEOQRSVEDiEU536KcWSHmMX7pLG/FYcI63V/WQ5roPQiRNSkKRXXWIeDqXs4UqSgj
mj0jGUPw9Wc1tCEWy6L+VXNqkTMmjVUlw+ojKerPdxL5pFmel8rJdlCwHGV7uVykXrV5eSTRuqjm
634jKQUbWvkkbdnReyd+K5dfhMjqoakUN+ffBTDhSgYlwS9KnCXnlbUJYmYhDKeFPw5o7cCWWxfF
4zrXuRzsoos8p+jxzp1qhOMCR+n8pOx+HKRhAV4j8vmSGgjLrVXOSwOdy5+cdT2brS+uvk7P8Ler
/Es2n3ZJ4hu2XexnqW/91o4+MfchgjCj7AJx/wWzvW+4iHhZWe+ntAw3hvIU5mXjl/3wwYLaeYzb
GYNgRf8UzbqzFWtr4mSfSufodFq+bdb/TizfLwexwl/iJtqiAgWzBvuqIzsRmyYNmeBGqeabGoO5
2VleuppDS3K/H3Xzbcb/YhjTsdW7nSwzCeOFUZo829omzA/J2CRNen9Zu4pQhFjFsrk+bmtTD11n
HBRfRKH+f8DubwJ2iqMbfxWv+79NvJTF59fBuvMlP2N1BORW1AOUaR3Qhs6u0B+xOkX/J7grE3Fb
/Bkc2SQw+DpWB0TCJorHXpLlgFJ5HauzbdmxsDJAvvN/FapTTI3/5pVOCLE6e2W0r/FAWVF0pPd/
3aXMQUu2U2qO+Amu/OO6W3xxmKZ08ZV1ZqouU+kV65RZRO2Cum38AHc0/5xas/GSvS869g9GMU3H
/mvwA2cefJGCFZBjbn0d6RI/lVHM/9eDlY+Au0ShhCPY3lGjg4x+6C4s5+eoHMLFE8E2uVDC5oOs
Lqu8TPAqbHcdu8MviN/doOfvdXWxtiLYJn6okVhxmaHEEs2ozQIBIwlz2nXCKg4qEkSLt6wTVsJK
fyTVzPkKt6Ldhtix05Gv1cOwjD/OxBiBWW+WJvMmGdCHN9WE/lp8YjYbXDcIYG1fxT7P1WOdH1sW
QaBf1z5LLC7FOvSSPa81CylKQJ5jKkS3V4geUCTDce0XRVIcpLXbtM896NqZLiUo7nJdd14O50AW
mxz0wun6yRvrmgD5fwyt1tmVWIaju0VPzkqGKYohenhRLE64nAUu+x18AvSxCDTv5rp+M6/jmyaG
ojWl/EzFvdYwfv1aLcdTQKiWae9OmpTnwKZ7Ts9j3nqiyKvD+kG+qrq0/qrNQlvDyuil1C7MAIbP
X+9enat/Foo2zncSyctzigvzal+tQ3m6zhaGdXgXKSgmKrTWdfQXSVEoDjWzBHudLlyKRCpfGxAp
Y51qFMw5rsovFxjrdKWs9vk6kE2FzSePfzvHc1oUXw7WOtKd60Xhb/OvmhLJuB4TYEAo6Kz3EJeI
1Lmd6yZe3fdPycT5pmF1f7i+w6uW0CUw2fsG/vrq6lf1f/Hwry54lbw89KtLf1svzrx+tOszY7ab
XZ15ubVO0EUU6fJ6i9S/LTv/Lq6rxXrhqvASwML2648o2uU25yibJNYo+rpcUenSLtdcTrxqVlSY
y2MUVwbGRWtMao3+i5SyLjov2auyEuEQloXrJX9KilNFlUiJg2hINHnJGmIDQeRz0ZxIGiP2N+5f
312cKA7iNjC7n6V+xOVvfR41RVLtg0iiVDjI26RdlL0MJF/LZGyd14gXKFwWwiKIJQrFwc5UfQE8
tlaJs0RpF4/G4llL3bptnaDx3a3SG6JqkRNzeRJJ2WCmd/+qGXVdDE+VgihkGjJzPbclwSZMjk2D
+dnK72F6rmBK0+Afb05f4kbHthy2Xq6wxR/lqjc1/ZcU0IDXdNO0HbJvM+EZJOuibb4Sv/BmUr3R
jo9VhuAJRGDomav4kq9Z4VdtGYYdMu3IaIF184IG07lXT3n+N2YdotK8zi5FvGtY+3ERQxTZf1sm
gouvTllHBnHt+YrfZPFpJhh31fR/0AzU557daPtGtOyIwVbc6ZwUpaIZtsIZ98UN/u2T5HLsR8mM
tNurpyG6uavU+U0lRjIRLHXyKfdFSgRYL2XX51yqL+dcyqrahNp6yf+uWVWsZcTVlyb+d7cRzV7u
cmlGlDkJW/0pMVGxFhPrM7Gku6zURJYR/EFBMXV3KR+ilhiluOycFFXntaS45qpFkc3FCCmqz2eK
i8RiUKTO9Zf8uc1Ix8RbwvJoURA+tEoJHZPKOCryJ4DiOYTInA1cGS+0fA7dqR+nfSuPGtwkBayk
sgoppvJmCTQIMTphxyQCszKYC+FBJ/YYn7utGVmQRo3U2Td5jg8NqqpDp+ydCgB9mtqfNB05iyom
TvrJlOyDAufnMNo1XqkBLvC69QaJzhmaFpuzUlt/xfRX3wysqrexdmeb4fIQ1sG+rSasixrEKbO4
fpYxAt5HZfshi6WvAlc3K72zLRcDa0YZ1rZK1Mh4j4Wds0dP1tkaI8GTNNpj0uj12D64A+pIrtnN
27aOvqYB0o3zaN5ordR5BgzxSE93OaqHW2w0xl1h6TdVWj/g6fg9LcbAZcWBrLpp3oKrY0sZ9VuI
L2iCZAh6GXZaHGNm5BvbtPxMld/nGlzsPK5u5bndlszd4bRYTwhRJwcDqDDkF68ua2eb43K61bs5
9YYxfmMqiwTAP0vdz0NR5puoXw1bJVnZ6WWc3Mbj8qHM4s8WIttbZfwotzifVQ+1brCfD11TzreV
tfZzBqT6RsNhFp9hN43ldGMgHuP2QWK41gJp61E3sxtgZegkqg2BVrZMPRTgP5XjNLp2F0p0i8HK
RNIeVe1bNjianwfR8DazoN8A1nmTd+ZtgY6FYQS4pNoBGkGPYR5iJALbopq+V7lS+FLdBKDY6p7v
oiJg0eHQgRvu4gZ4cB9wkgyY6jbQn1N/7OhUgaoVOyK4Huzldgs6sfes2vmaKHCa1RZvLTSkN45Z
EwpwyvgQWerHIXrEZTT3qjjGXlVv7E1VdexRywiSGdZW84CHM/c34mrXx/xb5jIeJjSmi0hN7oe+
goHxwUZCuh/2VjyPrtFKL1J0E9Sg27JIflc6S7lvgsbN0O/EYB6V8axDCngXGhXiuk7leB3Bck8Z
em+oosXVi6bwOhtZ4kIHSl5k7aFOsghvoTja1HZjYfy4ul3EhGACfEaNvL7RnO5jmPbfsYObNloN
+jtP7wcZIOEM8PLegMNcegMIibtK68yjjUPL7GQQqapvkhli8EkoKcvx7KlLjP26XvGdtvpe4Ihp
9IGyqypehy2MvRa3prjaO2Cck2HAzkHNPLMFTkj0El+kvHI2eRDHmxZRQz44VjawbBVUWAd+PIvy
plrGlj0Uk3bYuXaT8WO3TI9mZzbbFs0It1d7SDdcMVcRBpfyfCpQNoBEUH208emOleXYWRZcQ/l9
m+bNBqklt02Sx57Zvlu1mX00EV7dBHYOt6XPHxxV9+tyVo5qgi89/w/UjlD5OhkQZdASyTwDlPDD
VJiHeXLmmyZz5E1la940Zf1jxa/K6+McRk9XRh5kz/xhhhzkrhwn1Cntt8s4MIbjqOVVPU7zGKAp
+9rQn1XcJG7rpHtqtMi+WRY/X1AydGfEbj0geyzImELXadieZNvPo8jYT1r2QOhc5kvS521ZGm8j
Iku7ZplvhjEtD+ymuEOPgwahUBRi7W63JMNnJDaQhUIRx2354Xsl5PkdzOa8U5utgexgb4SIqKZg
M3hR3xIkQx+80/TboB4Sz5k/IaHomhpydboFFRWRd3q3hgbioTGwDxjcVq93in1MeRsPRrO4PeTD
2aBLMJoq9qI+ew9h1dNGdnAqnmyj6e2pxqYP5D+76nIEuX4plMKVlenD/2PvTJYkRdIu+yotvSdF
GRUWvQFs9nkIj4gN4jE48zzz9H3AI8Ozsqu6pP51ZUqSgGGDm4Gi+um953YdrlIzGY8VP66rDdHP
ZQh+wiS8jgdQ2sn0GBQ1Kkw0qXbnAFSr5b5SlRphja64U9k9lZCQ/IjgY1coUD86XX8csNP4zB0R
J2EXO5rC+W5MWmifsYJGjkY3irJ03+XYi6pyZeXKat8FWr+H93UIYZDX9XQT6Nbn3AHOZaTrPBfB
HiUZVv5caA+1rD5x9SVkA/ZkVYEL8TO2OifYl6PBeDSNoZcv4SXRqDE2ZHSLuRi8KQ+fYy5TrGev
KtmoFFCm2iNmGDEgtlX8n6kvh4hcQkwYQ4Ilkei3qzRUn9SeblnnDFfC/OpkAbwOLTrCdO9Rlma2
S8XwUQ/yBWhxymx8kdZeJLKD5XTmY1Z5w2Brl544n1q5MDvocqXpBxK8Ztd2AMzPFZJ5BNPaDGUR
xKy9C617GMuqH1dck2PQtquZVztN5h1ByDf1lDZ+LTn3xrS3EVWmp7R7QWAAA0V6IqC567r0KwOE
0puH1nU6B9UHWYWuaVUrjUpv8KQl8Y6e9KlherDX5vYuBeg5J0YCIcMkoQf/yDLPxiUu8SFy4fl9
KIU31tjjjRjg03LA6eF4PZgZr5fGYR6CT4s1l54xOZ+AkS07IwP5xOSn183Ba9OblwEUHhzknPpW
av3Mm0zxwbHHHldKcQwYCbhhpT0WU6y68PwagD8XzYqIXathB3eTQ004qlNkxjGUFEv7Utu96jkN
imBps6uphH2cpVIxhC+/UFHLITLQI+qteK+Y1vMENsBS8+dimQxUvwXCTX5hSQ6mC1fyinTgjtF6
+1T0SId7Ham4o2NatMtxN8xm6tZqHHitXdgucrudXiS3zQO68ekGR9ReJlN3Lrk2ZBqMexqSzu+G
16EHkhoYkx9bAU4bwvUY4Jmc0OJcp12xI3D4PKbxfIx7UARtEn8KcuJgl0S5kb3xzRigDOFlOAs7
Ws8MxzU0ckiWGXHw6gdezTzQZ6+C9Zuu1OGmBPeDOYuWb8RjWHXjrljx+bod/6jUGF6tQUehjQH0
dMIo/aasGtARjuJpQ3Xok+LJpkDU0x6fiSHbR606XhfJSsA1tX5ngFfvI2HtQr3SvFmUmASHZ/gl
jd913Z2j140bDrjjO626NS3tk9aISxkcJguZt4UsDJtU1fq9cPM6fexT9YqD+Nn0+8mES7vk4RUZ
DN+qkbcSib0vRDp70pRMLAf1lapFD8aESguWBQlB0Y90+mSNIOa06S0bldmrpaK5RaieWqj5nm6k
ErcoCRK51Tbe9KbPNCCiBnyMzejZdiLp6SK6CQZb8SJbUd1aDjOpWYnj9oUSAzQqglNNF1o0JfFo
S7GzhAHCbvAyBHfo5/QTtL7eJdgD7s3oLX2TeMTbtr5R6+JUy2m/lIZ+pI3b5SquI6tI4FcO33u5
guJUpEo2X1xETF7SKw09n/5SR5ZFnde61NWxyOYYq4rww/YELUq9dM5S0J8nayOZmF1OFc8pKx0M
fOVpxleSU/XbVl2bTjTkB2uafFzO3wtYOaEVeXzjaAND+4kRW8Ww7lC2FQwhA225kz9MRoGboaiu
Q108aGPe+7ooHs2+/xG2A3ChSriVjD5nCWAo4hY10h4QBcZafyR4YrfUE01zlEQXvLbYI84z2an4
YtTPuLUcl8bQ2iVpdcV9kO6WZfN1V4nXl0BBIBa4lRER0gmL41DX4DCINaaAMMLkEl+Hbv6qmMM+
1OHeE/D8kDt2DPwuD/zCDI89IEJfaE1Fm0e+WB8ny04M2m1iNXdZyM2YLIFTD630ukqGGzP+0dja
TTNq1oteQLCKz5VCf3tKqXUvyU/ccKXXDUhlDJA0O9tcOEeRiSvSoGKSGS5dNMUd7QBxGpBYbI0q
Fx+pm0qc0jO5V7Wx9JJAu1EqXqPsGirdTI6T2GRB+ksC5sMzKg0jmvceCGTc9eFBNstuDGcE4JHY
F2H2EvVLeCiaJXV7xj8a9YrnjowXjVQyLi96B2pv+tlIuWPqiGxMo1dS15+Y6bbwdI5vWqdeSfS4
gLqGNyt8phyf7sd2fhvzScfnWeMwVqq1Yznpu1GVWCjITb22/ETVnGMI1VBpsTx0A3KQXoQHW7nO
nfGbM7fpNZUjnKy6gQymvW5TFBbNEp5CqsK4R4pXs2wBfHaL6Q6g96NgOUin/1lhT/CzYBeJ+DsI
iMatDYuijRODqx77U5R1P5o8cPb1NF1sqEkx5Hi0n9wUKul8t5TcL5MeJJZzbULsMjAa2U7WkawT
3tu4NUotOI6q/Wy0g+MODJJdXc5PDXnmUFOeVVCZpOZhX5UivRlEe0UrjTgXSYDdJLtMKz/BUXiN
yvEKEp87l5heZrtwKwhbN1i6Wzft1Og4aIZ2aIB3xop633SpcicSM7irljq7g4RvKA6qmG3XiHip
mUiaeN+nyrAiwmLMTx/PCjViVfNmgpq8vtL2wLDor90iJ7/uBl+Plse2fsQDM96N6njoJJQZBqqQ
DBb4yytGgQ8SPiuw7RQXvcU5qXu5g/dATG98MUGLkSGc3QzqFK76jfB+zoL7BqJ+kZcXGY6E064L
ypEL4T0LPdFS/tpXWHN9WPqIS/73vn61f2uIpg61jcvINoNbADbBbc/JWMn6jotCo8nviMfKNe1u
WReUZqujPcvZ3TYBlOp3SSPj2xH6wrbrY39rGS8x3d/ztstWau0uw5Xs52Nb7j6O1bVAQ6JFXP12
yF8eAH4EaeL9jbfdplbm6EDL4rS98bYviEaX3pgOrKWp/G3X9mCMrf9iWvPj+zPzKr6REmRcGCX3
1ApLmc53narG92M94Veqg9Oo6tdiTrKraTKxea0Le+G6KjsLU8jvfdk8FMTPANpKhQLOgfw5/UpX
+nNqpuYdanPz/bl9bDGdE6T4p/HNklMd8aNmIdEnZmWTE7duk+RV75syM7xq244qU6NnNN0lrX27
OLQhwBZHrp3euHOcVLk1sVutGzrDm/cFQ6svfRIt59nIeMVsdWNPBWyQj+MmjG3HbBHIbtfnSlFa
lzCP7/Iq728q8MXvZ9RSxUQeR53rZDkYbnpf94Zih/daAmkuCKfLdti2gJqiuYFdVMdtcztWRXrg
m/UoABLxrG2fNmuZr5TpNUmVExksoXOXremVYcoH1vX+axg0zt22X5P5cEtKuhsktuDvWA8L+vlU
SS0ioIVnMgq8E7FK+tPC+VfOcXdUQsfCoVzKO8hM9U6N7MVfMfV32wNql7QnQZC4u21uD0DNMm5q
YjP0JO0UOv5Rt29zXfeGeKbnNpgASHjN7diorqXrwLY4ZFqd7O05CX3SdaN7LNG2PxkzoTMyKEJP
InnfYxfpvbau4/t+XRhd252oKRVuNE3i3ST5XxXBv1ERSAw3/z8VAWWc4uf3LgZX8lclwfvTfikJ
pPoHWR5YoCWeYh1IEnKBX0oCqf8hNVMKoUs6MdKxMOT8UhIYGn4gExaDpRsgNTb9wS8lgSH+cGy8
+VBW3xUI6n/k+pF/UxIYNkkLDmAKA1wCfKy/YylMbbYcfJUD1RFxZGo+9PqwvjJiepfYzPDJdd3n
TnmDyfxgC4hAFcO1XdFP4EmBE7nF2qOJFWhpg128MAgnJ8l+glmWnnGX4vat36Y+uxqAqtPXJaq0
ZJgk4lMmEIjKZHA8ZDzw/UKHzSGYXFgosMjxvhQWVbVieY6dPnFndblRI+Ue1Ca3dF2+on54lo52
n6m6IIto5FbZ5K68EztKtZ2vVaHLeJwaNGNkd61Bj2uYpfqaqEVFPEXqi2k1FSeeFhv3zvwwZM5T
MwJkWIqnZoneIlCvlpl860fntrWi67EJoOUztyxw7qrLAFuZYXrfW8KrhubzElVPlC4eGGF8abPm
MItp15LWR71MfjL06K6X6dvQ8OEts/qclfEbhmKsqCVfs7S0e4vye2OqV+Qr0VsI+cyhbD4b5a6K
o72eaxBVCPpk4NQ5DXp942Cbxs3gJJ+zAa4r2XakYrf08YsfOgFATWOfYsHXFrRl4uo8JQnMCpJd
sAu7XAfTT1tizdd0/jHfIv9yjfSIMw3FLhl8ouYzZGtALND9ozAKP9RGd4ose8fI+GRM1tdAdt+D
hudR26ncLIEMPiK3KnJiH0gXXgN6OFOo3DNl+RUamp8YTbVPozXbfoKxWFvxWgq7x2e/8HNqx/WF
EwPv0fZrB63yw6heQMO1bpXpjEUm+yWhukA1cLJ95vfuiaU6m/U0eDmjJWtcoIYV5skca38cJgpb
FInidryBhFyTEVAwGG1aX68sfvglfE5bDN6B7G0fwOJbqwMJIrf+WEJMjSWnDv8dOrs13V6uRblS
vjSdPVycLPweIFFzu8Z5SmSDmTBkrIO+OaNmHvWj24ok8aI8WfZ4cqnnSBxUg/pda74DwVYetDbw
1cyJ3BCjOV00v3asgMmFs7EA2W+kjI/OdMZyzWRLy2cdTXkaAnmKIG1sF0vgOJOHvIzBkmp4i3ir
5CB8ddbv84FrphHOUz2FLyh7bmDZaanKFyTM+yGmiK+p4X0NWmWfgknxjdUXWxf8mdUesmXkzWum
gpZ9n4bAq6oCWBkFMocOmRs+iLHvPMRNN3SJ6AGise8z52fQ7eApP1Qakw3FfCAA4s0KrMldtPXC
q9NTFk0hCRnmzTSnb5OT6i6R5rbbaOWLOR4jxtBUeLkSxIuK9pBzdHIHVSl8o7kyRk4ROZTkq+f8
VmHRlGu55LNatrbfldbAado6XtM2n8fEUl3llId0uYeMSwxHIl5dcSDH/irQOR1i/Qk6EDQz+CWw
Mc9L+i2tw30KlVSr+a4pmrxhgnkzGtVndEIR/InJmr2aqnewxEiOlVw0zYBTPcobdDv5qTYmhY3g
0ukyhSLL45adfNNVCRZsIk5urIPPRRPNx56fEFLGk0ZykQeycscjDA3WRMOYApyfWbSnehFguYyY
FDDHDAJm+1mmvK8lgbvT1h6iFuosrWdqycQbq7uiogXKW1vdYzhvGGjk3xQaMsjE9SmvaFgKiUab
qnamteauCmvhakJ3KxFZe+bLHnpkYx6kBbwveKc96DwwtpsZrZi2XrN9VTNLLW+mhMaybJpXrXTe
NAYkngKWso2IXwpqOkVpFRxKQ7nYrTIdulC/WztaTaRrO5i8IEaiTy1z+DuoidR5Rp35Keh3RV+2
ft32EfVEY0/5sOBmkF7rfBGumdvXYXARMeEXTqw/otfZTR00RBuksKGmpS+S9E0He+NFSlHuh8i8
GRV+wcEw6fWGVo9ZsoBeSfVe9JCxbDWiFODW1yJvRrfs0Y6IHDKbI0uatxw1uwz7XRiJ4jCSVeDR
ed0NKjylgXqdNxrOHc7gvaHfKjk/hRIUVxowSVi9XqiiNYC48qMvskd95NdKzc9jN5LhJ9NlT0XM
OVCR/VYxMgAlT2IWN1/P0iMuvcye8YyFFJc4Xda2JGy1+7lJEz90ugeZRY94Dn9MQOEbK9OYb+to
LKzwTqY/trN8co5dStBvQiBwZ6E/BfKZtzOyBlnexqCgmZ2nuSX++FTr9uRuNyws5DFKVD5oqbSB
N7Q1JEJHHzwmv77pQ3U7zd2r7Iu3yMgP4Au/EPZQu6qa/RAK1yIRU44XavkhNzRzFw/GKSAfETs+
7o9MANxLHKgJbXAwJ/NQ09rPQX9SQmrTVGRvllFej6vXJWGuUeB48eoo2PWxSZ+WcSFelJ/C6j7Z
5Ei6UTbfL3rOoK+ov8Q9FZkq5GakqClN+aSSMmOtReWhabg5ZTdKy6TzUtj0L5L8VYzpCwXcs7oU
bjxxn6RLXAnxE80K8PVg+sr0AII8Iws9K3w1CKRjWu7KHL9EXZn5TWO2bqDWBERMHVVqi8YG/snJ
6Xm27LpiTzb5kdGM8BsyaxX8N54MSRXuKxqfUSpPLYNwYFah7ga9do+k0KsZjOyXtYG0pjWyuuVO
LHSRedlwqfGv1CEY+WDgjxh7iD5JNIaH2ZBupt7oGBjzTHT7XGZwCNbbIReP7pb0OLK190XKoTsp
6mGIaRBh1z8tc/cZCWh6nsoeeiU128Y07oWS+rEqoj3krsWN9GuzK9f+G90GxawelZG/JXKudSIw
aN0ywRSkKK5adReWSnSzdl3iSrtGcqq4UlNv5kV83s4cRy9LzgC45grMtEKxdnJSVktZ5uyNwkp3
6UIJvFHa23EIXuIkP2YEhbjhDTLZlBPJgB81yY5M0+BOw6vmd4nk94f+lKhVtCvJ9Wji4qc9qhia
mHPY1yJ47XoT0NQQ7SKmq13pUiz/lMPOQKJHN8tK9yZOcWLNEteqhmSVfz/wlRdHzbK6C2X2X4t6
LrtLQ/KTa84NFXRcLxM4HV1tmZ+q1CM98C9RjTg2JZsVburWOR7PTYMgfyyzl0xMfqS066s9mJF8
DaXJoK2qNADHzaKeQ1RQ5/dt0S6ZXwwJPAmG7+eozG6ThGJ+r4tHexVPVrPevosu8dTC8kh2ca9S
o1ntZ5vprIqTvxrRmFjoz8F+Dlssusa3zb0n4cudcVaTCDajbu1hVl7ACd8apMrhF8WO5tiNA9FK
hWyrtxdHa+y90u0JSdSOAFmRxxs3JJch3YIeAf+X+pJh1EybAT51yEykaGx0OJyL9bNA7exQ7GfP
ZsPccr09gPzX8Lq4Ueh5h9156dSQ4BbEycP6e4YhVxKZQDEUGZtgjUtU3MxpJ3aFRvKwNashbLYO
UkvUe00WUM/PKSEGXUZNTRMHPdKts51hmnMMfRcBcT5aSuc2RfEYmD+tqQgemXynA+YM30siOq8i
KYar5T6LrJuq1lMEYTjveJdnK/pakRt61kkMBhifnTIEcLu64YSxWzGduyFQVG9bTaVGF8fK3rYt
TJuUU3uKneqSPG6+xEQFc7CtZcy9FjK8EJKBwKEEJTZp8kuhLBR4OVkp61ufpYDKVWqqfh43I4HQ
17nI39vaFGo74tx+5N2snRHZStCS26oBp3JmQogiJO+jNJV2VhUo74glHMIV2tinm8NEwGQzm5Zr
V6TJKMBhMaSFZoGOhC1tjBlOOaFV4L4bKn8ASnPZFuTP/1obxuqTDt59b5Wd3DFQid0y70ZmDDoV
Kh1yYyGt4ZKLgbGhpBOQFvF4ZQWRdHXNXCfACRxYBEIi2zEvdV5Y72uBgaoBAZzubvu2Q3qg/UWL
Vt1KjN22BxyXebEKIk5ABjMX2IprVYdpMibDz4oPSzBl8yVtgsK3TWHdjAGClYF8ostYj9b1rChX
yapcId7rMe5a5YZZ4UsxAuuq9TG71LJXiTIoHF8rrfCwbZpwl3QQVTuJGNqrRqE9ZXGiXrVElrvj
AE1vRl+9zxw79AlXGL9WFNXlJNP71NRSr0mnL3kv809V75g7jD869VXIDYJ5Er3n246k9fSX+sIv
aMf/KlAulLAX2v/zv9V/pOKY62h9TbHTLYuTxQZ3+Y+6/8xRtMUom/7Y5W1x0ILdOlbFx2v7emE/
9Q29GqZcfBiWiGRj7l7/k/c3VHBZuBzk/5Mh58yGNjsdnulWTs/mQjihpDPJYE+P0x909rW2ReZh
gQtUl38DlFuBPx/RqL/+dAmhSzMAxYGi/Mc/nc6/wjxl0R+zmXHiOmBse+eJ0DbVDY3ZWwxxFKDx
35mB/619/ZvaF7ixlWD6r5E3l9eifW3/Wvf69ZRfhS/H+MNEdUBNiVKE4QAP/V34gmRIeYspZos4
Rtwrpv5R+BLgbviHmoeDzMbU+Qx/WmisPxz4OOu5p1u2ioH+Pyl8qULg4fnrCSV4Ax3yGyxEE0q4
Zf3thKqDzs6ScKKRCoKTnmTiajR6cSW7cTovRJeG3AgpRVUH0mpqMv9W+7WxmfPlqmnupR2pO9yV
qHPi7LTtg7ZWn7e1YfVtf2yWWu4NXWMC8eKp4O0IqatOm41GXR3029oGi2n6Xj8N9fFj98dj2z4m
K9GQfDzclW16qHQAIVKjmhLZNfNrKKEgcyJbjr8MeanShrmUppTTBklJRdoRcocqzt6EuZvHpoCn
zEROSTAOyXbHxhEZ2mfxRKjJdIRP748kalwyLZ52lmW9DV1fH6Q6RMYVN2qY8g1CndwkRnpdtIEE
J2dnLyqJc+6sTwhzBd/3qQr97XukkE3nw1YO6oQhR1uF4rxfxZzgP2xOlf51aUOxo0m+RfaQoEQj
bDtb+uts7dKogEMqiy5bXRXTeVtkJkkxhZ3brmF0V1kgGeKBqUT+CSlgWyioXhGjr9umgNSS8TeX
edj6wYBE4eNjbJ9lMwxta9uCz0EFX4z3zuqWrFdv9sdi2wc8zp/GrDsWSR0cMWa5aAspbpgkBpZZ
fbKpAGa4C1dpum7bC9r3ree2LoCs+2qZDEcmZRu3A3iwW7oMMtAQPU4OCKVywji5iH289jusGJ8/
Lq133xZCF1cjhMvvFz3bTQtBPAZSrgN8tiuRjP05zvX9KPXyON1u4EinRpGnk89LNVfnDl4GjK7b
oUZat5rJGDfnsVzd9eJsEEZPP9spdtQpDGgRZu9VtfrNKW3IUFj2gxW0tC20np6ysAdv28KLau/t
PrpOygzb1uZ/3BYbcWlbKxGcndTsAYTzi5xn5K1cVfES2bB0YF+ddGJ5nH5vM3o9FpIz00n6nROU
DH6sbEb8Sv95rJySgYuh+4qgJx3ZSbPrNOfNqfH8JHFISs1Cb7x6Pxrg8rxifTjSaH9O7ReqznEr
9ONABZJvt783+sDYg8GFBD5o35VWnzlFm8knHghVY9KN55os2HOfoxugVNaSIkp4BmxOFEDr1wFj
mGupXhEG29dgpmq1F1X18Le/fTOAhkALD13QMHBiCvrdSvfhTN2uTXMT22+rgckccV+Yx14yJB+c
kxErP5qhjvZKfmW1IHy0zna8sXWYI48cx29rcmyDWRS7JQBSlSnrWG8AWmP1kekHffVkTcnMKSat
s2xQ8CorX6Z3IrSp9SFN42NTTnRmg/zYdqM4jyvswsoOraitE0Ks6rysTIR3OhXxsRohVy2yURM+
wzgZHfPFNXW+OWjID9BVdK4RorOB+p8UpFKqIxx2QwN5UdBSdOtmlUPXmPPwNV8HGc2K09DWUYYy
hd/CmRO0HJxll3VWfBxi+5gy+PVbk6AKhbH1ocumg8r3d9bXBdioX2vbPkaSwy61ku/b1W+vJsga
ARW+wDLMdwOIB3A2Q+QH9DA5J+AD17q6FdyHnd0QRPf+kSCiHeuh87c2aNsFk7xzDUVt/CF7Vftp
POvrIrWz4YzC2khycgyxDR0hpfsm8yq/Lob3VaOWHvKy4bhZJSlzfXWKWN+legBJxLmb51A79dqC
Z3ByyIvpsP65WkqlOAmHm4jO8V4T/XxGYOjHun3nqJWGSmT9ZrFo0GVDLLiE7mwy+NHulxwKR5nO
tC+R44usmd2t/d3atyISl8mwoHitDTGTxrCrc6Y0JePwo1Ar5ZCG4z0hvcTtUFkxquo6LtUWeTVj
P7TBqUeXAMko6eUU2uPQbyZZ+2bSXCmaNR425JPyG6ilJyrKLDIq0XNXrlHyc9D1AzEnaJu3TbSc
P2pR9jvKsOu8DW8FY59mT+o/51RXkc7nGWBphDDQ8wkoP5shN94pyahRb6vbgiIfz1kXUmtJkbdo
NpuwNL3J6hyqhSuPx9ADL8yM8gQdOL8sIssvGAjySz9aTOArZcFgDKu2VXQhUQE0HlPdJyfg6Iyq
1galA352xvNI6co5C0EtIeQs2htpDvSUUWCnl7vatu+LsTk2S6Yd8tUVqicwzaSEraet94Jt32xV
mu9kzKBT3AWjZ8v5oArzJAuGp2Y9OExJcMUfAqe6LbJxpdRm18MkpuM4Tgs0HkoHc1JzxzcCP4H4
7wa6Ge7sVD0BwfWWwGAAxFEI8TUmNaBo1tMudTRfndD0WBR94Put6LG/McAiOkIHXU5nw/EIqxoP
bdg/TPPaEhs3XTygpKqNKEc0qmcozP2s5hLYFoUNNkKvik9U2st3wNfGt/qAXNlVjvMBKbMMqFa5
7w8QuJYhls+zn8003uayGq80+Mxe1IUeyS0w6Rr1IVnjsSY5vGpRColOAZmSDS9xWL7OLZ03CNnI
WcHYId0Vh8kgOmeWj0jZ1YM6IotrZ5i8QbULpvFTZkaqG1hIUtLxZU6zdoc+/qpBIrNy7Ha2s17S
lLpVBGGArOsXws+e0mCCjqAQdmtH8zczq3YwYVHUhirC1/i6C8zsgOfZ7W3kPwRSNZ4ZO59yNYat
i/7bImmV+s9bS5W0nBfz1Afabhpg8XVqvHxqHAK6wxWHtyQBDXT9yRpiQu8ykk6mnCzWXa7PCkUZ
ahNmEuluvsibNhVXIi6HPYDPr5TCaiJOnJ1O/wmFR8rEQ5EfE7kwxTOJYu0xHrNaz/cZFU6/RKIL
d2W9D7xWJeMpparNU1cy4O3QPByntNPIy7SecU6feWdJ2tUt5BjqaN1693G4tSwDRJJgzV42HItC
cNqTCjS0PrEzkTsZ+VOsoZCusKvsJ+TJn1ruSfbA7JHBnKqTKd87oVv7AcBw01A1CxaLYjDcYney
fqgD/4+d7onKNPLTfggPIRMzXTGohO7QyXCmxaKiECOzh406tFx0RHxP1SlImCFGEkNhWORfp1b/
PM+jej9EORwojWkbQrstLQsv8/S1Ji/qopnkTc/xSJtGUI0p5a1G1v3JGGe+Xid4tUvzbHRJ5MoV
uVzmMVlrd1beJw9pzOyaRsIX2QTypGMlx3OzwpAsqpKrWH1Kricrp/BNxwFRMSXhuQuftRrXIydB
5rVFHaMtTk4wMvaFQb28LCx9n02GH1GsgxJdfBlKZR/HCbe8JNoVsiFMV+LpylGM+4YyfEXibeAk
Ep9G00GgZz2MZpUfjdL+ks5QnCUzyEUERrq9BnLdI51ME+q35UjeT+0X/eDLirG10BFAqovzhUCz
a8VZp5Gf+vA+teJLZFFtpKUD/xQhLtPn6Bm2ukfomTgucFfdOC7vOl1NCVtyZtcYOXyaEsM34/ar
5D80jJ03Y2aoImYNE/mMvZTgrCW56kwKXXpbReS2JJ4+6sux1Ib7GT2VL+eCmQ/NJFrC+YGnmIbQ
GBPPQGR1sAacPYqYLL8cj1Ng3Q5JidOrZ2qWvE4bjGjgdrKOD1U/UUx3Ui9QgQTPGIhEAOUzCoO7
cCyxroTumA+PZW7+UBR85epatW/tvZ4lu9ApX8KpINap52OPNsaiRUHuyw+DKDj6VkokOHLov6jM
T3xTO+uVXITdyHB5b6v9ZyrIjKEoF0PGTijiYhghDjsiCOSklnS0N4NhtZkZCVnOz8OKUzC4bTDE
MivKc9sBH4vtoI/NYntmOWJL33b+7eH/4b48bnDOVjG5zV630qrDdVSjr3dc0nhrRsvr9raIf69t
myQu/fmwRZ9xT4DLNVW85kx8TnPe1jpLVKcQN0mTWtdKzphh270t8vWoj0M/9m1rltXSe/uXD3+8
TEJmx/ubzY/pwHfz8UJEtoUnMrXcbdfHgX95g4/XGVJK0u5CdBCj499/QEnP+UDm3QnbjrNbqvoF
RSQ8wRUw0wfUZ9PGEGQKrqbcbee2+DjmY1/5Tp9cn/jPjkEiQ5CP0n3JVhv8x9P+dmy6DRj+9voY
60Dl/v5cRV8lC5Hmq4/3n36ynlBZgoSK6ddB21Mzm+modEywT62wt3KUd8QXYIdcmb5DS/njY2Gt
Ha5ts57n2mWCdYGSufa1mErHo/3x+Pv2P38MFP6vV9mOT5so9zpMxKM0fFzW3KtzSyBEEaXKJDMI
kww26Hi7rS6GZFAx1Yq3wX/M1a++rX0sNv7ux6bAfJfRmJKzibz3Y1EoYYoXbhq9f8bv/Wf7uGKg
QHy8/McxwnHuK3RUe6Ho6jnKwf5ETfFTIbGSiUTFfi+c/reE+e9KmEB4qCz+6xLm6Qea7H+oYL4/
408IkKoCAdL5VzU2Yje1yN8QIPmHht2ZIiaJ56um7k/hHtwgIRzKisRQ/ap6/incU6lfmo5F+dI0
HVMK/T+pXwIbWmv9fymIAyBimhiSuEMJEzDl3wviqUqigSkD60adKRmlBXqFKA5/DRQrtNPQtcDf
nrcFOTADXfvoYas2ZfSimWv6XXhKWipALTJgr69pJ7cFUgHGOOti2yynZEVoZtE+G7X4uI2utwW3
AFBCv8fZ7/uUIodL31yKDcaw1UG3ut+2pm1FVLy4ECtXtvc21qwSCZ11Ww1qqqXjAFHSID8dXxDd
6ybf1WGTXaifHq0yugsM0jOcrr5hRBwfnChnVhEqk9didWQs50AFshzapc7OryPYDQU+Lld1coYh
XU/OR0GbASb81M7pN6ewGKys0FTmFSGVro0Iqi3ENVp7p5jsaroC5yphhysWs3qYQ33YK5LPFCb2
cz87J6lRL2CgyuBxwXVGOYIcKCq900a32Fbbpl1hkGuVU1eZOyMD5Lh9TmUtJW5r9JfkCadpja76
vC3UhXGeGOPbaaB4EDfzcSshrQYIhHSwhaiKTdqwyypr2KvWye5ek5i5VRT+omvlCWUPuQYjd9cQ
37Yhp5MRGo95Htd+SmTkxm3a6kqMhQxPwfm8TpT+lVv+N5b5vN4/fNwn9xN9GSbH4ZdsC7GWgrY1
ubay2xqZKxZT/oG71TW2T74t5G8Qu0IqhTb9X7rOa7d1bcmiX0SAWeQrs3IO1ovgtJlEMSd9fQ/6
NNBPDVwc+HrbskQurlU1a4YM/RBJIe1/4FeTJEh1Ul8WgueRwlUi7RiWRQ58aJd7ZYUBAThZeZa1
I7mBw08lOjBIR/hODVovr+mQ0niS0zXW03v4RIHiHAso9dk0QSkcS9rGtj3wlYlblWJnF1Cet+zU
NCritkHJ3NfeQ1/Ws2UqEdJlvW7pP8mBEXLN11HsJlBWFBupJDBRPshIvrfKcFSLn1zzjDSopiyz
tMXJiJbRwdYpohm3Ycb0di3iFWLJthSM3fz9JZ4jFDxvNFxWfBARtXUWUMQLVdtsqYvkETNI9GjK
0XS90Yapq/DldKxCBGS/Cfx8ixk5sjcsREHEh8Z6HV9HJfH0i946TD25bNBYtJTBmN0iHFQXz97H
7sqCbhaZQQnTlo4OohoD0pnN5LYwv4ofQDAu37Y7xXv9Qk1LCHyzao6IwbkSMydEdoE/SGnLppvK
69HAT9GKl/m+SO36wPeLj8GauZ/pHPrnUthkgw2rtPjAZBaWJMIDDBaIMoLISZySCD0ExMVSF7Vu
DZ0/xrsCEheANgkx0NEwcbCRKvI39XSel/b7GxeHtDlQQ3F1G4J2dNS8tviJ7NVscF53680Q+RUs
LtkK5QUNSHtQhuVrJ5+Va1ZBBGMPsab0x9Cp9/CGcbwujkC+8w6M7+UqBtRbT+fZPJCsUyB6ptNk
6J05yAyeRwwNXlZzfX3Nzq8LhNEtRuZ6787apVl9mLE1C1Ctgr2YGP7Bi4MdPHMMdqTum/wbMz2T
7bN+jra4G0snaxxG0cZJWQk3xsV8GJat+qn+DqeYeJOlvijmDRZBCAVcXM462Xn+EHUS8jg8/OSb
gFzofHHiZGtZYacI1EvKHBzlgdXu0/zYrcrLsJPvRhZUqOdQNtsstm5lFJupUfmnP2GckkRiYaPA
gtKeHuYY+FyWs2WDNE+3w3u1dOM5Is38hDYt5k7YMG/bGE8QV3KbvRo57394+sIjs2TPqF38EBf6
P/M7OhHb+qv+KAvtM/4x9+w7OFzox9DFf0CTwSfOj2cwdJbcO2K+LHZImAdEptcHeJFt4qaGkTfx
Epa6Rcw777YEvxQcBygM31b9KX9muZs/A4P1kHlF7EY/JVF1cCCdn27dKk63LuiurioZ9HaZed3a
dHRXzpzaVRBlA4XfiAdFtLXuJ36lVS4bpzqV6+a9jE32DFsjpfTf6+2NF6THL6iZza1WPtg7Hqis
AWD1HzVznjM4Py5fVMxW5vInHnLAWjxSHLm83JDzZt2K/s9SggTnVV+3pdhKg/wgRQ7XvP58nxJP
+sp/MVQhoR69se71A38/KMkavY1nbRVO7gpW7+NpMO+9gc+PI8M5/niXdu/lPrtlf4ff9J4XO1LZ
oQtVD597GTHHemxEcV6cHgvp4b+a4LkTvstyur+94HLrefZepyFy+IMkmvN3yGK9QM0ZKkccGSc5
poBQEVWvJVZQmy1hWDLwkdPgxUHHviMtnqeERVk5oeCGn2AuyDOBySMCQxpfTIL04ep7Hu99tk6+
YM6Z3+GheSy07Qxm+Vv5NeTUo3+PyKgdbnl3Tsp1ijnMETeAQSBeEVjETlp7FFYz4V7T7iOxz+sV
JOpjc3usTcmCVw2C3YVOeOlFkNSLxoSxqIIceq6K+t9vpAtheaK4rxkciv8gFZHQG0b21IBlhDoS
ukok92+WBCJaOcmS98MNvotBWjqi3OP7+Ojucv1LahSUN6T1jjwDwKRxoVcyLXixlp7teA01NMlH
xELbY7PAdJT/AtiBHqD/rU3uDKrFe9Rd1c7JkgWTpvwfjKP5s7MG7zG4fDD2f9GnNltE3yH+EdZJ
cNV9+Lyl6lreEKAZN/Z73c/tx63CTAK1L2tWLL0nIrpXMITfnb5KUIdlcwRR0I5eXNosYEYo5yiU
djlJ3rErNeuuJ4IavpRdj048IQ1rhM3vLW9WaueNU1ptaJ3L15zOCrm/4Kj1fpaSglYs0w9ocYvk
oC/HQN0o2/f2cTYWrGhybJfCbQY9ny0GjqmFFuLGW4B7X9VbIXYiyXspG4w7HFAT6cG4ZvOSj7Lp
kBAtvezH4en2p9zTHMVjgPecSy8vLtxXfImbDWlpvboe0ZovX27qXRp4hU9H+5GibzXyHnIAAVuB
CpnDFrcNBJ0xdhChSDD3Uj+YqNjq5UO0y68GuFB4gWJSRAYDMRd5kCR+CQwMW6X0++T0zr1WW0td
gMeQ8VxDyOfn5cINn3uC+whiQyJdsboObETn6aV6K9tGCN6pbi1zXvwy8a3Owk4tfbh1T45e3eYu
QU9KfuN0LyeMUJBlMTTwm9QtkNzV+B8ASjmp7pP7nhKdU7qJsjTTy4yUxwnrQ7dixd/qtVibH4yy
X3u+OxL1uIyWg7BhppraxrUsHN7SQV52b2tcDb7xpV6Z4a6eBxKzkcuWdvNPmDnVJjTn8L595Cid
z2TBV9zXvdljobF/u+GOePl2DkVzqXyUwR73hNdvdR82zds1tgWvgTXMknxiX8+dqHWSfp056U0M
4sepAv6DKrfkGkEmHgG9SNo9drmNzEGmXDXpFeYvw+3Si7IDF64QF8nuC10DmTG++GV+iNe2vnZ4
wJ+71On2YNCpUx/HJbUS7wJbX9iZfqv7OCo9F8/1S7eTvbp87sdrf63OXH/+WNwui72gWwTNQLIY
XBu761N/AudlxSLSxBJksBFEYFZ6kc7v32hwlTjIXuv3mewAnO0Lp+EZlN3wu90Vn3DSa45WoGDW
ELJwPCSsGbmnh3YeHoXT7IeFU/nSWWyucHa1i6QwLKPaBh1wdPFqvI8QpUXeyadEP3NB/QtJt2yC
qjv0pEPnPtED5XKmeBIU3JQcH2tV2SxSsWOHtx6ve7JvVAuJX926z6AVGWu5YnpA34kHkY5pS4bt
qNfonvKJDwSEL+kTw6pt/sM5bWIglnnKBSoA0vyftyv4zaZt5sis5MeZrqrcNmfxK3Pe5o08YRGO
OCoHazbYdb1G9/J4e1lPdbvrDtWhktcSMp2DgoEbziAfcW9B2jeW5W6UbTJMymP6zYcvUYBvJx0X
hg5P24wX5U4mpwH9k+4ixugQjYj4GS1aw6q37xrOnp0TGCwFr4PazJ8z+4VJMtIlMvHuY20/Nun2
ceUdtWPPwwypf9sRD/Qi/9KjbTL/aZTnwoLPUqj7tPer+DgrvoYsYFD4wrXl9iQMQXHa+fj2qCak
bT/nmmeMF1f9W6mdV6NQc0bGC2Ky8lYd2jIDkm1iLJSeGIminZPiZmBizX9m0ctcCALEUKO6k+7T
LbrIbBfvtv3fr/6+9/efUOVfCdiiwjCQ7T+bvF4WrY5z1iNxMI5BQPWHg6oTYor/Ix3f9FU/Wbf+
fZUJAu8LQjemkGqdkLrVLQdTjBG4Tj84aErzCv7f32YQS/KwziSsgWOUGHaZCreyCjtXJiAS16q8
QBlLn9lOf/DPljJWuNRmXPuZNC5eHYwVFTpDPSGz/8Vy/X2pTNlc4xPVj7zT2W6xIwH8/s1/Y3mJ
/6a4pkWr2R5t1LxN5WvEk4Y24QpQR9BoD/xVnmTG6KrV/xpzMjwDRZ13M5jR1usL3Y5BCjaG6Zaw
YfyPml/80DgpiBdY5bJXkziBamORrjuSDgZbSDxT93lRVd+0686a2fJRPyprXL7zZCkYnoblFlKX
mZv9vq5Ir9yGWhSSLX+D+vOK+eJjFdlEln7IHzRI7yWffpMg+rMEuwl0y9yPkdN66ke7Lu90nWHv
GtPEhagUKzNc6rECjdG1TBz9AzeVnXTXj82XMDrhb9NMJbn6kfuzHlMmh3sP5vnUXJmgnt/uJ9nR
pBbPg/ZlONp+oNF6B2l00Ii2tIavl/eaU3hgX1KsmpXKuIun8B+K+OaWBuNv5En3hLrvY7ZXHZ1L
Z1jjJvmhKKbT63X78VH/5veSYV2NBghyrk9CZeKUvxSXEb8Wgn10UzMlX6pjhw8PB1Lh5OyuK4VI
ca/dw3onC5R6eJ25/UgVG3ncbswxx92YWK9A2zcLEgt7S9kwFGKGjspGQf45WuJPD+WTsUVKyd4k
wbDkrzHnwtLOzIl79vglXup9KJ369vCKB3o6p5GJ2USJggoJtwcvXLEqMfN4fTFNo6fqrgxMJ0e+
q+B+D/bAPhavHqeZDSA91+dvZITrh1fh1OfFCyWoWkuhq/ebL5lb8MOrlor9Hm1yIJZmbZtfLwRi
xyZyM34/4BsH4YDTDf4KBUYPnO8H+mdlCY4iLbGZK47JNlSRotna28G1J4FL9oHsYnYQe5u1Ai9b
/YE3dq1gZE8cdFLnrFT2nhzkZyJcJEddhEvVDfevh5MDfPvlAbVOEXssI0OFScVntBVfqSw2W3Mt
zpn6DEF7TrZa7syu5UJaGoP/3Ob36JgieiEo/Qebmf2jc9F/hecGpkJvc19Mt/saalvhLl/HntZS
j135h9RT5moSnBpWsAqRHlqB9TjKc1DtK3ej9E2PmS2A0IeM5vNcSG62pntppyIwiO9q4Zk0Ail7
cO7hTyMdKM73RebWocNtL4iJq+1Ssx9BGmN6jzNLgFcWXzQ1fpaWrh5a4CcOTgzB6B6kfdvajyMs
OwLQ17QDmfEPRzxFWDNfFejdvyn+aE91v5iDkGmSpZExG7kaHUr5hxiAEcQ2Ddk/gyh5THQQ/Nr9
/b16dJ8RHmAqaU32q+ZN+HppY9pAMzTWXvupfWXBLEMcRK4sTAtvJruP8Ph6nrSrJ16GebGNgZlg
bDPWJv1dxK/BfqHK5RkHB7u+PhSUmm+/ZVaN3yVmIF9S4UjLUf3DW2q7vk+r6G78giKoADAsDNyJ
eAwBgLjh7R5UQLjRfGtfLJLo9iZZV7DLu/J2tK963GfPTZR4GI4lt/aXLS76KEoH2Wf+pFZbdrt6
I8jUVE53LeRgChvY8L4AJ+b6nmg7UK5k199hgwBl6KENjjVq15R5MrQ9fHV+n9ju3Udm0Fy0fo30
7s3xje4pto1/NfjX02Ngmd2NhYjlZuYLwD5hvOjXJs30zKm/HoYnstTXGEVml7fT+sl21uDia72v
2d08jNomS92+dSSJJLb9Mz092JmuYW5j/NERT92v62GCWdhC9WQzYLbTAA4h6oCvdBQ1Gz7VIWfT
o3EAdAAnmCwjVu9rt8sXXfA4ErrI7UT3uQfWsgdcRfGK+Un3PCShcpwxfG/XbyVQDC8bfZzqzdhj
h1ac+iy7dC8gaQHz9PGc7QkiLNdFfwH14iR6aLsII7Pe5cipvmbujMRnUCzlyrPbiNa4Lrb6btzl
poVey2RXWtUUC7mFZsRTHFbT9HL7uDhwH8t+Pp6nnQLZ75E7P2kkr7BTjX2cwJnkeedh/OLUqEc/
SdhuGFK17LzL/Jyu+93srjqtaT9DR/wd1GDyQEuXwhfmPKniiVEwRgsUCAZIaOwNaJ0oIzCqoIqZ
wb2iXpznwu/f9ebGqK6479gEjA9HFOHI+IhLNEgM1sMvtjVhzJIdDzabD9HPM4qQPMBBrZLhOHo6
Eb/luBBHHwjL+OWoxZ4tHn3hedOTJScUuygLK+7XJH6mMHxO/UH+bbjNTMhRkNtZ7wKJg90lgiPL
3kNz5N7lD6qqI+FqwfnKg0KC42hFmxwWshXhjtryWFuvTxhDcLseN/K3stt479c8aWzYUy5zy6ta
sbR+JmdkJU+4BfNqrjgFtrQzllNO3qXFtRKUM9VCP3PfAU+tgMrQV4VDN230Cv0t753rrR7rPuC5
0PMVzj/FUrlrgzvD8A9T1Pd8cjQy/HJAOrltWY0/sUt77GmpJ4Vumrm6dNJHl7kg5kJK7VatLfYO
O8hx+szsLKUL1slyhEpl4Q2SBdrXkzoFjq9EwNc6KoJwtkvjxdiwFOgqObYJNYSz+LBjvO4gZspu
rGPMgnYdOMVrnnt8XOqaY61fc2xUpRvTJxMV9fLMDduvBRXt0rFrUUPJSwR3PHf9r1QfTcOrO7rL
jXjmUAQUxK+v+8lRzM9zP8F6acdNUa7qOdyHZ/UHQ7rZpiPRGWgT4Ty6G4vY6K00Yb+O9J3swmU9
2B2e8XCJe1hy08LLfXCRh26J55wHMwGK47f7X2qvEk4OwyG7AfU5qKFdbaWvsXMBJt9fA5eCcm7f
nLTcMi6jG/d4iTmPfc1GMsHRKd1iPodK6/WH+qwvss/0ILr6vSQqPPJo7ok9BdBv+7l01bz+n1kF
eG5JXmQz1nnNheG7yIPaDwPjk+1XZVmeOSTfqiceubCPdnp2619qcfwxYfFh+JUVa+GTIz1d1La6
MNbFTUJO8k+f0W17b+PcNL2VKJOYHMQG8fjMfixSgDC+pU7AKjZqZgumk23o+e8zVJt4X/7KrVMV
Ttk6/RlnnEvGE0CB13PwedkrkDQ7W77QvP2L2IFNzIstETc9FxwYHBMfDHkxrOR/7Loi8+O3LWzD
JausOb5+VAjY1qtycIF9WMVq3KPTevxGvADel4WNy2eaLN4MP/pfxRkXya48hAGr9Zs3+Si9ulkB
lhbFlptMPPlcpXTztXQt07bfjUu5Ud1hiTGa98JI8o2oi+UJqNP+41g2Eaye5DOlFxG2NCWL50ra
am/IqUhU+SHFoTg/sEdVSiAjOGBAljuDNpUZD2kZGquooO9Bjokn1IrWrvsyv3g4BURcVxaL/CM3
DtcPNlJ/QRq25emtz8N1TBweKIfL93N/nt6r6lif2RQT8BPwm1NMmeDKc/Xj/WVe37U/nvHNzO6c
S5q6fbabaPzmoKH8f6yU+6N0Itxxv6lOhAiPJL9K5tEho3w4afsCQOeYyrxlLEgcfSWfCNp4Xrug
/UV7S1O2TdfDXrxplZXPn28rW72W6swdHsxOLHxFYYVglcDTJM8L11yHO1jPUTC46hbr5J6uJrnI
nuLy7KxiVwlM77Uzl0MwHPqb5Burii2JZmkzNlPl0GyBxBlURB53o0JBTSHlUl2QyS59aZQnR/bI
eto3LAhGFe6cAeU7Pl7ihDkbJREUNg2JRDVZuFXps8LR2sYrzTeJRrf6kxhD9nQmRhrKMcMx3rD0
beyU82E5epUAG9TPjHmOYd2xba3X0sDfACdUwUoVXBmcJzK67ds2gna2GJVzwcaagkWBNixaSmQ5
eEouBWLh9t/Solo09/7U1Z7WO/JtsHWHm07F3MqeRnO4peujMD3kii3dNVef52c6viUDgTmNxewM
PdVcPzdFhE2ADc6HMoJWo/4QQVrZ9EOsFF3WjvCJhdtt+Cfy8TDbW5c3xK3td3N5yFjEBU+sL+x2
yiS0tIuxFL8ArrTOVa8C2Z5+dBguPTy0xgO6yH8SKiTeFWi+TkMmBriK6W8PmbYcMwAA3OSGu4UO
HEJqllUzxkNkPtjyCs24CrNuuGuRLa7Afcbj+F4p7sw3juUNnWvMCIpifDa6GWAMMMlBTe8dnyie
97e4P2ow9kZ4zuCFjrwCSf8OagHMqzlw28qHZXfYJGOm/bAM3GmByNlGAnQcwk9jz/4pF4YemEZn
oa8xYpOCeKe81xKWDSwLO4SnZpzr1i9q7IXnEW3w05aSAD4ODldIxAVfDXo82174YWF9a4MofheW
ZIc3yKUidiMg0/J0/ePKSXNrOEgQ5nBioKp90HbS4o3b56bRJ1Aq3xnfEJ35YfqCJ6GaTzdds2s/
6Xbo935GT+WhZra4KzeoZkOrcGWvWGQ8PJTKHCThGuMKL/9sL9pXs0o6K8uc8BNq47Oatl9sQ0Yr
+9d8GBP/Gnkm7QMhYctozYw1/KecEt88oQyxUQLb413FdI27Z7/jaTbKERIFmuHxpHXz9PAQdm/a
/nKacaLPrsTd+w2f2YraxXB7vJYD5FAyUbhtIP+tLzwWuBvlb1tTVypwD6mZMX45tvT2GGzG05l1
lr5ECP9GIJk+Q0sl9B8zp88cuD3v+qam8/LN0M1mTFRZQ+u/Ql+e6ghmooY9tBCErfKAJYuqTX/V
vCkd6UBOFnr54NSCy7FQD47xSXH82ECNxQVCm/cLCgLmhTR+zuQ2+f36yMDWMPqPFi9zr2k+nGEt
qI54+I8GBYyVfEfQrTmynDTIPokpDbHVFJ2UafBzy4CjNwGlmX4GNC6lO2ntN4lX0Xytw7vMPkZ1
78o1Ey7uHhVwuo9TAgWmd/A2rGwvY9xrSTIuKR7Hmduuo22iretuPnMrDsSZ3YHE+GzZOGpaVMbJ
jWo5K1YviJnvPKBGMz9nZwQ8r0v6E+ouSz1boS9wjQ+QAGwW2YzuwEzZfliFG8anzSnBj2LmmKbf
nejhGSiaH1XPyuDFr2W64ZHucz6BK/z231i8t5aswbK2RYQXFBt36Msc35xwmY7FObVtv1F/s31J
iTOffed4ertp5I3y/PFYIRvQfe2mOKwJ0sQrnqTUY9Y/jF78cpvKeY0ei3baq7n5lL0np6w8psnM
y2b2DAuhbw5Q1Ek/4zk3XBTnlGn5OkM2cSGMdiuwHclMpsioTfDkMxUX87+Z4uT0YTxprGv8Z86x
Vx9TwxIlN62XOBFHd1yiy11xzlGaCAHDBSYOUgJm55morJLd2F9M9A85tTMbBcUGb8XDBRScx9eB
d7BiALmilajXmLPPNUsIgI5YC1R2iMbP4LJjDEPXSo+zHSIKbSsvOB7Vi+JVXn1Vcq8Qgry2u7Ms
2VUCbruKAY1TYKnORWH/PoaX91HCcke5x4bX8AYZQzDKCgxw8sydNdiR2DFaKCZVM30eRt67cnsI
KdEdQy6XoCmuFAEtN3xDi+RcTu81/hye9sN+8D8lGFW/G3cMzBkY9a2nzxwgS8oNgmBcdcXw9H0B
uXAZY91axpRnaYd10LY8PQ8c6oim9KXgJL7yw8AICUVcWcqcgUNssxcfRXWbLPqt3lj8refv4ype
R3pfCu95+fHyk4XsvF1QHeUTsLu5g/8XC9J8cZeWl9X95T5cYd6c4yMfB+6ihEMYrx7NYwgGbNd4
Z63D7bBG151N85RkmtDFEVx/VjDFV3Xi0RxOLDI2PLn0tKNym4xktgNO4HMTSae86vIPEQjjgoND
0/j94A4vSOPMZHEvcRh3F78vZVmlZCdYGbMyjmiuPeUO4q4xiCbPZWYuMPZdje2ld2apl6eLxJjP
irUUOtFs3hZ+RCqb6r8HZhkeLLIMyUjK6rdgpjJ/GGTfIBcEt/b0+sQJvpktO2EjrTlYKmR0tc3V
m/3N4xLNgfKbzphHW8pH9Rsfs6/hZb9+GQjveXlWzHQTFjUE+56tzo6v9bL6rUSWCEe6NVsl50K1
DHzppk+nIGRksgS0VVqMANGkd6B+J+4On7Gm/6AMu2Kf7szW+haakC0ujQOzw6FyZz9a4joPcIjK
njEoVJFSLPVl9zl+pxLPoJX8Y84xbzbVYCGmGBK/7y9hu5EUFzv9KHVf+/A2CdNAdmfrmS8yGxGp
bVUGnfigOkrrUG5kzOwaullr/IqvNBWPzK8iByYEPlYQPxcazymUni9jWYR2tC/OTzzMPGHO7iDi
++/jH23m3rsPysiSXB6D0sFyQD6pu/BXOozMm78NTNJtaBHn5y9uC0UOLOHIV/5e5/HZ4Qit66sY
KGdGioKTH4UP/TB8hEkgzWVkBLb8jcN9/NM6nBQAcWchnDe26TNbPCNBYsuoj4izBku9hkc2BV0k
fcXSVLdopyZlY6z7gDlDodsmVq+SXXrxTvL773TXMHwTdq1oseKLs/KhMuSJj0/VKc7G19hYGuDP
sj0xPHmX0/WsfCO2xhOv0eyrvfilLtMtSgVyrmsGnH98lOHyvle+Ek6j1hqgAVz0yJBZszTi3GCX
3GQnO0Z3ll14FAGbbWPLyAcX4Wz1+UlbnYIwBIOfUoP9zjC6P5eAQjaeKVveY3xU2fCOyZm4Kcl6
UdWyg+dYV82Fzh55Or9Mfsdc/XtyQc3V0w9x73JauAvMRo/YSjNWZnALb8p9/o5H3Yv29XKqkAcO
XogAFhSSM4DlstlkW30jONzS5F7wYC1jrzoUe3Ou7VKn3A2++qUwMOwtaCFLOdB2huk2t/jKoxst
Yue1f256tGXBOOCa5cJ7AZan7Nw70vzlx50tewKUjlkADw+YBWD+oLB5IKUj7eXa3LuNzqdlfPsz
QbYYD62YUr6daImrE35SMe16ZL3OavA86KG70v6V0ZLnS0dGAlY35z7/gMVEoSvUfks09JRXYbN8
Id6AOjBEnC3ee0We61tKzLQ8oYxbZmyfHD3linVJ5Nk5j53Zp/7F91rJUn7ZIlgo0gfu5Li0y9dq
jTCNii2mInJw9e0bN2FSMyJNhk+Hb7/FJ0TRptDZYl4oo0ycloh4qvbwPgUIdnTUhHcln1TvhXLq
KJLeriT7Cr27Zonf5YpXgiyLdIV0lOrSH3WYLzwIBHTUzDvVJVY42md7yk7JkvXJ8DrHSxpkO1uk
x2YtLNJTO4dFpf9N+ekaD/IqGp1+TqVesPXxFjkxaRCjwLgywi5T+7WWPsB1fweqqlV4ea0miljo
GMP9Mc7NbfkZzXm03uCpNzghzG0If2gtvHA47qHPuYW5fcCIhQ93qW41LXiPq5jDvj3cSqa7oFOL
8AKjQ1jpe1CBBgD+zkl3StOFsYdYtofmum8+yitGVtTRT6/4nPI1LMgKHbE+e2U7eQCRF7KANaSW
0NAAwm0KTalch6U97qmyYf6POPjamPO21X481Udt1y8r/5nOsaKbUdleKp8NZtuqnrA0T0+MHzci
BBJOZuCP97cQ+6EDKWaZDGjLLIGMNkyxkK2TK2Qrhj/6psNOcMM9Zrgw664uycU805Q2Boi/ZZ5D
2iDKLzd02sXt+Vi/ImdGXQtizHdNvAIsRqrjv9i0zVtyomFouJEh/rqW7pa7apNQc9DWkPFOBpNM
pexmP80nnWrc+cnGvD+OFaU2oR/VvCFsSQwQZVFPPvrlq9gkYqB/69+pbLHpRFzE1WzmaGnAGD2+
0VO1N3VkHOLqDK7ELU5eYWanu/5HbIL8mASvjcKDSYDRp7DjpMuUbRZ+lHBYFBaXSj/VB+KIRDAw
X4f4uSeD/hF5JaNWCtPfkvnflRoi5ny9SzkwllOCrZzD7yF15Qcwh83jw079JDQgD/rCLSV7SP22
uqLa5ZjkaCqB00jC6AJWGcEyw4y5K+AVsyasUyFErfNl49vPO681UlbxfbaWDvOHxewjk9zC77+w
7iOMCUI21td2NEwNtULaTDZtyG9hqmhQVWcc1tF0AIfHMWh+B1/GKBQN9zRb0E71NYWiGgZRvjJw
wgT9UJ1cCfLnOoaZEVrsfAJjfUh8M5o2W/rGaGxVgGW8pxKW7gbcMsQI2Y04q8hU2ieA5v1laLaz
ucHYtAsUBRrqinOasbQXThmLQT8ewsm6eVFCgtAX5MVQkfCGs+dNekAZLSwB4XPSzdvckThUGEZQ
W8vT5S9lN90WPQmay27YN/khTrdyts6KANd/ibwIeiDhIvTzvtshkDSYdjGDzBlMLIYOk8OvUV+o
BmSxy2gA17wQyk00RGohigSV2wsYQslO2S27RuyxV3I73glcvZUp+A9IdaMtj8ED7abuQLt73tSD
uYOehEEnrh4kdRh5IOATzjyq8KT8M1Tn9bDSBjgcFzbmWJ93Z/2r2/0N9ttp2v9/c/6//ysp7OqE
NAn/cQH+fi4ywgkdqeDD8QuDHk7qp+rR+xpxv3/fGx+66s2a2a57ZOacJGQ3awHGkponoRAA5ZD2
NYs4xIji76tZAaO+HyVtXlZYW6r0in/f+vtH+f2CsNkAbf99Dy8//tmcfuPv/5uV6hllafqNCsU+
S0j3FYf4R+qnJMm/71XTP5QpVPu//2BIUP731f/9w9/P/fcruHK+2M3jrnE6lfHW3w9lT0Nhx5te
6O9Hm0kuHidyuui0Z7UNu/lQ0I3jPNSO7SNQeLOSHhs+voC59wgbLIBxF02axh56fcRM1Y3PaTuu
q3DcD4+6cUKCBxCNKtpWf8VbAoM/TSU7KKrwKYtd46lPVbVNxhu4O81jIXErntf2sR1eg0LMnZSA
9t4egjnZHj4H7wmfLg27wX83dehlSU6TB4Jgvhg1PqHFjkoiOjNBoqUxZrTJLTzRp5JsCJ24ZV3e
z7uY+hTFCUefzrmpk4JhFXU7BJnOZDvuP3Mxl5fqA1pUHQYjQezclXny4hppYufVkoFbbgM02u8I
qJKWpsb0AcXEjyEyizcQOU+WMGntGNV4RxWCxfCbgqPtsDF7QEkTQgqjZ8zIMobfiRGoixdJ6I4t
tMa65yBMa8DmXhzm+LXcukRe5LBTJxnZg/EA/gFFIGoNwFzSelwQnAXz8AXlGz1XZpYtLiyQvN5q
Apmu69ahLv/WInRmPYLhX0ve+828vIiwqJTfs58k0z4Jl8CdNdYedq6RjzeDmTAYcF8q4JsENoU6
GVcSUCU5kuCy4QliYeDl0r/oWLdZBNkOQuD4+jGGV+IicI6H+DAJlWvYYlVHG5CMIbbu797RyunX
I/O5jKP/Ye9MluNWtiz7K2U1Tk8DHHA4MGX0DYOtKJITmChK6PseX58LoZdXypuZ71nNa6AwhtgF
EYDDzzl7r/0S1X3+6BcJgqdQPpgGNw5lqemswyLf5RmJHkaTZsdGfYzTXuXiOAvWwKmIozWHfNOM
SNzNKJ03Uda9+kZYHsrspxGjfPBrBOua7MIbkqiPHrOAHtNDZNJzqNsovsTkyXXtstak+bcILOXK
vMRlhUihcBEtzC0VeaLfQ61byGPOhxfOtxD3aUq5JspjQ22nCHktZsx1YNPblKFDxKGCIZoW/l6F
LpteLrWDtrpN0UMVaqcZNTcQCpExU7Sc4qXiTNyYg0kfsjrgiEIcmbCYxW76sx7C+lS609080xNx
o4kFOuf68IE/oNOwGfKk7F31O0tg+dPOgk/iW2itpdzbEhI0biSnbEsPTVYCMKA7HTVBLbS12A3Y
cfMmXO4FJR20qmVAVNuO2MgOniwZeN9URTyNrONXTbI6oAe0zrp8MhJKgl7k9JV7pqoGfcMAmi3z
Iu+pswPafmWi1jVLWVxm6s6k+pfDvc+JBGmIZoQM3HVVBqhzU9Tf+c9BJN2ZJExIt9Jae13FjjzK
ItK/GHV3bGliYhF2/lwkZBS1bFjAMBiAa8c2NXbzCmYJA1+oddtJOSeHA9BXdA+zjtOsn+mCB0No
7wFAnIALxecuYqMCRG7j5WXyMATfomY8mjZybwORAUtssLcVCWZwU2+iZPjMUjziSRS8hgUj5UKT
ugkTYAcIo1tFdTLvZGfn28aduExQqgZ9TvO/nu2IAhgk6zy/2Mn9CJ9oaJkhjsmE+LnjDA5hlKaC
JlbB4DPyBPm9k/Gg7ay9K2BORsn43dAGMVy814Xypo0gCAFZ9kdTUNsf/RCcq5ysO9em5Sjsl9wx
uVdfJUATA5fYQGyb5WhwVf04ZsJ+S2g3SotZpaYXHIT9NrXFcWATIUeHG07jwlzpo/e0c8FwptbJ
akIiCYeZqfVCFh+XjDEflUg0VQ/ktgOzjNNTYTEmjit2Dq0JVKKvinqbi+lOkiYqHR2sE9en7Kmt
J4LMcsTv9Azx2mu2DNG87eYa+40O73IzkBdD4hGX3Rcwf5uim4tNO5KtJuHuUGg14YUgjZuKNCNn
VmSaGVC1C6o5PZQlP5f1TQr/UfgBc4pKQOG/SatWnULF/iL2GJJ7Z58lsnBfoYARsZjFDPBxKJjx
1O7xt26Ek37xxsWu4HTvLdylg6HZDg/OR+pkP6bW8UD8Dv3KMejBZ+AxtVwD9mTrKLNwjf3NvOsK
pOaeCQPGtamXuoGWlgyc3Rx0yCaacOOF3otdwMCtU/oUXGYo5ZoRoQiJGgFnOUq/VRPg72HiPOQx
CCh32wfoDXODOEPuRi9G9zgNzUtTPC4v8QhDiZMqdMTOmvwbM7YU50n6EpG8BsdImUcZMaOp82lg
jIPGw/TojLiAE9ZpMbVwcdlM5ww+ekd0SKCNVWNOYjWDA9j2vbojRg5xswIyS0rKoTNhRjpN+pBl
GenwjHkGt9lpW85rI5wRNswDJJds8hHak1nkaAisWdJgEOGHjFQ4Xbw2s/ouDzjlddwQuri0qRs2
4nbEe+oZbYYtAe2KKM0bp6a5DO8beMFE70v6BkOIVgGgpWmQuee5FWTkVagniqFpUS7N+xLwLayw
8uirIN0UOVtIL8PaFwd0+UvlQ8n23WDrU4UlJI0yQaOEQXgyIFkIXLqGFjDqra4fLIg/mxDEH5tl
CvvYpuvRONR+PXdYkmJpfmmCNUeZMsMUaLFRjlRT399UDrlgAalhwJrVZSI/CV2rN/XMYjvm+5G2
V5KlfxvWGGUSARE8AIiwjxi0m2O6jXwE8nUov5ou3WXB+b1paagV8QS9PhJfvLRxlxhQhpxkNlSt
nT3JPH4RVbA3RxbkoGuA4OUUI0Yu112A6SVvYnxL3EyyWpMuquRLZl8mqyZFT5d70dHAnIwEx1Zb
fHLEKdld76vjquF16lyo/9nTKNv5QhhacxqCgzUyD5BONJyUDFCaexT1fbZEh3vu2cuzb8on4Ks3
mOIX8f0Yuvpozd2XiTOQk5VtDbu7cmh2OFtpvTJpjH0Dohd7L3RcM94b5k+ZY79mGYMsgYgt1j6F
b0QPC3Y0yc2V+Wkl6qWoK3M9lsZmHKZz5CP67Klf1qpv03VJTkSeIF0Im8dZL5igam1GiBqkWe1c
GL2rLMDzYwXOu9UM1RL1sUmjkSaWyC8lMH6nnjGMMTwoM7n1hCnuOl4//KmghlVTX3wRvk2jG+6d
gW7Meooz+8FujX0w0U3KpDfDWYWnXqP/MRom27aR7saxgZoUzbDXhvuKJIxdboW7MKJ7RcAHs8O4
woYUdZgVlxJIEOUashdoem7TkUeUszkd9EL5qeNinYje2xolQ/oUMEhu35L0FQP2ZryqHIyMhvlT
De13mAV8WXCPDHo6sb/jgJVfiNl0D9XZG1v7aZYOvlvzpsywpM1sTnbzSxhH9hYH+AyV6wiAmcaE
z1lrzuo8hIphSiXId0ArpGV9iBRd+rGRFXXOfRlkGG4nrKSNWmm3ndDWwpiZZ43uarglFPimJf6J
qtUhd3JCDTl0L5ZlxYc0ze4RIoyyxnCJoL4yeaujlpA1Q9SbHLfvTa8rfZh0dbJHO3gs44R0jnDV
EEVLA8uGN1W179orh3PmeafJo1yB2bLrx/dc3coyOjdYhTeC6EEmVISbRvpraKonqGkZ8ZugXowg
Rk2YkSRFQfA8Be5HpHq1tybL2zZ5+2i2fXDObJYyYpnfVCJ+JC0HFJLnjQfJL1TlWw3xmT1d85rJ
iLmGUVwiv1KIgIm24MpdZ04N7qblKESK6E5B8GllPRkZ4bxRfxeU9PbMXRW4xtYlJhH4sL+p8vk8
qPBTD5mPy/HDT+js+MmkNmzGtnlbTsDSzUsWCvtGtKgUtrZZIjkuaap1VL0s/l71YHhMVNqoaHbl
ouyNq+7g6UqsAgv9F4ZNNfc0MQL2ng0OkUpNLzaM6/3oRjCYYnjonqpOFSnahFC8FZL78JBCRIPa
si7yBKVQQ/MNhuF9jbXg2WBoNkTNWzbGIKusAd3kkOidQpifnJxeUkKD33Is7h9tKDGZ5BkfTWjn
jMCq1zpCn6asehNFSDVqIg5X/XdjJrJGtDl/6UNb4YEesJTB5Qo2jsIcOvQRMsUpiLc+FHtE5MmT
HzrROu2Y1fJuEHSukk2fGs3GzJgYUUXTz3ehw1N2HCzh3Ju6ot/VbBNjOgp0E2PGeMhlSGFRpSJh
zuYNNy04A8Rkj4332JTnOt2GU7d03NAKcvGgcSqJ4Q6Hg1XIXUj8NgKAsH2gp/BFpCa+jUzsLZ83
EF4ePZCxe0+6HLqG7ZLaHIpV0xpnf2JaayiYlQbtxgmxtHIeHKqho6keBoOBWDy9xEG395KY1kFo
ptssICpdcbFLl6icr8okNyL0TWS13uKXbV4wd48nWaK3urPz3DupYt5XKdm7TkQguuWMD31vUnnD
VIaYRpBLX7kXy6H3GojgdvaXzbLJycm+FEFOc8t5nq3dwGO+6324dVfTjYpPpujv40De8ofPEMUp
2EAu4mHvq4s24vfESkhohcS07jIWvyJHJaiTR9I1qk1vtUhLJo6vsbzvPnpSy/RP0vfSr4YDrxwe
34mgTnyKGSkt6ZQCpasESZaKWZ/B3GX06E3zVtotgw2V1OntuPT5mlJc6vCjG9Wxntrk5LkNZ4dr
M9apA1w+SFpdyopgshhaz7htB4vQmfiRLAAs2mH7najnn1ZNc6BqKXo85uqgHdeGxtufDxxdKJjd
NugQ7CwcuJ0oKC6cCtfWNI31nrsABujaQqeLHpH0n+E2hHRfempYWhl4vCWiuEj63cYZLQSrs8wP
XY2+rrPnnGrbXkERyojnJMuuQ+NSI3xUhe1gqqp/Etp9o7xwOmcEeXJa1A4iRtRHg6f8te37Azw0
0hf7+XY2ZHIiybZcjXN58rq2WZe1j3bQjzYq9h+SGvG1mOXJWsY7ipyOG2JyXpxUM4Iz1s7wdQ4C
4wgQ5KW3LcRcfaPhRqEE4v0M97aYUcWMjNxzlZ2svMMo1aKdnibO60xsLYWvYXoh6QQrqgGsPC5R
VjXcDgLO+mEujO2Yk5JMFfwVaUZp1PL7XD2FMjI3y6qveUMxmK6a6CKjCG+wFT0UCDtKicKwnKp9
k6TrCjI88SFLujBzYf6w1CSsAHZYPx+sBm+FsEh3xNtIx2RGbDHsckP+ZKH8DOeqWumc6i7vBjh4
Vrb2G5vYwNZivEYUvMrdYuNEHgWt6z3nk+IidDhRNcPCgRr+jkxKB3OW/g59Fk0IwveuMah2nOEN
B1XLm1jX50nxx4YoqiuYvVtRxcw5RBs+TM6HGzxicSjpSd0EXudt9CDfjZZhyrBMj6ZXPVC5pE7z
Lg3KunLb+ParX+AtxYJ1NFp0HmkXfmsNmkIxzIC4iNeRHNhWxQwpm6p65ZKjweSb+EUM+622uuHG
tBCeGmQdIXM3PixneJprZhotYTt1gRSgcZHzmQjIhuQz1FF+PyPVlwWjMnizIMgo4Uz2cOUQkGaL
VHugBTKm5tmfI/dJ1QxEBoZXE82vwIrMiy7MdaGwURGIGx+TcsyfZsv4cEsz/KC2+VSEA2Wm85x7
iq6m1Xxyf3vLHHovqg3YZd0VVVeD6zuqkfD3oIrebMNGl3XoBm6okY2ZtyEQtmNpOGcoXKaF999K
uKBZtVMBmxgNq6G2hi23LkYTdnHUQ+qucrP/8OWSBYRSvPDZnUBsJQW96fehnZrbEcIzOwbzW+p7
JF/H+FfS62LF8MkfL9GYvrlmM+xmJ2vO1Wi7zLuEuXYio0CQU33rB3u3lBnECal5Mzn2fPK8HikH
+5ZirvNtb/q3LHTxyZWefROURM8ZrvlcehW1YTYKpJ6Y4lT3ys0reiC2dloBVHtydeBtfEIx103V
fHEJBid71F6PRYUttbCe7Jb1Lzftep0G5U4LQ+zQqMoS+5Pvphn3OXo8I2tfTrwA1JHe2Wa1fazB
7e01ygMr1d3OF2xCXZyclp+zCmUGfgR2SSAW8clT6vWE6nCU7YOwO+KnArKAyH/eW+wtjkFhf48y
4d1FcXk/G5g6B2mNMNyo9mYXx0tGZltiOxsnVlu/Mrb91DKz9PL2Yn0MCE8yFv4VFWGFtjdZZ7ph
6uCTPJxv3NlCpA92cwjjb/WSS+nSjqZqmG6cXr94iO8yrH54XuwJxp74mdvdbnBch8pN3Omu/gxo
vG1IyyD9qSSJ3UOJMZc06yufbffStS+MrNgGmvyMIQz0fvCnizuOhNtoZqTKn9jIEcKGRwVFsS/Q
IEySFcOkfxXMtUTKOoqV7rq3IBAvMVmwxF1RJYdl/iqnOdtLlZxItjMAd2E/tLpFZNm262zCxy8G
FlKAr8Heau5r4YJiCDL6HEGots17J7pT3UxMk+YBU4dTwytouoablWjWvYmXx8jJJgULzGx/ph0x
codbxYD29rE09KaSHFUxGt+dTj1aTabePIHGyo3L99gZvxmtuMjaOXOvvR94Z19KXx1Hg9SsMG9Q
rDRcg1lqb+P8FaCh3vs1HBmBmiE/JwNG/hjpezaw+LfYsriRjDfUI9yfnep7GpDhGZku8uKiicC8
/Y8fhlP9MLSLoWpBAI6eKuK765cHlXYnBtVLEdEP05rCP8cdunzR8vD7aXblAF6f//rw+u3/4+d/
fzupSryu389h3FOr7Ewx/ORXhngkwFtHy8P1o+uDWODf9QK7/v30+tH1/66f/f3Ff/u/vz29fp0P
babsv5u1v5kSrMJXYqGfkN2Hv4k/8deHvzmG8xUvT0BXBluweKI+KQhx4YGzC/Lg7+diXkCF1+f2
4rPFRxO96mxW+2QmBV0YjVzZtDKPadKCQHdFe7B9kKHl5O790YKWs6RJZX2lIBSH6jiHvrv2XLY0
16dtNf/jE8nyJdqxmTwIa//7G65fdn0qaArtnCE8Xf8rUrZ9HKWLk60zEhv/Mtye69ddP3N9KLKa
X07R+RhHFsZtJ8fQFS8v4/rpVip1KOR3aM8KwTDZ3Tezg1YggiJ2YuMAZWuhFemKYb6fci+uSqa/
dtw+tTEDmr6e6pVTOO3x+iDHFkFEWNQz+sYZhQjUGTiyn6NAa5G7iu5nbEanhBu4XTMxC4mGQpkq
Vgmwsf1vGGF+PcH/ghlmV9hgp0nuqklVKswlcuD61X2Qm/PGL/Mf6UBX/vf3/SITTp1z9IGj7f4A
G5aBWMgjYIz5c6LdlU54/b5fv+X6Y399zfVTY8skxRxyXKF/vajkr1d2/errJ65f/Ov7/tdP//4J
pRs3O69rDr+/9o/fWYAnj5L6lJpsgGFmsfy5GSAF5cWQRr2nwUa4KE18dnpqzwmtZ3BS0DOIUmUY
JiJal98S26yghvtMBYrwQI50Tir6wtPuBqZKCXP8Ntj3JELGbUreGrqVqgDlBWJl7XviW18vWN0Q
imjFIL5O2erX7FyoOBVVNqQC4Tj0xJhZSp/K08utEQIMDKLea3Y+sw/h0Apo2prGm/fMBqy4JANL
mlcZSGcNg0BRconKoK8wKzGs7/Ma4adLLWKPQA0aGB559qMPIrGpSzRQ7AXWHWHYHS26NXZ51EVO
8dw6DBCqEDKIiZKip0u2ZtPNvJswLPSPdnCoRvNJ6vyO7W2zGlMDIUIU71NuwfveMQlLyGHwmNRl
hh8hp3KXJO3uPjULbmaR311Gk8FSxwTTtBjTdYsaPA28Y1+M09pPMG3FAi2xmsuZSwsojkarDPdj
QijplqK+L5gt+vEdefRLmICHhMZsP1WQuJs5rvRaeuapCIcO+amPGJ1YisDFAGJo72uCrLJlDrIO
gggHUYeiJ29o3otvXQfct86bD0NvkzRtGTQqJvpJck82H5poBcbdDvHr+qhBJcO1k63etbK+yaTD
PNvQTLMnc6/IjOJaRRhQ3PUJckOdVl9xGWQ3ngvnpG6D4KZy6ZMSQaq4BTbkfINARZ5YjIdKUzsE
zGATkrtOehAX5gR13z5XBvtik8q0zWGYTE20Yhh8GRLzPFiuQj/WxZvWLW5Fa1XbgSB3Ie2PvFr6
trwcwSlMc0SKGxF3IANzjDGJn//UaXRKfWDReVCJ2zCnh8btDKYQEcJbsg4vAZQRy+jrVd3QDqiQ
wExlIFd5Yr4arfXDScQ+DzBX8K23tAO4YML5PhPOU+/U4z29RxmwWUsUCjBHaW+v4dFUNEOOwjYm
XFNJcjBdqqDcEyftPyV2rx7aVP5UEhd/lH4J2KDgqM/R7dpvfWOAS2nnryHZ32CMjVnGeztZdL1O
+51h4FL4DWLjVtR6bYGJz+rSTRmzqlmZOTNcYc9q5Yy0kcA2uTbWjLHkpkj096Cvw5eC9pYPxX0d
DtG2GgC3+fR1t37mH40kOtDMBAlt+4eKIyQ8S9DqLNQXsyDXJPPQwLksonY2YKuz1b63Qnfflv5t
E0b1kWw91pECBvCIwRwT1tj0b1VavxslryArEcFm/kNZmPdNOFL6cbx7sekVW0Grmz7NxBG3dYRP
QDa08EQIOj5Eh5VEyMBj5b+GEaLqOTdg6oQZm048wG3o3xYzKZ4G18dN44vvlGsoKoxD7mHwDbqT
jcJuwNjT1CCVWM631gCNrxRZgKY2qz4yh7ZBAyFxbTnA92z0bSatPcQvSbO9JntlbY3KMEYow7FF
wNyG4sKeHoCfieh2yk+tjoJ73XFPDhgL2XYUbEfLfHdjz0ANk6O/lMmXyY66XZNQhpuhVpc+9L+3
tNA6U4HEkMi7xo7XVXXxfdSW4ANnC/es33F1j32PLGa68Xo6UypANNUP/lbNo9yUBAc9d8XA2HJ4
rprGQFsa/pBWZ60qmgXbVqH5HU1psofnhzIlRuPSLU7EwSPIFs902mQtvJNYbkR/x0uUa/KCWxSj
tD7ssal2OYxKxvgoYcepOOXB0ILOQ02KkGM3C6E2ZKUxdMCclqA0dhqVHaQFWEiJ8A6y6IBGayEh
ML3bknvfHtrAuKtmdGEMq750c4qpqX8YmmZeSZfex1Sa2AuNgMQXt/seQ0ql0ZZ/jjFIwqEOc3Zp
xoswqoajTiKnUJAyq3Y6GcrF2NbpbR93tPALiwaPpcE0dzlmi2p8GluJHtyO6BaL9Uwo4qlFXJOq
ILtdRGacubroo3NSztmmJrubPumdIKAXAXpkb4rYIZ620vWua9H/E3mQHKeaN9qbm4sdRMBpyt6n
jTC+6QQNSDqOdwl9e2JiGKxkLjauMSYqxiq8gzEmbwOCVz2OIJUZphtOfNvNAn30hNXCkViYjNpa
BQop/NRP566O02O1nYbsIS1N1tTc+0YCDM38FouvU78krhGhmSmfHIZa+RxBEXW4M2dCfzrLpepI
RjhJdq4HLiB6duz25vHDN6rLYExkBzj89TGOd9PAku1mWJCr8Nn0GmUi1fWqA7qcrEKI4GdHflx2
HBzgdoyZsUEt/3f9BOlV2bbS9nPRtMHJC9Ur8QDBNq6N7tgtBJtheTCHBDNFkH8h2CkEQ1x7x8ke
X0Mo33T6ybwx2e0hL+GhBpG9URlyghgd1CmpcvNQefNaLt1Dv5G7cakBDE1dUFFHuk1BjOQC+bw+
yL8+uj799RKXb2iiiMHc5voffSvZzpFgmNFDMZ9FkgL50YOxdvGWo4v8mpHcWeZTvmP7SFLGQHjk
0b2GZjBIL24KJ7fgqAsAJLW3y2EiZvWbFaD9Nz10ntct/fWBSLIZAg4P16ehcOmgU7CRUEiqZuK/
B3Y3zr9elNU0w7xpp+YhXM7wxOZ+0MbJTHgOkZ7XYKdr/FMh4ZdcP/rb//Vk8TSdg8GoltC2r2FJ
8OTpEQVWh/oyUZeg6yjorlFAvx+aZY9KPG6wMpg4r+yKYeevSLArsjVIAmqWnDyLhVLdLw+xVkiZ
rs+jBco6V3RjvNTa/0rmuYb0XMmsWf3Yt655cDTEInd5mFOEvKKt0tVgDAupCljssStxndWFug11
wQLhSEmYZ2Edrx/VhpDHcnAKmhm0YgNFqkdlWcteTFFyLBkfy2u4fuRQ364dGwlXGJ1LVZnHluDq
Izr2PnT8g6qgmcgE0W9QhpjgU9OeDqH1yFikOOamW+3C2AXK1rzNA/s8ar1sxdig4i0sjLUfCCw7
urGOpTStY2PFNQFYFfYqB/WBJmTuZkEnw7r0dA4tAOJN6kNTKBGUlkzrpsaWK6unlmGOeQ9cP9qZ
meZ08ih5N20kfl7T164P3YK+NQcfMf1MzOJfmFydR+66TmmI1LWbnwiiwL4kuKFB9SoJHhvjCIUz
D/RXD0U7m7uR+ehxXh6ux//61KKlmGY0czjcAQC95T1g5/aPB2+EoeKiFVjNnkCBuwShypBIVPq3
RYfipWLD6y0g4d8n4PXpFOMpJ1LCX3eN+2RZw1tZ4qnr50UrGc9xsw2N8YNoFrC3jT4MY3n6t8zu
m5C8zvEigRHO3oHmDvDNgDsvPWvgk8muINt3QxTp3nifP0MKiJg24QZ5NTzHDRn0H+K5ODGaMhCp
otRe9oIwl2M2xCscTfocfpnfwIt9jndMLPwv4XOG1mOnJwinq+wnEMXlohx3tD2ZIJb4khgFTDeW
vWEIQgxSDDiSafhrvgDHQJBsWdTnJ3jS9QDoddsZO6iOYb83Hue79nvB0wnZ4I2NGALEETPAN8nl
a64R5rSv/CqHWRzyr/rGeMSMxpAwww2O8MY5Rx8mVQz2VI9vmpEz4DcWRKDetPGGnXM97nCESHsb
qu+IYcDbloBGn823BwBWm+i+Yxx3g80YocWzoFMqttjO4wU05Z6n78G9PKNOA1ywwR8LkSBl9PpZ
cjsjQOvJ+VQX+STeraP/RD+evV6DHcuCvXvjh2f2DCwr8i3+Ot35nyPe8K8DDGwiT85mdLAx8Her
gUXboZDc2tVaMMVCTn4GPjuXFN03xSvnAQ74mekEU6Nzeoo/cFyWq9zfmPY2qHEU4IhFb4GxF8BD
J26qiBHWCnkcoKjhnp0Y6waSeO/hjNpiN34E5Nc//vDabTshlT9P+LzJlslwi1R7Tz+J9F9EgkoX
nvt/YaC7hjLYTijtIk01lXL4/PdvjxHSGdJT/60kYShOLROjpnEsBZKVTfJTnIp98tEdg0copym6
ha3h30d6PWU72or67N7O3zlD2Nei0UsXtsvkrE0iJ9g2HUS6cFLjYBe6Bz+/h9k5lDBU15bYCU8y
Y2ffsJNI/l6XlKJv6mX+Cd1vm22zNygct3hA9+VL/xA/Zs/lS0vHYSXX9Y/4CLH2Nf1mY3DZ9Zf0
yL0fHabBCYuxfm/tJiYSO/3AYobWYI9sBjs18ml8+xbGpmknh5W95upYgXlDWTrbuKPaF30Lhnmk
m312+g0heT/q/tN5zs7geMOfGBMwNOifOKDUvHJOVGlrgGlv8QdiSOOTvjXy1+GJwcJzxZuO1QZW
MZ/hqobXIJD1IyU7YJj1z+qBU7Zl/PiI2IzUI5LUL8X2glECry694ZTjd0QS9aYjNtn79AOt/lY8
WC9QMLfeJvgxfzgYu61d9JwunEb56lqb6NwdCNXe2Rd8ofZ7U66wT22w3rcPYAARPGdfC8giuF5Q
Nm2QO2OO5DrVuAE+4s0qOuQKXCuB6DfT3YIAeLaM1Q/AZJHesDtYt6tovQdmCeyTCXaIgfDULcaL
Ez4FcOob85FhpRmy0znTIocuvtAbOG2R8V2mNbuMtaj2EBkO/InB1ro3P7PsUO3Hb5TgvFRu4Dt1
rN6mk/dGXblj57Zlb74XOIbWC2jh8qbeURKiEN0c4527+SOo4P4X5f/PIGD5tyBg43riO9IwbUc7
nieXcNM/TnxA9g2KLjlcpNtf8CwR1s0aw+n1RXuvclGYEj2xzt+xzaBswmj0BUdSsxC/F63yv3gx
BCH8t6vQtG0Uz4ZN9sHfr0IVt6NTe/1wiSS9Qv61xiHMNxOHCEQbDhvuH2t8dqQkUVcFd2V7FzDA
xWb5Bf9IdHd9Of8/7+Jf5F3QHCJj93+Pu1h9S6OfRZ1H3/7MvPj1XX9FXtj/znbI1ORU2MRU2Pr/
/hV5Ie1/t1ltybVwTJrImnzm/wy9IM7XZCznmYYkT1eSbPF//hF6Ycl/V5ZFsIBruK5FKsb/U2iv
5O/5LycaL4sCmQmVtgzLljbBG3+e9S2K7bLq6EPlg+VtTAbmZTva594oR1LAwh763ohywGZDVkWK
tboG12K2UbmjBwj4sMieMyP9HmTFuR+JuPSt/BI52ApDmhoyv8sMTxx9e3qPhIvRuU5xeXj2nhH9
l8F1x7s8nsY7r3Wd7R9vxP9wOau/ZxEvx9vwpNaacS2pCMsV9sflbBMznHhh118Cwgd3A9Ax2drf
Z5vEYMLu8nOhNWkC9Nx2eQ0yqmMzRwU5mmBR7B9tuKgZxv6ucMrxVpppvrc66Ceu7J3bOik3xlB3
9zpivODZQ4JEkjlw7frpre/6n30yRHtjzB8L3ZnPmgn5ypQQpPy4JPTYzdsddfHPlu7mqXZcbip2
uxE0+g5IvOMTI/T4lLRsNkbd6N00JUiRRkQrVojWXQiXdklvfelGD1G5thl4bDAtBIcc+9OTM5fW
PrcBmwcBDeZ/fkwdztW/nyzL4uh60mPI4V6X0D+PaaRD1/Gm9hLMSHx7dCNAEOyOjrUOnns0vqqc
ETnNNi82wouYl/E7TbxP1w6aXeRV8kRNv039xLjr+87at0XbbXKEWzcVZuyxVk8k0CaPJtgMDrT8
4tFuBcKuXoO0hQ+bIorsyz4/BSNdcpTNbIJByOSRMTwnBTf30ImfxjTMHYrTAM5PiNhXo4q92KMZ
7irl12suOvo1hZve9WhZjK5vgXouZoZJUiNbmmPpzfdu6GQv5Iite40PtCVNDZx6cTeRFqFLIjmj
aW6xryli6RAHx2Gbvcj2UqmuOltW+hRlzkA68H8+9EvQ8DRxI/7n78cS+P2390PbFh1vqR2uYevv
tyw9iWAQZdpccvWRBHNxcpEEcehishRDiDaxL6NTbyvnduyxDRD0tHH8nElteGqrGrhCrmAZ23B1
WrIaQrHzIIxWlfHyz1/nsmX8M1ZHE+xLSWp5kjWGh+W0+uO0UcYY2GUT5OjwRXOMEwV1OlPQKIdo
3U2O9y9+nfxbrr2x/D7PkGilXMf0tPu3S7/k/J+rOiwuDNDM8E6YP6o2AesgJCTc2kSk3CaYx6zZ
e6q4oADxwJn2uuKETJymqm086kdr8oKX1jKygzFYLGf6A20jEOJIvBQhgnOkHOWu8Mm4aLxJ06Wl
SCqlJlDB8J3bf3H8/r4b4OhJQypJcJLjLHeT/3oAtbaiMMiz6KJs612nYXjSISc/LiFcDiHu4cBJ
jI3WuEWbvhRni5XoVM/goGjsPUaRxK9ihATY8k0Wm/ahKc3760Niez/MvNUHK+ISnMwZ3oMxE+5I
2iCDgHorOyAJpLvVGDpnJC4d1A+/Iq7ZrbNVtARtzUvklhFV9rapdXoxyB9Cbhbrrx5y9BV9sAkX
7MWMO00PIXUZw6Emp7HIEgA2KShR0fsqGW/FAPGl9YxNbkp8M5oaVTTdz7YxwouooYH7Ju6lDu3m
2XV9lMVTMtMfTKHSF0gSShsN5z8/7uq/n0iuXm6P/8HXeTVHqkRd9hcRAST2VeW9vHshpO6+eJuY
hF8/C3Rn+sY3E/NCqKyqKEgyz9l7beEwHeRCMp9//zlwEbLYhW0H2hzL0gYKX7JmDw+e3bwjqmTg
xTMHYM4DwhWNv1PDS/7QpFib5Kd+1SlcxwYVyi3SErJnBq3fgegNHpNRUyAreC48NiW08TdNq6uV
ioMyneQzKT2Mz3h+bmk0jsi54fg1dsZIVDikmRiBi22TXBiPzmcj/c3YTyxB6vEeR9RwnuZmlW35
2oHu79NAEQi4Tm3to4n88KnGHKvZer0tUDrv4wLVslYgSJ3iemM5RXYNacn1QfPRp6q6ZaJqXi33
gX6FevOk3V6A4vz/d7Dpu//XoU2NmxGBCbdvWFxV5uXof3ax03ix3kStuLRkHa9QZ+Nz9DrjpEul
03GIjV02Od5+eWDZKC8ItJU2P6ehkFpv/77GoEFSTVXzn7v+8xTbTRDwLm/+9916ydKrd4Ha/7zv
8nCQJfyL/zxzcmjEU5OC8uhQ/1peDk4oP2iY9f7zwuWBn3+5fMAo11mtWdbrz31i+QR//zlacn6M
wO30g4zgrf2/vtPfZ//7vqyaQqx2P59hfsXy138+7LwLfz7T8sjPP+2q/Jbgq2z6bme3nn4q56ct
TwiIDQOhO99eHlk247L7lz8tTtm0vkZc43dGP2sKJMI8EZxiw/T3FCdLCTncYOjrfWT1CbXYbdtT
XBuYx7729vTPlLWU+tuXEc1LX1rGoUvFObGmf3TVOut+jJ/bNPrKFGGGUaq+sQzY62Tu4wwuqQxK
nTq6XS9BBy1Lwv7OpBPuELi9ob6G5W9Pl6LTN3FjINIr8hMXfPBxBrjEpNA2wgzEXRRgLalaMGgh
BHfapubVNIdyNaqHAWnkKqQSHeNabOeG4RDAPp7aYK5aIZvzLKJ8Ali1nq6ehoJhtOt5Dzy/sNqT
P8zOMDhqk4CETZIUC/7BdN6kZ16d+Hed9Nc+dZNLLEAihXgBUqe5N3rz1oX47tJkQOzaFkAznXYE
tKDtck4Dcoy8eGeK8jESHRckcsg4fT+tjPChBiDOWCFLxLxkC2ntagulXELiSV/6Pp8KMWvueAB6
0IinaXUu0xrGU4yv3beM90nhyffEMRXuNcT5dtJaHTlOOW482+/2jYOWs2jMs11TeMrK9D3FGxUh
rFwZmfpN+/zJtMCtlI75mITEl9atR/BB/jiFFjsYg1Lty2hHAVwrgmfasME6VDGSN7rDHaFNCtV9
VqREyWRwEsta3IT1mUItD8pK7NqRJl6EWsKTMIQ0p9h5oYMIQGdkROKZjfGhwVdUO6cmgpnAFftE
157qdATKN/EaUBHzwtzl10vUr7jOHnO30C4mdfFZWbqvXOSdhqbPXg+51hQHGMrlYRW06JxBRBS9
fVBRiGUMCQ1qmr2R2Fzeo/qMb2HnjH1w6Go07KiG2NPthNpDJeadKaMQPkjC7AY8nJm6LwYmHPqn
mJhmy1GmGviNqBTdiVKpJ3SF2No8NC4k6nyghDmZ6h93SI+ZerXs5LdT4iVUDcBZK3ksiAI8U6zD
mj2rEQbwCvXQbRKz/xZudM40mHda/NjODbweJUFRp089vMqkQollkeZhDCM2n2wfUIJqM/tVJVF9
GyqsUlGH9Fn29w1Sv3XLSm/Sy6dIVDT7SofkiQajkm1imExiKh/SGC4IQ7d9bYVHH9JWnxTPoq+A
8VEVIQyhuet0Cwx9TIb0qKgkYSFLVsmU/Z4s7K9mhYsYBOdUQRqvCnSLtdFfuxwLuTXo5xAkVNVQ
ztRH52qbCEcd10dCH4GaTL2QVIdxWyTud6+FNwas7OjJ9HXstJSVXYVjkMyuMSDXyk71Yx6aswWN
Ok3shA9WGShOrWQTBV+5o1F3ZLKxDRXBw7bdAmhGYYy96do/4/q/iSHa6AyIKHaKAH8RDTTpoQuy
VXLt5s5G3lkNOhL5XPesB43JOGs4kO6Uy6msigo8o2HhXStfmGxtk8R/GRy8I0VWnmk/5ofWrD84
hmpasp63R4FPfTenRV8PcP6m2sY0zf5Tdk+sTQUA3yoh3qDC1/H3nj0HrbWb5QaOBOvJZIYKkbco
9r0Oh9HUarTVvvdnkDWyTFsWRIS4J5ZDJKjnq3Le07HtYGz0oGnEsDVGJ3zrXeBuPZDsakK5ZE07
OyZHG23Lqg8pTI9ElyclAnp9HK2TXTBOZqyKpsRKHjKKfD0ylnuJlzZp0Es3CaL/VICocSoA7wH8
vaD1/e3UyzvVkoHUteln2uPiYkdKB8ZZ1r5FBP+pFLpb41pEAqq0wajdXkf7vqw18wDYQd4llSM3
w6QMMCwP7YQbRYwsGtvcPzVjBe8e9uGow8RExiR2KLbv3LoGJ3IbekjOZBW6fms/xXjlQsbDVdSg
w0WHSNu6yZ+KgMZ80GJaYV20D7Kg2Bn2Z+f3Z7ObzfeFeLZN7+wG/MKoIw5eH2HiDohbl/H0ZNZk
vikCcVdmSfRUL744wXqyxGBTMHACPYZ2k5r03JhVTyn+sGoA7a/ScJeDqSePBDBog+eNLnjCPqhe
4Ws8AhqbPgpiNmj8xdiAEmgGwnlvanWNGDqrHIR+MENW3Gpbz1SKLrc9yHZZuh1SiDdWjCibeiYK
YgV2nZrDRo/9w0Ds6boT4snQsogCDsX7ytSi9Vi2z50maEcYBIblWu1u/dY/tUFl7yhM3LuJesLF
si/L6KL3wR+8RX+MDi230au9PU30Dw31rhfGDHLXOe8s1CJxFdl3ieouyOnofAyUlUPCGVu7eHOa
ikGag/yut8Gu4OqRkV0fovws/WbLABNXwvo1xP6e7GbjHf0lxXjdGk596GvXQpb6annGsllu0roN
b7oTqVOA5WyzvGx+vcGO+eWF/O9+mrTHVoHfqPrM3dHvTZ7jVv9neQ85jBdktd1bzfV0a+W6ia/O
1W6jloGxmd+j8B76PGu/nSSNsRsY0VURSHMGBBKshd9oH32Ov2j+2O6UA2flGo55XpUHlmL5rsuH
8pTMUZSTm325WtX8NnPj5MSyfdcsA+G5qcGiM/3houmAan29yz81J9wuT2XX01pIQ8ojUT+yehvS
QzRNzUMz+2l+3q2/JDBZfpmuhmaKQN2bXmC79xBzbg1KLS9B5b/b8//VO7JfMHdjwsWzpvQwOg+Y
ny9hyiWjsvzxc8LhPBhO/Vu5CO7Gru6emPKcFKvmzRj0PsYfw3jQOwSUy9N0601YlfU9Sg1oNX7a
2xgq42jLlgaJ3sSvrum9Ls+0J+ua5JiQu9BTtBWUdco1GV4jbKdWgdag1z6LvCThw24IhZq7h45I
nvym0XbmOJp7t3W0B6s2wZnM32UmKTQ6cj9V+taqmbzo1rmlf3TGIN32etOygveelx1kZPU9l6v6
LbMljEGDg6lO6+ZqI8Bcl7rZfJU4rZenVg74Nqss7ccqDTKyca1+X3Rx/ZiJll92/sc+s10v8oIv
zY79lYcv7uojsDppWqZtaq+0XwM/elqeGnYhfZG5bFDriL8quzzlHHfXRuTooJzO+moz/98d6Wmz
67foH41gknsvhHFvDK0OvAQD+PJuQ0+YSueROBnyHraEq9oZY3WWek3XZ1TjKsJf8GuAwjxl5lcf
INuvUayey6xsrybVwZ8nFNqpEVb2ncT0vjStCc69pkXXkc+4CkZRECDC+nIwEJDh67CsobyM1iAu
fUnc4vIv8hUButkv3QGGmnntdAkQDVyGzsnXdTK633AGfj4KiB0Gfte/eEheL0aFSjUvge+6UmTk
jeyXZzHls1ct/+taKk2clyfofuJ9jdrj8nmQK4DhHGP9mmZWe0a9I9bDNMmvvqfuN3/nPJogTZd+
cEVllZz12vWJx7C9T5cfa3kGdQiC7by8vjF4AnAYTQSXwAo+pUL9Nn9r2x/QGMQAFzKW06fWB/Yd
MeJ9RByVy3vIJiQ4RRTRfehhScvnoWle3H84cclT+RxTy89j+oG8T0PhIQUhB220suijGLvt8l8C
5J5gwZx9jESWtUE9Hfu48DccTON7oqzd8j6tZhM46zrpgz029RE9DR4ZR0veUXYflvfBCkJPP2nU
gzS18Dh6EwhTGDdvTA+OyzPSEMNEzCnxMNWVdTBzXZFFiJvPdMvX0ghXtprUV+yl/trWx/hU26X5
aNf6L8gp6ouTR6ce4AQ3L2K2r0eUNNz5BbqZnalL2i+ZKYK97rCwgRoyfBoY+ecXAs1Qm5a6xpHr
ebYReoQU1StelgerkkjIeKyc62B77VVVNlGo87uiAnocBr17ThrpoGLJEKal8fhFso/JWPjVqiZH
iBCVBx9Sw4tJgW/5+LrT4p0ac3HBzq1uBoQhoBC8YY9Hu0Vm9tRJIY5xCX5kub+I5szJFuHGWDI7
KZJ2PyjwBZMLJWf+/KWA8DKEo3FO2ljc22EEYXV+R/T/8MrdJYvEISVwZKz+eSDw1yZWOaQPrbEr
tGba6b5DqF9srZe37BXdQg/x2knTm+ChHZEj+w6LNA274n1VgD2pZW3cVzIWACgGbbV8dwWknTLP
9FoWNuszQ7nbRPnTR0W8MbCXCSIa8x/HQlGuqsY8xgnghs7TPn4+lcmBFsQoKHUsDRdPoy+wPIDE
95qGbvHSTw6xuD6qaVN1KUY/bIfsgG4awKrL2D5EWQmMH0TGOTbLx5+9I7sCRH8lGcsD92pHEv3J
vHcao3sZKIw+ucaQHZXIhp8fMNNOJhf6Ty+su60QBYcMrIcXr4lZnvIDg0Eg83A+xLpwCG7LYTdi
vf80k51uRr9Uz6UbtbA6+pbZbARTgjbw3LuyIrK17bLq0CTOp2Yk1R74V30pI3qhRiEI97NK91Kl
DkHS7ki0TN9zVe0efd0mFMMlLGEAcQSjB6aqPsdM+/Dbmfl5t6QFvd421qUkW1b3KvRvrGC5xHw7
Y6rdm7EFlnhwbMJ6B2vtK3hktF8+Xa+iPWOAoqKVDHXf8w9xgpsqD2oBrc7bNwVrwBiq28UVcxqa
1UGpjGm8TWaPmsP6pIyxzxLPfu3MKFyZZg+JwWnNbeRyjmJyVpuoR1Q3tWl9Cmq3+tmEuQn2knrS
/KORyujFeI7+GpO6HlqyIvfcmwWNf+//n8/761ISs8Dw52ZnRXBHptPysuUNlvv/42v6eyfDuL/C
lGZhM07o6EsL4VraY0y3KvDkGoyRyZPjhfcqV8pBV96nxWvhkq8Vx6yAcGNPu9JrX+PoPafDxYQ4
x4bm9NVRdhbsuXmTdjpz3apnzg8igEReCam9xRiChm5texMiBnYRrtYvt0WlpIEUOpYN9PPJKqtN
32XovjyVbLye9NzO+XlCP4sf07Jtj/m8Wf5KTzrFqb1Q5lOa4dCQkTy2+p9yyRVcEgeXzejj/MYu
DUVhAOoBTTXqcqJY6v49lmg7iYRCAg320pXDxrLrW+6Ksxs2crfsHs4ySaQd2okyRTHjaCwYkroH
bMKXozpaHfHo5XrFyDGUE+i873RWjGqsVLaFG78YPUBAKdtnPUGIIVNe0A4N+wovCfrI1jjHRqlt
l/uWRwvJFN0RaOS7EYIuvFGkmIAeC4JNWYlXmJOXDxaJxF+X1UxRz3J+winRQn60HdOxZ5lyt5Da
fZTjLy7N/mqBS8s7lpYuZHWjyOXR8zp5rMBZHcuQC29Z6Mg5nA60UBqBfxOSiJb5+Ph5d7tBcrnc
zmNyPBNFZBmSuYMRJHtJy3A/GR1cUoYqWixwjia61msHgNA6iUnutSdXWzk9cr6+bR4AZ3UknNJI
TTpg3aZ0zw6sH+jPqUu8WUM6VF8hY5qa4TW24q2LuXVfhr5/ZLFotXaMHS1pjoavN8emVxQhe6KE
EGHDmJvbelVVMv4mYGONWTKoqeAXYr/fEGVyQIBNSntNXK2+qEBMO7dsqiEEq+G1n09O3cZxJ2ef
1PJXs5gVm5ly10YWSPfUmfZFI16n2HcuQXZ2vM6910owwZOJwqlIKu/Q8dKLHLD1kZ1MvGqtsU6f
LdmJS4R5bCDGD9xmj052IILUdFZmn4472+j9DdLMDkYhcRXh1L+2dodUPBHZqZBW9TiNNeSKMXQu
tlNCLhCIt8Yuwi2L2nMblIE49p2BfE6RJTDiho9VwNKYSwPUFWRcqAmKm9fZ26KmQBySu6ZXyNn0
8Tm0huA+LUHliywrN7aeTY8alpU7/k91bDpqtil8mKMx0uFI7HpCzWUY+yrPzGNk+ZexrVwsPgHD
ySLL7Wq8a1Kkp2TWxi6bXIl7X+qkeJTm2ZsHsChhuPu7STWQjkPpN3wd7VeYxi+6j0GMCVhw1Mru
1YnADqaKZgMFERcV/lHXOOXd/tP2UmM7KvM+EmZ9dCVBGrmHQFOw0NnUzPw5rwH6DlHKDjKNZofl
7py3o3n8uykdNAJYeBWU4/I7iHL4HiVm8sghG3X+EsMsOlY9eCbU9hHklqQ7LhtKTt0xxn4MRucg
OUGPbZvc4iKzt5mpcCzMdxX/56/eT9BhQFSY8BBTVVQjGQkGp2E8byC7kXfhqvcwpSdOteY+N0Bx
SSusgJoEsMswCEK2Xo5zIhIbRkMNztTR1nBdhRNhI146nmwIsGlS+mCdwbC5s+i5zpDAL5vlpo6G
Bcbo/Ig+R72VQ3kY5m+ybHKh2esA+wXFLmwl07zB80aEeIFa0NCxeBVTeS17/dlvGAijgI+wbDzg
aT9/wXf69y/eTJDQRy8/TVoEvo4xHJe/LBX89+bygF65AMMdzAU16t5lI3y42Wmdv4SWmWwjwwfK
Pm9wwMpjwIzt5+Zyn5cS4ZREobXSatkcA9Hj60xySZSQiyJbOC/QsSZaoNCIvfmlqclQEokJdnxe
A2KzXHWYelaSRlWdDN/LqjuVh/marhulUY+x3dQHytC0QE3g9OWr1U8Uaiz9IWih5OXYNk+DQa5G
OzJehHMPVmvxa2bN3ChlXy0bh9n6XamThLDsiC5PfYr4PlXK+ahYvgk4hmwXsFzHc1QIr9uqOP3S
O0j9Njnw9QijoZvHqWXY6jg71yU1QxohwT3lNYDdk8g2YTSoI25bdUToEtANGEART75+TJI8PKSo
0VgiMWjnLqca0bkkWC63fQJOw6DLDuaQFGudqhqYY7HKa786dk2xyQR0W2oFHOydiXU2c8NiGwUd
0Gt08ON8rizDwfLX/7gvdDgQ/bam48pxAUPV31SoDS7JlCebLIJGkYIDPdMrBPaKi53wKg+6hw4M
0s31lu4uizGztJ7TIq23ukq8m4LZ2rHM/aIHk+NCRl3v42nm1wggE9fauaYnfcEF2VECDrlfhHvH
ndKzQMVzDAgJi1VUf/q5eYlpsT7ndqNOXi+IinmKbF89FnLyrwUag1Jo/THxaQiKiN6SRUucLEqD
WJc4HG9DXY0EPmgFsAV8KmBaHHKrTMBIqBIiarGmfTbmeObUie7zISWXoDRzINB5SEk5mZcr+LNQ
vAwPJhVe0qqwnfbZMDy4ts0yytCDfeSMW3PS0OoSGTI6jrgP8OOhkqZ10wDIdim+vBu+1YLKmUfr
BBu0nfbp2UAnhoKZzBLHzNKzW8GE7iLPXPd56D9nffK7ge1yWW5Ri2cKWDKoZImfrqRvW2+qsFaj
5hqfnaU5G2EZqC/MPH5TVr1Z7nerni6CGeG1EGnz2uQNUtTEfvSH8qMZQ6yFqaCmVLfO3oQhfGdO
9nOl2w0Qf8c4VDHBTV1YyLfSmOy1CguaQvOjHvDl2gYpICpi5WQeAgzKYKcd9JJ5tNuPzZvrBEem
8/53bcE/cgSMvRzVvq63EaWcbZwP6rG9pk4ib8tGSDw/JlPYQ1JjNsN6YXy1WoN4ILefwy7oWBgw
8ZB2hnOXdjtrj9e61bxXgTF0XwzphUZKt9HKyLwP57/GGOtWFKty31jI/mnVp0fMyuNDlDXayrQd
Qq4mmOJov1p2tazx9CY4fzG0r42KECZ3YgTKurE5YHE397LI/uRNp5O0VVWvfp/S24glxTZrInBS
IDrzPKsndAAWrs618rsPn/y034eV0F/hdx2lSknSccL62QW1dCjUbDG1n6gn61fM6zYfgny1xHAU
Gjk5IftT7SXKMrVx0oxcIGB0OKxa+dDUeXdSRhn8ESnAXCmREm0M2R2Gpq5eGxocxHVnN2tKEH0p
cXXgt9OZmqPqRPtMilfmYtwHX5scGtXJG1zCJ2AAOSFjLfCI+UyPHU/ASMcUTqtr5DX8alzqises
yLqLMJvLcstwEe1hv6Nz40LPF9hiBRzO215TmfUGaHLXTGX+PfjU2QDOhlegjR+1qsYzbVFq3zaM
J9ezzQf09ebD1E9nhLw+3gYLGiurvpVZc5D5Sdbeo31adUgr7oymGdZx4JAQgFf60Ed02wKY50GJ
WARzVg6sirln0BfiHfcWfEiFZHuG23jwPbUAo3ZTdB/orpy1ktI+Bn5YPvs+ZQun9j7DuZRAqbI6
0yCCjY/LdVth5qX1MY6kmzgbb4qmD8gxKKIywjZCD7typZdyq1kjLIOcRJSunuJfKozXXuU6fzSo
rOlW64dwx/TMO5ZVC2eLAhcCSEDZHtb4odP9h24knchWb4Yfipca/zANRC4EZqSbL3ZQ/3tzeZQO
J01Sm6liCYj2yVEMzmq03i0hcbEHIZKV+WbdqPe+MVDcmcM/0tYnjKZQ8Hs/u42IAU54UpngWlSA
bQd4ElVLsNtEtn+LmOyoubyrO7/8nPY9Eo/o2QpoBNAlGfeh7rmPk4GnFgZifWeJaXgudrYdWv/o
bf9d0kx+K4oRrKim8lsWMkuK/WImX8b0ccY0eR/iZos2MXmxYvWhpyUWF5V6X6b0HmrPrP/g7KI1
A8FyTuKi+AN3UOKKsSvocYjpKJHaaQCRKZTH0XWc52DCapIwI9hp7mTC8tSMjVD9cIsz4yOLw+lg
TbK9WKAXDSepXiGnu3livfQOvKWcc74QVnuLNdya2og3jYMIEo2NBafRU0hpsmvxJjr2qerbp7LO
no1aEAMips/MLCG/eibrGtnGj1KTxrrpeo1g0Kp/4zXvaWNB3a45MRpaxasaE9xqbKlvjRDlOUct
720CYX2HpziVwnkXdPjz4qBq3biJWu6yMMJabMEmg9WxF5SS9pSZ4pXtDNa+6At9vr6WGw0v3yYy
qcuIIJM3usIsGHvCpa0UD29ZmO5TM1qE9EAWwnlIcI1ll+6xTbvwQPVo2onMviSpHn1gRoRUnmnf
kaHRo0swrYlwnKMOtOaXVL8tNdCDHUR1EVj4V0XTG1eZdK9KAyLolbl9Tjr52TRG8wTzaIbAUt90
vMb+8j4UYLadbG3jeTDM7OS3ufFYcPG8YzQFodUU4gVM5VcCp1mLSjzEjmNugEeH0LgJgJQJdgo5
UZjzyro99LYAKtv4rM5aDziHBg7O1MPxjFSGukJcuju6X+XF6iCA2pZ2SRBpb+gXV49VI5otrFVz
9e8v2OLIEqH5DD+KbDs/lV8yTraokbWdPUTZwSvnvaKLpzqNxUFPs+pUBfRxDUOuRW+rx2hS5Ey1
/W65ZTv97BFL5AVoJRKQCSgBza217cbidzrBeLUxOeX8+ptQxgRlSPdrQBJLshlTMVwmUX1tWxoZ
dT29SIXwwiAS8sPvX4ooGc/O4I0IKqV2ASSWn8ZRzlIi/STz6X9vmnIHFukPnYz7IQkQFmqCqUU8
qRM823MWGclLrI3uSZuR2RG8qNuYdv6Ns5KEh9YAkI9m64+ySb1MIiiktKmSpyw/NI30js3ouMdQ
156kCDkKsWxzNTenKxjKS2GzFJOQ5FZELkTbFCre1ozAOi6LaZl37SnIcPYM0n/KDOiBfYxRLUf2
oBxfXhmi3NK7ZsMcGDR/Q/RPxGnOZqh6AKz4kutjd6F44V1lC5hWq3v7tYmiXe5jElSBAXF+sCoI
tRIHXMFrW7v2j7zdS6oPbzGLqldThTCkBvKQgrr6mDuPX3FUF2srGZzNKEdmaLB0t3yb7GJVA9l+
1BeO2jC2O7sqflHhvbVZbD4MaehtU8pj60om+q7zCIW1BwcKoSOPhVXLV0enlh5CX83n06SXRXln
xrV6AB36rVe5My/hhwck9vnJYmq/CiIDUgeE0LanwJuK4CUUCnUROtZfwTyj1NQeRysQB5JjSu9B
COyETd/3INwIKIeRREZgSn77aMT3Uz/37wNtrZuwf7UAT5MsYy51ARWlCTSJYPwD8pImZ1uKJ8ul
y+LE2nQztThbD4iw96GvAsIdwhUtfPmVDzSBuib/hxoNXTXDzc+Dx2wJEPFj7VWAPq2kJNmSGPBC
MGBPjp2drJzkm06E7kHTM/KRPdJdgqFDLjZpw4RfR4m9RexK5ZbZm13olFio1xctaTwUc/1vnYuF
HoX5U+Umt8aV+trqHXhmpmh3lRv1p7GMw1NuAPiGsNDczI5eltN/5GUd0rzNs5NyjZ30W65h8OPt
0B34wLhwGzLIjEpe4kRsMh3HCRjYvrg3E7tb8RHoPxkshfjafCjxErYTYNcifIB5a2z46CTiBgxf
eZ3oj5zAjbpLWzqjpFuD0GzOi1Q8L6Jmo8UyXTtTbzCuRARIV3q/4/qBLKozm5OoW4IFYq7yZTMe
QgT4YOZ0IOK+mW108gNWKY+cGk81J9bKV81BkxW0w4uCrlmnnTgwNymAD0NInJJInJhmcXWTH1Fb
Q37uQMbqqXYBjJRevRTKiwZT/0LlC+ZKpkdnyC87aPfyZMTBwdBz7T4IJ+NO9ZzKGdWwt4YgsKTo
XtuQ/Mg4v7aeyK5aPRmH1o7ul7vy1EBOm5sr6KbjtTLT5zDW3edeb8EPGP5bHzfOQ1y/ATZWlE4e
k5hYL82pzV2vSrmpLBIBAcicXGMP35MTBlJCL5piF2pMdXJ7Z9Ku+BSkW9wlpf1pA2x/TCpGe5nn
zrdOuBD25fApHYmxEi02mjD+RBPpb2vgNPs2bNVbiy4pKZS/ynMLUJFmkVxpc8DS/th7fgjrvbRD
Sn+5qFG7FE/sDYpSTRudUMLcheN3283LXfGpQgNXnwqC/TD56hjH6XnsmeeUDcGazGWarxZZca+T
oGGnrnnqIjVh/GBPJGOn3jCekOeHnoIGk6vemLMgpAyax84S5KKF6QNriGI9FI1PUrzT7G0KGHPt
ILwsm1gJ3hda4tqHn91Yrfu8bFJKu6NJVkacq7chRwxVJ2GyiwW5T6HjY8HRdMIKOgLjAi7HVoEC
xgAVus/aSIc6MBBXl8vqk0rVfSuCd82GrOLKnqkVQ0HSsXz1Oi+7Fp/myHCXdGGMnMojgZF2DoKU
DGdx1me7MSe9R6Pt89xONGp8VgI9kB2uUsY1gLRCxR5wq4jzZ81Py5NOtTYJkW7DFPzjp9p4jDs5
rLyqqU6mBnAsDnU05IMlDi2ivaI1jMsoZ3Rd5tbMTTQiPlmdckyyblND9tA5VntJev8cOipiSVki
MstpOGuIWlwXbXZb1fkReid8KU60tBdHK42ZXXv0qChi+o+eJHMwCz+lcP3XrnRJbGI6gka0DF4n
ZRfbVxb5Be6WrLghMNn0rjmco52hlyGuwjp9saN43Rv6cKnBdJKwI41bE1ruofaKd6OJjBs6llPR
El8nOqd4cQvjWKg6oSGD+TMeoacHXhITr3JsCXr0zOC5Hsbh2YTkazbpb/pYZL7ZoSRRWsvp7/nB
WgVAp3NQyZh9kvriDjRedTkItFkdLQi9JYlXuvE+hZp+x+CR7dvWb5hgsHGg0961Qp1wBuVnEK/J
njkQquiZs5iXNu3hQbefoxbTZGHlXz4u6TmGKnab8AlqY0YyXFp+FFVIA8e1/wja7E7hE70pCOgc
bH9XF15yzO3SuFCm0i85rZYLcrz2ODTauS3qTUFZ6sPtEdaC941PZRi8tdSE93TwKPexfKfmfB83
2JhqkT8Hrdk9CBApdk4CkMk8NNcb/avTyMPJNHrGnaEjbqNrerDhGyDHzsWr7ol4G48a5f/UNl9N
B7mAGt3sacgBHpWe/B1P2YtbIdPpu3hi+QqHlKY2CPaBTrIZnKXRe0+gcy4RzEqKVvAYgamD+x33
EMrxwlD0YPYGO3trUtW5qV4PWRPIN0eW1m25K4qktynKvtrbVUnNkKtmFuvBhssqztiKgOYemeV5
NO1fFiWtVdlpbzmAnGPQ1cN9bIXq3rArQDNYAOncdIiI6CYntofuX+nZKyu+K1alGlp3l+7px0Aa
QHi5TxxTUPkInXNi1jcXCUTrmeFlwK712FLPwNGovbhdu50kAeBY00ASawJEUxefEDhXj47NyVRo
5ZqEE/t/sXcey5Ej25b9lztHGRwabf16EIHQgmSSTDWBMRWUQ2t8/VuOrFesW9bCev4mMCCYIiII
cfycvdemtUWyvTbTnCxoqh49EfsHvI1GoMny1VgkF9+SP8JoAR9m+dxjPfHqJEl9jCLAM6Mo0TLM
FbRgot39Jgl3ZbhEN2n5f24SHxRMVix5zn2qesvBa13WjUYmFxlY1UDLxZcBcmzaCGX9jNhfPLl9
mR31BF95FZEUQqZcUiOAgOW7TJ71NKfMDpoOJzmbmgQTzUKB5NZO0DFVDYS4EL6UfREwSuF9C/hu
8/InKiSrzRQVpwYqySHT0MzT4sgsWuykB+a5mSrjIWlAc+L2646DRttwHrURgz94poZOKgaewjsX
Y+ztRVI/947rXWhpexc/IjWgTUm31hxwaUvWltdEK5bnNn2x1H03Ii7hMORj84I0hIV82xmAUtof
uYPMxJrjJaggZpxtiVjD8dr8iEr9DHcDFUzx1oZ5dJuHVQw69w9jwoUZ6q/m0He3ELzNLqsN7aSJ
6MO8aO59KnvnZe643hOMYr/X1UMM1Y6JND1qNHBd89Wvh+UL+WucwRDK9+shApGrA6xIm2gRbPSy
iM/GJKyHypxr5KWLtS3s6rPZdubjOP4YR9E/Lm2ElaFEDdTTgr2xltxnAvAINadkdQqjz0NdYltx
+Cm1pmGfjbp+MpL+kQuNSb4BXSPs0Ys6TegCB+VUjcsKrBLYzJHckl04qAF2ElqXad1Md7o+9blj
tEq0PXKeI3rbs5MZ+j0fky5oxuJjbhBBgdDY/OLUyzFfTIfkbYwDZXkqS9P5YYHe3kx9OhHyVBN1
UfrHMdGR25ZZ+so40L8nSk7umc3ZbqitPcu3PhSgLaqGnl5mxiTFMUwFHeKGKVpIsyIdCuoLAKri
B3FXLHmS9i7T0SJfOSYtm4bK2SXIwrQM/wO6afKwstg6roeIvYbAxZr7uHjiOlUFmrUBTlTmca2Y
mn5DzVzu6JQ622GW+q3UB/0mIf9CSuGRKMyofZ76L7lmJB8Mt22fS0pkLTK+FI6uvyYOX0WkFX/u
ra9B1AOUnUOJ6DTkk5iunk3p32ijDF+WmRZXNZMaBy0aknEDHC4quWUINEiYUYkDdaP5K43RZ3Ns
pucENhBtdOKkDQfBcj8SRmO3xKOmEqTw0g72q7UCwACCfuYjMRhL0vKt77xXuDRPCZf6IbYX+ot6
99gv2E8Ys7Bs70Lys+x48r4pl6yRuii040iepI7mSS8Q79CNC1+sFu20EYOxieV0N3XMZnHSKudA
KQHk9M0Z7kF4zvbStMZrKoeCVJY+fIOghja+ckh/s9192Tk/RpfOr+glyhcDAVYtdfCoOh4TfSmy
LwgXP0UMJy/Fwj8xsho/OR3yhNLXoifun8jtM2x8QCSJ6agYFch6ip/XDfQv7DeL756NMYeY4gK7
Gis3ua6bpGfAUcfm29rBjdFZCi2KgqrvfxrcIk919Ei2mThm2tQfU/qvzNMHwg0cxsympu1KJm3I
qwUuyKSGbLGI/IASq4b0mDPUHbqBeVamscCzaGx3bnfQU43+k6XZBzBX3tGm7bvNGsZ4deyzBGIy
efS+4UHzSYVwl20LZ/TAOKAlFx5iTGnTUBbmxVbt4doajc3qjPtv4sL/g7gAgMDBIvh/Ri48ND+j
svg7buHPv/IXb8H5w3IcXzdhGtiGacEFGH+23X/8S8Me+oftQLRxdeE4ulBQjf/iLTh/UB85tm+a
hgHvE6jCf/EWLPEH3kTcn6bnWK4FEe5f/+t/fp/+R/SzfPxtcm7/cfx3yoiAQoCj8e9uaDy6vAXb
sHXDtD1syv/ueMzafsnG3k8ei/Crp0QGRb20Z0eSXoAM/ThLYqQQI8RKlbAofQIA5VePNM4IGSUx
fVax9ZW44X3jlZDfwtS8TtSAgUQG8RsYpkQFDRKJTmklftPMbKWgmJSWQkysoKPeIL2VTYlDhnth
agQdHhN/aOqTIwS8phgCbSod5+BMi7fJI5Lb2owhXNXm2bE3h0uI5D2VGiPhXoIpMv2P1MaIhext
7YTuo0PgcDQy46prGPNeTiiQdReT512NNr/ZfdacisH8BjLiXIWLdkEn4lDJoIapV2HMotQyjZpC
r3u9UtA4xvSRFhblJuIa+hvVAYPsPWOBetFiOk4DUpwQSQ4iAuc8SW/elUqvsxryLaXhGZWapwn7
fSFGOuBq4w+TeTbl25hHzYWJAynOjHS2EZ9GS38jwEzFT2sVBtv+a08UEJEy7I1ItItzETnasXOn
DTmb0SVbyCRd+pmkTRolK4lu/Qy+4zjHGeBQh7MJTOgqBeJ/22hNhSAOKRvwHPkymuk1jXVJK9To
0bR43P+bzD0TNGoHFBkP9P0ClOfUGc0EWRCflx7R8s1X+cagY7oRlErITwVq8bI5J51zikJy1QqM
PGgsOpLlWUwZm2l0mwt6BSNwszrjl+ztjTxyD8grxMn0//7V/+M38f7bKZPM2mlN/8u0QD5Wc0ix
jltIeFO1azpyZtfNNFkNfRH7p+6WqFL6sT1HTgp2EsH/2VEXw7r3vpmUAMcg7fJgEflm8t+f1836
gf5xmChtTrMQKdUYJKBAXeTZSa+WQJ51F6To4ygzCSre+EIVX52XCZ3cuvd+KNRri9uwCsgJ6FC/
6ZVFuO69b9aTYT2kVKgDYbcDhDsuy/VidJfCh6StqO7ri+vZMab2ZzNPTCacnMTrV/e+eX/NjF38
4lCyFBwvUtewXPAzbEyFxxNqs/5ELmPIPI6BYKIEEdlfmxVYuF7nedIQ5MJiONnYbpzsjAH1ZGOm
cOqEi6Tyb8cYh5y5e7JaRWdc9ZyxpZiNjXwjmbg/d/h2AxAuSFlRPZxNBXtkkbac18N1Y/hAIWmF
MRWzv6QCuKIID9A6IDRXnUnikWIArnTJaQVNrszJWuEni6m7NPAovXLa9aVBqm7Sa2fPNF/oLOX7
sVMcy/VNWQAEAVzq6mJbXxDqK183q2L1/ZBeiECpSPidQmjO6i8YCquZp8mNB0QgFXBzFVISokQ7
StciclzQV8YWG10hOv0ahvACvzNRIM9EIT2t5ZVvVjE+LWRNZKRAJVHgz5kLHgm8/blSeFCcbC9e
aoLd/EtuixN8YhgAWHQVz64/GH5zRxWClBAfR9zFmL7MZFVwRettkC1Prc+yrqT1v+sH1NbL9K1r
iGAytXHc6MM1idCPqycdOuHwByG/8oTMn/4keg8sy8/SA5waZf1HXdHivBHQHWzVvAKyukBb9fe9
j5MyyfXrmCcSzR5/ok46Bn2sfaDQMFqb5a3yXJy40FwnqK4CumvEgPVkKuBrq9CvE51NqWCwOVRY
E3PsVvT6lxDqA1kTNFDhLEKxKqN9mXoZyJHewb2ctIeIT0fSeGXtGL0A1jIGkAfFVSpELRdRclW8
ZQLecgWx7aHZ6gprq/LNJgW6nTvjJiDfejH0LWjZrNNyLKMAkrFbQMoVqDUJHBsvJKugo2PYhbkw
bi9+Nn+cFGp3TvEOe9B3kYyA//X675oC8y4K0WuqWp1pOtbu4Sn0tHhnMKdKljo7VOn8oCnUbzQD
/U0U/pcO8bh1IAITOGdeUAfmp0LhglNzE0midQtaujs7XEOq0k1qWIxeZxS8CjtcKgCxPYEibnt0
IqbCE9sKVByBPVbgYtuqu61JVNlEX2HrTaSVDWRwYOPrNaQznuAeTkHaKCCyqdDIXp79BOShH7CY
v/RyfpCNM75Iy2TsCPC6K4HcTGVHDBjDpdlh4ekLoz8aaYiXsOIfxUf22C12seEXT7pXkWn3Ce4d
DdsfMYvZuydRm9ahWuyF+esEL2qHx13AqbO+linNnHHRzoW5EOLgsJybmSuaIAcQ20ZbrEbavYdW
Qnau12JbHODiY8h9HjF97G2rn4Mo97cuYIObV9lVkAsIeoI66ZtUKOtF8L4SmODM30YDHbf5afS2
cX8pQQRAzzZOZTwEup78yKK435Bth/fHZeI2GFsx1zNRkB6P6IkLaCjiL20+VIG+jC5y4FqcoGGA
xJQ+cmxg3byZH66FiGEwyKNW6YLW8gNbwaML57uA951JvlNHL792fvvFq8dNOPk3NAdny+W6xfSJ
7A+RCPwY72hI90hxicQ9U2qsOGb2H/bXNhf26+JCsZxLJr12pJ2conrN5vTU2xpCuEnsHUvrA0kH
y0jTOhgVeA9N/sfS8b9Lg0EPcm7mMLqt3ZduRx5TCvXT4ZoU+bKlAyQB7UzEm8z9o78YEMl926Ey
GL/T+4QgLdFXL5J0jO4UO+LTiIIsqCC1Tw4PGtBDG2d6xdS9BJNm/coa134q6N3M8ZUgQCCbhBWc
mgz7A3WpcaYTyNtNwyOGm0RhXfJdhS5fM6ZHI/OfeaOP5Fj121Yb6xtBRfiAohMmtp/pbH5eFJbe
qXWsRaG3sxSyPkKlDmTrDs4B3pQDp7NDY75pcl275Qp670G/1836F6YiOClAbvalJH0hFQzgTYKQ
mOCAz2/cbxM8/VTz6z1LulsCn4bA7NjZTnjmO+hnSnW1xdb6ZLjZh0aB+lkzvlh9YLbxA9Sf5gIR
SrkRQPvbQP7HDNx/psD/hooAgAFjB9z6EZZ4BATUFVLzYWo/jYrHUj0kKkqAFjvhbSpegKDbg6kC
BzySB2z7q6mCCBoVSUBrjUcRV32n4gpycgtGl1JGt5iMCCpvrI60piXkdu1tIfMgJvsgViEIvYpD
kIhmBfkIsQpK6FVkAiSugAj2/tgzSdcmwlh9y3eJh61/FCpygS8CfkD6UNnouStCGRbSGSQUBje1
b5LUBmeNb1BBDpqKdBhLVt7mGvMwqcznCmM/T+wLUtEdt6f+zrNUETUfGw+xkVDBESrZr1dREqMD
bDhX8RJM6ljmEDiRTbAw8Uuf49EsiJxT9cl6vO5FGT9ZD8eWiDY63Ucms+V53VCbVr/31kMeicV+
bIuPk0Ui/EA89Y6NvdGVuPRdIj6uXGdVU70rrst+sk/RhICaes/kaRLUC50gs8H7Rpzcphnb5OL2
rhcgZUcVpkqJCksLqySmOa3TN4fYil6nQr6apT7vNb+l659RedUCFg05qt/f1derJHvdpKsumxC3
Bl5bGKxKYxf+A4T6BDCEEr4WSgK76mAFXulDAu25sar6jBDpLYu0GbhJfkpwARzWlxuhUjaM4Zjr
zsYs6/nswGk7s8ZgBqXbHZaLXJ1e6Jo9z/gxy6XdeTSHqQaTyj4N+rkXY/O3TaeqciPKXbWsuzmq
FF43lWJz51Xhkb7kQ5lWMupVQd1Z9qxGGhz7Mpz3We4+eLaHgyVjRbNZd03CCM64MurzeiiURD/c
W6qyH7MuAYardrl3EUKP6OXSj0wCyuU+t/oFDZN4ts3yYyhRIvIUIQRy0qNbNNS3xcqtFysKt6np
PaKw5+QuiddN3eRHH5vZoR5L9zK3PQFjFU32sEunu6c2Ydz9XAgQ3EvbBV435voOTR4r2Lj3x0DC
niZxU/+K7mILhO07Itxqh8gSSVPi2ltbnSLocuoDAHvnQQzzMSyoF4rYeetLy76S3HqWcRLdGSCx
NM1NcAC4yqnbxhZilvE2seRyx7b8cOXRUD1r0BtyrfkkujR6cZiobkjMsgNW49rGAkf1iiEzYwmM
0NYafs0yLG+d6AxCHqoIoQTrRR1QnPIjcEm7onmI+6h5wKpG/amX/aFJbazcEqRqzC3TSQTw/JyQ
iSAh7zSwtBjeoT8/TbK9Ab++84vwj6W000dL/DTbBlRVfUoLcN1jXDmBWaRMaHnEb2py6vZ566r5
6UzfrUrmh3SJx71wwu2QiR5IyDQ95b2J9nCqb8OYs/7nhEFeonXbqoYd3rvTDtNSftGivDlNDYnU
hdXc/Zk2cl9O7Z40W57nE4yK1mH2AIXxpz3TNPAj0pS2SNK6W9eayxGx4GObeOUFDyIaVI2VTN7y
1m0lEvO5BUc+5zL1/bZqUWdwVzi1g6e/zCqA25aGcSJr4EfN5GefGll51Iik0AZ43NhwkmBOBq5y
MT/CCPjMmPUx7idxmhfkmKNtP6VTHO89XJSNH33VitmkdVkP98KCCewCpLF1MyThyPoBQ0YeSvCV
m5k11pMiwySzPTG2DpcD5cN9EAXGHHugniNPUO/KHdpAoIfmaMKg5U7FoKza9qbAUwYDzk0euqS7
2nOPzd7QGEVn85G83e+daSIC8gFMxF6aAriV0RabBZqdOgIfwkN6ZMOqeb66k8EsWY92Q9GBRm+E
ODXy8+ylLE9Kfq8SEgrGMULo+zEkjq5N26DjE4GcAVbZMMk6xLHnowzn3SRU8AW3GSVwI6gkYxQ5
Nz5dfBasBk2HIzydT6XDQnbJuisEIS0Ln6xIR3kzoZuwoevVUV/zlEfIpDXuoQDfQdopwUOA5x+M
BCpzEoZXjyyx3ZxbZ1e0T5k+jdemcMfruscSxdhmMNgCx0F+Ab4EJQ5lKuueaCvH2T+y6rtpNNWD
WX4Y0jQKRKinl8GnB6SVKR7pwRLnch4UjKW/+Skh8cJxib0H852OAzN2wlkMxz9bpMI9Z1kfQ7Cc
Np/qzAaoWH6XniS5RK1xtCh9QJA2daMOTG14jadQ/6AXX+AvpI/ANfb1kOv3wSnJ2ihAXxXNN6Ev
7dZiwrcn8oW8LSNfTmOLd8gYemoyfCAPrYzyB6+Ks7tsv416JLdkjTWnuAPKWS3RWZM1sdwN/4RM
yx+juMrBc0ipiInxbLphL6OmvOuWfUiHWTDPqbtL2XVvrhTmFZfGsvX7xgpSQZJSLsNqR6+jP9ql
9qOvwMv3uHzUJOIjbpKBAVf63KsZvIix2PaWYLbNPZYMrg8EfugnLbJHWIA5y/s5IzcyXM5dgR+r
zOczWeacCD0jQMIUHq1kjG69bezNss3xXengNZsvJI0258KbnhQY95YwoY27sMcwZUM/7si1mC26
ECTuaZtZTtUeUOQrNxp5ErNxYgn8vbLRGM1owILOgQcVys49nBafkX3q4t0tR4MYhBj3qNdWVCu4
jFGCCc6YzxnAUUrM7pa0BoqHzBfkqQ8mQQwuSptcE3vNQVlLSnMTVEbzMC1j/0F1U6ej7FP3e+eM
h651dlxT7TFxapDaZaLO4RJ77TeLeSCXA/r6MhbnSXyjxBiPWTGXR7x+zLji4rQ4XhIUfYsaGhXc
pCUTqRzl0Zfuz5Sy/dWiuu+V2yDWNOcmiM6r8hqx8fyWutJW3ksunmFGQNuitO4qI3zNbrlvn9LE
kYDKSvuJ8noAaZgB/R5JkdCQHBB85v9qlzQiV6xDoOORFuySBMU4LQScU1JgE5fwUpswVJdZic0V
H30yvH2XO9ZuSpJ22xoUsIvynDqqHKhHLBNjY9zXKgwtBxBXu+s2fdl+7KRHwkFTirNvIxvnPm11
PQKhsse6VEVkd/X4CnmUXYlAi642AdR4yGnGUKx3HX1rOySJ3Vns22LYgqaPRsTSkh+iXn6fmtkP
8nn44HbGR2KpOmZH1sVP0UITlFFvcnxWeNeqk0d28Uuv9xOY8zdrXOLLKAnGqZiicxtL8odhqQIR
+dbNB/ZCQqBHzRk3gS7IOnT9S6GXzU2092ooXQrfcNijIJyfyew5ZG06HmlFWTAiXKyzLdjDGOX9
XdrU3jCQsr3P8rXGk9dgQSF5J//V6CifNp4/vtlN9SHJqnxn1xlULgfvnTeFL8ucEVwqNBWoksY3
33VpOPj6Fd1HuMPsGJ/wkREUkfisWg2SvYxfw6JPVxeFN0//tGUmbPzy8ZkLZiqncYEXNGvINrOc
6GyvRHve0ejosVMhbUsg8vXaHh8w0gEB16HR9ekBEs4DiMouTftPVp/yZFsk5gSv/Y5GLwZl4Xd3
UonpRMHUxG4675FQDU91oxOVQhAydxgrPKDW0QKramhytgipedBFdY78Yog/zUzRzyiK8VlCymDm
XNZYK2I04ZYGJEku+o3FEc/DCYNpjH0eTJbUrpGtD5vUb5tjjvClEvD8CnXCmqSpZtYEfxjEs+W3
xM4X1We99pprOaYgVnn3E0Pqbe/kysFUYcxfYIghAH+duRBB8HGTVdYtrSalt9Ki5zQsjmNrc44V
zD9EKliAtl55sMEYJz6klTGHFiBZ2u4Q9AE84UEDl4xp+oD/cpONg3kc/WK4QKjK1WNeC8LOxDGm
/peWzi25u4yT9ZJi3sNemDGqpruO9txMojhwJiU0Y1jD8qHGMZp+IMLH3xX8p1tvaI1jnFChZnV5
96L7JBv70ijHOTE18tRl8kloyYh/nV+A4mUBwNBYAiE03zJtq7fezLQ3MUiAj2J5ozFxGAGNHofa
aC/mWJDy3uKEHOIpZRTkIqV0yu8GOV70GsjQCDWSwBwyereyFtGRqoiosohvZGmTXQIUACbYUJ3s
0mO9VjZNQA8SPcComUFcaAXDcb4CQaSXKcSMVhOjPMqrC0NmVi8Xd+BJtBTJ3koxcndOfg0Rcz1B
V9+OVcXtdrRpdX3VLL+G+Ve+6DJdjnZkaucU1e9AqPitzMcvg0QCujgIAcNV+ZH3i7GnVqZB2maf
rXpi+o6M4hrmORqwOf/W5RmMotl3j/6gS/qRRHPnpvIbUVyEtFcDa2rSC9bXvdAqpv4TE8tT5lb6
ydYZOhFByzM5ungd6HAnt3a+lpX3Tu/2Jp/sUE146mubDG96m7dC55saPydFMl49qIkbJzQBt3od
+hJlz+5K7YOdpu5l3XjNkPLPNelWN638wQYnt7fGnNt5RAlZ515zSEbXvRmJU9z42F6faA9W6nyx
7d4/heqoc9MvE+fDhUX9QAOfe8FoOp9yVyvuda+X99Q0PlQRKl4wQqDOWLPu3GzaVcY8fijUZoKe
IQuAGwMr1WJKG2blHysXciNWjTpg8WDAz+uUm7+06UWl9QVESnoq/WwMCikejVibnvWFCMtsXnC2
TwsKQEsY2Mcifxu3FRLsPvW2iW7tK5uBJVbZ5JB41K4+965tjaP5nOXLA+I3Ab9s+mYNdYI5UHp3
3OdbLZ+Tmx/13taKEXHLtP8OCsZ6SjkNfR7JEO7x9Er9rkWluLPmPS1wb6417DpcuRTn8mSVdvvg
C4/gycolGbvtH2gQ1pcxImini9BkOQVlo03jVs5+f/OaoNZMHgYsTUnChcCQ2c2pIn5im0utu/kT
KxY6To9ex0lkDk1GmUlKGvGMLq3DxEbYKivzZbSNS9XU3kFLo+QUeWG+MeqO4UntZw/ZPDwsbjSc
Je3ANvNB7vlloqKx6dPgPR6JPt2kqE5bgdeRASY509w8t1POiKczAPkhPDfJuiEHpMh9ruvB+ZWk
zU89deoD4q9v8eziWB/ye9lBLBxTePWkavY7u1kwREJ+XnyTeDya05uK+fBhnqbuYEke9SnLpv2Y
m6rhVlf7RKsOXu3C9jOi/iO+2GuvOebJdJk3L7NbIcAVaD8l0b627D7oXl9th7LjvU6U6ZXXv1Sh
711p4L5EyCS3APyY9cKQwDuAHY9YnrauTs5smyfW3JwcPau32e4PuU1vVyw15EoDFldXe0/dRHtq
tJGPauipg7nF/VD0dJRq0f7E7E9EYO3uIt0uYTeBTEfEv2n79hOJq1/0uYRRPY9vfU9lqwAj6+fo
UdQdzMX9NOJICeh+yiN6sdfYG5CflITFzt3DEn50UJHvBzTo3AIdGsQ+k1uXwdO57KyXKrsIS58+
WzbPnbGx8r1m9+ffs3zV0VqHf+9zv3VvfQ2D9QsukGJPN5dmb64aSpWaxvY4SfqQJkxJhAF0WRXk
S6dMA4DDnYD0mNWjLZRdWyrj9u/jVGWLKFs3zUP9PCurt+l0YSDGmPLdwgOedr7cQdQYkC9FT1EP
orKLMY6vc/tOTbqpocYjomHY+wnSBD1/y1frOR50v3lIlSU9Utb7UdnUdWVYDyMyv1pl6Y+MAroY
/B88x9j8100s03uo7O8arZpzO2OJtyZO7lzx8MMMHj4lzRMXS7MZnPqjvcBowaasEFDKSJ8qJwhD
/zyABUEbw1Gm/Fm58+OMhCsTEgRsUoCaysTvKju/r4z9xoL/ij7oq8CktMEP2G58BQLA6M2gXcEB
WIKEYBf4JOvGV39VKpzA+2vYl9J9Npev/5hDhyZVUsZqxFb0gvWTr3tlVUx/O1x/4FZzGjQmkySW
h1TByv+/7nl/7a2HsfrCSkyzSwfLGf3wNq8mueHGLnezgi+MauMrIIOEphAMmIrO68bm6XVaFABZ
oRyWleqwJt1VivewbtbDRYEgUoWEsGBDDAoS0UbgIjoCGV313hbV06SfrwAq2SpSyFbeRLOiJxSE
IoVGQdJIfGgr/TOKY20XK2SFprPJ1n4pNUh79mFb9ApygXMQRoACX6x7GIop5BUWo4WPsb7EIHE6
xe7HTn2cUhE11k2nABujQm0M6vpZ5TKR48H+AciRa0STLU79bfBomhUK2yEVyuN9M0D36BXmY1DA
D1OhP5y1I8xwUOx8M82O2uDQRqSTmUzWo6XwIf8tEMMhgPl6rn7+x7/efuTMMLENNMn37t/VXiQM
/l8FYpl8i8v87X/zl/6UiPnWHxZVostKRiD4sv2/ScR08w9dd5BnuYZuCMvjR39KxExX/cQVxJ8I
nO94cP+SiJnmHw7aVRvggmWov+v9/0jEDIGk7N8kYryAE0Ol//A2BCsolUvwNyh+M2ReMTmiPiuC
L3Ru8pPn6uwqBJgM448j+ZUVJO9tlU1G0GvPmcd0suwFy1XWDUXejZfZJzC80AicW9UWdZdv9NSy
Tn6oaWfd4iqyrHPRRI25641TPBbJpTcP0BCosAckNGPTfZtqQFFLC944V/nL3gJcQBz92KeSdHzQ
hmbun1uP2hDyFF3dEgdl5dgfKzvPtlDrmMjpRCsO7eSe1733DSqGyUim86wnGEhZRqw/MsBcMHBR
f0m16ynconZfatlHX3L9VQAefm+itjK41YWwTUgU2KyHGV2eLb1GeGp//eH1B+smUX9j3Vv/lXVv
xuS58UF8k96TBnnzK0b8QrIAVdeiy/yybnTR50RphM7RZiznzIZxZqlogBhVe10Z5BlduXnJSNwR
bkfhDHNroTL0cl9H8OJrT32doK0Nr/SPRDC0LM88Myou75tUDEzanAyscKYAPGEycAPGLsFA2Kgu
iZNc63BYdu09d2B01C1cvEKBgdMmfzRG7zu4ZSq0ehmZRsvPcoGZBpnsq+eRPU06yVPIdD3QAQ2R
NkuepjJMb5rIDTxAgb0X42sZJGRvDcy7P4H5Zf0EopJ1dtO7rGBq4xZ1hrhNI+NLisWQry1ydNJv
06Mez9lJ88gxNlqanlUv4qs2/zJhAd/w5WcB7+bGYO6IO/LSpGZ/DWf45Z3xLRrhdSYT1tJC140b
DP1hKxqqCUw25q1q7IXMc8JBEjk8z0jVpszHJTz1Pg6EVttEmh3fjKHh7KSNvh+l3x4xVR3bqsjv
Vuw3mzhvsC6P0WDRLGcaYjfjfLBqyMhWt2w9VbsZZGYUbmhdKWMQ2kztBZmSfdVl4hxcb4FMx8/8
io6erum7PDSoa9QfcFLHOzGoQqnvmaSDzCbtNt5118YfB82Y92BSWPHxs0VtHDpGWGDcINaXV3jg
zaGzOhLccISQOcXHGp2E78OWB9/QAAjjS4TEJc6jWNID7XxsK6ilflPZ0tRkEOy0//ba2Hwh7vqe
wGfayixmgGL4+nHWyG8pcCXRc4cSxX8uwYywu774vqETvNNyGwUNKM2trZRxAtrGIe3gPKkjQ2ni
Mr3Ag7QwB3WMiDQdXC5187TYjD6TBfc8XbALIptJSQ0ZEhg7uFiPEmmCifYAojN+uiwa7maGxbAH
dQH7g7ayUSekj1KdsgKdHrO1REgxAw9e/nUld43GPBxL39nSnWJgVY4kNP/erVwraATTGZgyctmq
PvtwRrU2nuGugAQkHNLmN+f5cB5XOlbeOnwXg0r9lNNxfclvatYATNJ2jSmaHbeEYtNrSFDhC1Ih
OBgjccExG6mzDs2+qu5WnJN00u/ZNAy7WIkOWQfX5znBj7Hura9N3kB/WNqHVuARbEMP0ZVwjnnn
JBCofTjsVVvTxPLfzMaX+3eG15JHbwIM5O73N9njngCXqwFk54ulig8ScxqP9BzqgPaK2PAYQ7FL
I3iDurLb1thit4yKmGVHsADctZBfp+VmUYAG1Gvn5DBwTYzl3OqFjiXPzI8mnR/djgiFqWGXk+OG
Q2nGjdi9msvM3Rhg4t4oixckvegAhxpvnja2Wz0UI+5blYJEr23jMCcOxsRpNlDGUPG0CyVwcW2H
Ot7bifYDJCdATDpjfWGTRKNRfSk5bz7yqPgNmVIrhJWN16s94g42ppcQ/luCxT74+ZSf1xNgVqrg
da8tyw+d3lf4NFACJkpx6diwJLfA0hBF9+rhxYw08HGobHKXmI1EVcIrIsti+I3cp5mCqDNn5JAG
/GyYSDZo6725tE8UvCFPotY84uua2y92+3Md5dcQghgQq1oUw4cKYC58lwUpMMAtCWm/Ei9tduuf
lARPBFPlkweh/nTmyDkIQ0gEYUogRA6x1BuN5Gib3R6rNGpI7wRKCG4at8OdN8OoIE3tkyE/jPU0
nP7x2dfDIdFZxmfYzeaWkej6NbQpCbp6uBzXo3WzyhbsyblKY/42FqLHWe3gFB1MQhMq6KErswvY
EjynOsbBwdmRqRMUq3awzOjwGsPvd2HNgBSouH9e7pOLodFh7tGqFaVXNNfRBokkIQBtemeSO2p0
EYQg5WlUWyiAo42buFwjSq+sEzQ4wVmcVTaaPsTPescNAgxgtPNTAparye2ZfGDbUOr4dcMqiRsY
GEkLApWMd/7WSf3qhGN10ylVdk4WHHT28CiBLhzx2zKGQajwrlt4Fy+0S/+kR0zE1tvbulkFDO+H
urrl5QmUsyhymyAuCeHjNDuuV3+kC+4G6+668XwbFzbIPZAc3ZVevbepdGD4jlq/rZsOXD4YyvC8
3oPyhVt63MUwN304MCgfNbTKO5LYvq7/73q/Xd/LPw6XUNcOhKft1zGKC9Et7EjVzfDH8fynk7N4
8hOOx2IzMGM8r5sWrGzQ5nwjJfrGq3Dr+mB09q+c+ms3xeRYGZYWLEU1HY3iRUNdAGhbnZmoWnal
AV+D7jSX6X+ydyZLkiJbtv2XmnOFRkFhUBOw1vs+wmOCuIeH0/co3dfXgsibnjelXsmtN65BmIB1
4WYGiuo5e69NsgsqZFqRIC6ZyAcbvXIMG+1cw/kfYuNgjtFr3mT7lBcm6OEOnTQZmBssCHR2KIqs
imZzVTAXm6J52xTr/vbI18OIhzsFBuDrse2p2xPSUNRnkIybjgQekn0aQ8a6VVWyCUo2acnX7u8t
CI1natS+aiCpQaDkyWSCI0nZvsd6LXNdpk11JMCHYg2fuDRZaos016/SQYJxoiQ61Jp7jORKdm3L
X1v0GT4946Ihq+FgeB4Zuywlv0h06arILjcJ9ra5Pfz1nP/uPtzciPu0KEODyXt93RQlzXKjgT/0
5/1/e/32wBcQT00NIVmaJX6fenVdJKCD1rOwaZ0S2vJkrhN2ElomBnSFDqsJ9fw0WdX4l0vo1+62
NSwiLvztCrvtb5fZr104A7tiQGzUI1WlU6FP++2SY65SrXaY8bFu+yC+MVsKl55KN8JOXGsk2w0J
S0De3V65dBXGAA+lutpuJilhAXBFDtCkkVJgUJELCU79Ay85r7nv4QI85pQMWXgEokQf9CRmxGKI
RicgeuvmhGALjqBm0FL820N/eVai0hEsXsG1cntWiaGzqs+LZPTZbyaOTaq/bW03qtCRAW6bkKaX
9nLbZNXSFHDcmK1sIn8jxg972jZna+J0/XoXs7PjgHCiIb+k+QsztWEtQNeELrb/+83/es/XW4ar
unx7x+2+qTMBw8pgu/tvz4rn2AVZtr7g9+b2v//+Q7anbvtJI3nWtv/7f/x6Kz0tSTjxnL68lHJm
gPjzg/3tr/j9Z389/PXu/8Z9VXEJeE1vhwMLofMSAgFiPZpQTQNuBuYQbz5J3vMTnMApWBIK4ZPR
QB7WkQyMJYPeUr6kCT7SyqtfstpCWe0twGhbXRxJzrsD7lp/Zyn8yRT9rZdxs6cmRf4nuKZDZfJ0
JMxRUJg2wL4ufgaNoO9UmoUXDtU+AS4Z3CO5A13nzPuchh4tl/7JqhKuNG6n/IUrCoWg4WkZyQRU
jf6N7IjFh/AQ0KC6jAh31WJCLVJk+EG2fkxBFPY8qu6Qa1z4HHo447wyvDGpTH1KWEHfd7u0Azw0
4A061mX/K3Tov7vTGBLkMLyaVKz3jvPdTXvpSzguKIQGHGMttFrjB/heYqEOQzUpJtoumSuOZp2l
ci5QGBHp3mVYY/je8k5cVthEGfqS19glSDGOP8b5PffCYwqvHSEkOSIoRr71A9o5acVngW0a4/90
EVnWEcDXrVHT4k8iyBhdpD4cwFC17oE5CalIpE55iFpWbqrtv2nS+UDE3zprAaMAyBfzUuJN5ocM
MI+VHex2rvyupiQvwNPFufVODMc9zPbsZSjeiWzdK6Zct7PK34qWuW4DzsVK9LtmlrNf4QLy2WrR
9pSsOATdgsj5gZEOyE7pdecqI71Tz0V0Tq2JLlHcH6e24Zd1NOB3aFlabPtHfHdvKG/i3dRGL93k
kcgLuyOgcNLvapaPe3glR/z2jj+RZDoRxHIg7wbrg+W+pRzpFylX6kDQIwL0kzwRXfQcShMxrqld
Lw4TUDoxF6XtGLhUqb3qJSEWNdSgMTIeXSr8sMuqc1w04iER7qNb5zejh00ljbKM4ym6VV167Jtp
3C1oPmC9QNjgKz8mjndEWl1DhVVXZZKGH9rQXfGvIbUMYUg3thVqAwa4ThjIu2KGyYQJlt+A0a5S
2psip6+g33qwKc6kR7QXuiRLY5jnWwDP2bnQ8pu6EXgjOF4x+FSBqJ3j0OCAqvJuL8aZg1Mt1mEy
ZQ9Kf4Q9JAIRiQZwRP9urqtJAL4IqOtvmnAZVgeglFbd7lJBol0RCeZEvX3tLhU9viFufNPL0kt6
w9axGeRDGVjprB+0HG9RaWffG8t+tzv7Qbi6jvmm+lYzRAXzgMEABbIejNPSHs1lHK4hdCSdmAM5
sYoUJpnMM4E+FLv9kAY8mK+dcFQfjJlx71Squ5vLT31JHqu5cy4ZWX19ihn7nuRVo3tIxOsKT/Ik
KGBpH4thvED0OxDMevJqQPBOirehiJz+CJ0oYZ2PuLwcMCXGBHmGwnu0ZdOdmkuVkuAniJrxG6fp
/ERNELA0IN8EOnC62RcLVS30JO5+1OrULwaYHcDd/DGEguaApRGTNe5CBqeqGLp9n4PHUcR2FR0g
czeeCEdMb5rQAKMVZT+qjO5YiPKJ2nsLXoiRT0In8XvqPmZdtocMOAE4dxLunBQJT37CPQCiSkPA
isMxlra37xtxmemyuQeNYCGzH7ODzLqPEQfEMWSMCvS5UPukZ40roOgkfXdTpuNdNFjOAW7LWLlP
o8qoSjkw5FxT/0gc89KeLThLY/K24B0XLsJf8HjoOji+UL0N16HZvlitPfqzPpcHhHgscV+GIf+s
ky5BFtPKUzWgIIJrJ+o3yhR8pkHn2zGyVy+cTotTPRmxRKxdZR/wb6KgWmIcsQKKeSys4pHERAgk
3g6Ol7rL5VVnFc6xq/IHBHHljmxDsR+jPt+jxK0O3mzt6hQ0WWws9T4hLCMaf4DRDbxlfO6jnH4A
E8upyx+9ZHiGR4ej0iSeg7RF6JG3pem8D7De4Z8FiUwvvMGx9g0ty0qOLrqmT3S1+m40hk/XKE9Z
POgU5eRwIBeIJIGa9IiuXm6M9Qsq3RhHf1SgiEWB6GYi3GsG7hlEMOWutkpwuOC3d5NK3utx7+YV
Ijc1HMdMIbVq2s6PWHq6XKryI60cUDYEFFke6oc6EQ2aPuNjLuFQp8l3IUDJ2ZVYm6nDu+p6I9C9
mvOCTmkSwwvEFrszfwyyMYOwziQWsqCuBrp2SFGhAe5DPSIuc54J1pOB0+ME8gp66IsWvwqUWkVI
DgyZQDGSuCNgyFdhZRcVq+FDizdXYZi9Mcr4ugXF4aO6Ap9B/556s3tIi35iieZhiKI8DAW2vm9y
LBbD0Oy9XgByxXBppsu3Kk4RKae9s0f9VO4I18UeNMDYSMbsnvAe2JLU2K14ehOm0Hcpv0jX5WD4
ULDkmvnLrO4iYMuBqOZxN4mZofAF3MZl91bHUD8xZPRe0lxMoSLtHUzdmeXqzRyWJtMCnGGDcY3C
AKZofVuUxp27tD05nynEJ23aY8WogqiPEBFD9SSuFMzLYD33DWwPFXNdpoDwIDTrWYYMkFlS6/d1
RMJBW6YWZR7tQVTkshYKKctQR4HqCzRlxFb5UzqBhfD049ITRwTPzZQwWCa1XCV6cTdVa0AEP1kh
5XmGWRWEAuYD6dqXoPljICG1fSJsEY9G4CG5v2XmR3azlM911l4qMpCALXSX1SDeBd4W3A4XlSA8
lS6PCYeQWmCcunThiTAODbKHkz78acTTk1r4HuFWNPTq6StyHVujVzq0kwhVcWo9ANK9sKP0ZkEt
YGpwSYkeUljOV21uGu8IVnjPV02N3UCRjFP6cx72W9z2b2E6JBRRmQJaXnerr5EPE5lXA8I7+CJ7
vDvRL9Yc1O4FzelvrVY+eGDnfUMkMyXh+k5PLsayOo6lzC+QQTB90nUPwbJ1qNX4wCqXCzVnXWto
jHC2S9kz5mRHs4w5YH7Cb/tYmV12NSbGfszR1mkl7CjhXcfrMmQpHmxWnbsM053hZsv1bNX3ND6J
9ugHvyaUq6OBDhK4XvkiRN0uS1Pfe0NLrdmF0BehqFiimgDRprqkJB435JyVrWSlqH3XJBW4jrVX
ABW6Ij7IPVBtKu8iRH+3c3Igr877wXBE9iST+UPdo5DIEa7foDC5RMF34XlcwROky1xpS5y4eUIH
ZtzLVTlRmfNDLebpTlp6sdc1o91RA0fBkdQr3KVqT8JJ04OBjzCi9EWIG16L7FPaS4ITiS6CroBM
pmjeNeZauUQ+iG6IqnGOcnCcRjK0nkqmhEezqp29k6tzPeoxmSHAfi2GBgZET78f+wmTRGPeLq59
drC/u/no7ZkmaYi0sxYBCtc+u7vJRIyrhrf1q4ECJSleq8O3S45DnxAXItrzaLTp0XLaPOhzhFZy
2jmgUYIeNdShonPDteMd3V99WHJG5QSM787uwiuyMH0mWvFn0l2npXEouL4yjQxPdlE/WM6j9AwU
z62Bdg53h0cgQADK2W6a126gcK6QnQqTyb0nrfsisr/VVgfAVL83XGLTqqYkFddYIjjOEND0anmo
TG1Ak2ORUc83PscYJQzYBH5aq1M+XaLYUVi7dYrJ0wNZH3qgVSC3JCx+cP2BKMy7nkYn6MfpJwrL
eTe4WB5yxV1aiDxBb5cXV67rgtDcY8ECgBdiFh+17oeK6MzBDe93iNWYwtAXW21JirSYcuZqM/b5
01ygXESk8mGVyHeKQkKgNtxuZyQIB6vGpGz3y4yLHmYhGaxweS8S5PZV69i7VlLyzUAcnYywyQO0
1/U+JxyEVQ4B8yo90FvEgMb/nFd2HXgdpoPRutUVF60JtmJNgAm6XgSWaaJ+KMb+wELseowz57Xt
U8WABx2mEpKTSb05U/8ECfZe4M2bmoUaAwKUIFz2bYe0yJqnNzjbfDoTriMGcV9Hx7XUCH4VaeJk
PcwFR/a4p5B2KV1chbSYKOkjNykIeEKwun5KE2NgehvWRznoRxT6w0V1CQb23U6QhwMywu9pvozp
+NkuXJXsyT4gLPgl5uWmyNYfEJQPvxnLNvgeedHOh5EQWbD7pg+A8Fu2GMdaDr9UMRF8Fp2rSByZ
1r8RpQNh02OyXHrOg96V1wjmnjKQTA5asosemVNZ2fOuXA52RtSzTQSZX02YBQdruq4iNCFhiJZc
vpkLArJ6jLz9UptEeEY0miMAij51MuMK3kRNi7KZLsF30BqKUFjjfouX4hlbB98TBHZ+MgsPxXzL
2oVKkK1d9sxJGYU9yjV6r16W0qpuWKWYWTj4HdZMBNUhiTYtKfVx/5O+7WeslvUhCo+RyaHtCJig
0UdD8+xQQ2oyhqjhxIjJfvUYtUPb3XF9jggvHLiIRmiI6az7UU9rwbPJDNWaFyfSh8Mu1SL3gbNn
tGuyWqBT+rNLQy9PPhAXLr4EWVDNeAwX0F5Zh00yeZetTdGPY7KTYMYm2tX41iX1kSXZaQbFxK6t
PmMs4UEcz0hr53ejBGbWDOk5DNc/QB/KkxG3yocjkjXadxURmMPF9YY5wjertx5bc7izSu3eNZJb
L+VXKtKIUmox/rQ8sOc91ycW8o2y8AUl8XMkET7VJNZZUeZSx+lT0JMxK+Q4uvPMyjjGRcy8Ly6Z
AeSw3AavwCvdE8nQMarNBlZ8LHvYm4Ermcze1VTyhYRcIoXe70ZExcEU0buJZ8jGqNlI93GFcZVR
YcB1T+66HN+sBqczHvFicSZ6ZETA5mP6MhtvsWm8RkUKJxjEoV/OXJ17ESQDIniDjNJco1EyOdem
JQGuJFyVxRrPIEwsFeCduyTz58bLT3mnY3vKsSgo9YwZKrxuxwscAVyHTfMd3zOp5mpQB41lPFvj
w7yibHpd3w9Z9um19Ke1BiyoLKNDR37GPiYHOkCJOPOJsJgWYKB38yx3uVZVB2U/kEDxrMZPL6bq
7RjPo41vNXfdH5r9jIieq5xF4qaoJMHArBbpE/lSMQJsJPs2T8mC1MtzXBODVwOQgkBMBvdMWKdi
ptqkgpkD0N+pIu/WIP1LW7mVhdvd4dAA2JcJhof0ziNiM1L6uxGFLTZCuwlqg5GPvzm2ALY39MwN
pqOtp1+va1SiZWDphkbDCclHAgv5TalW83GXH1LNNMGj2ky/HcD9tXuX9MiGQfvu0OLh3Vm856xr
P/ui+lw1JXaR3A5lhY/ymSsCU94meYlHz92ZiRvgYWV2rn23khg0cmfPMHZ/iry4QwRtn5ulFX7B
vHPYBHGNda132nM3G3SJSaXeDUTHGy9FqIKJpQCD8QKTsI9/avg2Dk12mljdB31RP3HRvLbq5Z6A
FzcA/7n+TkaWegFyeD5jzheIyBxUW8TRose6rxE4Re5MzdzMe7BG47VKc+/gIX+xnHOdOnARLfkY
U4D2XXGd2UgMEIXC4I3vqMeNvj1md9KmfYrMAm7bkzOnTxgLH6YpuUe0e076+qbvikPb3tiZ+Vrx
EcIhCmTzs45ZbIzaXWcvHF7a1ZTU6G0WCUuhPCxIXTlxmdBGcO6z6M0MYb+byvCtRR1V2nymsWzJ
Zm4uhqJ3D7b27HrzqbZX34Jn+AhzB78K+bh24/wQy3CPyvDZCvHQMB2MxaO7LE+NmNKT8Yq72MqZ
ILIqDWQ6FIceZ7VPMgj6bpuMC0i1id7+WKT84RQkVvEV60bxqTrvh6XUe1m+jx3RLSUNjkIPn2kj
3TdaExRO+QlY+5gv9WcUZ4+5XT2BZ1pWcEhBpKJ89zieERSr15IJ9gokRIsJWc23+uotT1tY6vKx
TGgRiZxCwXQWoH9zs360SRVqO/2bNLrHURaHeKJVXLnhPUQLKstD+5m52b0XvYxC3ZqddhX3IBD0
/Get01VqpXaZawqyBKl/RBaLQzs0JAl1Xr0zjeabltzVS/Ka9d2vIrrBpoqUqa4Nvh4Xjt2EESS+
DQGSILy+loP9aRtFB8NlLVaZ1s0wkF9GD40qEjPtuN73MrkI+2+W6E5x9L2doDIU/XyvhSwFpX6b
5cnDkhz/T9D3bwn6TNdB//b/Jr7d/Hpv37rsXwV9v1/0T0Gf/Q8Cm4WwhWc7uo327Iv5pot/6La0
HUu6Bgg3EyndP5lvq9TPMl0ipIG0ucLiIVQKffyf/yH0/42AzzDl3wR8RJth3zCE5Uk4dDZ/2r8K
+JANa/ocxsNVOYgeeAork/Z6a4B8tVS23f/P+6LVNe9tKZ//89u0ItYOVVStDk4DzOth+/9/d3e2
Vw4CV9EgEzHXBCFQZw/zsbrMvYWsGHM84oZC8DW2T/H4UrmVifJ7lKS90KCiWLbSNs90q6gR2bm6
KMv22wo/IaO2RiEiUMJr5b4CEWQnEAkcak+EmzNPHJbj6NVPoRt/r+mvwPOYg57yRq9IFegadWfX
KMraykWa3VbzRVgO13k6vKAxOOfgbDDhtgZTwNS+qEcJMLnViAZDiE2LG9VtyHJpxr0bFS/Sc97G
kSuhAAi3A04d1GvOg62zVspM7bVwWIcUvWecFaC7WVkfRo99aqScyP8D499E6zhpVP6j6trTXMaJ
CnA46bPqVq/w9fXJQhwUkB8xQ55LjQ4OyEGmrgrSDJN0X5cvZhqdOsdWZ0T0n+OaCxCN5WOmU7dQ
ylO7MMuLg00p0p1Kv7byl4gfai/dCwp65q6yRvc0lUO2M07Y3Gpbo6E1ljflQGy4N+FfS6Yc7CrF
5dE7DC5SE5HSjkCYdSVt98VbeTpUypr90D6VjvPRR54eCIKrrknTnshDzO/amGzYFZZclHA8LFZB
qfFI1dQ+CFEfO1ncL7X7OlQNVmQtozsewSohE4Yso1bilRi68wSQH+bV2WqwkiBH/zkkzbwfJ46D
xBA/Ui8j0mis8cA4LzokbJIooFQIMtp9JccESA8ae5XuNGYB9I5vQqJIuxyWbCoWWDq1twQzgE5c
qKBh99Tg3wbH4MPXsUmoduW39epD0H9WA2DS1H7TJJnTuV6gN3fwtrRZc+UOeUHtiJ/PyEhrUjDP
+qSqb2sykXZACzUOaVqCdMlvl6mkR2arS2mx0it666ySkfkGob77yKleSPGtT8qs1zrdMB7Qtp2d
AhJPA9+5gT9qLswsZya+0HkDM48FxamZU2BqL+oGAQX2cRp/ClaKqlh+FQ4+QJKObzAtMDnPtROZ
PirgT4UB38j3vC3e40btKrpu/iDkQ9rnv3RdI+3dPqtyrZiAn77QxFspkcjILrH3gzlfeaN9Zk3z
kQ5TiIPzHrUPtOW0QktJhLWRjb4Z5T9I19jrxvS+5MNrPDXtySbNxccm8uZiLgi6XviaZT27dWgH
auS30szGRsJ5qXnvk1E/ruOr787C40dD6j+U15DTplOvnMBdFZPaKHQYb2F92YfJJx7pB4bHdbmW
His4fnjaPGwwKA/HeO1t7IWynsyyfgIlFp403QYBjKrr943UIr8Q35JiVhRyzLuUFIas17wdeTAN
84EFfLZydfgYxzRkViAz6t3CM33DgQ+beIrgagHmfGVMEQO0a0sSsrFnpVb2hPf5Z8rZJbTlwABg
2cYDqaC+pQpawoa4bLS9tSTf7IVaHfVUxEYN/QpoWZcsDdpdchEx2TvYFl5DPR3nq3QZj3yWjwUF
6rVVTDdTQiHVNBt83oJy73TX5BTbZdTJk1ztUDJ7nrUaO4msrV3i2deRdN/ph4MzsE+0rVDbhh36
LMd9qBL8ZlFu4hLFkETIDog/yiPJRHrQgJSIFeK8x3LJKbZ0830yjOVtCNqbhR7rlDJwzPRVeAMU
FwtyhDazPGKpj+DTDmJRo5lzw0NHMhj+qF91YVNPh8OCjrvcm0L8qENYpeq6nfdp09INERkd8BkZ
TlzYGDh8ZbSYjVsjpKujWM9ndnFjtcmD4WASI9mbFmFLDWjR3pWA6w9yjf6PoJeTh0nCtFwlNNQ9
AKm7cCDYPq/wZfdWwbKL4ClIl6x5J5ykg0IoR5SUuaxhicRNwHQLD+upNS1qvMpt2vRZ+mEW+jm0
BWhIE5uTUw6cdNqvZhy+MyBxbzocPGVcVXH1UROVzsXgqo3QlqQxg24s1tZz3u+j6spLyddrx8/E
RLJaFu2v2EEP04cjl8r+c0bYjGYufkr7rj4NqtlVRrQceqf/TKee3E/XBWwgxVUCO7y0jX1GLZ7L
XkKMMfYCxjai8bDUfy59QZhpbPsjnPJz1w+ntIAAoOHZNzxU2Sq3b3WpOTeQ9YtgnuLqOqZcOU7m
A7kpV300qlUUV14N4QEkFWJtM38xeiAWZUYmel96DLXJfOeG5XOjk2IWpthi7bTx7YWUyzksFt9h
XTOP4XWPrLSDMeKG487K7Glf9SDgw+KXl5QgCun2ExZBM2jBRk+haA+a4bUfM/0YttZb2ISs43nv
SKrP2itgKYjkCsr0coXr934uXlwU/+Q/32F7JyFKzyHYzM6nnRNz71oUOwYTLHq8Vmlt+cBbHht0
AivULL1L9LXlYEZX2Uj65qDiS53wRr8pYu8k1gySyjzyZJw5TTNjsH0YERsEVdeuyc8swnMPbAXn
EzwB2BFJNdyo2Vu1RcavhphkT1DwGp36O/5b1p9p+ekNBv1znVBRpnTBYoMB8froBGx2Rl43YLmg
9aG31NdFC7oso2QfIP3dwWnJd26zst0Z2KIiuUwi8riTDMaQDZSTP5gi8XDHPLLzSSVIdl6J35UY
imHfJeOpd6e3sGfp4VadPAzW+Cu6QMMkSXDED1It2itcuOQ4dVLhw3Ydv88BRg4t/czasPpdMxFp
lmfNu5GvUzy3P4WAKq40vbisOvd27k2aCjg5SMaEno2ec6cK4e0EJag5KnrK78VxxpK8QhyoE1A9
YFUNNW+mn5ZbmBT4/tIgdZtfSjFgWFbl4lyUNll5NbKK2Yghd1DBRiQw+cIi36QnKfa6Z/1usKL0
FXWLgIzV2B+s4pecrYxltWIsQuqTfJT8ks1izsyvivEsEVmvUv+NeoBsXsKRcG16lLYGI9fRQD82
s30c1ySoOpL7lJBJH/y4741rZW8GnaHr9EW7scx3vQCuaU/6vdZZtS+aGA0ujLLjkMYPZd1mV8Sc
moeqY8JA2eWaY4A5SE7dQ0eiE621uHL4kF32saT6e8e6N4ynPKDvvdao1I8mXtz9TIDWRZuWPb1r
M97b9vyskel8cspium5D64mmcb2rqpk4FgMi4PAhJrJne4IYGdQ7H0c6OJM5PnINw91BxmFpqZ9m
H9m3nkz2Bdr2o1NrT0Xh1vd2GiShfYZAR0mvbNHceO51UyVoOwwu5HSOaIu5pc7PHYEeBH/ipBSt
mg6Ba94kLLFniIEQk24RPo1HW1I4mce4CFrqCIdo0YYnbbKJBWpvIDpEMPcF4nvkMn7JdU0Pq0MM
fpkBsU9u0grbHyIOOPAaQBPENZAzaoOTt6LCliF+pViDXDotMXcaKHOvYFyscaPNL/QVDY0wi5Sn
dUuZ461l60QYEmp2oEsOrFOOM7MF2wqiavymzYVGU3u+Erayb2LJiW1DMZ0JJzqPq9ojhR90TPVB
g9uV3kxFhgbKXaftGI/ACDCVI/KQlkgUXs+GmnbpUNuH0QbViQLwxIXiqu1kfwnRLDl14ULwxhCe
poz6yajLi0lSFMxoKwDJlQ/5QO/dS0R2DtNGfylc6y41MDsZc08tMAIkmsr9DJh+mHXrEmtxShCc
e10wkCijuuqqRb+bEGBbBohFZTmvfYIHWReEM0HLe2q6xb0s6ubRpvKx6KU8mcVDp7vL3YJaZd8s
RXNwyyLce15VHhPTcYJUD7Fbu0t6oRztUScdIghZWRxKXItmrhvfetwWzNxg2xTjzWiW1W05XkXQ
FTEGMzldCaUXxXqzjPEfN3+7D8AHXDRmHKGOz7PGTlz4ZNyiTNh09tu9W+p2xXhWry7WTRSt5yXi
sK/9oUiS8wp5JMyUhKqhmAnSKaNP9H0s1zYB/XZTbfJ7azAvo8Z6S3pLBRhI6H5ugdyeV6ybK+bu
937fvEUoB/dONwOWg32Ys0LCAJLY8a6NEaRvD2w3CRJW6pPqpMREDBsDuY3vKwvkVGAN27S9hQjB
m2+bA6Rs2Dfdt3glCm5i5a+bcVXqbruzpt03wgYF2NGfJH84AquIHnV7j+1GZ2BnASKhU6EZ/roB
w447ZYhB3q7S6e3dSCOnTrttft3pieQEOHk+bkrtTZnNXCucf4u0W4+4UArTRZVzNmyumt8Omm1z
swfAK5xowsB8WJX0LDywH/Td5BwRiB+y1TfjKex2bawtLFHJggqMBmNRSbYdXoXVhluFtqLsHSv0
fP8U9BK/gQL3Kmvs2NyDwmTE073DJpn/stLQ3lyMfUKiFlfti3aV7G9a/G0LQ+KAfHeS3xUj+G/l
9qbZrmq1Bqm6SxCFq9VpNd9svpuszPmBt/2NJMj8hBYyMdObnWZDGm5bUPWhWEm1Uyv0sPuTfJi3
PZRpc3odVvphqO/6vogvktWHvB1821bikq0Ee7CcobwAC92Otoi5joEqiE/Pj4RRfE2MSqWV7ZPV
PN6vh5ry7Kk+jUV+jElGPm6Iy+1mI17WK92RwiyCwAipyIrDXBakz7SLWQOXz7+T0zcR9Ua9hD6P
ZGW9AS4HaMpSHyQO9EiUKOf2VsQcdj0yUzpm/9xc9+fVkZ95BUCf1WXjRRqHxZfrZrtz213WeGG7
Lb3yShUswzd7jb6oKxZx4W+ricaSAYRN8T1G4Iy9bP0E2wfaPgtd6crILpqNOT6XpD+jQEENzjAB
BNIsy6ODGHVzd0hNdhdt4uXtyRUrWs18sAV4M1/NWX+RVj0ozPUm40TZtVUKk2t1JWw3nNN/bM1O
z2f52t8e1rc7UX+Pe29mjfzn6xx9bb1u+4TMF+33v73bghDs3Om/pnriszUCdNXvTUGvilGc6KTt
TtwPoU8WMOP81zOHDrwCMjCq/evN9sRh4jpM9WYOIp1DwsQEVNsOIUfrnu5x0GxbntV+b1S/kia4
v8Xea+z1COXtuNQ2dN4SFUM1ED/KdPb3K+x162+7DnIjz2FUGV0Wqf7X21tWBxRL1MjL1+92+1rR
KgDfX3e3G2TIf2z9d0+Jq8U+kbsgd5iiMSavN1YFNm+vRa1zkhQ8WWZDnUF0tdqiEPPrEdQgeuaM
LtJWHJnbJo3da0RwzsGb7qrZHsikXV1bm9NvA+e72yZlXBJjGq4JfXWvbb/mBpT4y+amg3dRAsok
Ho7QFhgkuYRzW3mlOGUiDbYoAMshNqbWdDxVmEC+/vxtN1mxpNvWdhPXzesyKvRjq2wViw4jI4MX
x/Cf++E460caosffH2f9eNtWyfg5DcjrKBO3+PR09fsDbw/aHUosJFQk6EQr/3im9reOL5xA6Fa2
zQkWfUBNuw/ydfDdGAfpurXtTlHLCrRYcQY9bnjEgucvXoPFVZ+xSQA8GA3txoxXLeK/HITrrhOp
P45Jm/rbwRjF3V+O720Tk4/jZ6PjBttubcWYu0gV+8vztiNb72FD2hqa36+Df3vO1/8BCXc1FdVx
sN0HIIPzqZyYwSJv/uMP3F7SOWtow+TIGoAIvPl0Mx2l69UP5VBJ15utv+1uD1gZfLP/68j8Ox0Z
Q4D//Z86MmfSu97Kf2nI/PGaPxoyrviH9Ii5kTAMXF04K8DgjxAe1/0HA40UQjdcm1bN+tA/GzLG
P5AQS12Xkt7J2pL5syEDfAHjpe551BJdD6f0/4qwYHlbA+YvITzCXbEKvB0MQdNxzbUt9FfCgjK7
OFniSSN3dr8IGp4sA3wtxacdzjFYXErkeawkKeCrvyJlSSfQrtqzUdwTCGzurAnhdl6OOLqTyNd6
ysVqzI+FovnckZfaFRrhd+Y7B/KM78C4b2FHMHokb42EDjuOmDgq0F3YLlS0y9FVoftg0To6MXVv
LdkvFU2HBkLBuZ++94TDX+nZcqwViTvzGGF0NdtdVoBBK2RJjbKgOpWX8SGeh6thBtCgV5goIZdd
o1klxhCKf0Bh+h3SGdArbCdBN4V+GWIMqHv1oIGBaz3qDzIZnF1Y2EZANYSam+Wixcb3Esfhbrbl
j0ojAw0g0y6q25yKKIVty22OCImOLJ9SXw1GBfgQ5Hp1Uaei/LAd+zXNi0AWes0UsP4cvnnoFKh1
5JgCU7R1giqGGdvYPgt5nLU0DRwNJhNKV77iycH6YuDxww+de6O1D+0BNzCFDH14A9D8KxtivzHl
VZFnx6E0bsGfmseGMWQRY/NiI1sGfHYimii+Do2pxyykruhcqFVRc1fg29iblXiPRNzfxsIhGTRz
mlMV6Y/aY4HY84BnAM9BUftbfo0bG/uZXvgNsnL9vlGfaX/rmWb0jXUmKIiRJoclzZ8wUeXFSLGT
JGRGNy9ZbkQBcGqR/8Xeee22rm5Z+olYYA63DKKy5BxuCNvLZs6ZT98ftQ+Od+0+BVTfN7DgJStZ
Eqk/zDnGN+7nuJKdOVf1S53dpQl/cJASV0+z0WsBdl1bgKQ0m4V7QcGmVyNY12uN4XxBVozLtHYS
YQz92Mjvy4EsVqBlC9ojkiaIgUN5h66wNWPqPezsKXRlX4T6ZXvkdT5SEfQYI54p9EwY5UzhKS7Y
JxYNQZpRBkOV/RZ5opApBp0XTSqV1z6XU6nv5Gy+71j0u7gD211AC9+V9epIUo5nYWynO1D3TDIa
89xMGYyGPbBr1KVsQHqvE/WHMS2rlxJxNqnRsIdB4uOL3uCQwbUaqvSTuoykJELmFjSsrqliZC17
Kl9CjIurfGgX9tTBFI47uW3xfhgt1QZN3+oWseZSipg1jmz6wkgxFKHfRzntryRazrr2bowqemPi
Hq1VaYyCZN4lYPiYsUXChZm2w7H2iNW+gHFGaVlUpt3ndePIhnGUSrxILeBUMc9GdxTzCNV0+xEv
+kvf4oETxsQBZfcuJ8OF/AIS+2L0T4D57gUz1I5ZfYc91TynCUEUCbsE+PZi4g7GdxrGyW7MKW0u
g+xLqqEQ/Bl+ChnR8i21HmvJv4Q0PUeKMNM4abYyx9uTe4AV5NLQmGjoMMC8QxOUphVICtjgFAwS
3YN7vbj6SLgIwU5YWMRoW8Kns+Gl6Rs2/mNnAFWru9dkrg8J6A8EV0jMzeWryEyM/b1+CpMqcIup
WrNiu7te678JgKVBIyPnyuLZNTRhcgKjp/CNujLTDfW+Pil8XCqBx4Rq9Ah1FGil3VGW23MoiW4R
zmS4YhAAdLcR82WbGgG6vXJJPQMGgqNqbKMlc9kOXXKCiUXxQ68iLxv6Pbm6ql1JJV7WXDToPh0l
zo7dVEzbJKzoRIX6iFS/vosKlHmDmeU28LKp15STmjG0xxaFxw7J+CAp91Qg3sjcAEmQ54dReMnk
Pt7kfYoRSVYpxUYgDEf4T0uq3pEUAblMmcPXlEWQNVUtCsaCMQIrSSRarxGUwNUDRhFGHszVQfYR
1vJ5iKMRJVr5bKJL25L6KEDkKbbNGH9LZTneWZR2HXUxH/NBgMEgdOYDJRE7xPPvk/d9DZb+foqp
v4NXKT1oKMC8GMfhJdRuOiUqQkuo7uYPKaoBNK/+qepy9U6Lv81uohAI3r9CPuYBPIfmrPavy6pT
XfRXq0oIzMzuhUmEllD/UU20SjEqJLol5jHImPLiuSeWZroQPbQxJdbG6MxDRxaqwQP+gGus96F5
pfDQafiIZ0IRqksvGU8FNpiTKbUzbZxI8JX6DYN+fEgk4Qjqg+JBuYC4Typ/kaJvSGrTMTF+EDnr
u8zaFcJMMCq0v7mSvCKR+jsD8ahTLxclSJZ7FWSxg1rU66eeFl6fzNuGZC27buMSeqV2SawZz70x
oy/NsE0tjdl6rWYrbMWdaTIewnGmbCiKFyh1dF81qvFZX7lCj1YAHEp9pMf1EagFjMgqfdYNcTxb
FWkQ2KVtrZqq+3wiYjo1yZNXGQ106jdmHGqnpi7uRjnSUSuIo91b6MuLRsiIYqm+6UKIxyaVGf1j
GY2jjv640Zv9THnWzOW13kddNTDl3td6KlUZ9aAEpg6efoVyQmBBrRfHz0XRzmJSC8+o1L1etT4H
g7wVIIWabyRytdFyFXJOWVwFTd9LIfNtbC1/0qH/pO6p+u3Kwa67Yj4wKEE5VZjHc3I7Te1hJj/T
FQKxctWeqaJfpNGdu/pRTFniCLk+eBrVskqKNQwcK2WkQHZWpbClu+xa5cyFAqY4cCBiQJzvY1RZ
MJdmhrNurWY2dEcTXdDB9+e0z5JoBlPVUgtOOsKvpJ+VbeCblX4yOnEb9mjGZ0lBSAzPNM2ZoOED
L9K8TZVwdOhss/pSRMwb6HZopqc4wDvzAhB2caT5tW3g9nVoUZI4TE8ads2c9dNhNsRrOBNAIy+D
eu6GbN4Zg0w7iighnSQP8iLABqutIFHjTi1cnd0fKdSmY01x1NUyGo0AbE7JY1lbFZ7g5s+EnnNT
SuWTrtbvHQUwvLNMI6EKV7+ziBfrsoe4oxXKaGhKOAYqIX+J4lrdUOhAjJJVm2gosE2KE2N2NQme
LCyfeIxL6kfFuSk1+DYariopVp/lTpI3coVRGCiT1TxjSgkEvzTz1U8XMcnDMN6YnVnQ6gWyERJx
hFfgKxoTEgJZ6SGZ7w+JnBKfauSM8BUglSqt/WoW0bos0pvQdy2LOPQt9OxG6PoZInMZmSweGL4o
tRNIjGsS+vdSqOCKDeIlm+pNVirQmHq93w1aTOAV0vSpR1MeCqxByiV5NpVavCQ5EnTrIaYrv1PA
wpJcMSOKwHSztIc8MSmTk5/gLtB984nOmzU/Lwz0kwa/xirHDclbm0ECylgIibyh0CNszJJVoDHV
u66p5V0XEI2cV5g8xHcoV5SzWOXbGhAZJ1H1eD6Qw1b7kyDuU6N4kIGUbNA9r4LJhoqssTr/KS9X
okfhucXoH/2B3U6ZMsMaO/XBY6xGj3EwDQBRm8HNwpQytqk2ZGGWkLLMICZmef2xcjr3Gwp9//r9
diVrbGLlGlSpFnLhZq0Y1SmDKY9NvNDg/Qo4lIn0VeGjmOPa3FpvLlDpbrRevNQ9NT9mEfbm66X/
9Ot/uo5SgwHwFnjL7bFZg8GzyvXK+R+f5Xa/oJbkxYGpRdJ3j9Pk995amqPC/f29Yw3vRma22H+7
5W8Xf19UqCuLjWyMiLB/vwNBkAF2rTgi0WQx9dfz/m/fpRRG7LyqUXf4CrzPtU6+0r8/pb/ewe2p
0qrn9FbQgvzeXDaQzgIDslqrUvgE9ubUBKBttdup0KwV0tsN5XoG3C5RG8EGHjCd/d7QNAw3xnqW
ZWqQO1IHBl+XSDO3QeFRDrpVqm8/gqQ4lCzmfWmtLq1D3d9+3K6zlClyw4K2JBlFi9/1GdFgEFBu
RVewVB28VOK72xs5RSwAJyEueZLXAwrPrHS6tXh5AyHdqvy3S/+4TlXNLeKy3p8N1i0HxDoF7UPa
B3PGClCr0NqtdSp6bqRwaGm90LVm9xsVNOsiANG4VnrYIOGARxPg0u+PX+rS73Wlbm2A+mr+L2Uo
XAZhE4zp8VYu/r1+GCaLmDP5eGs79AZeVgHWAp4lan5WpN/jj8Rei8oTXXOIte2vrCWFGr2CQHh7
e8H/QPr8/ipj6NwgQ+CMPmprfW59BRl8e//WBbo1HW6XSIr+F8QrQl9gm2sx/Nb8ufWCbgXs269/
Xcd5RzC77ae7K4Tx/RXqHqKjVTOI3GrzIlq2v0bMtNF9442b9Agd4fRCmJQd7uZN7bau5g8zFpLt
iCJQ21yX/cu48TsP9Iw9zV5FqyI5WgHC/F3w4A/pPj9mpuMHD42n3VH83hCLgmDFHRwysX2gTC7o
Pu9t/WNHBmfkGfg63RcQ2MfJSXcvheG+mMJGv8xfXNG7/EGotA8aZY7yj5R7QvrAF9vPjy/BQ5dR
PsDV0gOtcpZ9vGMVfMdrk3yWAHc+z825/dO6qCpcaU+Cl9shgXPryC2JuLAe8gXvC58F2S68O8jk
9UktLnwsS+63y7XUvvh45lT0lmVnaa/QWqb3ab4U1ugtNGgjDGKt1xETOW9EYQNAmhAaa77Uy1U3
dkHoTctOlHUWOWf+dnDKutDLWKmP13HDIUHOveZVJscs3Q7AfX9wD1CzwPAsRY5IIt74wutIj73p
8zIgfTUYDwnd2OhMCrsEvjjrRbtVoBTYZuhxgV8tMOLLbpkdfG4xGRno+S4RgbbjwZqdHGn/TE6a
o1snkw3zl6Ix4aLGZDu8ld6HwONa3GoVnvzQbdKHsSMISSFuY0+8poFmM7r9semMIoSjUL6uVrDV
x+Lw18vWE0hh2pETgzVZyVzxsjCvnXqIWJC7jyw3eiQMnl4zPnVALz3AEJd6Z5qXLLgyY3n8p76U
nuwz3sl3GGTwOMDhWMAQPM+zEz8rF8UWKydwgAmo98UJ5c5wiqCMxvZexcv6yA4TW8lofopfIt0x
PmvTjz7FawbZl3z7bxrTxTufTj4/B/eMikiLzln00XvLJnoc3Bhw0ee2fRQ33sTIeix3cXPqAFTk
31XpyqjoHeU+dbLPIj8lo77J02epgeI72Wl9Eu9723JjV7Stn+CLxaLG8Vqcc3WK5EN3Lp6y6ijs
flS+ODWo/t2U3XXyFrJmvtMYMarAMZyJM5oEAtIpOy9XFCAjpDntlZ/ph6zBwi6PyQenQK8JG9HY
qRL1Za9/GM75H/w5zTPgebPzQSNXs8dJkTzrmG/pnKTVI3HyYX3XFm88vGswzq+fh3ppLTvEhcrJ
yB4796bpnWjMar5wPnLIeueFKNkvnxv7V2ol71KyHUjvZLPipK3HiZQtW4RFOLIdAnIkIsWKC387
mTkh3eyHw1/hyeR7Q3KUdKdWJ04uch4iyJ2caBxZ86FYTtEzb46n5AsRcWCN9r4jgE5dz2hSQWZh
w4m/LKcCP7gOpAa9Y7Npx4MqbBgMZvlHGNjL9x+cyS32B8m1MF+EJ07KzHCVytHUDVf2M0w2oKXt
Prt9SkWKIvOprh6t6guNI+JL8HwAIXdls6PZAQrNAD6JzCk5Cs0nLU2VJ9DMB6XZ5DLRLaMzZC1C
X18i81zqP5TgClUZ4d4ur+/SGZrC9F4XbyK6o6y8ytXJfFikfd1JtsARGTNw1OOLBJEySXYDe/FI
8nkKJHwvhW2Vz23rhQ0LMZfvHrVAjRQ/dNYbMB4GSm8HRM6XKdkk1DW7frla7+aFIyzTeuwZbT+w
hVw6+xxH95o/f/EN1iUw7+uAwLAwNlvoh8Y2ty6j6n0od3hNCBtyGMrTI9m1GDVptmHL8Yf94K1j
N2PsG6cSf8OX9v0X4+rEpmj2eNCyL340fvF4KcfimTrTvJFZjdkq7zS0YAs48oPw3VCoe+ergkRy
/oKc51U2eSYq9IfyPG/UB/1inNCMcZ7EQHwoGOSesuck5JVM+/mV/tKZz4C6G1UMf1Ffe8nVQy+4
4DLFt/rIyIkur9lBUOLTMvonXoLKnQn5GTwEXq/QH+dNNvPHGX0YSrH98r5Sk2mRoO+95K8zhxq6
gxc71TpqFs8Mlr3L5r4nORIpJbNW4Bm+GR/1i5kyk3LWC09q5xc/wjv2cV3YAO+Epzg78kWXXBBy
+Q6dHo/Pk/c39UE4fSNiFr/46FB61ewaXb5JfB3Xp09eqKQw7Gox1Ci++Q63MlTf/ryS+5gPyyNe
7A/j3ePTF56MOxzMr6ZtvRt3TH8cR8PnA4o+xi8u+KPLt5pZJI3JpNhAD2UeZmIXOdDrTAgwDZP+
XngCSGbanBtKca2QLpukDbpMZssd9juPU4vXigPTgaYLd8bneJgcDoWPi6VkulvfsiN+fXDmMV0A
7rK7fX1k/jIvHCXrjqO5MBO3G1LMj8bdmojHfOC/GO9sw46AKxBCutydQUHxxYtwEp6kPQeJfy/J
8+R88SHoD1gpGUuYC0584lzk/fO2OPmZQgd6sXxVDxWUJd6kdMf0oumAPp6zZ/mBw1gemZ6DB+ME
ggHIHmOUbyUMWXxWxonZT7vjW5YfedrkAzyOzPFz5NAT5i1/cfGZyiAhkvCH3YNzhpOFPSmPZKik
zrphFG1f33gwaxQy6GwrPzBUrukC2/jIgWfwyZ4ZBqU93zz6JUfeGWPAK5O7dnrjXSjvvBsk1Myh
fLKa3XmtgG/aNt7fmvZIOpzwzo81RoLUEzd85LTPAV14xh38gZmvEceFCAN1E30U2qFlntx1nuoy
SnKy0vPhBRg+n3DeuMod4z+PggpIo3bacJplP7wsJn/+BFvxZds32yq4tl98rQPD56gUqG56mM4s
G5AJudZp8IR4xypKOPLIWUfT/bCepaqXST52Z84ThLPEK5rnicWCuhmv2Q+1eJPVXngPRwZF5jI9
UD/Adqv3T8ybHWNq/Q5n3ta08cpHUB7ja4KTefQJ8sp3A/ZtrzgE/W6t6XPWdyg7ZY4koRxgP7BB
9yfh3qAYuMXP62jSvrLaI8WPgVpJ1Lbcr+k36qAfyLDcLgpb+F1nbGhq1aJTtdemcTr9saJ9kMmm
l0iOdvowH9ikY1SxGRqmdZCTJduCxHQOjafrXL8WuY8CK34fOfDgZ9FCCAjohNKBDJt23Y5QuOP6
4YPeWZdom3h8eMlyKosblk0VmBPCjA7ygywddZSKhoPtyx6/pj3iQiteiwAViKvkjel05GnGGBAC
VpuGWW2qvWBTWqeqfNZOBPZVHEQaIpIfIIcrztbkqcN6Gpgl/Om1Nuw8ha1kL+Y5Aqg2X1mZo4uU
0VtzurIiVg+qKyoerF0SuViDLPfhSSs9JT9E+Td9bQFgmW08JewoOYFDD1SaiHP+UrOmWU+wY804
wlr/i3OW6Zx1Nuduvp2A6F4xxbdvA0gWVv6aLYk+sQb1K5JGxOwbDnTfbxN1M6kb5sCiOETmGdrN
dDeZZwlrE/HWFt5lz/d9BrmuuReeVis5AZavjFecAZOIWwKo1aa3TjnLodCNqxNYAFgnfokgmFGA
YWV2Fgpg8o6mIDsMViuTI/4xY19B6SE+jsOBF8yOg3PLj0q3Zb/D9MrazZbp3z+iCqXuyCKdGYPI
QOlMohZrg4x1CgvhkQnKUU7TDDLEzY/t19T+5DgThDu6e0T3Lvedtpcfpffa5Utp+EHEYMx+49DZ
qcnSmAFZ3Svw9TDbE4+Nm4KKdBeoW0yqDVJtNXqrZd1LPgAFqGxlYushS/Za95z6PDBki7qJ83t4
jXwU5i5/h+gFp17VXNi9UW9HnQMFMDss6SW+EzzWlp7GybVlYdt4nIAd8u08PhJBi6e0fev4uuc+
Eymr1u5e39KyyHQHp7xoV2fTbr/4ypW4upisDNAAPLe2xvzgFUav7S6WWxQ7Kl8olV+oN83U4yFa
UB366n6YpoyDVYD3soUTgwkHN1L9Lj2ViRsK20xyIKyfKD7S7GzvRGge+TvN3XpPp4XuSbQRKSCy
dAGoB6eb7DEV/4QzN55OS2ykXKvvZsHuR1twgMcY+RnNqvi2Svstd+KrnNtD/8e0IvsKOx3rLWrb
hCuia4emo38e6XRr+0R4TTltGmdSTgIpTho8bF94Br+snfFGBwqhbixN7Xh6nTTcHsjJYcJ4rfVN
LKc9v/VQoSs/Id2ZW+geJYQDbYgVVfu7LrpY4gcNdd6KTihWsQ1ZPeuuUXpA6FPHfLwnH2YTnW8L
EzANbI7eMSMNjnEPgTD/Dp8wOzAGLXToDqp4SKjskvaXormF5s2sm2Os64tjorAM8QVn/hNSpL/v
VTc9FEyDdvGC9xgDdPCIIamiSrjpI6V0Sz3biwAr6f+PNHvutPuWwjBRmbVPUBOwNBE//bvB+FO/
DwvgvpCdU+SyvBcwZTSOdh/ckSqu/MlIY3kO3gnfpSJiN3h4HsIT9V3t3kJiVn2aWM+KXVX7I83I
B2mxlRVxeZLeg6N139WSU66qt8bDKZKMzIocZnXYxb4pHwOi1x6gNIJ2sSm48Ewc60zZ1sZR684N
jfaGuJu7WLuG4+OSvUJCL6OZDNc3lOIEFcBuJhdRrbFvIjo4Sq3TXLKvRXH7u+JtfK8ztvIuMzCj
5AHSkRsfZ3cObHIhjszKMonHnd188j8x6hf5qbvSiGmhXxJHgcxiuFjDGdlDoLrq6EyMF4lHsrvs
xp2HvxuUQPSxSqdGO0GuPYIpdJAuFLLXOtqRUCd/Jh/bGTEZBu/LZjpqx4jRzeuOocRIOLgFy4MP
0z+F2+UxhTHE3jIqvJBPZNhB+QAMiXoBxLQH6mibVKyV2e+BRfxoBfMq4i5wqx1IvndrA92Y4+6w
sXoGM2Ke9CeKLJg3kCmdVI0dBmI+u3shTjWQNgWddgp39FGtDRw6vDRUOzbYAfGg6sTXZ6cYnMYm
PYQs6K2LcDjM+Y42hn4XHmo/fJL7bQ3exk8TV6Mwd2E0Vd/S03TQRFvZ5qmnbBU3v0cvaEfHiOEM
LJYtHLSL5FLxZlTAj7+djiXkzvBDsUnWGQoHdeOuoPnjBm+1LyIsVv3Sa/V95avHfofQsr4+BGfN
jY7GRaCkYBuX0isPIjiHh3iLYy9iFSof85+J7d2lntzpMfayjT464fKqv4Xv/RPpY2K0B6j6pPKJ
b3nFLWEYRxE9AmB6bPin6kUCgcWFOT2TG1+aIHgeONCtYzJ62Dl+APsW4weEaNuUKDFYbPnlaaxv
Y2LpWIz554pkjJ3hta/JC6Oo+EaHLPQxPeDTjBPG70OposOwa0ih9XsVP+qxy7dYuq/V64zrxLAX
dWdKP6y6zGbLGkFsiEBdA5b9PBf5jYjqN7ZOTH+sEASi71iblYg+GlxctITX/6Gl8IlnfJuPplfs
cdxB19w1YDYZMw+4nDPqKryWcJfrhCOTo6I7ADGP46uBBIE1rfmSH2M/10wYWrPfvKBRgDFOXssg
2iEKxQPNLHZVtHRotZkIgwDQ2/0d2OT5JFtOSGMGl4duw96ful0BeGuyG7SeEt/W5InlJjv0+TWV
gbd7LPUrz7Cui3RHqV/cFeueHSWJF/NHSqxlG6oZwmnefHAWyDZDnJH7tG3m5B3MDe4rLzpH2/EP
rT92TYWdGvRN7PApg2D7YHjdi6XvkVjY8XOPT6TYqqfSDt7W0Tt86mgN2WgDX9Of+KX/BBpUUn53
pS+N6olrbdPZDixy03Zie0zn9/YnwwGpoJhgHLdOAm8HBshd+KO3EA5t1AWsOI5STQyaTQNKbnEJ
0+fbFpFHctWONhP6IMoHKIBYITDKo+ioBDd5rR4Ij2yxBtna1tyxyH9YYJI6+T0wGglffPVR3jU4
DImoTQ/onygOWefooo5gL7bZi8lcRbimBrrLDv7A/vKAoZq4aBSN5NWIWF532sdvvStQKVLW3QtJ
IJLfyy4sluReQMbE9tmq36pnSqpfXXLHSkvwc/UKUTZUz+TcSi0lYeAT5bJl6EghQ9qBkDjDjsTk
F/OtF2y/9tneH/lKKpvhoXvR3yJGUVriWPzx5sKzmbZhck171GsaCCy7/+YTYBf4k0NL/NYwD3Zk
ndxPrCfA25AhfUo/ZPa9obdwipS2tAFZ5wSNR5OALI/ipfqsPssv64SJiZ09dY0LcgHUAkr9sNqq
SEcDMuixVPlOrLU+MsZX66wcODsINaCO4WuXqboLqS/su70o/QTH7jN+ql4g1LIquwSPhbINu0tY
2wFBbRhy9eC7buHY6+tgwJSUxZtCfjLjzv7uANc5yzY8UBowPNnw8PMwuNmsABiAt7E/fHb2Yg98
fXjWiKbbARfydkKLgOnZGbaMJOEdy9uTda5r+7HalOfUeF0oo21EFQL+gPl4eLi3zuE7/aoI+KD4
Jj5QY3v+oAGkr6Ptc/TCEgqbOnp8B2V+/WReYc+UrAFICmScfYEEVLrUxS8KI3lq4yRknbeR2cf7
5N2/TH9Q7pbvyn35FJCPbRsv8X565Ez8rpPrAGS7Tp7VcG/cPwLbjO2v2omfJNs4w8laWkc4p3vh
TIxzzqkQXPGwLW7twxEAH/lOVF9kX9JoO8ieLL4uB93R9yzOqG6k8l034iAad531aJTCsRNCwIA0
gMJ8Yu9/uzgqay+omVlDioa1CceSqNluSOkZkbYx94KBwGug9TECNb9dZ9XxAfo9E9Xawrppc5FI
UJCRG0qS+J9n5/eWfL3P769qCFInER87scidbu3O3R5/+3G7a6eu6u05xaWjTDXjwH9/PP5KaReO
+3iVyHeCXv/146aYv10XVCNL9MjUPiw0Q57Odhh7yt/u+o9H3p5DW3X0v89WNpjasrR9QCi+N6Mm
Am0rboMaI9HtR0iS9Rr6x+8aDXuJfAwumiBxJc8QsTe0U3T4vfvw75f5ex3ui/pfT3G78nYf/OTx
lqlm83u/2/W/v/51CeKX6PzjFuCHCgoZpqbfG0yFkF/79jvZxuCVqspyb0/xtz9/e9soQkP2yjNf
qzZkAcl3Oq+swUMZRfFrreHGBcEwFZb/ps53yVBvNc0gLyYxRV9W6lOY0/OKE2pXi/KI24r16PjQ
Sta2r9j+pcTfCgPhwj3yiUYnArljatcj8z4OhU9SbU+tKr9bRufPBTrKTqSMJljoapWXSAH2qdCy
sATSDiOV+s8MgdtBywuew0oWas2mP+SSRMV4UDfDIG3FBlkBRj1rq2jIZKP0BVzZ5OittutmKJC5
+FjdtD7pMPGU05OyUralMnkYx+WQByzPRDxow+wm0lZOLI+EnWNYp9ckfw3BWKlUOUY2bxocQKFd
6c0J6etj1mysBlZHFF8iOFKqZDB2KeF1+YAcszcIBLOxJuzVvHmqYuFD1Jc7YNabIPwcB4VeULFm
TtJlAnTZQHRCo2LSJdXIH+u7k9FLFEChAQeB8T4hF3Ums7giNQNr3ABsJT1CFtkB0H1lFtGstzBE
rFepFHTKcRBOESzxwPieO7Lj0kr+g5LkJIbGa5giYZX7xZ/SL0nah2P2VYzA4UbIw/Q3W/Sr/U9U
mJ+0kYtDL2Ilhx8b+VEcbyphu9RIEzWN7XQnI9PtihcDr4vUSfumnveISQifpc+yBLh75fu2Ga4z
uXbx2KCOKvZzSkcIKEeEeykn27UZddZiDPdBg6pRlZ96yx/MR51YKkDJskeAlC/p5iGk5tlp73xM
ny2iP8nKLpKcfKqstrLJgjUjhRALCIGm6pHzmSmJ9F0l/WcbigHNBpXVHnN8g8iFTwwyzLEzpAbX
ohYdsO/aQSepXE2vzqoV3a2mO7xu6tcCo6sJtHugUK951VAHtXqqqUqGzqj4lsICJHMvHMYW0oZa
QnGuDX+CIWFrPXsqde1Ts7BMEmHeRXXyp4QwJxsrr2Z8qkxm17lbGXpDO+2GNDlO6IHcVoPbLTSV
nYtZdY5b8Q1MY+rWsimAcmQ/mcvPEw7SXZsv78RQMKTIZHAH+N2RAQgu2sA39vp0n0JHylBexk2y
sRT1mzMJkHv3HIzmRzfrl4CuNJ4z2VnE6WmahsOQxV6j1yh38TuCWDnNRvhgRIS44C6nYkX5Qxnl
++m5ySnoZNYg7xJ6mZXcQaKL1SelN8nP1eSP+ktUrJ86zYddWvJxTcBMImM+yBqc75FMJdeaZyav
ITh0Wgw3pJ4WL9L2UiScFzHYoPANYB40ByvpvqXRkt2AzUNW6U+oyQkMxwbPyi88LYP2oRfIF6aS
dTQdsSW3ak9ogN0Yc/knmXNvDpT+kooljLvljPj5ItUp649mtjZqGPwEypgcx/5VkxjmanHaa4Sq
e5JCdzuC6oIa3VohnT+NETidNTKLm+ZdE7QsMgoW5MOP2i4PqJ1jdAxsC4Mgnhzw+gddb1/int1F
Lo9Y2FH00rGm2ZGZpOZUz5mUa36nLedKEJ4jvpt8utor/JpqIwlUZGJxZ4YzvcoVvNsn7/MoveA8
g5HcdKEvCuyY40jDnDArlIcwYQXtuFNa/aSZ0kGP5ZYdjXjOo4yV6hhey2+A7X+Cjj6PRgMy3yvR
Irq1GhtOBCOduAKn143Wk4eMWpuGB79M6LjgggY91b+XC91PTaDsSZJXuG2ygIrZFF+jrH7Xqvap
LsYzn/l5aeRtzYJ26hO6pjivQpOiV2o9BmN9zZfFF6rqGqtAFQXI/5BhcWYHefyjTg8KpFI7VHTM
EWV0hVlJOKWeUZEXUyexJN2WUZg6gjag6NJFW1NTYomG7EsozQhxdfej6pS36qzehWr6mTJ4O50S
fZowP3ZIg6eDEbDlZ/zOahj8VaoiRkQKZ3QPbR//dLE8X6WOs38JUaurhGgjreYbuKTlJjfJbIyz
PvGStn4lV2R0iMG6KFewFYuAtS7Mv7UcGOMfXaVdUEdvWfepw0sFvSSPdgk20pHyxUOov5dz0HLN
OZzq9oy6elWVUlCXSjLG5KDZBmNGt6bLn4Wo/9RkpXIhczHHrrU6GMikGGRQnOB41PP4FOtLy+rU
uiD7lGEVkyxD37OCWT7KAGyxsRGm44ulShs4FWx46xYOEIogJtpeQI0ASel9IcUtQGaNL+IELRSP
1q4BTOgUkwwh2tJexEZkxS4WnLV9RyGkSR/FRQa+FHll2yPmwW1LsbbSWD1liEsMKUVBMOvaUUmo
pHfsPiMqYh4BROiNgmzYFWopOWPrKMpe6I+GsmY6ibQZcPeiNZmyrZQCAw0pOVprWLOhzPBiqU6J
LSWjPKdEO1DQT81zDlHJjQAq8mrpkxTFROJaLVFor4r7vq3bzaCKAE5aSgCmvCcljQExniY3DoAB
NBIMBcRhXttXX1Kqb/+/pex/YykzdIW43P+Z8eeUWdl8/Cn/Htr712P+5SiTRPm/RBB9FoYtXYLa
J/3bUUZa7n+JOlsSxdRkTSHX9u+OMlFSdJ1HYjojToLk4H8h/hT9v8jXlS1TNzRNMXiS/xfkHy8D
w9jfDGUimGzTICPCABiJQk39h6EMc0iFSnehJNQAzDBWd+WIlnCv/fvSX9fdLJIJLiBEDLfLt3v9
X7dNATs7aD61/bfb1+e7/Xr7UUoyZlUzHNmpWVfo2iqGnTG7iwaj22DnYLN1M0/SxJsII4Hyfbsy
vnkp1x/VPKOx++tOTZHAdbvddrtXtj7+965/e7rf+/zefLs0CZSSmh5pDhxr7ASrZXP98Y+/Ot62
db83/6f7/PXKWsFgprQm6sv/fp4C2gLaRhApWberDAJe26AgFnPBw48RMSXxJQ1olNyuvf0w9Pa/
/Z6W2PpvtyygZCVBW/vNKwFgfR4i5PO99Hi7/HvH26+3H7/3/Ovu6wP/9gf+083/uC4sSnPTpvop
Ilu518Vq9/tMt0swJU+GWOubm7Z5uu3JbxdvP5J1z/77qzwRyEh7DTnn7UrWFrq9WC30rfUj+z2K
/ziot1+L2/E3oeq6rHyRbdy8tzfNMn5xchpXa265mnSTm1/3dpKivMbcvdp5b3e8XXe79Nfjbqe0
vJqBWfljEuFp5tt1t5vZmx3q/8PeeTQ3jqxZ9K+8mD064M1iNvSUSEklqSSVNoiyCe/9r5+Tye6m
XkXPxMx+IrpRcARBEgIyv7z3XGkjVkuZtBb30mT84bVq1hztB1faktXS5Y9DHkotXg4qF2kyTDic
R2l1Js8U17OaVZN4xBRNQhQhSP3NfPFLS/+0Yllc02BtabGepdlacR085cBWsx2u7FLU4mhEeQG4
ixyHK4eubymCQyWhjhn28cEDfaI2KsWrmoOKvjcJHttfdMHSOw4Dka73ddlqSovnf/HlqhNWaAu1
qDIKryribJlfl7nytyrj0BfJGpuJfZiUw/2CBPGV8R0HvBIGKxCI8OS40IdZK/40OTQr2nnCUHTF
gVzIIL6MUFVBo07+4IqAAWfYxOrjFEtAMUbN+sq+n+U5UYWkqjIa45n5PdzGtZckLoPSRI9vr6fv
GYhiTOndv+p3r/pjtc6WF7Waw9F69ltiTJWCt/MqZCTmYiNlVEGYeW4DqaRAdU16VHPq3fQe2clk
e+vEaORADrmiySJztQowMtNITgGDieQCi7hm1nG6dFOljDNnqend+Evtrau40lZz0pIOfTmvi8ab
zBhgYmiR1Emp38TWmnUftuZBrVI/2PW3CndLhaI5Cxdu8rA9X6oWGvllMZOEgTlhdJjKkr1qdXTg
cSigs+D/J0D0JZhqsRvt5Ugc5bBXxBG1Tc3ZBpU9O8sgeKFhVtARNYc/bfiTflNHWktPhfFZqK1o
FSV0xEpliamRs2q5WJIn4kfwEEnCiEYELPIgORsmEU8sOee3OTkqjTgpGI3ijKSdIMJEkWsUfISw
u5IGMZe0E4g3XYvam1lO1Nx10V+Camsv0S+1qu/FF3+YGIAuey4JBf3AtUfum1jOPa3EG7UqEp25
j90SypL/WtkZ93vJ81Ef1r+gfv5enqAersxJqy4wH/UJLx/TihgbUDLuii70Uc9Pikxy/ZS/kVfs
YdhNfhPu4wwtiW7TwlefXH3cS5DyhcCiVpQ1QmBvNHEiQrnpJ4/7uUkA34frVV0dZco4h+UypG+1
EiNy+QuWyIwAbkQeWYxCySU1AZpxV0f85Zloei5p0okMl1YTsSDg9xziSdWvUvpErNb68KAgL1fe
kFq8MF8UJgizPaWfZUhw68oIV2U1UBPdl2auuiZRiySttTvA5KbfTgdDXvOK0ZR7KbRA8Hbr5m9u
U1jM717ZUdXuoXqrCZT2ZdWVKLPghTH4tjA8psA6irWj5jxfcJEWpBAdYaUh+yQWoPBxdciAX2xl
CCt47rU3gZwME9aYQJ9yECgGz++rfP+ybNdduC4C9MqRYHyjIjfkcoEr/b6aLDOxebJP5DMMFDiM
UnoGIHNJnlHInA4CHqV4ssi6khxiiWu65qdeF7sGw0mpj/2WmIaVN6NGUxMhjFdniAcgZ/yx6/LW
qSaeSuX8e51aBH1PN1nNqn3US66Lap2ViGhvzu6tWrJ5QqMnkoe5zKq1H45zmcVrhmOL+54747lo
2vpkFnlLnC5/LGY7OQyqfSpNd9j0PYPEtpFaFIUFhUKHiJuxwKBnVlxnmWxKdrIB1BoFdw1brrzM
qu3cVO6hQibIWlFUK0iOqv83ihykZq9QnepvvI5Gq5mHxt9wHrWjWhw+Wb1D0pIcWLgyd9TinwQf
rHurChoITRP5DFOMj+uRIuBqKzN2CnrS8g9PbS5Ve0bNqlEENadYIWoxVTHj1+V/3HwZZFB7qhdl
6i/mekz18uviZfNv73ZhlqidnCAp8fhUl7ENterDWV52vBzDq0EwCFyhjCBjHaLwwUOvHTEQqeXQ
tAcp+28v69SGXm5Vc2qy+Jhe1M5q7vpatdgvdXSToaqSe9nCk/pMOYuPfllkLiQPAls+btXsZe31
ONe3wvWkrwWdeuBwf73f9e3V3HXnD0e8Huu3U/ztJdf9ppg7hR8TSg3fypB/tmpCYuQ/L1rk5Kx5
wCOWk7uY8jFWS5rYdWI7eQNBYv6hVul9jIUrkE2z6y6/LaoN/+26Usb1xj1hk2o/S7UXfjvW5V3+
cXs/OOGa5Ef7zzP++4Oqc1efolU3qeunV1+G2twoptb1o173cfCyHhmXCarROowx6QrywGqivrxR
6/jJPWPMMQC4T9IGCWeyR1KkGnn5gCdE5N7uwiqSbTPvSmxSK9XksrIpDNQ+NSFyv+9kyVdeDunI
WbWsXnlZqZaxxk5bAyPJ6HsMufraiHtG1+jINgFsI8DeuuagBWpi5NVNgkDCaTAn15XnrWGJOjRu
uW/bE7EeT8bUbryZYE0KPAlYt4bivrTh2dINht1MXvLKkRdFfH6/YYRmNrDZhz2ikmDR7Rs1F9W5
c5mzyfvZ09XHqcQYYyvbT4FqVSUF1srAMskQheAMCQLXGfd/QnV54gAvBUWnKHSxfHQLOVErXa3V
1oPJ8HbpGY9mFDQQygXywzjyb/Spm/eDxIVOctLbhE7HiKUaCddT6Cc1l8NaTxLaDI1eIJ6VkxHB
7E3bWAaMYueb3es9AD+6RNeJWufSQthYhjXzXVOZ1pZ6pFhnaTwowNdnGoNxRp284aH3KajJx7Ev
n8Rq0i6wucryVVctSfVNOJKmqL4YNacmakNGnh4Ow7BYx7nL+KyawEA/gK7chep+2slHQqIy4EfZ
T73MqrV6Ed/NdoJRUMImKY4HOORjPq9o5sPvOxuySqFepraoOSy2MK2Lm7IBFned5P++qDaodXHN
iJ8WTA4KzJoY8WAeblzINfy+EQ50ue66Qc1N8qsKpiDAuEVrXv2+au46GeQ1oH5ztU4tdoYs+lyX
L3NL/ylacC6ml96CPKDaoF6sXhcL765zbWO3yKel4p7RNkRy9PfiBYMWqc5eK5++tSEfvNddoxjv
eajPAYV9+TRVO2VWvI/R2UG5DkGOyPT0SQap+14m6+kyXb00Knq9LpHrdDBwvsgY9sGq+pOa9DXg
6673D57KbRcSfKgmvcp1x4a6GXSi3tWdp1b575fblbwd5aTzbKuhl8JLX6r4UPSAl7mxZBfNkJPr
Yq9y56/Lak7to/ZWi5WMr///Yu3/plgbGJb+PxVrMTR0Tfy9+1f5618Ubvv8W/xvLLDL6/8s3HrU
WXU4W74NxoOyrUnh9E8UmOf9YRieD/HLstzAsD8Ubi2f6qwNPCwA0+XbnktN96/Crf+Hr3NvZaML
YAyC7f+lcCvf/mPd1g503aE8bDimTWXZkp/8IwiMfN/UiOZJP2iEBKA8y8UvZ7nthdjpLcIwiCq6
jYwPdnto/IQwAcbvqYceoS8/TI1xcR3IDF0Vos8OI8bU6qDH9139ZqCY7eKHD1/zw6Wa/K+izzER
F137n/9h+v90ttSzDcvi6zED47cqM5gIt/J9wdlOOuOiPs3BHDwEiNNVaL/NQXVqh3QrQHU63kHL
9UePv3bigmd/ONQa+ds5j3rbPCy5vhUjSXhZeI4pSI4EZ802dk+szDEZl2S7roJ7z/rZVvMqRc0V
hfccBh4ZaopwLYoKLXj3bXYRi8l17JE2486uy+9ynyH1V12VbOTb0dU4jEEIIh49E2/VCZRmCORA
cMlVchd5yLoy9vIM/AoXNYfCp37TIrrTq+82R//rpGobjTvnJE9QnTBd4FJ3tq7H2CcnHnM4USMp
lLZtqFFtCd4+aOgrmGs5XzPfjuE67GzeOt21Ajqrr9/LfaLc3TbOvo54KZttRvEFBaFa7ipYlwDu
QmLvd/fw5Y8msRA12XB102/lq+04OOh5+O62aKLlMWIixWtUaCHKsJrXggBeiXlfc1ZjHpzl4czk
th/ag20NO7lHGo+favYuuxlaG287dvov08duihnTsu+d9tYuaZa1h7TgALyHOi/evDZorv35UeX7
tSQWkvm1R4FeF8NBbmKAVf07HRxo5aSLmHW/VR+A49hVj9Yw3suvR352+ebyM9haIrOpGb7kvfgK
QznPthbtaQBWnGE/Tm22ihdbpwjTRC1IabBQptDx0VIQofIgEKa6zA/lQ2I+hwSd6jGXQwevhpRK
GndyUe7cGiiEW/8wI7TTkQfVYONw7ux6NDV9XwAW4+TwaA9DuEmW95j3kMdt0wGYfr5OOZw8hMl8
0JFt1seMtfLeSIb+eqmP74BUPiwUyTaOeSYyL7eRZbcatpXNJ+NoqY3cMDa6Jx2BK7KNtTwD+bIR
uXPwxbC0beqGh6FGCEUVFgxL+TVHAQ+9cG27ZAvgiumqk0lHW7eizddhAqHep4+TFj6jt+rQ31fv
aZtj+wLBMlsPYZ69IFFJNrFD8gOEH9F6t+3snevGwLPRrzvJoI7Mc0+zgKiaHusqZoCOwojp+89p
8Wa2GQrwGHZLmvgITfXxe4GxjkBIQiIFfzCaET1kBhE1qO7SuN9aY/eJxjExge22L9FOpdY9NzHx
/wzNn/+bZ6hpOPr/yNA8xzSy+K+q4o+Dnn++7i+Opv+HoduG4Vu2Z0Cj/xBsFhh/uDaPLPVA/ROg
aTkkmumw1lyHdw8oSV+fmvofhhd4RhCYJAUw5vl/AmiapnrSfBjvJGnNYfyUM+OZGdi6w4f9+NyM
Sf520qpNj9lQxodg7N57270LiNJa22T93NASwEhO0FdOCfeQxMVRTNzVnC7SD41pIg2vkOt4M/QK
q7sNguU+CLsST2z1NZvKdC2M/ueUhwFjMEt5k+YYRshU/jWUZnEiqP0+81AOkMJJDmOBNwRlMAHm
EE+4G0facGclb/pcgho3y80ykd5MMEe2HyObkrj1C3oubhFH3NqQuG+dh17MC0+a9j2v4SFNfe3t
5qS3NmRFRv13ESFm7Xz7yS2mYQ3lGcgjKCoEJtluRD9wyIduP/VVug90FOSlH2sH1yiD+wRVIdj6
ooBGyD1JC7O7VHNSbJqYycl3bPfxFFerJdMRyOXiu9YYAaLAznruOis+dHX4JbKSGG34EN0R/Y6L
gVxQ4p1DwoW8haiuAbNAHudHO7fsGJB1ZW6bRKP7HFQWrjEaCunU9psm9ji5uiWAgqeAHwLKiees
O3OrPBPmjJkmHc6M+TWHMq32eRhjPI2WJ8bOeUAnafrk69+moTwOUTH8bCB0Lm34ZaRXuc6DBU8E
g2D7OamNTQ0dJI6JTyrJKSKMCN6aa74UIWxBk3h0JBjzPmgbDoRiGsEgvuxQ3s2d4dYfx+lh8fhB
KwsDUjml5XGp57WzaNkpIDChbDiw5WvWNkZLYIHOUnvPXYTieglup/gxD7NbP7TrG63SsPpzwIT4
FnLdg3QzhnRjZupxuHq14EAiGH09s9n7Fh9St4ybOXMj4p1p+Y1d/H2IKG13cqID1rpMYMamHxbV
VrWf2uWfFtWG0E70/eTYJ7VE0pWzzgeIek3SQ+H77T3U8VAoskXNLmSx7GrhPv52GnbiM/yy9K+1
1eY317O4ngo1G9pBXW3hyeET/Lenp16rttopNQRflzBN+YrrBrUoyOegHCO3fDi/y57a8uK4qMSE
wM7xYccPs2pH9TZLW5FzhL10MqENRX6pn9SkNcxuky0MyCKz0k+jSLEIDATTDBJG7gQoZC0xPRc5
+Pkh/TDRZltakzLWaTjERIYqCtA7OTIj3WYr3HsAQ9Rr1FpwlxgofJPkWmHfOGP72ugZMbtwXPF5
JxSQgOhGWn2Op7LYRqT+Yb/NNax0o3ZSc1aU+9slpOFAUADBIN50M5Iwc2wSQlq6WmeUgwaSbhzc
fLFOge9bJ9KfmHNi80QOjZAirrbPXslut/ZqO2pJwOntcAo9bb4tNHTLumsKlNajfRLCtU9qrsvw
dLXz/Ig5JGip5YQaFxbSR+ckCgheoc53eF3nRTzpe8YKJ7nH3ITfmyDyN1lqHeJxdG+rvHBvo5G6
hBEharPl975M0tuYVH5zQkheBHhjEmrTFZm36wWi8EntpSa6mxmXRQuM0r4a0zfThbc2J9nXMazx
bOeMe1BSoVrh4VDyA1z2Jv/Pen3II7pIhrBQ1hXf6QJIU0mS450zqjOjTi9F1bn7pqZK2dYEO81l
bm71Htyigkh6rjed5iTywY6Uz3kxS7sbkylB5lgZTQDIgD3M5mEkn/g2507PcAM2pod4ROanoezF
Cls6xykuj9FcRKdEToYpsW4I8VrrEwldmaVt/BaVWeFxwCGGdeTGaXm2ineohNlpCSED0cRtWtI9
RpjvJ2028LuFzXJqkzw9LlV4Ey2sUuuXUdR0J/1kpxYTeeWruW81rrbAL0/EC42aH+1iAdjAgqJ2
ApbUY3iuzPvC1ocjvE8XiFqzM2IKMsPQZCfiL7KTWDTYMqTAO90Tdb9Vyn3jNE+LcSQ26WCDf602
UHIsAhNHLn5NOPvKcl7UhdVY2rRzI9ipjR9m59ou8/NCL2PVwmzZqUVbA7w726RBDPqcn7ugKTej
h4hXa1rU9CEjMIn4lIn8oQG1vC09P9yU6SDpA223tpIqO5LF1a4nDc0osYfGvefk+9KystdYK7ID
tM97043Q2MuK3kXVoEJVJlkeVKOYc5jgNGzGYUdikr79EG+hRj7VoOdl5XVZvfD39IvrZvUak58H
IXR/r96aIDdvVcUxsTkqOUNO1As+HPoyW4Bla0Mz2pWdxMip3dX7qd0Br7KyGUOAPS4l+A8n8WH/
pmgNeBkAQC+jmopPdoWUXRfV8KcCl13Xqbl+sMmGsgnW8PemRoweCSvurqBkaPVonmV1vQwT/uDc
b3UhvnWhqDd6Xn9zF+8dfvNw7pOk26RDnO2T5c2xdUJERHbMJpc/IJueFA1BczMloLhNYzg0Yeqh
xnR5BZHJWgc+e1riatdmMDbzynjVgoYEH/rh7bKxMTmuTCDaa8erHge3OCDFeOyMcaJ7TjdEaNG9
RiR5j2U6dax4U5UG0A+QCRLru3VFbqxtH+BaZ6DXzTPn5MRhJ8kirReWGzwKQdKONNL8+phpgKPA
VGzajsOXrgPos662jjDfxoLASy1KvB2usbzJ9bPHeDD96/YZcT8Zk6+oRaeVTKA8uKU1b0a7nkCV
+2RYNbs0pQoc5dp7XuX4rGIYAGLyD3WEs7IlRnpTthigEQP3RKTwqOVGuNJ1wCdGaQz87EetwQuI
lj84lkyxDy5gNsrwmHZgDfWRBLiwno5RbAHbjaMMqYwb4vxHvFv61jFysA0S1sogSd1qjOIj5PDb
DkE9QhEKdeNrZtACCzMU3KnlfdL4HZq4TQ6hBzkqT4XOldkShRHBZyAF/mvF+EFKRFov6Kun1o/Y
KTHv6E+EqeIbBjGFGAojT96+uaLFrRxiCI/RLqRzENyEGRAaktGyTaxpMKGH9LkyvWk9LUm16xb3
HfSfuI30pt2NXJ60xdyH2enzE6P+78ULcG93s2TVftRKnJd6/9a6YboJJu/b6OnN1pyqTUrpcV+h
+CZeHL/+KOFqI84SMYm9p6c1n756N3WQzsHZ88eHysNJwbhNdjSAgS8jLLgxhRuTOPba716XJfwZ
9cHBK4FTeCGGNgCmx2CxDnxj1rkpYKjot8YyZOeOy7GLA30zjpQ2loyqHsHJq4xClF3qzWfyZCO0
x6gcfnl2YwgAOqBmI3YvvuK0jjetXh4aZ1hHc96RFeme9KqPzoWeIaSR6g93WpMTgCUQ/OlgNcGt
FQ9H28TpWBvW+7TM8ycXSkQTpc05HrmWfIoMVHHKldNxgfqVft9ow1Pe33hDTLWBB9y6XBwsWWHA
LwWidDMGn4NIo65jT846SUCSh1aGnCXBfsSOuuOX5D/lGkzuQmxSMZGe6MGOd4N9ROkhCfydYYrP
ZM6+2EnDn1QII6HRrUOPziXq3fgG8yDGWu8sZpDUgX7TmF22hYx7782co0OtqcDfDaUbToRICNKy
RqTb294KaWVnDAlY+mFIwvkF3O1n14q/Ti6lnimDVpu7prXP+rvasl2QCtxWHKoS1EMimClupm1m
Egi2uhZ8nlrrJUkZzoJwHwD6qlPITKlLknSwFM2aVtjeKSyQxzl9wFYI+zZJgUqlmDki1OhERwJo
KsBd2AOBnnHCn6V4C/tMP47t9DbWZQ2btbuLYs8/9VP1xUfZ74AuBcEhE3nHzsRLGmhfp6jJdrBb
KUuRCZHPnHdSgV1z6lxm843rPCGe1BHpi5N5MH+jMl6bULLXZsD30884rK1E25N5FJNLGJFVjBpz
SyrDWXKyMyBprpMR7uzB3yu7FgIDev5SiAx8y7xs+ko7Lw7CdSka0AYkl6W26UAFhdTjb+H2gpf0
uB41dJbD7OigeCH9FMJ/0GjJF5NHNs9XXxTFytX8AB8fXbnEhASGsIYmL035wqyA5DTB0acQGXrh
ARA9hiJBRrOd1nz2Prk3hi6jE85Xaxr7oiXLevaocWr8GokzYg2Oqx/g8JPum28hfyLSId2QWf1O
j5Ui5YDgHoMZRKqoNGTTLjwsVUDlLiy5gq3h3MDPMBNMhZrtctRWx+WFnw1nzoCZFa/ImI6P0eJ9
KYbGWWNV8Fe5vOOpkeaOAU0ULeA2w4yRzOG4YN6j/W1HW83usOrlsJoC39o6je/tBs3+IXq0gGH4
1PKlr8RD7hbhbTgLfzUL+1dECWNldnF/sCigjhHwBHcaKZV/sZrm2GQR3XTNxjzcJDezsaWDjAcn
q780BQ8lu+t+VTHFvJwvmnL9YG4i2R2NzBFicgQSOYufG8bntjQeHqxhRESt599DgydggGfIaHAw
1o4caCDCtmSU1kvgbwVglpH12NnY7OeBjOgAmRK0vgIXCYRwo9DvuApOlp8TD+w/FmN6FvqjGPuz
vpkycrw1RFRo+W6LjNuJbn8RpMWODj+DC1RCqq+TTLw4y+DuC3ccCNl4rOh51g5ImcIB61jF7Rrv
4C4xyDlkLDrZzoX7Tt5Fty6H4JAYLVzH6LuZlOWmt8duLV3DoUcIsd4G8WYA9w6mcOzdh5aM1F5D
1dskvkfgilHtHiofkaxfu0+Fr39KC/78tAjsWVq0PwCnI2/IQOFMznci2PVHW/vp58Ohb0XwONW4
3Rd6Qy4sfKs2DpUzvDUJDQt/fhhNJBJTLr4WPZeXluJEyyNBE3kBpVJBL7J3fO0goM0m3yxV/HOs
7S9uR92EmwheLjw12wU4B1fKbVZS10KQx4+oeYfA10IC0dNi4w7cdnHAfO1yH16ESzm6TKIvXux8
tYpY4ugpbJlW8QyRBGXD5ypffkRLBabEZjy4d/23xa2MQxlph9Bc7suS3xWx21rQbQCVNb136LcI
ap6TQyupwdNjXHdrzIff3QLvQLL364qjatTTi/eu1tKN0xGDFw6Q4pPmbvCT+NjiwtnkKRX72p6X
O2IgMbym5XtBjabQ08d5LN41p0oOMaLAeZibPbZZLK9CfPYT4nRVk8tMfaS1DQ9oWOYhelr6vgtR
Jbs48G+8WuxtwweS6pytYABjVWsS8suIh+vWuwATbZCSNV3o5JuUKWardnktiwXijUsXaNJb2CFV
cD9T1SaLw7odvPQQW6m7thlVWtUNMbXTEAabtgkfgmy6n8dfjtU1O3BHBXkXKaj0pZYWoegV8Ski
uMZ+Knr9ZY4aa4+lG9RQfzZgm98K68ax9PH4nqYLmha34WtuYLvY/q05jcXtZDqQmez6jTg+on4c
76fWlT+FyW0zdM1ghd3XWEctlKcoNzE+hXdlYI/3c06pQ2MEzC1tep+RD2cXAAXjeAcfuDhJAInM
exi7U/MpaXHgxXEiLYHl8sDAN8kZI7E8tT9vympxb+sq+nyw9PKd0Hf0oNaRFBLcc4KAOKwS67yR
XXbP2ZeUOlYEYVaQRjvpAw4PpmeL+xEqaloN6xb8+1Pc27/MXAfhQKgBN7YZw2yBpDFIgHHQritT
41tEo6kPJ5xeXuPsktrzSSwIxh2usAnJrsBrzl//TWy31B346HMy7cfee03DgNa1SSxAv7S0p60T
ttNNTigUoqBm2haw9oGwWGddE5+LsrZIn2aoqwkwrntu/kVz5qcO6TpP2loHvdV8oRjuHl2IMt3O
TjGHU5nZOOYSHzvLfBkJNGmWOdgYDZlFDsR6w2aUxCCwPOpxjPY8FDVx7kR1N7Rg1TwNKqrtlGRK
VqgmfefQJyG0IMyA8+QKjHFAeJ2UjOOhfhjM6FEP7HzjJyaPq6l71sWJeD1JrFyA9+JTZZiIb9/U
yLsNemnlDei8TIwaIy3BltC/tiG6bCAM/BT0cELHvfNaKoFjldy7ZJtQBW7XqXAeMBfdOnl3NiJO
h0bVme8Jg2l4b0a2uUMM+TrLqJ2pbF+qYHxMK/ultnpavF0A70hLHzOjJ9yiIpYx2xrxGK6i9wwt
zTpG17FJYVOB7IZ7Z+3naXyMk9A/VFp01v3au136xN2sKjtPGHvdz6kJgastjj1+wx0D9T3+OOdY
G0Nyx3jcXdZO01beLapqpjdnhdahpcpPutVgvgWiTtbhmEfbyjLvpoKBuCFKLZrShL0EmvmjcjXv
lk4QNkOK/1VDK3lxynVeHZuJw3lRdUsGjn/Iw8pdCSd4Gahdv7pRRwajRewnyhFiIIofVvbU1+lM
SV74e8QtjzHRCdu58VAx8XDYVOJnXhEcUwsIZ0XPWF41bXQvd7Z+5dP5arA3j8i8+RWLfFcWgBBz
Hoou/BmqiZSwuoNPnXxLr8ddp7SJ7ZyB3NoNYDpO5QFBExpzbh1hDSljiEzQsuG98OwzA3HDjivZ
OYbT+GwmwwPpJD6kG1gkWaA9e4EA5q2XdKbbYwn0LYDBYsPyGZP8sERklpcRvG2I8zxazdNC1A7c
MJvh1rbBDzqaDs18SqTCX1CpecvR7sSvEPvrIQbJx50cPmbRAwjyaG7YS0CYAKOctss9mHzjYRv0
6bSug26hINM9J21rInGj05MnpnGLlfvIWAPDFDoUI+FBaOz6XT0nz4YLniCoOyAyEA3FMI6w/Vxq
cQZacs518HyG3UMe7713M/RtsfPimUZw4QsYkTv8etXBM4sauq0zY0O3cWOPFY/AKqnXM4LIIVhM
xnvjdZ2RWOUbzk9PN+GMjOILwdl+lzK4GtnJLuqd9y4ruX9kA10MbNCx532dRQV2JutpB3sjSM75
LqDevBZtYq/nMuGJlQVrvjG6NhZIpWU84EZ4bsJC2xi9h2W1082dw62/0nPICRNNlcJ/EWHT8x2T
yGUGWr22ejrP5Igj1QLKJtroUwW/nfYbg0e6Xq+X+t2iZG20L00Gacbu2/K8xLj97e4NXza92Ub7
1lCkQARlnVoDAJlMGKjEzs9r71HLHFw7kXPTkcNEGXAOKUPYP4NFvKBLzxnVnVKGk0wCTqzxa1mB
mIj05GWp70TSiXMTFeVDTOL7bqFtvi2al8KialAuFHI8DZ6tXe+cTOf5MRXGKoXcsSHTPNwPY/5s
ibDfTh3NUlMvXluLGvAymdslXX7QFVwcU9+S2XyuZnyG/GLUuBOe8w8WyWxOh8E+lZ7bPnA/2XXy
C8P1/ZAPz402elvPZcjD6Kplw19lQodr2Fpf25Bwea2GiebGdEgXy23W9hw/Z/TMjoYdPPaLeVN4
0568u3Ojh8me8T+sEqClErLBHCvfMTj5QlW0XNl299jJP1LqkajGMw2/o30zdiK+Hb1V+m0ZGnmp
2TEpaDPDdFYY7GKs00mvYaeHqDhpy8G3zH7Vad68CzquTPyexl7HiDYm9svoAlmaHTBQ+Lh/LaMF
vF5DNFr7+rr+Hophj2LwyR8IBBLTD2fpp300azeNX78RXtZvi5Ko88hC0NiGwa+8J3+9qmFXWJlx
4LEpSVvtvGaUhQymCX75jLTAtwpAv7mI1qgn4QfP2oPOwCyK229ZK06NXz1bgx7v4rCFxlQZlKJT
8D3285jBCDXaNqdm773WZsogpA0qNJdgGkEfePlmYLneTnVzGzUBpnWHrqJobEzjIMUy201OcwTp
zYB6N44l8h/ifjhxb52NOBUqK3trLAtycGVYax627cowsYhRY9HILQyCQ95XCHDz8EZAPLOw9dO7
gIdm/3A077mBuZBpoKfKdPpa+BXw4dmvyfrBRNa1Z8qTG020GRqmp6H9ltTReFtb1nveFVvot+nG
iPtoZemtfnSnH7QxkyfPZbTR6YfbxS+P/dBQBaxAROQgnYheSR2HTlvc03ymCgZyc2jlqOjPZVhW
nms7d6ZHi7xuWyovxYMZMPAc2dq8iZqRU+OOTai5fxcQcntwpFEj060fqQBRaTTZjy5lCDyq+5Bw
NJdBxj5k4IrmJX4WjTQyrR9WGTe0jdYhWHZFsWmWMt+lizjr7iyJ6bQPCQ3aV77Y8wcEjmzEQ58R
hq5Fxc6PCfdOiV5bJ/X8ee7acM14fbabG//YxXVyYw/JJshtxqBwBO2jnjMunQVpdGHEJ1s7t2ho
aF7n93bSnuaC4mGDqWfvUTq+sQaqL631Woajs50Kh/EHt7mLab46GcPjvWavO2180GLDO/AXQ9Wg
Sz8FfcIzc2zIpRq7fkPWJfIlY0RiFHT70sCMnMHkc/RhbUQlHJ4yOFnuZwCssKlb2T1KIIIUek/G
0LDP9eIrPavzoh/NRfPvxzq4m2Yy6IJJI2qJWthApWA/+1C9raw9a24k1lOQ1NvZcYddGelgVYq7
gczSmUQ4R4YE8txsrWDtDb3J48T+Hrs96TXlk5U9jD3JfU2o0Z4NRbetNA+OWGEjQHOIftOoMmja
o49uHn7sqjEwkJFys6EIRN1cf/Cplu4LDRhr6ow06jPrHNvus+c1e8fv+n0zZ9AKhsVb1/gkDn1E
bWA6uSHlzqGHC2ZVMLb9+dZJQFlXkwekM5vOpi9jKpEqAnUo17qO6FYbaKITPWrFxSdyRL8yNmWu
vKNZztOO1EoYRWlMFXp0MooE35ooEI/cm395UUgRBZsXcBlTuroIHweTFaPpfYjJCMUzTkChKE5F
L3A8a/nRWFLyBa3hgZF/6KwJorckQZakI9TazRmF6gH0iyYQnOnT8BqR+r5dupQvOO397dBBqyDj
8oWWiIXcD8GFrq+jOoPD3lJSnbX30GtRfdsD3EN3r+nD+BC3UA4hc4Dg1kuSNgYRg5zz+j3UjuVm
1ARlhEH0e57ilD/b6Sv8mncGJA6dHg1cHy16h/9i77yWG9eybPsr/QGNc+H2BtDRUQ/0Tl5K94KQ
MiV4v2G//g5Ap0qZWdVV1e8dkcEgmSIJkiCw9lpzjmmnwVqaF2HBOwzG4qmd50SL/ntRPc9pUPBW
Z5n0cnu5tqimP+5bHuIuDqblb5bbH3/9cV/EFHs9CXT+y4Nzs8OBhxsq3Wmu+fDT07y/6j98Sje1
IMOMDTjAZdOWZ+dsyBD644XeH+mQIaSgdFGlEecX+gjNEjeg4J3f4sf2vT9ProwL6AOPOLj5HS//
XdftmTVTtP/9mZfb73+4vJMGNlrY+1Ay56cOF2n4x6t8vNTywS03sUKTxJX7MPhnnfnHJ0rMdb5H
pn+Oau3J7wTNBo9eJRywbylWRmJyJbC8oK9p3nUhdhONlUvHGXMwgUDZCSdd04DO3rEopma+uwYo
oW/cwfSOsRXvITwQOYtPj4qtfUo5wsXKxM8WAAGhZA0L7GCcYvttLEcO8/j6eo/xvQmj02/jzTBi
eJB5/uS11WG00LOI+D7tXgDbgMGeMrUWbXKt4z1YZSPK+VFz4DQFF/Ilzl0Vf59HGPWozbVCeVVa
03PSYJltK3HpTXvvoSVZUWI4Yqfl2rWVkR2WknaIKCnoNw2pliBOvFWf+be6xQE1dlAIWCJir++D
lTuVzpofLA7rGzzX9FxRxk6FOFexBzoL0nhkwa2J5L5lFr/K0/BqiKZuLSVS1zIzz73KXqaaj7dg
xGWVc2j8QAaG1Typ3Jy1o4xrHHZaImWGIyc2CMbunkaasQrl+GzRyxt74M3S1NZINS9Ic4CwIEvq
XJD/UGb2xPf1ELutHR6Pr8hyWDmone828Jq0eEeWMBLovmZkbpefslT+KHpr2CCO/NE7GerOxObA
bRWkAgacA42WWIFu+hIG5mORUt6WHMk2XVcmm+Jzq9MFHaaQTIWtaUKyrrWI7N+k9be5EXs4gBig
x9FEUIrn7iu95PkSOGiRASuDzoCNk3ndKo6mXcpyo3UMEFi97UHkab9UvamvHDt57H3qCgn/nmHP
14nsOxppiDb1+gXcTJu+jJzUthoSj50CqmNEsr84NUhiWzxUtDiroQ52psNUHqDYNYexrTcgXhBK
0zDKYj+RlXfSJ/+ubHzCrbqp2A6N/IRLYQa1yXWupdVOjTv+lzGTVxOi0xY3avI+NROJ9Il6nilK
EybxjR22X/WhlVthpIhVlePsFs2TLCFp/wtt+SzY+1XQJ6GnWKRuW5RK6Pp+FfSF/hwP1tKcGkeG
LuSTeicnYbIQGeltqqPuiGz/UZSVtdUywKuaCv0djl4wbS3kHs06NrW5Z4aCWjYI2rORad6dPQAP
Dp3sJmFHKJzmgUNB8C823JgV+r9vuNTZHeC/wIbxftvwKcprOdKjPTIITo54c5Br0M5bDQ6TszYm
8KCJYcBGaXgj4hCnr+UV/2ob/sGHR/9DWsYshXSp8n798CAKxHIIM8IdWjXelKl5TIw4PFL5gSuc
HO1QpD3mJ1YHWkXJ0OoneTOFefn1n3+J1t/5A4REKgp+xjB115DyN39AgrnUrhMnOLalP+5Ct7aP
rWI8r3MQ7Jv4SzcFxb5I5aPhBpAWEmM4kPi87kr7WPqNdtV5qrpQ0K/q3O2vAgQznK8wfIYGubY2
MnQme5Zx5TvB2bcFrPa+uSq1xlyXDvPwWmMmnac+2OjIeJZu1x2GotonXuFclotovqbS6cs/f9vm
33/8jgmrznAcw8VT7Mz///35niUjLgrjP1tduaHqwuAoDTODIlUWW2Ab49YIiKqANh/aU33psCvZ
YzcdhFkeMyIhr2MCDcJquORZ0B0yvbcPhgBO59thtOqC0FvVpd/t0yk0D63ZP7R+Ye2WLf9/34f/
Cl6LPy0dzV/+m9vfi3KsoyBUv938y2OR8e+/58f87W9+fcRfrqLvddEUb+qf/tX+tbh+zl6b3//o
l2fm1f/cus2zev7lxnYRNt+1r/V4/4r6TC1bwfuY//Lf/c//eP135NEs3V3Eyf8zEOpY9L94iv58
wJ+6aA81s+DLXg5WH4YiT6KJNqUhTYTOjinnn+Gf0mjb+kPoEtvbzJCSPM7+mzTa1v+w0FYLV+ew
h9WIR/31jf/yBX58oT97dAzH46l+PiBhToIAZTGspmInXtQCOvXz3sj0X3W5E7mnyko+A28kMIx4
+4Z5c1t51Pc+SanmSMKN1lyaaGrOIe040ITmsxZb0VarxnTvlwVJ3FN3Kd1vIQyDo7WJmyR6irD2
AFJ9I+wwOoyj92NwSPfQjLPN9K4FAnBwksh8tPRpO5SudS71+hJ1UP/a/smvdZjVSDF2bZ8+Uqhb
d0xqL3BLYfT00JoCShKZaz1Z8T4std59YEoBEVgRUJ5ke+SR7iWo4V/X3XAUZRLsrDlIWfhQWYKa
E0OBC6c0nOiYJ05D6JD8zIRTvynMzMTzkG7LOJiuhWNsYgnP2C9t667K5asj6ckxinqNBGKCqRaX
yFMDUxIggsMU7JyUEaLlE8trF5Z2tu0RPYL62keWdh21EPCIYl6L3t/7uTE8JfNq3bKvTBvnmuXJ
c8EQISim8W7wc/1IAXJ0rbQCnpdMG78w470/uidDdfou6JiP18I5MjpLNykZyVDjbvppm0e0rJDc
UKmg77FGEZ3r0pk2bk/5yg9/OtdIKu30OKpgA6y4Qe978ELgiVYUkgxDoeKG4wtSB/MytvBxHDBV
TLfya7trjf0gmejX+Te7bp5GE3dG65PgnIZA2H3xo8oJomlSCSCmjEH9mSMJIh2E9rFP5LFIbhWn
3lMrrZ4Uyfs2M2A3cACUoAwN4cb7NHLOVkhB1QHPG3rmxvB36PLbb5YFEdXvmf1q9SUeNO8CBXQn
PyUqD/aTN1ylA9FZUxq+2H3VbWpTp9mQmCcViGtmJ4g1RcQZpHglk42wkwCEIFYwba/H7dfc6YlG
moBtdqrfGLkvjrQtzn2l50QvBOk2tphRA59Wm0k01i5iGNJ1zo+8EMSk2DAS9cD/YcioP1gJ+dEJ
BLNNEo2zCD5SaxbudyJHRdbN6Q8iEMbOld03Eu+HQ2qrqwTbAJWhWGEqVcdMK47CCbzzRCLMONIM
LfzPBWfqoAnuZHywiDoxQjK0E3awPVXeRpTuF6FZ05k2C8wM0z9mZnlX15111YHRvcTGGyPPlKEv
xanIQ5oKGqK0BvdbiTzoLA0mhvzihk1c68hPy/ZYejUgKRV9biUMLTuRNnbcDJlQ8V0bmnrvdXSc
R9WvsN5OmxmhfSIpA5cHQeCmf6lBmZIjVPnsdSPpHJm7TxHTgb/UbvrMdvhpwxSd80RDHTS9vkEb
+EALNL/KMBesXCn7Q+7JnQQFvKLZkTDYJMrJCHySg3FxqbERB6Gq3eAQ0Cg7Gy0Oq+yoTwNCv5Iv
ai5BnQ5MpWAG8S2in8PYFskN8Oa658BljCPwMdY2phudBd2FVcVQZBPn3wxWz4c+RmsVopGDiplu
9aK5S83pzfZZ5iXZOYhYhnoMzCKhv7qSU3nBLM30aQT5Y3UY4uw72+0SbeEcyyJimVQ15PDkjA2d
oiBvhvZiPw6bom3CvYq+DqQuJJQ024Y15aab3O2gh08ZB+2VHFF+iJRoGibLER1TYPf3dYFjc8IZ
sRFySK61+6BSRHbm0dEs0xu7QXfaCoktIIS+YwAi8GWVE9kMAHpMWvPYgO1fqxTpo4xv64YQdS9N
AB/1AWst4urmoIcemc0htm+kV6t1jO903RWBznQ1QTOhhTuvmuDJZl/KqU6YHIkK/VBE24D1pF2h
KDYRw6XFNKHr/CECZDRD4qOwxLGQ2SO5ELL+Jgf2H3vgXVbQs2gaO5+z18Hr032S1wjUmR6AF1mF
UTFevMjqN22Ufy8GD82yk1wnLUo7ZShto3fELZEaFoVsctGxTkVe5h3zzEQqYIpy12qvE0ajXTQg
4y4GHeV8/5o4hHCPg4d0GD0jEi+WUPNapkbnoSuj3sQjzpWYxUSaZy+21J403T8bPZnmgYDJGTA9
U1r3uRpYgOkenLnYP6W14Wxzj1ANOt4PXtbdV10udtNg1VvLFsm2ayvyJcAertzBeRh9vSExnKmV
A13rBmlG92m0XP/EUoCFNnLFTT9K8hNLY9zTmMqudUflgMVLsbWbBriJQyx4YU+3foJwiI7BxfAb
dh/B0GGKZ8eSkRXs7DW/DcJNVMFK0A8c7+TacMWSmt7YUAq6Yci61k6lMQf2KnMfmupgT+WhiNoj
ZHdckJ4LvL8hFTAPW8QPTaxOHdRH2UEAtiQNx06ShFMS5h754IfAKJc7T0uf3NFNWVdWT7pOwp/L
+GnrdEOFLWBg2K6TkMtanjDBic+tngyWpl2RXtvFyMHXVzsavKxAyksm0cWhW6pZ9jcX2fAzEUMR
3/SpIrjPukaG1Z9MrdkstpecIcTWjA6djy5KaorJgUcPhDM7oIOegOlywJ1ZFqS1Gz2C4V5yRp6w
chThXaQ7jARx7kKPqM6Oyg5IgBiVRdBz3drx9kYb7TUkvGsvR5JbxaU6CqSwKS1LWr02OwJyPIRS
7lVb4l6uHzRIbYeQ8cNqjIJHn2HxhjN8tZc+0oY+ZC5bwzNxQ1J2hDQugnEkusdYXNllh8ez3FWl
NlwypmCrtBNo0wssxD1x72xldtNElAFeIjYaw70g1R5A6wVHFhkMYDW0AbKd0kvbYDergmAjUjrK
1QA/rpiDEZZwazdN4/ZBEYflBKV5eEdPdWlNOyYYBc5kxgR+yOh1IVW1tfsD8QUgb/O4IMmWe5dr
9kzZcMx27dDU2aaYz4eZ9uG2SDWqwkEc62mo0ExprkWISTRjNzvJ0voWJ2O9inOw9hZWsJqD2EEn
ukDo7XhaLqa0NZB4e89wkQhLFd13bZphkgubT0e+vjVTndSoGd2SMcw6zDFrcjBKuhIIEJ3Iw5bd
Jvk5Nt1yrxrXxLFrKyaNCZ3eFSqHCGEVPOZAYyGm1IuiBqcbhX502cgBuDw/R4lKzI9soCcCaHCX
0BlrnupMAsNvdFLa6ic/UckunsEYCyHNIJ8wLkayCWZoWlC6F1BRBNjMlJVxxm4s12g0/B0+LbMp
uUps2guObLloDACey7XRtLQjA+268yPC9MAGFd695evxucKacuw4nuStS75hnqAAiUlPLYRO4hD1
686wy9tlc9HSkpdMrtgCElsgbcsFZlsweR+3ZRDSpvPl5w97Q1cGaX7w55894CPiCheEh1d3R7D4
9b6ZW9l2x+AGbzdXaahH60RPh/Wyv+nGZ6MzyIKeMWQEH2gEXs5X01kJWU2Vu1m+1p/4je6C9Fnu
YA54O0mafWAxvwYVOCT2T5JB5msfF9ZM0VnglbaebaQ54T6bAz7egWozbEnMF8tN5M6v2Cmr7cdd
CbLxle211Fkz/mP5LMTysSyfFa6gizAjf2c+ItecTqGomaxOCGrdKc45S5nheblo5muN+1a1OJtD
VDqcz2zEvwFrlGKGtQx4Ll2KnYOvO+Bc/nbh1Ul/0lMHU6g3PWU4BE9lGGqntJ/3uQg0XKU1c6OQ
wOD5wu2ceqvL5jWF86mjLK+mfUiO+2K7WECE7zTCmcT4E5dQn0x7O2jq6weH0DHo0m9d1G4Ujhz7
gFBzVCeNLq54pzJqr/26DvYwjNC1Auy/95x+RGnFf3bzj92qSB1W1WCS5MpUZdWmg1rpBcqq5Tix
AA4XuONyjTkqdq7ldqeCT5Hbz91KgFjLd2HN31GXMDeXufPQLAyphYdYSQ+hhiH3yzfz2/7b9D1r
qiYmOWPyi/cvz4EbTtkMB6FCu7DsyMNierFnBFNNQfA7qHH5lN5RlVnchkeWE+8fwfIul/cLxXU6
fbxzDtvMP+vwmI0dY7U6Zo5g/QBbSnDAAP7UUcadwYrYsefZr1lTe6MxhM1hf0X1vXbNTm4VnMKR
CZE28wBiF8WDOU3DynPVq8634jYN6vN+/FInCQdYN/BWeZ6SflJ7xIePpCx+XAxzrqRjROeGkEfP
TtutnBi6EFOmO8WAfUPcdyHk+da7qrTq2gz821qydtNCTvR2ewpiJJyaKY92Y98XqnioSJsvNHgY
9sR0L6F4N2BSTF5+NXRXcZ5/Nxzjkx4YzBM0cOp9H33O9E9xiDI7dcsvQYfx3/HxKln8BIwsvkb6
kR4Ke7hDTSmKKt71AyljQU9gkG5alBbW57Zh5VlTva+odnato1B8TlgrA6ZtvT9S+jjdY1ya5RlR
8JWyevcQpOFTZYyIiihUdTsx1noSOeiDOL8Gujq2rpPvDctcG+Nw62XuY2xlOqkl0dl9QT2abMcs
O4yt29+L1qX6crtTY9tXaf19MO/c6R4yV7TzQ3AqVZZcQjG8sCCB56Fp11oboLhGkLYKbFbrrgu2
NstIjKEFSc9B4xurH+JA3OTp7egmPwgnmFblGHIATYPnBkXPShvRpehtcnHF4K6ZuTLBL+/d+ujN
Sz0TThWd3YKPS90mDtKvcLCmlZ2lW9RrV21REZkedww/P/kOMS4qkFcjRYaqa34SBjk5RE+E1Mwb
pyyf3JRzncU0QI+pq9yEprQqMuLdCTh6bkT32Ej3G5CvzRSiC2p7VHGeFA91mpxcaC1Vqiq6C9a2
rKfvicmauouxPsZ9c2f7DjYNglbrFFBNkBK1NliboTOfRn/WLXoo8DPxWtdWvWmt6tiaoUNiXHub
lR2w1d1kD2flxfs4S9+aSDEgUl64YeSbmIO4VHG6bVDfFehgoIBFzjYWxF+VenOflRo6qYMZw8mn
9fcymcl9DLRiPQCxTke7JZYtvxCkcLDy8aSy8ZwQcIJBF+KHPXzPW+M6zOqnCeZnYnhfPdmiX+B3
NGFdOeoWeaZl5d6mJeGpOsk0CXoyatJ9LdsvRZHds5Uro2MsFhik++QklfkAcHeDhcZ5JMOFTskc
zsfK3YkmFBYbJ+hvh9SmcEy2+sHomCZZnXRIESZS2Eb5KWwygzGm3kZD8wUGGXQ75pl+03ypg9CH
t04ItMkwKXNdBnF14KzUkBA4TJN/n08aYv6E7CSj4FRwxN3yirXIYRyGZSmsumfdbDn4YcERJsJP
NXE4kK2BgjdVt23jov9jGJrA2ASpre20NDrL3Hhs3Lxbu1WfbkLCgmOzdtdWTZoKnxqDTdpyNQTW
c9s0I/iZ4DCKChCRrQZycvRq7zJlaOP8LUXyvu5k+cW1TcgeUNILw3hVZFoifuiuS0qsFSqehtR0
jzlZiZYn6OBu2SE5XdH9mCA6bLMuWs1SpoS5apmFQG0SSfyHo53ivtIuuhlcQh36TtDr8W2Jq3Pt
IaRuhHPv4YZB8m92G4cQDDsdnB2RD29UFiQft12FHuvWMQPjNGTo2KI71sXTxbDxm3gZlbVs36zW
q9AW0pCorecBFd5+qvWvILyL7TTZZ3SoBiIYbTW4YcNe/sNOawcd/jRsweBvEnxfg03guuVeCTI3
B5ClCB+lubMZD3sxz13qTPQcP3+KovG2yenGZgk5RrqyjRMF7CfOGoQs+jQCRzATmCSOmtNfQBXf
ky/1InUrvzLBrkEe0OS1SsWNjqWbg3NFvHMmVrXqGNZ3ZD6GtAVUZhH94r7FMS5MliFi3WjgW2In
SvGAGETblF8aOtYXDmubaODbFEH9Rttj3NU44Sw7gSaFFQU7UnvKveotTPu1IhljlWX1a0gXZVX1
b2484uzLL0xr1Taw0zsw4An+TGjoItMvqm5v7Cr9wSnm0nAgw5UF5zZSX9rOfeWU3q2tgaQYT9gg
KHTQgj8SIcdtPyGZhRi4GmJqspYRrtm4Dd2rXYx6g3dMG0TYjdxqyUDDKyabGVU3bUktAIO4KVzv
1gDuthEaRxmqWrSoem9yGHQj6lHtxWlrsSlHF0OeBEVUR/d1IrJrmffEEWc4INu2h/DICTF1blMW
1gA4yhJ1Dr64zt7W7VXhD2vDtr/Vg5NTZ7b9vsjEQZ9ea5effGZ4O6+A3mURD4Xes8Y/hZPSpH/O
fKg9VUX4tdARqU4E9YKICLue8JapGe984aM3zqJpaw2BTrrt4CJsurHbiaFQhVgITfsK0HG660x5
38SE6jJ3jA+VOFhW1V8wW70AcEanVHLCtRHF5vZjnuD6JGLBoVnKAS1ou1ufpK+2LnGwwFA3s+F6
DDr7ymKvjqZ+P8X9eLEtYKbaaLa7EAIKyqKhSc8RR4m1JgnVNFJsK1MRfI7ENlONjVyLyERITrYw
7gN2/RT4QershNN/T6zksWivGuBCq45JwiZFPo8myWTN5LXrIZvowEn8467aE4QS3Y7dfjAm/USb
LMf07ZVrsPLeJqrlXRSZt2E2tpvU/pzQ3363Wr0zQTvkQFhqD0ZePtoc2IidIXNp5SjASzHNoZKo
AgxuItrDFNiOUcLJP3jLBr88+72t7x0foQJ64vlgOBw0KwV5ZK2TsPWuyZ2Rq3TIH+LuJVJn36zE
VlESrXCAirVvWU81ZCqnJHVMOcmzh9EFrmpUH8a0+zoZwwt1ExPB9Jue9JjGUvfOZ8RuddQtdXRn
pWxP4/Q/htA+0qm8aJlrkzM5B2nZz0KMxEnms+dCHCed5VWk0tfWdu4L+ForhRVRWPFLadovEx2P
Tak0xbGIpWbLXue62pUZwd9WBYCmAf87jmh+W2lC9KETkGugodM20tDG+VyseyKmVrRM760KDX1d
ZVuRWVtleEdfFv3OTJHcTtPcSuqzT7VhFtvWaUqamdZRWllGy6M9j0MuT6G0bxwjrLaZG+Mdzjzs
0VFBSHqa7PSEtDVWAwoLXkqFUifVJZQgLfWs3NBQaXb4lPKuy5G9fa9KLCQe3yPhDybWJAN0o+49
z7LtOIZulq3pOk0E9oCPc+eGeWuMF6e67ieaFrACHrPUqVlfjS2TZED3akz1dFXOZNPlto6qjFYT
q65PaUNIQ730EbIobk/L7Y+LqAw5XEAeWmu5A+faKPeh0Vurgsb/ZpyfQcOyQCjkvGZz2d/CKD4t
4NR8yO+YiQxI1AZeYX7tjwtU7NPad9x4XcwvGg8inTGyQFT1+Cqesq8urQzclB7uwBmPuYAyc5Wj
fMjdCaNi1HFeKRJU/CoglLKdUZbvXMowukyYsvbL/br8Gpv2eFygqAu80m0pBKdRAE4PCjgdFWig
WjEZWW46Ep6SVuCAoFlWnRaebKhXWXkg3BLQXRQfGXeh2yNlBPEpDRGCKlmEz9jbj4tUQQ2aAB2Q
7MuafuHhDr51D1idSi1KH0Vv1jsx+P1puQBRN5wm7AxxJDGfzQtnKAE9rS0ulmsf90FGv0Viw9jM
MWjKzyvwwAeh+k5u/cCnLnfmdbgpBHJnfVa4ppPCVSHLAwiT9jQNZcjZHcjKphZxC+4Hfms6t7Oq
3EWUXMX47bB1k/3HdEuLeRwOEsjxMz5+uWbPN5dr819UpqsOhKnYm0YBxFDhLaSf+ISVmow2q40h
7poGb1HW9pqCzTxhPzZP5Xyti4n9cJh8do1rnPykt+Ep9p62c+rkZrkPKRN/Nv+vMaCY1lusqU3e
vhqWhbNJVFQTWmicbL8zjkn1stxY7rZVro4J39hC7l0uPkC+v92k4G22SQnibtk+rRgsdtmN0fCG
9baw3i+Wu0el/ONQ3LWAerMVywQM0Wl8bdghN9N5Y5ctTmZJF7lLBslcbCOWP+OEdsY4LTeXC1kp
8rtr1HmcibOUrwkp3PL6P23E/CFJVzjY4ebtWP4H5Nxt5FMyh30itr77aFc16e5jiba+DFhzrYpK
/5wFLFYmB4pBFIKSj/EEiNFBbjpYPna4lVWX9jV5faQ1FrS0tY5uduOrCxi0GPlU/JwM6Qs10Dq1
xh57ZiYBLUSvQuRPhWIvSRDxYiTGgpHo2JXGVl9NCR/XkBdnynzWEhrDwy4CvmfQqNhZo31WrGgU
2ud90vF0tRZu3rDGst7cT76NYbsOzjR98TfaoBWMJ7gOr0i46IJ38DeDWONTcBxk3nRj6845BQqP
v9PpD5qGgbaSBCf/n2jk3xGNIEoj9et/1oxsXqEKPdevP/P03h/zVxYtfDwbdQbCKIY1BIWhE/or
i1b84SAsFe47iHbGxP4Vquf9gRjOFA4CoxnHZPCgDxStDZ0PYYkUJs4Q4sX+F8oR20EB87NwBLkI
qwDDtXXDhXyry99YtEmMU8GYvIo1BK4wl54dAvmKubY7o4t8UNqCTj3+mBX4vLkdS+bdFsB7zjK3
HzZYh9QqaKp4BZeEbGXamWOMVw2qSrEZE6dCdt6mq53uhJzLGhWcO1LTdRdpZpngRu8LU53xha7T
JGS8MS9Pg2+uLCn7hZLrRkomUfDR1pam9I1Rhc+Af91948jrXozZMSpRC+KlOCdyw0Cc8PrJDYCH
FK84gqe93Yh45/IW1wkr0y5vvgCpuC5K3tYsOGvTb6TqYJi02/0wVAraA9gCNBRM7/Rgm4T+tWvR
8CESA027qTtY90JShn0S0Pnt+rjqH4o4PeswglZaK/iV+yEZ2EwK8snelwALr2pDUHS6CEkzogVa
fTo4OgNvu0lumaJ+k35qMOsBvZaQch5n9SmbRppd4yOZgmjyHfK1VVjTosFSDJoUBj32GfJFA3Sk
Ovn0eeGtJ1M89L1ZkloLOI/B4FdAFnV6ZdWyPPaKYV1tG68T8giEwOW1kbKm9SBzU1I0KOhHnYF0
9K0ttgQim9uYeSKVG97SMVKKGRVYCQR98Nn1lVQ79qG3pC9Q7JaY/OpYPVBUWchn+e53uqk+ZWaQ
IqllcC4myCySjpIb4MBJSEacBTVGaN7VnXknkhYIhpeAM2lpnkXUzrsbGDfXnPz7jR4kb0DZN6lD
WaBzQjJARLVRvMowP/g+3QC8rNW6qcczMdjglOLqh1EIcnEruoaJhJYv4uw25IUklu5V5NBZnC2/
rWne5UhCR8u5+B0+bJ92F63dhy5SxGv6uksxRCWNS3auljHkB+Br3ODOdLNLMWYXgfmhzG7LKjkN
zEVI0MCZH8d8KckYfPOkfxxLSZ4q7SZQlZZ1l4zJt0p0oCeL4qHF14ldMf2UdP4a73PGGhz6ICvW
hP51hm6z1Uecs1FOiuYNSX43nKa2vhMz3/J550yeV1KQc9sQ/1uSbrbL4CKttAr7equDehhBWwUw
jjKa93VblGta8lTR/MZXZTdQwPf2TlYO2di1h6OvJ/BXTzAPF+HaoMW1R89cMkOmVC91qsY4eETj
hndG0ScM9ewtdu89xTwEBNIW8MONb2uIc1BetLVDn9J9aOumv5F1dsl0uXem8kFqo7qHRLnzOnSy
Rh1+skogTn30BrDTz7L8mPbi4LuTu3IRg9w0+C7i8WEccbulg6G2duI+grVxUllv08RfFwPAHpXi
VWCRWOArj/G7JIy3LOYqMe4etr/yNpLUgybhUJPUXXQsX+pU+Lfi2kpDdaIRe+1w0NmV87FNiyYW
K34Q02T7PPZDsQv07j6LHG1j0iHvnJi542hCmD41ubU2nLqmw1Awl9QYZPayukNAN1ysacAfqTyF
EmIMtqGV18i4SnufFcHsNuPo1KX3buXZhwxrB7QTfCqJhfqmVdPODnWKl8nbzcL9qi3WfhQ+FGFF
YGuYPzQK0UOssrc09oEsT0G+G0PjuxOdtIxqqn/wITB1o4VHlGwPje6scetURsoaqr/uxjvTgseY
E7FqWaFclzRMXF//ziIiQhwjPk1m/gAohH6DSZyZaH15lnbunOOBcjKnO9O5Gd3vcmhZDyMPwEWS
7Xo2wKpUfY5asz6bPUlUSpt+dMmwCdECW+PwKUYOxrEBMEsn3L0VKEVXPrpzhmbYgxkiAMR3OW84
tTybJrmILNY3DkvM+cCPvb0lmmgot0WKxinTdXWYiuhsk5W1TvzYA+1aJRdwNSAoxvDIjGZfJD2g
KbcfOOhwHCWSbdp4BYCefF7lZ1bzZjpA1kuf2Ezm3No5ShvYx515q+VCnPMugl6ApWJNpHCG/APe
KAl6iM2lEx/yfrpWxNQetBog3zDqZyaeYsNHwUoKE2pYeUAhc+uz107xHtW0dx67qmRJIK+KWBcM
x0dwBTUwwEgxZ1y2op43ZblWTW+hEzvQb7gnAyp2YEd738o8TIZz0qpo3+CWnkpWAiNclj+vVpE8
uuqT8IrpFEjrsdAtc6O14WFEt7rDX3k3zPEUaf/uh5dOY4HvxBmfmwb2eG1kbRDD6iGw6y0ThMEV
IytEE+12yr2+TCFotIgyTUY++mjfBrnNgMWbrlI1moRR5PnRQLbVYi+FszVdVQO6lf8rQP+dAtQw
+K7+WQW6I8U2+vGrcPn9MX8FOut/UEG6NIqFISgq/1Z/us4f0kKxPGfSkkVrOT8VoAZUZ1TLrjQ5
nQt7hkD/WYCa9h/kPQNzQrvsSFN64n9TgJq/CZdt+OQIl22DQFyu6nOl+7NwOegHfXLRGx1Egiqz
yuroRouJLW/K6kZx7NlICEf7KNOSC6dmZg4mtNUCe2Bc3trlFBIF115rKqESKmuyQUSdX+azY5UG
+CDbvDkqo7tqROUyIsmrvReiOfrp8/5Tjv2z/JrP4ucSWtBnckmZoBafXRim+ZsBoqqCicP2oPYQ
XZGXtNEu0RAf4wIjeg4FLNZ8E3+68wOOWfovXtv4zYny/uKeK3Tdse1ZTv7r51dbcWdwDFJ7bFtU
usW+Shkl1mO4pcjDFe4HN6UkUSCh7+xjRn5fF/7iJfj5vf/D1+dr85Czs48hQf/19elxJiWhCGqf
uc2tZffYpHsEok0uV9n/J+y8lttmmi36RKhCDrfMFJNkRfsGZUsWcsYMBnj6s0BXne+37JIvzKJo
W0wAZrp777W9iMjJbI/uaqUTkrD2Hcxun3/2xofj5/r+Ld69zeFNCrL/4f0rCSAJrF6/dZw+Xqat
/BK17A2RSxsL3QZ3aFnIoz0ft4NEwjZgVmEHuYWrVrIYoM1ptX98JH9/RVzc55PLoEH8+yfSK+yT
Vt33W63iEm+kCp8d0RzHf7xxTs4PRx3mWsMkAtpG9k8d+fvTdJFvdbIBgg1wlVLLBwHUKjd9qsNh
mbl9dKNHZXieumqWJBiI17FUe22rlrnXmMfaguEJcdM9pODLtp+/tvkz/x93FN+JYxKhwnTfMDkk
Z9/D/57TTiNNKzawJnfNGwhxagMtfsWovSAs7yGBLLl0QyA3nz/pnx+7Y5oA6B3bh7LzRyEbxlk6
AHsTW9ZZh9WeaSP94mr9+bP87VM3SUHBSgJ8x7maof7H9aP7nZkaKJdZhtENTz5vo61c2uoW/Z/P
n+pvn+L/PtWHL9i19aiJnBxPMuMSBDhk8Yn0rU4z8BwecuqRmIckHk+fP6v1oSFw/fJ8j5wbi74E
B/CHC/IYZy5YdE5o06ObFWt9uQsK/dBD4SNjltaYDC5xOopTXQ8PvWcjI27kjksDMCrNy3BBOtZ6
gDCoDa4JQ8ALed3mRtK5WvkCUMWosmPjUJFJEcg1c5/3NrKmrRaapxA16bJso/fOcKfdmN22Pmbt
KKORB2kT9wp9xf7OENo3m7Hz7h/vfP5APxy2lm57ukFLBifPx8MWc6lrVj0nbm6i/jMUA5oerXcc
8a5g5d31c2jHIDWUr8FDlzMoTG2wbqX0VkoBt3HL+7yjSIIWacw+0AUcuWFljWmHhB5EluRgMWd6
ftdSyudOdfa9aQdaYtE09DYm00KOZqcn1b0mBTvQyB/0XfiCyTRlLyaOmpk+f/6WDePPtQu8GGvX
fLFy+PPhVE2D3M0mB/Vt1XjFWogJvW76U1XMXbrhcUpJRZiEry2JyVS7cuTj0Jx3hvtnvU829ZRq
x6h6Q57IkF7/apKeu2pr42scTgYWYsiTAR4JFwrB0urdTcRk8CEQ4S7Qf6Qgpx8L1UtczKyTWgM2
weRq1ksQbwj0wXj0xaEIwMwJjb+z0+JOSf8uqOrHXhyNLCUsh6h6Guwns9epUYCmqQOKkWBpxR4G
74HgeiHvonp49OUhQ0i1rArGw5V9r+vOo+/k923qYJlxNUJ1S7HupU9pyTY5w3De0tnH+Mo8tTKR
hwg7eUIR4Rv1wu/VhibTo5Umt8KTF3ospMVR3fvj8DoiYlpqRA4w9WNENVEtedmN6d96SOULbSdr
8YCds18OWn+JhuSAzaTYqPoR/csE6C1nrCTzG1tv+kUK82AxOi0+Jql9QfxBMEXwGrfOa+W1t479
4FadsyBs4JtpuA/2ZL94AAXnXLl9QTsS44TlLnrgRYtWikc38vFFOBTOxKlbzKjRDyB7vOTx+I+j
6s8LF0A1dq1citne/eGMVF3kCGSW/Vbg0aoLhVYk05ZGoh5CRbMtwrcS5gBAPz+W//qszuyl0x1v
Xgh+X3SClqMjmDKWXf2ps4Y7UeXvonXPatIeWzt7zgL35fNn/Mveh3kDK4ERkHGCC/BD7xTio8RY
Ldh72bKHv09TXqX3rdZ36/a748lpHegHvYd2UjvT7edP/ueJi9YYibXuBsGcZfbhxI0E/aRBVrxd
r3qpWxPZi6nt7SnTNnVv3lApe9obDKTiHx+zYf1xleSJbddnn4vNkI/698+50CF49AOfsy28M6B4
kEpFIYFRjmqflcl3RlrI8GVP4lA8nTsuniDB8u+ufEodYfzr1fy56vNqfBrYNMsNj33H768mS7TJ
cOsA75tiF6TPl40I8R+YM7AK/siZOXTGufPgDUZ2dQH5j0XQB80YDw+Va5Zb5Pirz78Z829fDfth
GhsGeEAy5n5/TU2DkSORXrc1Cadb5rm2rl0yIchtfqqj8V12g7vomipcUJxHrHv5c2FVX0Yv1I9d
bnzNFJznHUqrm9jHGpMJ7Ake6IAF3+uq16MHIzVPPf6GM1sRFBOYGvuwODXEncd2iOon41d//pau
25rfl0bfCTyU5HBpA2q1D3uRCECNFsZWt/XsKdjiKIvE2fDCYg04gkXZIK9bpiDnpcXYEulRtps6
u0EVMJ/4BdVap7vfzYmti0sTHjzkaqhrMKlBF0CetVbegL5Od0odPnRo7YXtP+hmRUMP6tVK2RBw
2+AIs7vfORVvmKlYZLGsKmLpkfovqoSsm8/fss2Y58NugLdM2pBleQxhqKB//xZDow2K0R+6rcy6
ZR/HuxhdpxeTez01xlH2zTJykG3EA4gOUZagn+L3NIEOGbPhl8LWdmzPycAKIddTANJ6sexpMUmI
4UNavRQKkWc6F7N97G76/IfmD49tnPs3eWkQjzXM+x8X41rdWgvTkThqzNpauhLVZjREkIRAlcfJ
+H3qEIHlmc0IJexwAOnd/VC5b59/Gtdd3x8HwP98Gh/Os6HPBzuqxm4bCQbYYz62S2b7KJy8YljV
wFjXXBfq5YAM1YXVuAxMDPqe5zzKtL98/lqIjfrbN+OzSHMVMryPlz5/lPYA4b0jhcOT28GGbWSb
2bMIg7WLZPiYONJb1omYc2xh0eu5cSmId7p4Qb1HQb2beOHHsGKG49RBT6k6HrwA3Vw7adMCAhqc
txLJjJ39cEx+SdKA0zWE3AcR7a+wcckyGewHfu0DmP10NXlhjparosGLKhXdS/Kelz3qTs9E9eKE
G6dwX4oaFLof9ORgTKHaZjGeSUvfxyaXKB9f5QrUd7BRAWr8RH+27PA72OxHV6Ss7XWw9vrmWZCZ
ZDVIO5KGyLc2evONNL/5x2f750fr6joSNvbALljED18zE0f4GymXUx/tMNHfqPwmgieRzVr/KKT+
cpEEoIHXh0KZ36rPX/L/FFJdjsKzrTAt11H5ntbYDr16x6Xz1h9ioh9rZkWFjWMVIdvnb/EvW156
YcS+zLxz19M/Fs5NGInaCx0uz6WzFgjTFrjc7H3Wd6+m5TGRIUcE91MPvAd4uxPpCVg8KvmQff0y
y4FPe/6b7WAfm0ilWI5xm8Ke2IQu9J3PX+pfDnQgQ6aLn5/NBYXt758RFEGk4qnezRLkeSSAqzz9
LvX8VmFTLZLkvfOqfzWzrpuWD2c6HT8z8A2T1hxD5t+fFDUlDLCEswst5Vm3dEYc2srzEPO43jHy
w36JULneaIG1o8vwxQz9vdmVkhiA2V1e2bfKavtVHPdy04ZsNKdkfEiM4cBg4B9boD/rNb5Ih6XT
43ux9Y/br0T00okl16TBr/qVXiPpyDMPMyxOgdmZ9v75t/HXI5YSyScC1QFg+mENdPEjR4VQHQOy
EzT+k03Czcos3TMXZ2uRc/yCXVH5SvvXAftnRe67Bl1SDle+EDgSv38jaWdEFXavbltM/fMw2neG
R3UYxqD0Y9VeKFcYf1B/ZgrKvxuR3038xiqWpJYNYVQs/aJz0cnJje5nN9PEYPTzD8b4synCC/Qo
HnVOZoA4Hw6ZYRTOFHcZZ5Rmf+eqwsjUxgED3O1E3fgzTtgdSxuTv0m95o33NSmRIb7UtdcSIstV
7N2a+T+fvyr7b98XO2S+Kapb3/54IPeRDCGd6xDqRZRu9IIBESOefY4iecXg2zt3fRAgN4tmBoMe
MXCu97VJExGdVnE74g0wneTeUuqnSGFsCiO6i8OuO0flIZhN+o0fn7GwmccmaAShJQ4wMjaaZxSo
bZAap95n2JYEcXCaapaJUrKFS/TRXcduIJ+75lQC7SPIlw4PTu6eCELnZRJ5tdes1Hsym+htapJ1
Jo14O5QxXASDZc1qp/rI3LFr2AN8/oH95fMCU+K6XIzBnJD9+Pthhuk6GZ3SbbYS5Kg1Jela2JNc
D6Ug/0E4D0ks7lytfU9xDHz+zMZf9loBq44X6J6hY5T7cKGDPU67H9vB1lW5t0t1Ye8SLQy3Zmhl
S79yjf3QtngMi+EmD+lvInp2buLR+scF5S+fALWUQyj0PI34Y2Woy3rqa9+GHpSMl9Yme6fJdB3Q
WEnsY2x8B6VlnMeqPKa2+S8W1t+KSZ6cbi5FjEcv/8NZbk5MnyvBk/fe6EBzjbemX/1I6yg6FlFj
rhMIkMtomvapjDZ13MT/OIv/cpUJdFp+Niwbw4aU9/vXz06pxPfiNBAY0KvXwR7BG2LAmc+II7zV
//mOKYX+Ukuyp9Qh2gYeQquPtaSf2ZWIJoPnJHLvR2WSizDUvXuraNpskr69z0uZrwzVBA8aLB0O
w/DN8mIiE1WITVqFwW2qfSeLM16LYgSgniTxMhus6FaY/cw4thdRJTS02XGCkMTSHv2wW8JMAjyv
d9kRI4H31NFiIlK7vjfj/LkbZ05716bfexUwwO7yO9JFkPRblcMKqFP2lip5LPt6WCd1Ee0KU1nP
mW3/kC7AncFUJWe68E8Y6PhFthF+zzxti+UBepb+hW6O9mCHbCO9wXlKgizd0/4KT2GSk/xT2dot
BNP2bjIxXIjBumOw0Tz271YFBz1R0n32rScxGelPSV+/HUwkTMmDRwVxVw2OdhraUDLaL6m5/TgM
vqTebGKKxkMsICKgK3rq4LOSYm0FL8gF0Hp4FS0i07YvZZA/sZMR5AnCy1GmjqpGGDd9H3yjCMpO
NVlNR5/Y0AUrZPmkoHLrbSRg3SJYCIx+/BqzbyvGXn23kdty7TCzVT9puBp1LCSwg6r7NPFezbie
XvVsRpLmX/si0TalaSen0RMJsvv+rR5hHcOTzQliKiqxLtD2UO+hfybbmgoMkle7SjJA+qlRKHed
YL31cuTXU1Wzqxf5c6+lYmvMP10f8uLJR7EFSN/SveTMyp6c+6rqb0baJNeHDL8Ge+2bACKS4ZjO
N2SSgFuZ710fCxE0AE0ItxgzNmlmOUdaj+7xeu+/mwGk17oe6Mn5WIE2I4oj1BRVcgqHMTlFtqLX
GY0NJuysOsRK1zD8k+ZwaLz2m3IrqpcpJKEaB9DN9R6RLPk6z3GsYu+ZLlrVThfSQEwE/ZfrI0z+
xgtBS/bOn7Jd1brHHpvD7X83Dez5hL3K2Ss6qGpdprbkFWa7biwVe9zaflQZ4aw9XB/4g9OCqAD8
6miP/RukOk/wb6tN7HkRodFOeE8u2sYYSwLXYugnHUhxS2ObrNe19qWvDe0L4LU7maOzqtJSuzVa
esdB0m9DpVkraDnhAwm2zU3cdXgR5h8LtvinccpXolP7VmoFLisvG27ZJrTDmGuIEhJxi3HEwxIP
YTe8a3L8/J2m8r2ssWwZ2MU3qe6md3Yl0zsaTHKtcGOuptGl/e7K+GDpiTyEE+TF3vKCp5yYyG1d
QawEVBk+uWkHsptUHvZWqApdNT2NtkELI5LTqdTC6QkM/41mG8FdobftU/ENQNP0ZAPg3ytRcjLU
3hZ2RPMYkTh57+JxRJPePDZj26y6DI1OPVnp2q1mNSQl8cUFUnK53mPrOlBrAN7pko0x9OyR0tFq
sTBM3sZrsm9W7js3nt+7N0WcuxzfxMP3YXUm2TvC0tCD/zXiVcF7eZx7lGSQw4qInUhu0tIy7nWo
W2iZb1GAdesAciysnzB4JE7XXenK93Db8cRkyOUrZQz1Cc/PdFB1t+nMg9EOWCnp1N/1UopvkbJf
MDsRWVaWF3cwrXPVcZxUpq9WWktuRDeAQgcw9Ba7BYYnO0KOiNNpU0UOKCaA4FTUfXE/FeJu9JX7
Ffx7SSp4rfYa6YwvjnpyEHY/WcmcjKHROC5Tibqy8b+K+KYxR/cb81+1Ue3U7zotyl4cmO3d/Lhr
scvN6x7dPH4eRJJV9+giaEFBbY6wkJMFttb0qRyTb1xI8m8lWrq8zu5Ts2pvfYJ1nuKUhNekeFJi
EHeWn5zi8am2G+PBb4PqgmjzMRJt+OgkU3ZOe+31+hPusORE7hT+V2heqwGW1dah93rHIrPwIje8
D+abEQsufSFshDkj0FWNyXJnlQL6FM2lXW0a42MQujbpK7XFvK0aH/MZLpN7RB/jol42VdrdCxUb
p8DGrdbJ7r6fbwwQVgtV+eaS8Ns58sih7UxAys0w01eb+cdU9Ol9UtYrd9C/BUUrtw2kmt3gBi+I
/DLqNZdz0cw4RmxvZ0RZ8qP7yRdNNoE2CBYf374NXY963Fm1SKTOjOUK8rsyn4yfnjHF0OLxgcV5
dDSf0MM+iYFIROMl8pvxcr0nYzYyFR5y4pTxwyuLeZ5C9qpw9Fzc/CmAZIJ40QlojUXmQZeWgayM
jo3XgDlzNRfBv8HaGzTBtAvGwjtY9NeymsCr0asOkZHVB7su9HXXpcF2wIMlMgfvfmd2d2aCptFS
tnfAk1EfChc8V+dNpO3Ni11l87dxSjAKTdeJmGtuHOYGRhboW71royP4HPydhrm3w/D7hPWLEJBi
nTY/K02+uiGW/Jw+G2/gEBBuKPK43VBRB6vKU+vERuZs6DOmBYLsoqyKG3OcoMPgWHSIzNZksAUj
85Zk2ZcsC1Gk5uMmmpKfGllHLSBuRxvsddnZvAr2fVLN/nh/h5mG4WuYHru4e+5RXIdm+5bKo806
TgGzVL39VSbuF50EzhXtrzu286tSIUmBk8maL51oRajtUivsoy/6Z3Psb6dhnirPyebkvsWCyRIQ
uLbxAFxlz74ZQg9yXk2TuM8u2SrzJoRZ1mXaOzK5M3LIt6lXKEOhzGoR2DNBOOKyRSyn9B4OVM+E
yYwqufYEUBoNqAzFUHpjVNOTGN3bxiUHysjrfQYkyiLcAY+MLSiZ0HXuFcEBODUwE5bTtku09SjN
bRa52HEYOXrjTyrOuxrH04r4dZsEF5sOZIGLvezYsjq8rbpkr6xnB9lLXKX1Y0bg1tJNnS+prQO2
7mw4ezJkV+DQrw0LHZua/+rjb1wkCSLlKe/vyiD8glWlWWmYvrYdwZ9LTS/mJqNHylPH6elfYO4Q
njYRMVYGxb7vypvCcmFnldolUep7MrkbksKNld6OvCHL+FbW+plWCdZrrOW6ufImak9yJ9/iIUGD
Ks19Lzm+WJMk7jWsgDjT/c1INLSZ6ekKRQjhZbV1q7fko3S4k5aSOLvcfDGFfx47hD/S4VDFu1mv
TVw/6ybGFOdp5UZXRosYUEoCnLHrRpXJQU8dUbZ1sumkiVjR5ZJgzxlTssZPa71rpYWlzangmk3B
OZPTnd4FVMiGg+/Fdde2qVVLEtKiXRYCdaDxD8sKXvtCJtjRR4+hhTudvFiKGxXHyXKyom0zVEfT
SB77aQKiVzo3dALfS1rJERz4ThQ//TR9t7oKvvVEZAsBE9jcJKmoBd+xLbsniBLfGqNGYADbyPli
XxKCGzcRUUTugCVB6UG7SCBL+6RXImBwtGWd9gdiJqusq1f6IPKTDKMNWL7vqDgI12xAUbQuEZKN
kCy7Bv6edPAXzdgfrdTOV6muXhxD07bgBS9tLS24zMgdjAZ7fMW6VEtAeCbU6hA6lRXp075rxGvJ
ApjWY3JHfNlFpuj4RRJ7q7KpUXKCjTtc73WJvmqjQOyJnTrRzrG3wxTVh1pZ1SHxKHPpMzpGXR9y
39aQgsSHoCSnudEhxQRJUK4qnZ6xD69GFlF78EXUojLoItL6HFrw1wdFajWHuo+OFiRGTIGiORha
S0ex1kkYCLLmYFLf1ItiqM2t0MXJm5+wscf6QOQ1V09DOZylPsy1lsZ4ZfvL62uPIdpuMLi9MhpI
DhhYAQtQuy/KpBMricSfy1Wkr3I96w5Ok9rI+2bZR0t0lUz8c5VlO/ie4PLC4oeMMHZ6UQY1RIrq
IOYPIUsZLgQldhIt1MQhdrxxV5EjGzNsR90+QBxEsQ14gX9AEXjjt1ADLLcjQDsQu7FGNjIMob60
PLM7XG+YC268zgx2rUb0RAc8ue0dG4lakZfLPGb+37R+eUgc7bnVwmHTzT9dH6IEP5JxlK6ntjgk
OHAPUxGXB19N33yHzZIlEJbRiKrXwnUbtORAOBbp/CkT8EFwcD2VB15euZ9Cznls+vvUZ+GP9fzQ
R21+yOZ7xhBvJyfud1kpXnwZgtCYPTjXm2ryyCArjaeSyGsuJw7xXfNfpnnApfJ6d5gplpbp7Zpy
jA4jMcKH670gnnYa8dITdudNZxvDLqnl1msbLJSybZ7julP4DOcftTjIDxxShDBZ4A2tmCqPdGw4
aenhejNqcEhV9ZyTHvXrYR+D/aJ003Y1THVeEvVjddQaONoLIYiiabIfEK/CNcMM/wYmA1jASJ6t
LFDg/7sThAu/hD3Bbhq3p8+6ZngcPjiLNdDIHpEVRZLtDCq4tTkgTZ8IZU0gMp9yOlbAQmsiPwO9
3jRabXKSEwkBG6PdRPHPyTfCA02+2TMAGaUt96nbkAoVOhTXln8zasG0HDLCO21mD1pDrZpn+usg
tIHQIC6sox68jWa/Af1AmBzZk8MAtY/gGkAEVyKWfw1AuN6dErvqDpzE5Y17fTS4pjzIOeXg+qiY
EVo4INO1RbYnFntjPZG/urs+bsWlwUkx/2/dFT6OgOvD15vrr7/e0wcLkn+Q+b/+9tfz/Lq9/tdK
M0jgFFq7/PXg9T/V15f736+rcWmskOrjavj/16auL/76b369EmfMn4m58369pP/+YRzG7lop+7m6
BlJcnzXTnF3nKJbpCH8zPC88EvO9fL7334/Xe9fHPvw7pBz5hmy3x+vj15shagFN/Pd/vahzNhCp
LteHpiSf1m1R/ej6klLZx91Z/PLc8uP1sesNOANB7F/Dt329e024sQPlrAjGuCGVpAXE3TnLAELh
qq2ao9Q1+4SG0l3V0GE3WZ8WW1UY4apWBBDq8yxQpSNBIXb/rlIDi1AEXwNb9SsLEcJ4Ls7bDHAU
UvsJJIywbvvR6MhkLNXJxaSawBzCRUVzpu0CA3phT2QEAiszGwB+KcAjMeGarg+kCwygYNqb6D98
SpdLTKuDOvu+8L6yY4tXLRdyHPBEvnSFRSCWzbXHzfKfnerPrWPeIVhB9qmSHOAfzFk69qBOJm2j
k8AeeLeOoW9wuv4gISq/gXQq1kBOqP7D/jFPKekEbrZUugm2lWQft5O7BTlyT3xDtCinZkdpRVQA
9FyctosO9xMwCnML9OKYt3m/9PEvLQPUfpYbYr2xoQEODIGBUGBVxYgBRbhdFnnzI7kfZHMH4t9c
1AQnl0F0a1XqltDW994GL1Fg0mL9/CmlEW7jnsLDt4hf7uyblEhy3F1MERQKCwq7ObV7RJ81gOsC
i6S1mlwbVeUfC6v+qsRF6OWXMGuGbRvBPaEZGdx6svohyzReZ37zVkfiQeubcS30oV4mpTpEafy9
SDda0Xp8s7MsUdjwceN2XTRi61VlAKsKbULC3sgoB1xb5k8Q1qRqyccY+daXyGA7UychcI46OBjj
fpQVaiRLPwZBX6+zIMVsJiogpU0xw+YSg+X5nNZvlR2pdUcJvDGcKFpkTpUvJyhpC6lLQveiFicM
Nqd8BNtgdNg0ujajrWUAkNXaaNeF0080jtnZs6Eo2q1Prh6upNGRw52F8Cwp6mctr7uDZwvFrEOw
27Gb6pQn9c6Rtr4fs2RH6+lJ4yUcHFof2FQkY8DQV+vJzu1N5aXhrjPr71S3cHdas9pGnikvCZZq
om2JSGQsX4sedpPyIGUz3kSQ3jBRLDwKworanRZYsW7pDvAXyQMFzbhNGBMtUuayh1DeoWMK2Jmw
N0BqcHBb91GaGJ9hkI3aDLYh1EsU2n5CUL9MoLLtyUyuj1itWImKmn0wuA2yIWHr0UlEFUUEbuqy
wk9WsrLStj329Ic6H2WWXfgtzvQIdfrgv4CazG/8H1kl2ksTbtMQ4NbkmGcR0WHolEYoll6ddQP1
h3SgnHZxTDLvKEHbOV2wRfsaQFqyvw05QVSdTRpNnLDfFwxwKSuWk5E8WwpxaVIKZ5VWFE5xxSa1
jcgQwd690bS8o/uR1CsPnx5trHLcVrW4dcy8JQ6Fngx9rr0Q3cLWuxmkm/skHxM5kfvmOTcZC0Mm
ZGuPeXgZQvXZ5fr3WQNWa4A5NT4d6jo6+vn0XjJK1qrkK6CHdzEo+0YYWODYyROu4SLXwmO0iZwA
yzoSDwKlenOtGfFrDC5RQRVYs+WuVnESeKd4IHEqt5Jm0ZTIOZ2WmTR9vyM6J39FHJrD0mmHG8jV
466tqmmb9km2Cs3hLYEIfMcVECGMxMzYNkrcJKSFbsYBEEQ7Fe5eo5oDyU84JLV75DbVwZBswCzd
fLK1ItwU+Fr2mI0dtkBasBtleGhEOqyiII3ve2W9hc6pqs9dyhxHk441d4LT24nAsFNcWSQqkYdi
tAWn9nwWDcB09o0yLl7UUsQBx2ZG6W1d8Gjgd4Ls1Mw3mGhjgii8svduelD9W61pj11QZ6dfNybX
xt4K3sMmZkfFEGKtBwOjP4yv/DKviQk7R6biJCkAfnftMQKkOYiR1CF15tAhnD9QUCqch8wvgBe0
FQo6ML8FV6p5N2lunTbaw5bMwf8V6BG0EmNiNKxLz9u5Y6lt2qTZ96FoF6r8bhsp6AUYpIzJY3P1
1EnoodjpGAsrkEexH2+AgETIXLlaayOZHW4w7GxdkP81xXsvlPyuYqmFAVmygUFU/BSv/Tqp17Uw
4R2Sp73UvR5I0MxVK+Nk4yZR9zoU8tXU1TLBE0vuWkIdq+Ag4iT8WZnWfnTJgs1Gl16ov1CtVgMD
Jn2KHeytYUZ4OKN2IZBuLkxhoa5pp5fEjOwNaOrnqU9PcchQIxqKdMssR+Nww+hBJswuouu1QXnV
jg8QHGqMk72zZtz8lWYjuThxgHbHJGlVkUs5gcQ+lNk2IEOm7M3ZDs6ZGfA7LS6Pl4aPb4wvbFOH
TY2xdoEbKgXdZXibLn2k5Y35KNiI0roEkx+grPWIPDLBbHn1cAakQlgnIov1UMw1Fow+wvU0EoCF
uo27A3y0Jc53/5KxA4T22961Vv2aZIAkA2j3J5V1L1mTEkFH82VTCQkphWORfXK0SiqEce1Y+5sm
M06xTRVSkWY2VEN28Bimr3Mu2qsIlsQGujA+P7I0Rzr1Swf186ULWFws+cWYSIJVhByyxLJ7kHVi
rMevWDqKL5IB0irNSpvUrbJcVrS8NpWNgM3vN0eFRnwvo+xtMKJ6CfbAxoObMeDJrR8g3sytPZBX
C+sk3hntFK57D443A7U9fZlx74g2O3Sthye5DvcYV4Fk+eqH5gTWAQhIcFRBEG1IduSaSI761lbk
5njo/s60AvRjRoSCIcL0FrJlcwhH82IEFawsTVTp7Z2eqAm0oAP72AFrwNVWnxaOq8wdzq321gq/
yNYq7oE/rfI0Mm/RKJT3aOOzjY+5eWWIr60I6wcnTcVJxclXTrfmofcF23onBl4YvpsyLV4SIZuD
Dst5qc8/oowrVr1rZuQaVmoPMLxeNYAiBzUY71qSH/wa5EygVrJxvJdixL+JCJAuCYwTa6zUBQd/
i72hpyagleSEabozzQa0jjFMF7LmooWT2sU+L9lCjvyibUCe6tjE3xwl93nqy7uaeMIzM9Nzr+ri
IQGqSQvKQI6Wv0NRgLYmSI+yC2z7/QUHanlshh80JDrigrFp9TnSyrgMbtJC2Dh/LQgAidrrRic4
uwjgjIgUOqQMs/D3RluykS1mW2w7xwagUiAHhiQUL2UUJjurhhAfsk1xOHCB3bwmvlg7o8SVnBMX
bichBW7YfzOt6uyaRXUmZMpYhnjg9043kUJcblSCWSkbp41Wx+6tTJ2tPVrunqHtjlCHL5AU+/OY
tthSTUOCMiVxIipYXUMiNNDuxVtL14Nj3rCHHcqX1owVO6SE2Z4R7Ira/OH1urUPUuukLNoIlrIA
HIh2q49C3uTMm2BBxxTxvn0sVPQTax0NUc8b1lk6ueu8HLa5Xrn7Pk5K8KU9tEYBTM6LbBbccMzp
Jyh7Z1Ubb4bZM0dJL+QzEx1qODDMHIeMQ7iDRZ3aG7OkI6IxAkNoMq7dBN6dPnRiN7U5XJ2Y3U2c
m2Sy58iquFIMrbuxaFWtnEonrzoDB+uG41PcGM7BwrGwKIAvrWJVBJvSB4qouqS+N/Ji3bm0lCvU
LdvanZmmYQBsEb3jJaA9vjAb+I4egzdD7/ZckRTSDyIuu1bGX3ziKHVk1Z0T/DTgCu2lRWe4s5xF
PyZs+oa0xvsMoLqG2L2JfJZRvbC1tWlDVci0cVOIRl/M9edhmkEJqRkyJHCSbyYtVqJWgm8RSYCn
1lkbcRrfEvJgbHLiwJYM2snOTDw6KjXVHRVtu9MRa1uqKY/DeINwmsIPpByCXKfdWkkCxC1Hce6q
PQR93J8dabpDGWSrIbtNCZA/t40LRldXj3q3DNNWewaidIAQdpeOTbjRLPVKyt9wLKuZcKh7Rz8N
p3WGHIcMMjBBrf0cVoA8NEB139zhLfRK99lIX+uxCNeBowDn+dLft+XEHC4KWdSz+EQmcrI07PKx
KP+PszNdjls5s+2r3BeAL4BMTBE3+kfNM1kkJYr8g6AkEvOQSMxP36t4TtuWHNenuyMctGUNLFYB
iW/Ye+1Rn8M2sx764akmr5LirDPOcepnl6LlJGGUv80QnFyLuGM8lCfuuc8vjk8vF/mopvHeaypb
3V5DKpgPEj+9i0EghdU7iFchsC0S3+D6rRkv9E7YLLxixk10+6Jl1G5IwvUWlI3BJTCvrL1OMD92
UVNlu2aen+q4TU+sKKaHBqKaMRv0Gl3K+smR3xQZwNfPL4ztdmlmv9eVYHkH1RoRqpcsqd0xA0XT
0xym45nnQf8ge/MQ2/HrwJiYqXXPhiZGleYZgT7PXVjQFxjNCjUQb6sor5XI8Nd70BTV0LFjn3Ox
JC9MrPx68G/sgZqpXNjc2/OqczYB2sW1LMW09lyz3HQx8AcR63Wb+fOxZFC8TmyTJDaTmadp9Kxz
HNbNyom31hQO1wzdyMCSUqWjf8I7Oh6CCPF2Ug/vUA4VO6NZrj9hZA4Na5UketXHClttEVmrLraj
jeUzVrSOWR7Vj2TR8C4tBaal05Tj/xBlvGmcOoT66FC/hwAPWyOMTolf3mexILKXBQMT0Gnpivob
y3dOEVkmmzGFwQoic7oT1dSSquSmQPfIxS67tFnGE8sgy/mOFtUgpYAsxdFKDugNmuPnF6O5YQ4J
rlwTU1Jci6lawxyynnru+EPak2SUdWYPdtF/KcPo3cC8eQ+YBKlkWe8RUxHHGIqBkrGsid0uitU0
iG5VNTabY0UuStFGYF8LFYHzIM3SqSEgkkVCeTKNzF7j244/YffsbNo01Nt2oDpUif9t1iACOrCR
sxiaI+HtNUuR8hvG2JZLIkjWsWF9n6RJ/TvlwwFWMIxGC95yShynPXfNBTLseAds+DhNsEKmQjib
klNoW0JQJ6sCDg5MoOdJGxaHZE70ERmBy9BPKYVS4jFrJhJ3TvQW2B/KA0QdVAO6Pjd/qcjRReI9
pi/M1etlyCU2SHdPY+1yemP4G2KhkAyIZhMXw1Nhpc0ZQAqkMyJO3RZEPOfoHgsM04Ft1vbJDo/9
UxkTChEGtlgO3kDt0fqElWRtt08z2F1tYKoLQIvCe/c7G/GmCmFHONOTdItbZh5UY1MjViAuZFGU
JZ9o29J3+OgEOgRvSG1aZ5EQBsG6dv7pSlS4Fctxusea6HRgFtsKAiT7CYTvmEGgvtSbMM0bDAse
knW6IlINEOUgwmOuBf2beQVcoaYjJIPsPAWL0iLKDqfHTrZ1sM1re1yEQbWrJbhX+DDdskZnus3D
edeXkFHHGtF7Vq8GP2L7WW9dWcmPwdzjH1lkTPqdMBH3hmWBxFfEEZr5OssZXNkj8x837M5NYbyM
xfgjspmFFB3smnImY6KepbWvjOlu7r3gXBtZc7Kq1l+hpipYaLJEVVBvSmEna573t1u3XBIB1WzE
+C2tbMoU76DagvNeqlXjKsWj3iNMJkghcVBOJdOwhjA67lqBQ94NbSSXjGSoJdDX1eBuK7a5RZX6
iyyNv6nOYFLLjJ8mFT1PDQIOFdAlb+YJcl+2zcLJO0bOxrJIQ58NXRJ8yvDLdoJ2ZwQJSZ9VKbZh
ExZsQ/L2UDntT+bh5tYXSi8wSg/rgSVbnlVvrMnc7RQJxloG1hqqoHVkx2KRuKQ5OVm5GEUXPiiG
S9PIvrbDvXA0+jamzWsfVBZDGcgi5BAkaD+25ZtnyxwyD/s+CNnWSsW1s+tufb3BYK1vE7GbsPcu
jQTXgsMoHM9tyhhdUTkW3nNsBD7jxbrcKjMeV6qeM8QO8JU5DY98WCO+hobexFTiri8BLGOvX7BV
HahlEYk3NtRXjFDkTcVanIDszPtiKO4Dr61OZQlPp9FNc/E8ak63HU8cwjP05Cy4yxPmIAmztSRV
zmLU7RMVVMPFKhDLxHovfDtdSbz8LD+jddQ2wXYmOwQj7cJXFRnuhWounTc/WWzKbhMp72DZ4EZl
R3CD7fPGDfVE++/e8mpC60llc3vghANN6GaYboa3brChQqakhmjBeC9eyzAgy0xRvkWV9Z34sJwt
R/lT07Rvx7oMwWW+l5mOT0js/I3npD8H5zbqAoS1S7HcO/5QkZoCH1j64XfbLu9CEoaZ2zLInmz2
ZDrG/NtxVQeG6e6tMnbIoGH/UlS5XkZtDavGSSlksRYuIf9IztninT0vTVZB+RLCoyadh2GRb6QM
FurxLNpXZhiAdZLs2RvIiGu8Q2a11tJyUj4dX7EVjQu1xsB/CGbx1nipuUmg6x/G2m0R8pOGm/Td
XpVwMceGo4Q68lqGH5bXVFdTOhNqCB+8UZ2mWzfizvRgjzNzDGioEagG2EYicXuwFsE+y4eXNm+S
Y9RO17oEAd6o+pTjLFimbsWGcKYf9jUyrMERvMfUA2SUd4cpkz9CixGNzFo+ZSBRxM8Aa3ZGEl/6
QBwc3/ieYyQmmYL7l+b/1lv5x1Hw48nRd/GPQHUrQtmsIlaOd8EU74SHpIsJbbSSKhRbj2VLFruH
qPCrBRjcau8bAG9Sxn6bXr6Yk+Ef1QgS1UqGZO/JCxB2VEecOIZxjSznFo4XcAXYmhs5b56FB9IU
Y1+1rWfTXVasn0bpstAXqkZFUnPuyzY4fn4Be/WzZrbG7C9RG4YXyZ6dzH3o1/IUN+I7NaX5I2/k
1QnN+BJPyt9YcXL2+iHl+dpba0ZC/QaoGvdzJ/mAdZjTa7o75i3JcxpUl3noxkXOECytb+uxNnpq
kbNSMOXpwS6Lvcp0fojg1+3L0bmKEoCPrTi05kyx3lvyyIijW7J0O/4gyafpGv85zBuK80Fk2zGT
pP8ExkgdIL6kXrkrOv1mVzp7qhkJbVmXofDohboUXfNEUTXtR/Jrshn6WUmNNMXgg/ugIdV4bEGc
ZbRpdaw5kQa57DMGppOPwV6F0yJu7fjQmDxFuzGkN1SwzBOd0QrMuDCsKD0ogAYnJHObm5B9XY6R
f9UQ6JfGWJuEcQSvHsI1yN8RxvER7wHWrW6ZV+1O2ZU4jlPkLAJ6sTZl/JaBRWDQMFibRtDTzJV5
DmaL56BXb4uIXcwEAReme++d3SDb6iqg1cFfzmccPlzyMHc3adDZa6m4y3VtM6GJy/BcmOPOHGVw
yKml932Oy9ytNXonO7/ExJPvxmjD66AvN9KHqfJK9DZTfAmwDMYp/gk7svJtwZ6SFdSo93MtaZWN
c1ppsXRMWHnCmus9tNdhQxgpMV1kFWAH6Rlput9y7pX7gggxSoV4X6Kguitq41JMTb/v3ExfgigC
fVDH+XngvozFaB0cQg6WagwBIaCFi7NL3MpbLKSTnLKw5uPpW3vblDmnVWmmRHFw8JNhg17DIA8G
OKq959lxSSZKRVPV91WU3gmboe8se6Iu0/7Ih0kMNtflOqprc1dn3ZmpvIJA3biPoctyIm7sx6qk
RgkHxEd9xmaoT6zvZVqX94mn132l5IvPoGWJFYiXhL9jXapCfDX7Xdu/t3Urn5Qw23s/bZ9KjX6K
ftheZiLKvzp5/F65bv9eVcz3nInQbhIQd45BK0yM5Kk3XDKm7TE7+7bcEk5Zv/AYLNEg2uk6A7oN
dLlhOt5N3iXO0JSEUVWQKNWtIkvle4NVekgyqk6Ch7iYuYhMuvOpEqAJexyCKDnFBe5ySEfaOnd9
PffLGBBBxSjvTt2+TGaR45Ztxns5grI3B1N+mVGNk0L0FZ9ccOtxwWoMBJHUYtzpsf4o6kwt/dRT
Lk0/giJJPsoQWNGlMc2CdcNDGdL5Mrrxjg5zzpWPmYHxPYhMm4iFtRF13orW2tkr3SSYAPC2zTV1
f4OWNqWoRQdH7LtsaerswcDHG2WvlmPd4U42tnBT4o3dIHLjuH/1rNmhIq/afVIN0apNmmxNlIeL
gyrWO4nX6TEr5o+a6zvx+/KJqCaxU/TRi4x7eTZ7824YOX5SD7qnOQ/4H5OsOhfNTdgi/Y7V6hwe
i6ZmyzInJwyN2cW2iItluV21okBAElzbPKruBrdqDlnPVYdjSB99NzTPvSz1xdb53lTVo3AMxs84
c/Y+cSZ3PQB/26PisoJIfBmn4IFhP1F5JGtILAKLqYrCRzTCX+XgAyHMVHZUkDyvNulGi4rYKuIo
QFVOTPPOQVox/LMx6I6xXZzY0dJj1f0O4PC06dLWvlbjpynYWakud0+jG+lLZ5pnizNjpbvKXue3
p4iRM7p1ycu9TGibBhZYTj5XzAW79iEyKvMakN3pbjFb5T8yxlNLdzT1ve7vqzbPTznmAhrPzPqG
MBEDt9W0eMHm4Zl+sR/O5OL6LyJtK7Y/PBQtxj9Uhx7bJdirzCy7t3JMkS66tTwUln6lIzCPdsMz
IUjEGuzkxRum6khqieBT4XDK8j6+H0ZYdD61nrRiJiS3Lz4LKpAb3TXl+X2PDeJqiWQB7c85yFSj
IiKv6NhPxIS0Cr+RdgagodHAVcuXqKXfNuZh2OVdt+37zNqrwEkfiExbuaZae5yLy0L0IFgZYOwm
NxoYyRSHwcAWWAfEQzYJY9eo0OGJT73EwagYQMusfM3BObJU9ZJrUXY2gFnZkcxxk+ldmey5Mruz
CwR3RXuofa/+WnS37hm6QNPvDGxDZxmZX0IWmh+VUDwCPefe7Zj09drkXw19cWErdM0GiiG/Daf1
BCVqVXXFBeReQv1Ei15ltXk2mfUTWNc9tgiUeV/L5DlWjHeUj19smJqNtCZBR0soHEVoX/T1uc5I
aShQZbKHCjiEUyCXTeG++ZFbbWO3f7SN6K6JEdySnDduQ5fUnizk2zQEdziT7x/Z01dsgsnbclQe
7soc8E9PbPl1wF0y4Dv45jYMPrMsuVq4DVmU2C7RUS4uj3CP+2/jatv9CfY6c8N1VjGb+vySOpZ3
kZE0z9CYVtHKYB/0LZeKoNqcC97KSvNb2/QdIrXYPwqI52uCVL1tbvTFuU5StNuO032JubgZ9mZf
EVOlW8aHtFRz5O1rHVmLYAjq7xMroimxzFOcgj6o/cA52GImXbZy0XcSuXIUhfhBlGX2RTPCoRog
5tTz/AZNxTA+AP2tjkYbvo+Mgx6Ixpg3dYlQIficV5VoTMs6FuxuGF+5jS5O/vThecY4roRA2QlU
xlpCuOu2qr25DpJUfHHmIV4mdi8OmsyNL8oy//ylW/O8gxZH3EredzuzQhael2Oxn4YJs0ARvU6d
SL7k9UNQB9XX3g6jh0EMaC7S9BoMsXEH+GBbx+ETU53ppEUQI88LvCsBGPFX63MX0Y3ErRExFeD7
fIpz4kIDx2Ockk1PGeEBBiazY5MjwqDNEcfBwxIVBY36NhOzucJcUB/wZvbbpmHmEKBmAyzQBZus
o4V2EGGXN3n57DTjVheDf8vqLS/OhA+yFGxyJ6Tm6x6w4IbtLopKR1cXuyo+GDX4WwVCeRvYgyDv
vuGWoNhYjKQ3Mcg2OGaodJdmO86bLqCXpbaezi4F/7Kuhp76zrB2gSXbu36m5SUJ3P46sXtoO797
4IV9TE0TrGbkIesui4kdRoa2aNosPCH7btdsNVmwho17l6Eo9rNl23fhsY8oeAvdffBxMiCMtOZC
6sSmLLLbo9gS93S68p62ssPy4xwLwxnX7Vhla/k8OUX2pCKjeaJ+ixamkcdbp6Y+Gkp67GFu0ZTD
uGVW7j13wuy+ILGlxfWK6cpqx7qQarfqMi89Y+Fw2EBOr43bWufPL0ZvsezBA8n8gv+PNdmuUUG/
9RMyU4ImP6DWsx5C55B0XXatdSiOYTFyplm0Na4nnmbrsQ0M+9n6QY75xR+D6Gts2NEdRJHn0Q3q
VU6EMf62eLj7xPUW/nzCAUsEO8ibVC5m5gabcqJEnTG+siYuzY1Wjf4kGhzNbOapLHS7BL1s33cy
f0sDtJdjWotndFIxIrvHtqcjSV0Lmqjom3OsyztP9sYdDQMioBisbDWnzdGKjIOu+eSBpjy7s9Xt
ZO+BUPT6FzoLa49xTBwZ2UW7cbSKTTDimWnymYwPdKAMTjLpjrSqhFuSfadAmNohbrPma8xUfMmy
+y2Xdvxl7u7dNoa8HDrDetbde1+3D1Nt+atRVsMZUsWhr4QDPC76EgXKJJOqBSY+GaToVaW/HWzZ
/2G4/L+/sBP1J5z9B3HsTRLF7W+//I+nquA//+/2d/7+Z379G/9xhkxYaSRP//ZPbd+ry1vxrn//
Q7/8y3z3P1/d6q19++UX608W6bV7b6aHd93l7X9B5W9/8r/7m//n/b9DNBVYjDG3/v+Z+s+J/lGV
aB3/Gar/59/6L6ap+zfAgrbDAgFW241b/3eqaWD/DSCQC6JPCv+Gg+K3/sTqS+9vJsh85CL8ju3B
dfk71VTafwNF4aFju3GcwNzI/wnV9DdjK5srTlTAajY8TGlbrvjNTGtz3medE7vHAG3Fzgvb8U62
D45VNjtHjdPGr/r44pAmWluz2JdglZelOa0TT5jbTg5/wfSzbsShfzAd/ng5EO0gFhIcgFf/N28x
iat2bdcFi0IIH6upjutNav/oJ6++M8u3oGb87fhFi12svhsI7v4Lqsivvuo/v/2NtREEAQ7n30EN
QerOOrA9eWzG8IV5dvdI5Au1ly6Pg8nEYnCJCOeGPGkCfLf/dOnc//FD/gIovb3Vv/3sXCpcK0yd
Tc/83VfdIE+KusySRzKHnbcqnLKti5yHLCl/lTZ0Z0YaHcnzzCpvPhhkkblFfsiqtDimMJi2QieE
3sQ8v4tBz7u/eHG/khM+3xmuVYfrzYeh+i+e+0Fl/WQaDZtIMljXqVYvTq7QMqsQrDu2lwUFUYT9
leLJKf2VkRTYs6HrE53wmDMi34PFVgOm1H//uj7JIr+9adwNFuIs2O4upvRfzeAjY8fCQxV8jPtQ
biMV4n9ta3NFIfdhZln0RZrIZGyk2Oksh5Um0PoAL9s5kKCTbDGY0lTu4JNu3FxN7G5ab0PqOo9G
jwmAaR0CzBpy7JpHwQaDKBP0HnQ21nFwx58uIS3Q215clri7IAMFME+KbXBUvbpt8MVIbflgZPU9
N1l2DizCokByX10z3RAjWx+6YLp2UfihS9lc0cBVi0T7Yh+n3guOsmfWyMFfoVh/xRfcPkWgOb7r
AlLEDyF/BwCnVozvOAolvoAKmAQB7yvXQYaa8TYudI5wfB5J1UoqIl3QumOyitXyf/tCLIuTx+JO
54b6jTwWpcIE50e8jOOTmtSZMSOnUDzM3biFbPE4zRkVyqSPMpT7tsWu5Bvj07+/dH5l1vzxXiDI
kw65JVjyf6duJC1AXeyu8oj+4cOwd9K7JfV2014Gwb1M0g2f0V8db79iBP78nq59g/CZFo+E365W
ZDjSa+2cZHnT2TGrRj2tGRpF/n0VFsR0B+bM/iS92K3F3Hj2zgzeURta4mvTOH9x69j/et5A2ra9
Gz0HPiyb1F9vHT8U5H8aFNZV1p6g0YuTCNqzn89LE6vGAyrxH45nAN0vWZ7nydBv5r48W2OFa2gu
kU7FtXXuWgRtenKcw+BP+Tpw8wdhAi+pJqbxqslCusjqxCBk2mQkPDhWXyy53bq/YKj8hrL7452V
PMdA5t5IRL9f2Uhs7DB0M3kcaPiP1LXhXQOtdYFnDm18ai5UGPin2sBFjc5eAldxunWILxc7kXrQ
6LLxGA0LIjvxZc6eWLIHzlZVHTNzHAS6Ktu45Jp8VTMmrqGwMPHdtl7GFHkbrLR4s1w0v06NgAcq
VfMXx++vyIs/fzq4wxKSr+N55m+3S5YH7lhkNddN5qjdaNRkypm8XJAnuPL7byy5/oof/BtI7Y/v
6brCp/elDEGM9uvlMdZ+Q4OsBB6jYHwogDPc10lzb5EmsgicBpZC4cfbOBc+4QN8weMr3Z/Qu4u/
eCj/Tu2xGQGbQE6gYAFR+9c7FdFHlStFJHkbAo2kfX6URLRuPTe6cYUSFgEDK6EaXAsiVEOcba15
EupG7HwbaViAjC6KmuixRJH7Fw9t59cTlSIEjhDVGEUftzROo9tN9k90sDqbJWhiLziooFi6Ru6t
Lae9hfjAunOjYFp96lN4bWfz5u1CMruqi5D9Ds+VaMhtlnWeSaSsMI6Dk4QLd0wQt0diYwXqmIVO
sG0qLuOydLwdnjgUPIpVVQSNcLT5i+nkyIU9hccRZfFphCXPFE9ZFz9x1W5qkXuOMryakU+eoB/g
OYUf0dQRwlDf3I4xIx//VvdlMWqBIhs3qqloPdBJrqY5sVesFtcWLuCdjGrzHjcWVoXjvz+G+Qhv
V9I/nuEOpS/xUR43LlgZ4VL9/foelj4eWgbM8hCxNmBZ6n4x53jeVOTrEcRe3Ilb9h65DmjpWSvi
kbkBVlw0rlRooDz+EbenTBIVE58gX7NSE/7WKdunaIQ+wx+Sdkg3lF2vuDP3c4oSNKajAuBGcNyU
uuIQeO51HExWO8yPFtIg8sNi45VltncofUS/gztcVJRGS9zkNh82gXqxjCZ8VoSUEsGbEcg6NjXy
xHKal/KWQfX56zHNxUoHzPPMBpfwsgaVzia0QcBWx8zee9hFOISPCbKbhZ80wYFAjbAbpgsxHpsw
7woSS6Jy2dqEGlEecAmhoG0V2Z/z5O84N5KriwttyxInIO3wGW5AjyivfKh854FzLd7dyiLmOK9T
MmJUiPVjbKuajA3TRjeDrKt23fAucwCToYu7bzlD7+D+VkhB0VC7DJ/21P/wI2J9KrSPTN+JvHUm
8mnhTTo4YQysF1UwJHx69niQJTHWas7R5bJ0XpmFUR6EvqUT2988M79dwF2OFml8o582HvP8NS3T
bwITAL6DtdW1CJSR06AIG6rlPJjPVR9F+85y3rq2y9e1Ttn7GZCfKyusmIDm5Wr0WCHgRBaHTVUq
EsDqRO6d/sKMxEXtnm7nseqPZaOXeRt4jwNJCIvKDTfKB/8bzKF7QFX25ROkMqZiZztmvDcL970c
2VuiAFKwDjTydnRWTDahZHlxG933PeHVZoecNNfxa1ZOd9Jntxgm/YNHorweBIV82z24JH6fQAmT
neuE5VqluUcZHz/JTHnX2ApJQ48oPEgu3g6jyxbCV/kqKQkjd3X0YPThR2ja4XpwMKP0cR5sx5Yk
SGQFsD+ir1kdNIeKsybBvnEBsQrZYvb9b0PdIFAvzwqB0TGMZb2lUO3Io0EkauWYgyPGD09d362D
pt52RrgUvp4e/ILxUMU2zHCgsRXk5861CZ6By3pvBVkDpAihiV9fbMVww8ydece1hpuxwSpCqp+9
ELgbF7HNNCJnob5SGPf/uMKb0ly3RciVGvC/LBV+BEmjj9Vc/QwgRi2CYK7ugeRdOMnsVR2DcGWK
mC0dbSJL71xrpfV34iqGL6F4ScvhIcgS+zQPVBaCTppxo0yPcM7PRpdvBjWpR42PO5JDeN+67SpF
fsXxUVirwH1PSPNdowxpNpo0ymWQ9dW+iOajzr1hIdM03qAyia5Tqt6kGPUOK1y901H+Bo+I6Dg3
uPRSqnt+QHSfaePtQzt8k0E4Hdk7fRiSXQUIUtS/lfCXJp/qQt4YSJEznMYyOWgrmb7K8LGxcSNF
Xef9bE+ELsUPlc2itfYpvKUnmjtdZhgACnbcJnlOrvoIBss4545+0zkJVNIjK6ibEdyVw6HsJg1V
V1RwwZpvibnPc+U966p5TTAH6sqBZlEVOcraSBLEgEOEXcVyGDz0CZpvOOKgYZvBETgrBgCISi+d
bKatafBpsREkJ9yEiV16aDcqZXxl5FdsncFjC4r6g4Og+lFQUiwy9K7kfdX3zD71vvdRcVZJeLZj
sh/tuXw02SlsXPwwvTG/xg4whJQoNLKgvHyverkKVf/axAucU6BTS+2hWkE7BnZmWPKWumgUrd2k
w3MajPoqkBGHvr1xmZMupYOvDsiLXjcaIZZR3bRu3i5qveipu/H+nLwAsp2SYGxl4Vcl5XtkjoQQ
z1NGG80r6ctOXPMaB1LhDsHXLsiqiwg5kVKPYAOS+4iIFka5u2l+R8Z7CytUzyMV2sKSEcPPrhtP
Bdh9NBAJ9xtZ8aMl74ybGxUH10oRJ4VJBi1ddBrNW6SVNDUgFvOC7TB77SO1HKwU7aakpy5ws2ut
jH3fWveKufQKO8EJtJ9/JruImJBh89mclXTGG7tl2Jw2xP6hp0f0jFoO+IM959SLj7MmeQ07rNoH
nE5XAJiIvca1VfgO9uv5vmwb3jK7JAG9SFjnpPrpxt873rQma5UFr2HhVg9Es5XLtE2HNfwC1l03
olgvb+L2dFyPBoeTIE/0VNj6fWYVtyoH0e/LEH052jpnMTgYOMtqO9AzwN2U07pys5GLBO2woRGa
OvQSAdJrbl1SUj23leu6zJ8YeecnoU9T3xi7oIJhiFQBW03Hupdp0XivfYSEsgY2pEPnVNvGl6Cx
5A0eMWI3ipzt2NW08RmxO3HjGejOOFNcrNwoY4rDaHrizsbRtMg8vcHQEKAlnkiUIh17LAhctAP1
YijK7GhCdRxahcu+K0Php8xwl6EmxndIc+HLQf+cUqxGrZeYRyLfYUKMTI2ULD8KTQiGbzjipGLv
2rqquPM1vAjkfCOSDP/U923DhtGe+XZBtA5CZ5PXrLJz8NQs6ZvqYDib2hvLgxHTv6AqdsxZbFjt
4w1EXag3vjDXQ5y5LLpGukscqDJAVpzgLtmQfYO+RBLPAAfl1LOjWbcEAfI5dsS7j3iAtGR+YyGU
OinfODjjWB+T3s4xt/XDgXPYLGmJA3g29OP9sHIRs+RW4N7hR8ZiWLEDS2XcYpeyWLciCQ+65qey
xfSaRLcCDPVFPBkkRkgy8tLugus+IcIuC9ZNH1xSJRj0zXW1HUvRElzAyMtmlsrD3043xM82KxLo
bnVy5u/CqhjXfVENawA6zcoIkAWk4maxY5N9nnIGDuRUgE34/I4Yhzr8BAl4N+cFawfctDAwl0zy
JKnPqXOK2WsuePLaJ0SIgmH6smWBso/j0l+H6E3OI0/wrXB1wP3uY/fJif5kGrWGJ/futf5HXPXD
XvvyFb/az7pOaXcloT0oJVYW+RGZESa0JAXhkUCu+qJFGd4QOxfbwaZuRENS53wyRX8pXRLlItm+
2Eawb8ejMXF9F1b9TmL9qwhs7i7bdRbhmG6J/ODZIZnUD2j++uJbV2UxwagJxzS7LG25D8hVx03o
O+5KlfEr8Tm3YdgYYzvx2OLTpXyM5QxVwS6++1737Ohs75kulrgxWNVVgciwdDbzkJDtO+vHkVt2
rb0SQU/9qv062xYjVpoJ8mSE5myfB1EIsaVcNVNXQHy1zmxPQ1Dr+mwA39qhfy87q934T/0AfbgZ
xVef/54sPraBhZIzZuzh4nHvE+oGjR38dNRXb4By3jor3XWT9QM1jYU1A/rEYz8h0qjRgyxlTUBh
gwM4sXG8QUlNcH0sG+ennTvlUmdNvk4tNWM7zRYjH0YFHgi6Ndy2CrHToiZjdepjUuUVHrwpz1DI
17pelKnBx6KALkwVutCovPamWibe1K0tgQBMGGiWiN8zSWSE2rWImyRbx546qRHSWJYi99agAVZl
jqWO2OQKcQR0EQlNPqkuVYqqHOqwZ1tsiMb2sbtJVnNl9/tVECThipxea6ktDFgSwUzU9izQ53Fn
uViI5p4gWTdy1rEDhyRp9W6yMx6yIWbBHiRXbYASK7CrLOaaVEkrbcmWH8ObscdY0/RVbTJQy7Iv
S0HeLdz5TuHHFtlLl5mvRVz4G9ZU7rIFRimc8s7wmm0XmuTFBhzodGorakR/E+ikW/mS9BiVvNPx
7mTJ6rKRIXSXRn7lwXBPLfpTzm7FmcSTO/LQm3s4hUkruSKCSra2lhvROGqDU/8B01O5Jp1PYXKP
N1ToC8zH+6JCUNCNnHIeiitDvU8OLYaosEK29XMDJARXV7dwBGitNkJZX0X2oxlzWhSo3EjSro6k
sWiEFtkjXcUBYU619uqyJbel3JaRmDjH3F3Q1ckq1aJc8NAKFnkHZTDMfvqx8z6MDs8MYWKlnLBw
jt5TEmK+zxRgjTANsf7HYuVCPgUmTF52CwKx93sF2jK8om+6JP7wUFMEc36wpZNG8KM3OCr7hjE9
ax/U6CMcBePHqNyV6J1HtAXzwhzCL0Mjfoq6qI4CC7Uq2Hc36ChXyt6MQbYOLXSaMwZ1JKg8fnTr
Fgur+y7K+znHRkYau7O6pYwa7hI0EfNdR6CL75GoVNX3HOzWoi0jvcvsn1k/YJ2Ay4Z0EkeoodaA
E/Wp8mGUttZLbzswOtr8FFEIwhTvd6WH0VE6tcdJO8bP87ZV+uKHTr8MhyBa5lJfbZt/0wgho/NC
9k7IT0GqQrno0fvfkB//yd55LDfOrNn2XXqOEzCJBDDoCUnQG0mUnyCqpCp4m/BP3wu63fecHnRE
3/mN+EMh8VdViRSI/Mzea8/9NhUVlgl0GbHrPBZ9pDbSwmOvG9nRlh92Y6DJF1gOp34fJCaWicTO
11glNUJ4eI25dF1ef0RUfYg936AdFwyrfJGLo0s3wa3id/xZjh72c9hWGbDVUcOymrsmp0tHwBfB
W62izrfzZK03AkcD1oO4CJ+ExE5bpVa3IhDd9IlaOicNp2tuEIGeOW+WgTxqQQ83xt4EnODI/ldj
v5PE9K15KeUJKBGOMBNw8yZU4qQsBH90OdYOuNY5bkinjHRMnFqXHsUQ7Z08fC306q8RcntGEEGR
69EO2+66dbNryCkXmDmsWE8+aO1Uba0MWCXj6b0j5xAlnPeEh2WTATYnBj4Y7qGHIJreYvbNJbPC
muvGt3FucvqkiW/oZO4aBsI7CyFz4IlPJp76sQmsfsu6INig7M/2Rug6jLBGfdsRMLrJpiBd1zVG
NWeIzR3wzD82DLmLlOW55zZ8NGIKbWAVW5CwcmViO/RdHCtX/p7k+vNZNhbJNQrzBxb58+Gfj6sW
u66GGJ27ThnTUenuyjB5X/x8+fOBpgTwgCM5cStLgc4TiOZG1bdADOroWlkWjIm27KdjHQyHdnms
+XlsasE8Fnm0BwYVXgdT24e60o/Y2sPrzwf7/34mLeBLY4jkFDXuizXId5FZ/b6TI0OnTA3eAW3P
mZ0PXzpDfU4rWIB2ugZZw54AGbJfAYP7zLYgEKqV0rJ8X8S4YaZkgvPg9ECDNNKAzVz/pCuGaGrM
w9arcINIfoUGOeB59a0Wr4GbInpHivPoDnsPHx2ntUi3lYY+0jOoYSLdOMFO4xcpnSNPqS/UtrPT
ac1oG3/isI36lihqlofcOLE5OlL7tm0IsyKCShEyH7M5ZlK7uydJeOuySN+JMtry194YyoTreKab
Q/+frVZsaeE/JKZHKhMu9dr6NcVKbmhP/nYz5kMpat5Ay4wxsqj+axCfNlPqNSNRBumNg5MansWT
a/RnhXvkoSN2GqbvZRB4EWImopaS/Xm5Uw6osjm5CUuxisQ6aeFgMxBR+HNQQiKUUMhBMw+1PML5
s6uwas5dcVNzPF+rEOMjh9S4iy3ePAHBJk92Z+yFOZgbmmjzoPTRPmX5/D1ZZXRne3FxYKefXYwF
+wbPzmqcAu8mO3LSVfOopw7MLUoL8q4N527YHCYBiGRy1dIcb0N+UzYOmyzMhn2ST/k+TRHj6kM7
7pzCo6KpeIvClTvqsZEcxjLBpeQS7tzOERK7KN41Zl8+gFmIEdgA6849RZj67Dvm8JZHGiRGqdtn
VRR3Wdc3yAvpuSTkXNWOvAxVHG1dkx+5CE2YfDOYGFk/FLpy/ChwjUc7ekozwq6HIA7fepVf3cqI
fuOIwC3L0E3GzqZCfY6+re193i2Yy8ilybN2BoiHEcFB2IRxAYF8y+19GOcL/1aWGuW2GTkHCF1u
7llyyExRnuyo/EL7rG4iK8Gw9G7FKJDT1bTHT693iGnGk1U3Rn7iqUe7Kjch3o7hsRysI4Vqumtc
woVZeMjTWBRwZN1NKrzwMkwP5myRHR/CjWcl6a28SoIkUkawXpDLkASb6amivP/Bw5Vh+YZqSweu
ktl7x0m1s1sXd28CkKCV9daVnP8tVoJzmTM/CXsaHzRGb00V/NJcMz7K0n2aBtGcEVy8GJltnIwR
9ZNkRnesZu1Fn6LyybCsA+22uylrQ6x/mk+zrEMAiPLCpCh86BQhrjnKtkWuXe/IqdYvld7rl0wk
xgUPagmVQXhbpfR5Wv08+PM9Q2H3F/dezFRvQqpHgDzRfRhStcU+x/x9ogRYD3j6pyJvH3tPtAeO
QkTDY1bWm64U9rkMcIbnkD8WVwAh8P3IJsDqBqYjBTZI99motAbJKmOMmYzCsignv6b92Q+DfPYC
y9vXTY6zGm+/ZCy6q4baW0HUZJiS4EFrTXxyVUL7nAWo++10kYpGT9GMPhcX2xB0GyuLFY6C9IyE
tOd3EOHSrEZtQW1GG6ug9OSGpdOH+mAQrZh3Iz8tNzkz34RJQGXnxvshkTg0yuibMD4OVfxPoriw
zherOgaVmgtvA+nGoyFbDeNiYMVF9mXJCMebpk3HBGhchyh676J4Pwqzkwc9fK36Duvb8oH30dMs
4P9pLndSd6y57TJqmV1m9N3AzP7ns3JcZvjAbxVCI4hGCc7EEzHSBHNbwcgbVhLUrWxelcxlpBnN
5XDEDYEfzTjOBppgMhNZytH3DwAju1Lb9C7i5wHEgQyxGZZgnGgwmJ+41lkWvDd0bs16qI1bLzIO
OXGAeC+z7KAamhCowfdpkF8kk9m4j37ur8bzUI/2rjeqx6GZ+vXI7dof7fEWJyEzqX5F8AMv8wIM
KLu4oJ3k/qUsUFFalxwjS1HjWaS+Rd2fvBYjLiF1QqbMropSfSNz6Ikp0+g6LP/aTaqduPvjxOOH
sTox7UHq4pJCVC6tYVd0qPvcyntBKBo/xk4ATDz804laHsuJn3hEqO5jHuCgVAtVoQnxXBfdCptV
tU60hCqrSACilYG1p4sNUTSvIIBC0oqD6RjVo6CtwuLBu8EnYZHikFEECnbv1eo18zRk2n1s9GUC
gokjlL7nMNx3Qwif4+Dd9JQBlYe0H+/ZdEhiBusQXMFzcnEnEwCZDvXlaNerWenptstyXu9EX09D
WiNqYQw2mdORtnMlpmR+sIyDNhCowpR/F0rxRIIL0fM4jH2tQ1jSlSuwwp7fJbpgDCKjXa6xx7Ar
sUmoSXBmkfvuzAw2Nesjhq+/07Lm0ooGWMYIAWUswYZV2Y6VgruO8kr65vjFaE6jW2OkJylDmS86
If2OO9ffOkOiPHMY4WIX8cEvt35U/VrYuddofJyjSeznVH8wwqrdoZxRrInda5wL+EMmYm5SKlda
OXTwUhrW2BjxK7MJ8TskPUBMHFOzXp562fHccBGwtuK8qeSfWuTd1vHSR4CIHo0PKFetfJMcDNtw
oOsxxD6wg4/c0we/NjxAK3lPAjyhnauS+9J6rsbYH0kgneir+ctYpqRmvbGr8rEn7W5rVL8Vw/D9
AvUpIy9g/voUClIVWjP4bqT2xw6tzO8DzJsUfp8xep4VttVsjTeRK9ahD0JbecS9I7bcIF5A0d11
XJREswUfQy7nTdK7UDsapgSDQteQctvHE8Seps0d+FOW7xXWaxCGH15joeW1sPMXEo7NhGR7U3ox
dwW61SguOROJ8ILQvWm1ukcpM2b+TN+ulAXBfkpe28hi45E2T0nTfRG4zaX4d4ipFmrWTmY8VCcM
7A53ii1en60bdxAW3+cmZoQf16TRpSG3IXfazl6PlaGUQPryFBSqL8fhy6uWEQcb6c2Aqy1p6nyn
lSFlegw1WN+xEebEAze5XSLGDEYUW2RkL/ZYZJtBYSWSTbWJqaxWuU3R7FXAj+Nc1ps0k4+zJj4n
vZfcD1zzWMaFP+GV9jGKN2vmzsNmCgQ3C2u5vLW/djLBhG3qzJeTsHcMpxl5GKdaYMxg+co9fqq/
kYjx9nDVtx4oczO2+KrbBPe52Rnb1GAINNCPe5Ct1zMBdgcdWtAwv2h5+QiuCIQMAZGqHfRjXfW1
j8F7fOj1E96L6MLwC4Z4HLMjZarNIm4EShsayX2khT9hZLXQzm0mSu+j5SXUpFjg1ihrEqgBYMc0
WYujHUMgEfX84YRt+5LEkX2TUX/rei/EI0MALKir5wybElUwmuzzkHFPIEAu2Zka++RBp4jPcSCc
Bmo70wnLbZcfEFpWZ1XvCs9+KVz3l8zKau9Ozr5OW+dWld3KY06/neOGuB8w0UNu0j4ZKrvFc49l
2RrvOSvDFelsz3OoBXgwC/csuoj6SmwGywt2cye8XeVQKFW5Shg5WfTBJt1RXplci7VfkhGwrSdy
zNkbcP11xksWDKOvoK4VaXXUehHebVjenQZBgaa5QN49Xu3OHWA5WbWvV/lXMfe0GIlSe0tzfyHZ
QuxeWfqrGc7BGl/2ysRMvK/wP3apW7NwHx8KCq4jPJGTEN5buSw7AjP8tACx5kNj4FsZwj1V6ZdZ
8mzKvsO3kucLtXkGx4Az0yfYGJaANB4Awei7wsnHDRVgu48rbWv0gLLSeFssJFk3BKddVN7aY9S0
DuJSZxXMlqjnH3q2w+IbLfyXqHG+Y56+2KV0z1bc71PUJIfGrap1iRsjA662M7Ej+OC16SNJRNmA
1XGoJqoQaT69RpFi4S66EFaC7ipmVp0BG836zT66XbMefHS5F+8sd+Gwyrpa6wrmT1Fg8U3kdM2z
JYwtJoGyYXoZ2xUbrlHgx82htdGJkjl5ZBK/sWPubp2g+JmCnGpLkKSDvrul6DV2Hb68rrH1YxDi
5iHQW/oIU9eqzi+FPYS4WtMjWp3Q7zUYeJgQWUuyDzei3FxBDWGWEU3O1orNj6DnNxchjgBwWqEz
SA86d861G7MUZaCbYtY5zD1Xe7CKBPgDZVBDMxHcqETtgSNER8svM45z9pnJWEevVVevWp1SpGRz
s9bRpfr9nDIvcPqJowZbol2ExtbUG+wzM/Ioj1yvkxclp9RpD0XfvDdOXiyOthRUIDYNnGh/J4yY
q2qwfo92qu87dz6KbKJDB2O/aUEw1mGdnZtUoFIcQQM5cRQeNC3V7oTtuCk5ALHDxlCgHSH1t1kX
f6CKr8MRs3LZknKJRAX2s4b+U8LgqkpcFJl20wpKVavh8EY9sxZRs9c6J2Z7NjBsHTx/YrPWKlWv
I1lxhUZYhhmDYo7XWvQVBlqzmvZayQAuh7uQNBaKGm1RaLIS19AprZmN0yAQ8bONSVhuQgdScJPi
ZGBg/ICI6hkEDPaqGELiILSt21LBJSZ4R6M2fPluwnglsJNeRrBf10CC0GXDuhaevg0a+2/tFoaf
uEgGjXifx3nIBiRejg2FkprMBQ7Qa0+CtqAtvdkK9oNmqLMJtn2dyRAJbVede9lc+jpot9BdTqIv
s2s9L/jI2XCYHCwgArTksDBHGOb9WFOUqIjDC2pD0NcvzsRbBVvsS6V31TYKBublujrNUAM2JbqM
jd3b87XjlUNP0x6Fwz9dqb5ZzZ47b6ANs1SLuwO6mH1otnvLq006XA0WAKUcqwd616RJ25UjoAx6
IbIrVXbtKkrYoExNuE6MvPSnxMGLbYPW4cRxsU/XZ1QLrV+I+UGTBegVurC1aVYIGxwwyZ4S+bWp
jGnXTyRkN6YzbjBX04JaboAX8zVZS6WbN6fUYHgHOmDuEQVJ1C+gotramksSBqERjV/17EzcvH8K
kQrec888pQ2vGyjl4BjoC/im85XWv8W8fGs9tGcIIs0mCb3TMHpYsZLfRhftqQs7jt7kXz/8PNb/
9//x85iWQe0bLPgFrp5qvqhYRqu2JJzHLI+JY+Nb+vn058GfD7XjJmulJFiOpmh2JRLNAAftMTGT
5khIMazfn6//+aCj6c2x5uwiVnb59Oc7VcB1FrUs2XPHof/G0NisQFpNbO/52yALn4KSYxIM6eKd
Wn6m6OfH+fmUzJf8gPeAA6So8Pf/14e6n7LsXx4EO9n5sUy+tCSqjzVPD8a4/kToTr0VdmnvoBns
fv7fP79BryF6t2YFFISVzP/5aeHQqGz184P/fIiWJ+t0/bmv44SyXgLWMKFA58vLPvD2z/J02js4
n46sVe91auVbe/kKpvWNbDpGoctXPw8NLhQ1FYq7yBPiDOwwxReZloeYCWvLEH7Od6U1xXso6cso
P/wlZ/v754/jDCuP+FmbnVE8K2ExPRkpjrHvOf/fwvO/svAsWWWIrP9nCw92pCaMf/2rgec//8x/
GXj0f7hCR6bu6OYiF7eQSQ9/VPvv/6a59j8WpwpWQMBl0vlRUP+ngWfJpV5uPdG//5ul/4PwcSE9
GwMQUdvm/4tfx3R+lMz/qpYkgg6tqWfr0kAQS+7pf1dLeiYur6B0sz3Imz9lUucMQ1f6jDDIlseR
0d4KzcpLnNcslakMljALl6n+EW3dZfoB0WW9H7osF/OREIxsicPACRPuBy2p1nngsPn0zJWxxGeo
wXh0O+1KsNpCO8HEVpG10UzIwQjY/DOTwqFLzTslVh9vswiUJbtN6M6EdigBzscYCfIYl0iPhmwP
awn5yJa4j8Em+GNWRIBYZIHk5jtD5XW7RISohNGrLO0HRt5YfVMbv7TFEpmE622zhIzwJ/s15EvC
qcnfJo5PW0XssYCChHTiaO7SfaTHpLuk5rUoxaexxJlIdi/8X7mdEv2XyKKHIGMEoJYMFLJQpiUU
BVGCC5TMxVGvYMHS3zusJN1pGFjU2QZwPXQYSRTdsTI/0tJErJFL4r9i98sjk4WxZ+TrS0xLuwS2
gNCc+SnJcFnCXOzqpUM0cZ7TU7mEvYihxwetkLIuQTDZEgkD6kmsvbBjQTpHjxrwWUFjkJAjE9vW
Ls1DKIwzqW7GdlgCZ6IlesYig4b/TBJpUsmwfK6JhzDmDa/Vg052jbuE2EBNP8ol1oZs1t5vlqib
QSf0pgZn2TVAoR0ZoZsG8DwtETlgyr9BmV0Z/gARXRrcY/njoEETONtf1Hj7rCjeChTFYSkJ2ba/
UgYTa62tbhNPC1nrg0NmT0B2T4VaKG4DfJ5LrA8RjcsmmmU4iT+oN1FU5e7T0IoPrdMh9JU7S5zN
tvuuIHODInsDn3om6otKjUwhqSwOblKGciXOQiN2qAajFEzNTgO83pJL5DoREyOSikwSi4j/2Qng
Dn1NQo5FplFJtlFbIIAZR+TgMD/D0+BNPgY9b9NmYLTcniX6EpMkyUuyl1wbffqy7D9TRwwGSull
lRavDEziUKJ51bOUKBfHaC+qEtVhIgBpFQzZpXJLeHjd4ooq4PIgZmaYWk5PSZTk21gF0aXTk4NI
p+6egbRo03rPjSV/JDO55QA6tfH4PPbQmLRkwigB9WpCMnqwveB9bhk1uhOBNiOsfnZXhKloAt39
eOl7C76/Rjh3wpZ+dmDrWiE8e9SqGgGLJnzBLmCWq7Ejw7euus7Dv8DlOwXqWbldhNylnjZFN3wa
6ykICz9taxe9LqCkSJYXhTag0ELvANzuJRktYxU7EuQMMJthns+JFp/Lkmt3hMy1w1XyEfUAuaO+
ORdoibcqGJFLD9O6XSKtUjjmKAFwEYzdPghipBbcpbadox57N9b3xrdGuXpo09DeGOYoSaNhyFJG
4CsJmj8V7fKkUX25RTIQ89f3a75hH4KX2mvS3YFK8Rj2GdpG75S7NqMhXKOzZZZjWPMzPCEuo+h3
DK+beqy+j5Ob3nBNQe7xMpoou8L0vGzwR8JBEvB8sOy0FXb9GhXCe6p5xtWuSP0Ae4ju2j43dvil
2pQUuNJ8hSgs9+XACxt1zHEQvooV7wpvcd2zjoIzjkipZjJWkozRsz5j4FduRrP6YGJhb4UmulMG
rq4pzfU8fok5j5+Rxmxmg+huOfQ59NNW34tR1ix1CXfC/HYetMZCx6HxfJaMNS09ac6prwl2ZOkV
UGJTgEryHnvvkrS9w582ieRacHuDLljzIkVoUvlKGoqDbiLc9guqT5npFtFP81SGxiGELc08AI+Y
N8hsw1l4UjUgeMC39U2yCFdh8QKNNtiCw9hZcixP5aQOIoo/OUDJQpqDp3jIV3gDxkcdzlU0Wx5Y
mrE5D0IRDzOjgdXmIn9tC2hw+nhJyHe7Gcj7164XfOWJxr+PH8ctmgjayG8tAQveK+BI0m7YFRrG
i6mS15ykqa0q4hNWeCYd8dJt6kPm53p1c7kMTNkXBPQSf23Zxt6O6VCjvmC6iu9xa04dITkhCR8B
7Y9W6xXzxA92RObDRB5MNOliS9YksxvPzXehGj8ipyuvhhO+9lN7HLzYWQEqnQjPc6O1jQaTySXL
yBm5cBPqAKDrp2iIu7Un1fAuTDVfwZI+9aVdHMeWHxVzHkIHZ4g2hrsEjal4fik1/cGt8/E0pi60
/JFZX+XNmzKZIyg1/fge4cHiQFNwF6z4OFUPRTlnPjgyY6/VgTpJGAFqQQujU1Q72DXqFpUHMyhS
7qSptyvIacwShPVmF5NSxAjCapsPm3iKhSqgb5AJAPibhnNHo3cDZn41w2r2Wxt0kLLL35w18m12
xMtkPmdtP56ApxV+YXr3voCybrrNWzpnX72FYR8kv7PhWtrP7ryVBCahUo/YWtm7Rne+kSkTqybl
e4IybmVUyXUgLecIoqyd+11kERA7CS09I6pY42KfT1XnW0jqnop+Ac5l3s2NUHlaHvo4zwAK5nIY
Z3mXXtnmXiDI0SxWwqQSAQO7wIiA9WrPOm9oXPjtR8LucMu4p8BwkxLS7k4WLyzzBoLloEuQdEgl
H9HSpxbA9wocPvorb5PLJjrCEGe5jvgxsc3L2LCVLbVdwFV1aBbFbK9l8VWyaa375sAEmDKD48R0
HVafMbotYiYXZCX+uA/dy7qruXyY9PqXC+DDIMaAGFC4PGnl27xpKyZ8aymaaG02dMb0uMyd3Ap0
bpnzynjmyKg9z3aZkXymGsoYNFjLuURK6eh2Es2Ck/pWGtHHkYtGSCh3S8xkO55D9BY2r130V7Wf
k4f7Q/fQLzNXeg4d03tKWsY2dLkjA5tdWVJImBHShSadFTq5rN1XGLJuIt9N0oGGW4QUcqPFTp5S
RNchBfWEC+fTqB3haV/IiZ/XjdM2CGWdX1EI48yIlt9xmlWnmkTIJjsFIdIOYcJKNkMuTUevGINU
2R/KIe/YhjXEsxTpL5lJ0B8Sg0NzNt8aVMx+a9ntxtK0btuyft4IcqGb1ly3lX0APHvUi7r/y4aR
SdC+V0X0LpAz7mQeixVR59RYpWRuGvQEONn96FNXBvtYUGejsKm2nVmhRy3UV+Ja4d6q7GpvwvsF
1ruPQbnWnT1csuGKn3o6QdF2H5dLBviN/Tj2T0MNMbOeU4SrkqgKyRbfh8d99LjY1qKL5dEzGw7m
PnvCusJmh+p224ThZXQo9c0x2A2VzAi2I6x5Sktgtq6zraaieGgK5sCuetSdVj3kZlPeWsZEcCrs
PXjlZ9fqnlMSDxjeVLAZDWS7InJQFWYWrGwvmVcl1hjfcBoLErBsd8h7rLXqpMMlUP1mFZqeAHKA
Hoz5NtsydV9E6A0L06QjRjrYOpugMjMUTXWBEnt8B+t6nnLzw17yFlq22Ci4mGqnhDS4WNIIWuSQ
7rvZWLtBgdS74igY9fxouOONbT3Y3Mn57OmijSpPd/Oc3EJ0+D1qr5XddNbaKw4jpYuWJ37BgDQt
+l+yVActYqDZTcFFq4o/2Jn2df3KQuq30yAjKrpdB+wtHdzfwVD+iVpCLOMPz+1uzByRMdBuvDYe
arbyVx/bBw3S3BhaBzyQF2rTm6aLAz7TdR+0t3Ec9k2kb5A28vRS7WJRRHQWCT/wPJpJbWGW7FqE
arXGjGJutq3W7lo5v9qjYgGXmBsdqvIKFgGT1xkbl/1kqaBeuY7z2+4YkYXteVTVnW9kf9hHW7Tu
j24unzlpW0Ja/vQU3qTrqLdAWdumi1qCMYPTEh5kti6b5CUaF9XtpdpUdv26fJMJWMi1vf04lUdk
/E9sas5ubsebQhj30mhOyoSkHhse+N6ak9byTtlEZPfkHrmy/3a254dhTHYLDMsFiQPSdd3r3bbK
2N3OYus21b0tw7eheQy9iil5/oxLysadqRlL+GR4qi3xR4oHhUIL91bD12pvINMfPTJ9+f+spAiA
ERnWDIKi+XdpqJENqcvgcMZjt4Xodm8mrVr3RrEdNCR65PTCNh4qZAMWAkMXVeZAcg/q/OUNAvcw
XyDHGznFJyeOD2UJwRNJ73qqYiyS5obW4wAAtF3VOtChmb2KDTZ5NuNLLlT7RZoxYiWbNYD32pNQ
0RbGx6jU+9AoMia2o1H/Uk3/oq07lT45gWFeK63aTvb4pXnTYXY/heO8BVEE7yl/Lrr4iZXJpxLj
VVucnPl8jpqKkWy0r1T525r0h940oTdRsCBEdGWEZt+Z7vjQnklMsXZaiIcuTC/s9PaJ0R3y/p63
SxxUdaOg990SLumAvKJaBraYJ+w+20e3quFwnQOIuuzlSJ0i/lErDnRk2TrUIEQmJel0hBLxbmAh
CcJcM/MHFXClVCbloV7RPDhsy9Xo3fKjTU3plGC06PROIjS8NfhQe9BW2lO/OBpz86HulkxcFPvc
IhCnk1U8+xWmdmimT9CYeDFallzu9OzO+dlR6HDSbpu05tbu7CsbwYXsdNMJ6GUcm0O/1PatW19r
p14ZtGHI+Yndtc+MBt5621mhlVlFgw24X1hHcBSLmPkxKdCRLLhXhnuJLZ6k1r2rlIAIInv6Xv3R
LXESWnHxZLxO5vHKM8UCgF1m8Y8a+efkWFdtcq+2qP+k4zNSpocaKKhS5jGcX1pd7RrYWdR3K+G6
BHOBZLeMB0+GLzhDD7GTbLzcO5YdVxoCEGq3bZIHvAKcqVmePzSjuw+Bdobsl9aBmD76KPm5ZRYk
V6lMfShNf5Ju9EtvNzLI92SGfxGf4uvSuuelOk1D+VuHMj4hQWh69UyyWZRmNw/ENSudlcBQg2ri
4Ir4sSzSpWFkwqz+ko/+KLvgU8fM5Y6fTlu/htzg5lSyeZPPTSa/24gQmdl0X/pcvOiG+vZa7XfY
TsfCAagY6OzCvXNC3IIcIGLnOz1Brr9cLKGdfJRJ9atF9jlE4pq36Lfz6J0E9UKxRbD0Ztf04sAe
5yJKskP7QVuj1mD+b/O2n3IFYh/lsTH9NQfeck6tvxUj86nUXipgAoQc452R80uOPUhp3nWkmCgq
+32wanQFULGr/tqlll9lH52W/Cr4nQReeu/KyIetcJ5ESaSsV+B1HFeaTo9ud3duGIBLEPRr1eij
yTxqcnyQ2BzRdu+UVe/1dtolNBZWQnS5F9wRfB0SYexCc7ogvYTPPPp29zCC7SJOr3LmlZPQEpna
clvcozjxCZNnhqCpE9t158qg8YYO2VwzHMOQFg+oBuPXuMZyVmVsM9Iu+m7A9+OEu8UkUtG2i42d
jfYKNvKpRoNtuDhJRZc+1dxdc8IW1rZnridt/M6z5LWKmmSH29uACk5gQDA8TgXk2jrVnhuOzVWQ
V5epMY814pnSQKlXcVUjNNsVsb5tpoiUKnltvceK1SbCcaxBVfEBX3rrYBhK5fwwCzznZDsOk/40
eAydkL7HsnnzxvKxtghetRO8F2zFV1aGLxiidrLSQCGG2p6J3ExHzI2D6YSeMCIcq6HdYev+NEr5
aKBtLoxrEWe3HOqH1PSd0Q63YoFxIQAnpNA3UlqjkU1S+oI7+KVgmTg5/bmz2OrD/0pU8e5N8zMm
z7uoxiUb94KML18NAWhui6SiVZ7QEpU2K5sOVjyFXh3Mu5I2UMh9y81EJsHGhEjIOAduwBqExrnO
2/fI2o0jdOZRPNnW8NA4xXuU37S4OCWCE5fuTycoFAHRvgGw21nvRtZRJqMA5xqxsNbUNhmoUfMO
BeS5QtuEVoF7RD86F0aPV7IieduX6rWlPG9i9enKEHtmSqU1pIjONkUvH+0maP3l74LBdI6YUhST
HFnEa4+mZA9Tfjdh5yfWz4W/LNopnPitQF0cbPFHp6MNg+6vWvzsytqk6ORNb3pLjeGx59kh/I6M
4jQi1HT1+k+YSrWaTAMY3fzG7ho2/exnc0CJ0z9Iuai1tIpoF9LfUUDi9B7Py++rBojTy/7VM9vP
XGVXgmB2xEnuupJQnerJrBaRs85MTU7NpZi+MxH+RZ3HXhFnrWNAoGlQKHhWRwwirbCYE3xiAFyX
GhFkpLWJCr57oouSoqOit4JbqDn3YggeDbNllZo4y2J6psIq721zZ92NAgzhARJq04HOa+LlTUWB
yj3G1MFrgsQ/Qa2HGKeoGE825F7wQIh9b8tAZYnN6C6BMejIgwZ7Q4N+T8QnuM8bnSsFE9JO15ke
s/ngeMUdpDS3q35+b3oLYVpZ7aCY+rYsbromP2Blojdu+81k5d+pmo5j9yesi+UG/pr1UiCl1DCv
TdkOkQfvDYO5ad3N2UZLICEGzBU6dryrhq4eSZC3EZLEP9TWRououFT9peRaPuLIJmQEjaMT9+5R
4PrQ8li/MHWmqkP9OdSS1RbT7ZJYlTKhPoKF9TfD9sZCz9wrb+593OD6eeb+KWEgEH6ttsKKPMgA
OnM7j1sd6mtEmLTw27QKA4gghGN2UxFyV5sOdAArd9Pj46FzbpH0Kyxkpdn4BDBEvq1CpPW4QlUU
PtMR/J4jNO61SppD1zMyD4lVcRq0JpYbYZ2L0LKTTfeM5fohMNgID8J6kIO4qQYlgmdpr7WX2fwa
w+dZgz8cFK+B7cCaaVO1scZO20RtLfZJlY67jDTgVWYa1M0FqIRkyfCFmC8NzKDpoACPZsQ5wkE0
kSUSfjgeGs6tRsj/YO88liNH0mz9KtdmjzKHQzkWdxNaBxlUmbmBUSW01nj6+4FZPV2VNrd7Zj+b
KDKYRRHC8YtzvvPN0gzKH1o9kqECmBM+y9byZmmiJcgCq59sWWP7ZDukvsA1WdNPKUngYVpgwu+U
uy3LmkcoHLEzEn668ArHXblBua+8znjKk3eWDK9VfzExiLSm81QVbYgcT2G44Skku0dIYNeg4umQ
yRGy7JPrWFRC8w4HnQj/lng7hgbx0gmAyfp59BogDeKi2u4tfKXUb4UJ7JYg2Cgt90aC4NrX8E15
+XiKxtbh2UDH6NaIhXA2/bAQmi78EHa2VlckWTv0nAMvJSPGbpnbHdzzjoBYa/AXsrPTo5XHD0mb
fEbdtCsSt964Nr8eDnEuavZdUA0/U6W43L1A6qYDyKdlYoDIMp/zgJSh0NIe6vmVXFWsRRoVzt5A
6BxJruS6VQ2+DJvhRkZOWkWwQ8yLrZplq3NyZtoGKzpVAqVmrD0hSsbjoOfPAZkU5l01EQ1eZNcC
Nyfug3SBAoH0B7TvBCB8TObWVunOTgIMgZo3Uv0T1Zl8toIJL76+VsdBNFp+TkpI9lz0JK9r1rhv
pUlKefnGJe4scNsuAXxhiqr6esbOnEnspQR/1wGImneTKt4wRK9apZUrBsu8LHy24l59o78maaNJ
nlGZMDoEsLFwA/CzuvExxyPx+ODkKzRjHVIkwMZQxOqlzkoE2tYECQO1EsF0DJ1Zzj4Dhsfatseg
Bjv6u1eni1mnOBXx3rStPbEHT16IUlZq+p5LNgT5Mrz0qtUXLAx3sskpE4YP2ipWVy2hmjFJKzke
hT7REd7G2Xfd7fZq6le90G99FH6IPl36Y/kAyetNVuM5IrR2RX7wO24LdML9sxHSlDhAQqb6SfRc
fdzqHb2o0ZnB3uPKWzc2onHeyYykIXcwsNvwakQBy1zWWuiK7qKMowOspk3kGTa7e+0Nm/yhjoqb
VWUQS5AfdMOFJdeLzbRwMdnDZxBU9yhYk17d2KGs8GdvhFaRKTtVD/6QPMq0verEAIsouM/b5Gg1
XnHqG7FnwtzRJRINyrw6W0sf3ZUGEyRH0RPb1Z7h9Ifd4PbGwUCXtHJC4MIuKu/clueyS1596ntc
hdZ9H/fboSMjQfR8M30/2GQm2/F3y2u+CWFdG61q10GaPPgh7p/oY8w+ffRBVkbdaAJ0sB3r6KT6
WXNRARvaAnKvv8BMdqmgivGHjDuY/K/kDg6LeoQApGPELAB2Le1OPdQY3UD/v8Ic4GQUE3VMwotu
GuYX59nvifMDxXV0hQ5Mtig+SS85jOwUq0lesAHdh43z3e3cJ49cicnCMwu3gbzonmIEPgBZL3dK
M6tFWjXPfslKMeq25RMxA9do9ji5VbCzJ/Qb7ZB/Jlm514fsjqyPdag3bGVRaznNzEtx0a9qhCYw
7a2DlSccYnfmG7eK+18ffX2qzZ/+dt9vn/72v339H7++X1hv49Fg9ZTO2TD2QxjlOqnSPIRV2Tmz
iT87YHvMYGbAwrCN6ZZFHvjvRGUHOd98ffTPm//GfQPLE7QzjEWcPozxhvj5AbebvUIWgCRr1rio
L0HJfPP1qesggXOmp0q0XXMk6TGH8jHLZdTg4ASa1XvCKwCyhcqgL5l/XXMAgIskmA+L1PGQgc0f
To1+9Uw1G75DDmU3HdLD1w0pcP/4qPZm4A2hUYnbbEVRYrUG0Mgxwq/560Pom9nh6/NibOaBHUlo
RYVktrSqw+ADpm/1/s+br/u+Pv36gqP8juf9P79czx85GF+XXC/6ZW6qXDCz5M4iezaHrmGjifWC
DVpxaEzJhU30KAxiRD6sU8vD10f/vPm6LyX4fu+2b6ro7jyt/0gS4gXtinBfD8KI8hnHwbJ/m1jf
XIhOGSkA8CSHkJNW5i52R1pRhm+JmC26eI+V7D/jRvV0qdwo+p6kzssjOrBx5brkOU8ck1igvVU6
IFOLY93b+yq7dmExHipz3OmV4HAdu0tcDaTvWg5oVN4/g1UQ88FFkG4Zn471ItA0HbBmnyMyfC9Q
lQkwqLtxPQH8wE0AACr+KRAqGYMygdz0IxTk6aaiPj5I02uOQY6bbCzfKiRQuy7zSP9lm1732aUu
i/bSmKXLiWof2TLA+MAFm1vd3ik7j2RFnR8jicbQYp7MHNE+UZB2RE3qcKlSWn3JR9LcUlDhZiIF
Jgdxb/R6fems6qyjzj1MREgWcsohZoWLJ5IDkrMg6MDPGuPSScO4jI3Pu98YDp5mXyej+OmkcYij
YGovJEEBDzTPVRjacxjlXdgMau/ohneKpUcFRH6UNvzAK8Car5CftWzQs+bU74S2n9uAkoX/Rmrw
mBaMPKqxy/g3qDip3fq1Hyri7Yw8u2rgCK9T+DNvyT3qcImsFNPFqBPxurF5Vqzao8QVDfLWOM0u
AXq1i9Ae2S4NZ2vCpo/3gpUK47Zs0odNp5PISX/unEmdcM7MSPd+mN2kXzqMssrxhGNciZ8GI4KJ
FRtWMRdAm5z8FZO8ZjVyYaJUTacVUWqUjJJ5v47WcAzS8aLjahkzdzyF82/C7kljO0d5owvoYJ6j
2u0whyrkLeAxt0grrkRucgGi+o3rndgxpnukAAG6xJPIRgmlCQuVlJ0c/yrIeGXFpW2sv+779eWv
rwBDJ86yBWimjlO4ywojWRBx9QKn6aO1J6xxhAv4Uf5A9DUjtOriETMUad7TMCxrbXi1S+NTtNHj
mPrnOB1RVJQoFvXHsPHTRWPqzwQjlpgxih/YGBnfTExly+nWT117TGGfmZo4WQ2Vom73p5wFzE5z
MBRjsDNCvI7UeVG5aYOE0bOBRQz0KiHUnbXMne7FzCVgi6YGnyDR33q41QMY97ZHnQro/lb6ybDM
w8BcZqpjg6J3jy7XKm1Q98Ar2CdhKCx1HEyTPNDeLlCiU4I11nPv9Wc1xt97DT2rTeMp7PoOIM6d
0KtDsmO1TVkyuGsPmzBJbbAULKO4ps65YY0KPKtziX+u4vABv9KKMFCqfKckjypDn8rw+70vKcJQ
Rv5oCzAeGD3XfW7gI9WPShFN4E3GT3g40wJHIdpCf7h5ISf/OORM+vx6CUB0r9t3HuD3pWuFG03m
w7GPJ6A1KcBH27iZ022as3mDyr9rNZmcIhfNRoIuXMp4UXREBYThQAV5EcTWchDiFplKYnI67cUD
MMX6LmO3G+e7yppePRLkaVwr/Lrmuo9uloX5vHp0G9jPyPKfRrKUtBF8TQn7srXse/gd+6LBUqff
9V0wMiRnZ5Gr5keG4iPOkUiO0FGoBT6zInf3AO61O20IsKC2rNSElEd8pYbtF7vJ9+KVRZ+HBiS6
TpMwSRDkYUjG7WDJk4ioKGu5b1mEDZneYqZ1F32eFUt9UDyhNDlGiI/EyOHYFwJ/fdifc//oUMWt
wlpks5iTyI1hkODMyk8icN8c8OpYwJhdkouzrSL3gUieYRdYkri3DBNo6b92gS5fWouBi1UfELn6
+7AdjBWJSi+6dimpz4ocBYpZlR9JqXNMdwd4oT91nXPfEQQOVsmdS3HWSdxmo49WTAt1sphAyOQ0
0BiKl5jiqGLr6TCXkrUhjqPFyk46IbGYVasvq4FJRDjWr5FqmNQT9rDwLNoylw25/6FqOzuSfI1U
jeZn4dtGfh0YJywkVEDwAOWObje74SV8QjH11pnRZ9R+AIO1Nh3MyBUAgR3nrnmX8mARH4zuViLX
o+NnHzA8EZ0+rhJ3xKfkNc3mVVhZuykZLzeYBddj6eYYa4erHqBqLm2Wj6WHLjCODetkvQaaMW0s
Okqe7mtBQsJ3z9I/wWZc7TCVZKVWah0N9TJjQ7+oAlesp17w3m6YFdqSspmhRzAWPhvNFhBW45m4
zAuYfQGsht6rh1U68eqy/fI+ofVca5L0OgKD5LpyxrWr1e+yy7a+lkyP2hQBQySVy9fJf4B/svWF
/hBY1MySvNsl2p5u6ZAWGjRImqH0fYKywmccjbTDnGyMdHH5Ag9qc+8klElSSIHyzU2YjNWVye4M
7RfoKtS71Y92FO7WLqp7xrLuzlDY6llKVTiz8YyFC4NNxdoV/o2d9Y7JkLr4mBd5RRdijymKVHA8
AjsX5Oka+x8+34SYpnroD4bR/rTL6TmFbsf3tg+WLU+th9csaa+BWX/4Q/dYoj2gUKtWHbTydeWJ
bRt5d0xZ8FT5JdNnopw4bcxtR228wNb+VmlDP6Pa6BZK+zNnArygKO2BizabQbgfokGT2bVaT/0j
3vF/8Cc4BbQXUy3CZs79SxhPeLTUAEfFpszwj1IsVQ0xQKPSPbz8nwDckNep2FixGJPHkOvuJibi
BJiBps6BEgqUiLbSe9NZiskz13kaxjthOSOrYkPbCacGpaHKCGiJ6A8O2fLLgifRqc8SYdIh8rsL
05dka7XodERfeWvE6m8E72gHE84UaCukXN1UJPiIbaw2TsNvH2shFpTcJ3Mnfxk0Kzz+ume+e6rm
LiB4NAz+wky0LUQjNznaVcmlyi/qYdNW5cuvT9GcbCtT73dk9pobmmyWi3PxN/psLOLg+PWRzRB5
RxrJerQC7xAms33p68OpYuCcJvgejEx/zvAjsDnkn3zdkMydb6Ks/cZnzU70ARoNkRxrH2lEMH8U
KlqXJjX2I/NU3oLZXhRTdizqOl+FhNAQSDTR2je2XXKo2MVatqO5cCz2ws4w/RjTIOPYKrMjh/sx
yJxozRN0Kvjrj9V8U2oeQAlLe/m6Kw4UFvw0yZZlY5nxvq/TcD9ztuwalzC8hg1q5vr4ddP1M1Cj
sMiec9sdSVbayqlAwHhZJA59gocwYQyySgbJqAqzMsStrc8zjh5QQ4aV8Q/IGe5X5OcUR/Jn8iPa
EnBqHIG8rtM33a80Ll3xrg3VpSWkbl2k2LfMkqTyWMT1EbmjWLUVUoE05OVjCZR4oT+ER8PPQ37H
6J22ldcDKlKcgqYi6ZnFRVSpRaJD3WO+zXrKHIsjs4Xi2IgWRUcht4AAckoJNy6PXYHzgumCy+Sx
LY8SOi92Xf/URFRH7Zx4DFCC8KDan08Xn0XI151OlK14STEED92Mzt2p1ioj19gZg2OsTGY7Xz8w
ZOJWQqkf4MJ284PgDywM2jo8l77b7qtQrL5+94jx0/Hrowb366qNKKLqsboStRjeVx3vNL16l76Y
9i4730RihM47GG65GDai7HEWmu6iLKhntKm9Nim/QIivX7KCX80wuCKr1WLCETpftn+UNhOwurRi
FCmUc6O0X3mgN2Q3JmfW2sUKsG2OTsjXLJRSimmSPfgr3fNrXPD9gFSiX4WVAKF6b968nlpvdMtt
GNg/jK5+jiDzrjX8NWmB5LKbCEWVNQNzJ4p+fmn8/zfR5HEsPv/vf7x+pDjDwrqpwvfmb9YGw54J
1f9/O8TutX8Nw//if/nTDaFb5pxnolvSQA6K9eBPK4Ruiz+kaZu6qUPUd4QBJ/tPK4SUf0hDRyBm
CcdkIaEI3fjTGqGrP1yCTJSQhnB0vqL/T7wRujHj8/9pjTBdBa3cxOYgCThQpql+s0YI22Voa/ny
QRSRtkvGpN1pST7CwNXPIEe0l2QGbZDCPHO4zSc1zQYktxoPcVq4206fnmvyuaHnZD3LKqET5WcO
h0Yg6o9L7SiQTFNx6NUWGBrddUMlXDTNvm9Zc2elRQCW0rKTEdePSCk2omH7a6K5Hmm+D8SH9Ei+
9CVpR0wLJIs88oq0nddR9vh9vRv1wf6haG44gRxnmbhzTLDqjV3YsKQas97ZGRnwYBfd6900oOcQ
NhBGQL3xhiLpvuQcXU4CCUXbM7lr6kidmxZff20/gQBcgYN6KPNhZ9oe2elaYx19tuhD6++myJh2
uOlqlPYg8ThxdBhL1OYwX0ToAb2vyBn3nE7gCZ33Ll3/XnOeIdPGQB8VLbPEvt32mv3WWOMLp3d1
6X3nXppVgZ1iPlMhw/RlnN6Ps79U1Q5MgMg1yT4MLQDVpCSXTvNSK+8nEw1ic2M33QyGrc3Bw8U6
RLWIsWEVw0XZSbel/9XrbEfM3ybq+haBhn9OB9JDI4cRe2Kbhzwffn5lU/at9k0LxV2dy+kGnmjE
UoI1LwtRYzmsToPSLM5d5bPZL6BqRpn4iXChB8Ut3qPGtS8VpDxSrqNi5YuGCNZpospyfBLPg2xb
5E5J8cyO8C/vuf8iCsb+OxH964U841V5cwgBSUvN1Pm/UOVTNuy037X9kJHGEZNHsrOMFhfqkIz0
ox1+AL1o1vxcBsnRDwpzMAoAFRRgmYMVyPrauUhGNbb7aDTybR93+r2DRWZVT51xx67Ddv1HPQdB
AEDcPzhFdx/GottOQTSuyTPesPYNt32rXxI9LvaFaZEx14BKZdfh96WzRaCcs5RzQkSWxXTqgBLz
LlsLVPWXPK23sD6JgExakASEPDpF/Op0U/1SU3y7k/PcJa11Q7qMVbj/QRHurwiJA3rqQ3FBaXCN
9PFWm6pZGnMUNjI3iTAFVX1mIFuh4nEf/vUDLucYpr8fHaYgsgirhcIwZlpfOTN/ecQLBeiB9iV7
cMq4pfNonEPDBonO1jgbfrqEx4rpJfCvyQmWKiKiUbsbiu5HIzSNUPqC3PGRFIiird6tNmOGkXQZ
pLW0OhHThoJNnkMdgGqk0N4n841fsgDQfWRRddHrh2iAeVUB3YHTYtzpUb5vgxrV3fBGiHZ8SIru
heBERVMc3pUBslgRMtOZVPpcYcrtqWyeZJHrRx6l7KRJY6ta3yG+t1/CIxruLOU9o4mXWxb5aK0K
nYI+6ylMoPLASSy+03ydkoQMdWDS1CDqVJMVuRpzfLMliuolfKfvoajVvHg9uPPSDPrsB8jSU19J
fedwuI0o1rcpkM4lUdz58+j3J0AQKysVzroxtQZ5FKRsBZgiiDDYGxHGA9PPXVJ30mXbi3gVYsZf
JGlgHiJaQK5Dl0TMppvRcldGwxKSajENnaXe5bhPCnCCdeR+c2ZhFKmqccBgsTCf0joPHywTylmD
zzepAfb7ZEAHeXAjRkYhfUUUDbxhtsD4gv1Zu8VSxUIqw66CeX8VJdoFJCF7fCa2x8LWn1DpXtlO
lhtRx8NqHEqCaOuwh9qj4l0Y1mipAgc0+4Tgd6rkUoZgBIqi3JVJbF7AujrV2B+1QHEl6XhLT10x
HkuaLaNg5k9lvsKe0O5NLG+eq/pll1CelbjHYQmiJ/D1okUiZVoPSrW7L6DROPq4fqx0yxv9g+wR
9qGyI4VJsgVmHP5Obm0N2QuZD5Vi0jTizOtqqZjISvIVT0z0V0EkimPLYSJpGs59T6zjSLC7hwmK
ZfwUX4fx3giIA/AgCdFbW1DbUBa0o1VsbdcpUFZy42TFoijb8jDylzEXjotdlqLEc60G/bw3rqZe
/TBkiCqtrWIoL/aONwGFe5au3NGqtxra30XWy2EXCcMFGevHhAVYy176xtacYKaOE/FKfuyfSMji
gq2KO3aH75jX+n8Ts8La+2/HgCWEki6yRIR6hmtI6c4BPn85BqTfeZ7PQvKGPQZgdaCDM8xABrlO
RKSzNe0nl7CmuFSszXq1qpzWJXdwGWgOgeg5c0f4RCOqfqA3E8wbyAbds88AhsRpfdh3/vAx+cJ6
CNMD8odiZoXXlgfvtjyoTLO3WsWgmMVcc9CadglbtLmUqvg2uEhiymlo9z1aaiSgIxzeZpQn10/C
te1sg6to2LVKHyc/b8cTFjsAUHXdrFMJNcY0sk/CctsjAWNqEUidvWXhdUcYbfYSvfy49LNTGaBQ
zCvSGczA4/sPYQRiWpKktcT190ZAh79LhZkeK1KjWgBk2PNptxNnXoBy9mPFCJeWYY0nBrxAWRtN
YsU3qYcKBKKNYPoRkezAtSchvBxOxYohd7ppcIUyNNWsYzmKZwJWf3RF+GZjNtsC91wCgfbJDUU/
3/k6c0eiLWuCNgN01FBASoYupiWXbpj1h6qellER0Z7xBj7argRW0sG1DL2mR9PcmOc+w46gxlSs
U3ekLqMRPoY+T28zRAiEhyTiACAlHVRFAKUHJUwRnwFG4B7IaXtzv5/3TDFgEd3eluMt1NxgYzr0
OsLQ6hsAqfaUlAi0MwSdeXrSSUDIyyI9tZPDjHa+2Q1d+6uZ+Vs641+D4+z5RfnPsnd+0RoUz44g
2EtamIzn9KC/vGh7xtuaP1XeDZ8dmpIOnoBnF+5xamS9E6Z8Lqp0p2nTcOus92hyx7NpbXQGyqRU
T+UrwVtbLUuYoQmSJTr0UatQ5hKVhRxOac84W5tu2lhH2JRsbRtX6l6zkvG7yhAeKhIBbmwicXq6
5AaYzawxqtM1su1uWVgVdBZVgTPJ0uFc5pxlhlNNkG+G5CR9GL1A9j3kLNObHfb6sbHiaT2Qi97U
xrkb7jNWIqeBIOAl5DBkvsiPbpYHCqJhkdvYlXh2AVpNiJl2vTEhgzTBtZKbCX+puYvYgiJXTZyt
Y9WrMmy1zb+uGsy5n/jtgTfn3ka3pTAcaf12WmTA7is98J1bYk/Neoj04VIWnJ7fEPF4dxma9q0A
q85UHHdI0yxcLTjmkJNPhQVGEDdTdEvzS8aEZV3OFtYR3zFJq8Wz8ISFhc/XlpUJHh1zLQ5vXH65
0q1LVoF2YVdw1KkM9l7ug9zgyFjKvHZ2uUzoCayOqcloxI86ioMkVt+rLMgPpEsEywzv18lGvYnV
sn5oyIBbTSLxN1TJe41x2b8Lb3L/Hun49eo0HdPRdSkdBC+/P0h9WoUVRFDrRo3IFTOK5TXU7+tJ
tIcq6MCP1t43W85AfsiFB9FOA+0KTqGy003U7Rx1mmtl27huAW9bA1wxDxUM8FGfwWxRMgVydXgd
OhMidzoLF9qN4aUV53Zm75lhdwecumenjF5QrJu7vD4FaXcSmDY2dQF1r5csEZSPU8hO3S3ohTc2
dRZsX1SkDvKfajDcPdCj46TqEEx/utILNS4qMacvUzGupAJRpKtovCQmh1wcwqfSwho5C8O23M3N
Q9mAb0oFZh2ER+1+xE8H6PUS+WHwTdMtC1jsS6e11SlsYZcRCnx2bMNftWNgPgodDJkRT/YRDJ+x
oJDgICEpKeyWEdTYK74wqH9djwR1QAMEqbusdW3p4kJcsKT/Zs+JRj29znoANrmoFC5pM0eBBxIN
T3xm60f8gHCB2SrY2k6jaLrTzR7sGIyqlQY589xXIzbaIFzVuX1CNtPewglHR+PhdWpK+zLl+Pqi
UAQwNMNvrVFzbNTDEk73m0Tr9qpiiQ9cseqyPEU6jgGwRDistoyPjtiQIc0Wzeglqyxl7Ke3zLm+
rkBmkN0RI1yeclFeoD9dk15X16rUmCYHCXJSuZqypL4gcNyXArUOhFxWhrl+wEmVW4yqZeRohyKA
BZlV/rMRz5lc2Hzu8bYcqtlZEY7ihfW//gR/BW1cVa+yQRvpOjHWjRLgWzfzdRuNWWiknLumeEpl
Gl2R8l1yILIbablsHWpOHj/dhrIzjvWQLdKSvWdvhnCfkv7T0VtEWyQqbgpGX8zMCGPGqhmEWkDU
AsCwosY98/UpM9Stk0bvIDDz/ThQxfGWou2VmF0V6Ssq5mFnUX+iWoKp0jcPhjGmm2DET+E0oMvH
wRdnHly1+NcnHYfZ70eda4ARcnVlWV8Dm986UlSnKf6WDsWjTXEwpG6Eqah1DjUTlQsXpdtkc/Qj
zDKvMFgf4AxaC1nWxTrpoWWPXhmgFrKpKOYdlWFVRyMyIbt4d1qa3Zsyyh5nMaNspnsho2AX4jtl
2BDIJxetBvoXUmVUhzkzl8VjEylrK2qu21/nrFE16SKE0rwPvJFnwm/7q4q9j051N5EY7qPvZ5uc
p/kCZxA3jR5VpG/BtuKaqXBxEh4kOzVghbXEiunMTEfUk03d1/HK0cA5eXoBPzyw0edpXrNIemdT
YQwBnKnUxStz1Kwp3rzCLjN+sJ9drdYgvSFkD0GgEdIuv/3uFNMeN/n0aOslEDNfBOtykFDIi/su
ayARaXnwZExluYtDfm4C3ekx9R5sd/7XYiI5A/Dh3jXrZA8MDI2wx+kmHP++01NxJtEC7IMwyLZA
z96rKr5SKb7UNnlqAfkAJxs5yL4LTIiro4jWbuu8p/Nu0G8J2QBLzALQYN1U5LvMNfqjPpczfoSC
P8HRzQpzKBcWJdOt0acldlxjW7vIgkOLK1eYtXsjpqEjEIJqPtTKTZJ024xib8Ha2yMmKndxW0Dc
C3CKbFVQIRpoNOQrQ8xco9eeww40ReYVYluNOmccvIp1S9GR59I6ZvJRiKBEYAqk3vOQx3p5ZK1b
O1iFBrrNCbcXokXX33jIZRH624zkg7JkgwbbfEcyBStyP3oJIsQK5SAMlvVkeQAlA52VuPSwtXfq
QLXd8zisrDp+761Ef8jthgzS3PAPITPwK2oK1Nwk+zV9mb6T6MMVF4JwXsM7anhH+nqf7LFjgsRz
vaNnpjP7PzzkSGKf0Ny+MbDRz+X8WVO6hC1PN/QPBlJtG9901sRrH9oL6RvPKQDbay1q484LZrpf
FScbxRJ74YlU8RS68U1BqCI+jPbbjH96Vf9ml8q+j56RC/qHoEbIPuzYQuT3ofYREtyxbNjmENLI
7N53sJCNnaVWusjVkzklYOjyBo5pBEcbBbSFmNh+1pDMoZrmWhn7ho2uEyN4wPV3qL+yxaASJKMs
lgSzRHvfyp4KP8dXKTJxKMRjZ1SUPLkRflcdxEtAp5OfoyW31KbJmw/diNRxTNk0Ow0yswmcn68H
IZ7sJrzvfZRhWmdvfJxZHK/F+Bx7vOwojgKAa9+IpObFE3cZrHEdYxWn+ImNVMxG8nsxpM6ScGdn
N8e6dGaR3zmz2EPrhuSuMKuHtmF5nbiltsktNzlPLVgJ12M82YUDNRkRRAe/jV6yUFqzjw6uhHLT
bZr1MAD9LlhYUg++QQUnoqnvnLvIKpg5VB/MKSRs+4KsxTCElRqTXeg6ib01u5nEGeqb0G/UIzBB
y8D85+41ZEakBQVPkddoazCDCSEdu3LscYNAGD/auMtXLf3TotVMb5dqUAf1irUuDqTuphebVFj5
WjSIJxNwpBN6TO9usBicml2W7EknbFataXgHM06JwrDw/Do6Yl6SzNHlDFBampKggBwtl1TjsDXA
gKYpWqWvsnm0XpukqPY075gnxhh3PPF5mTbKC6479ADboo3ek6hPYFcqcZIlOHYNmFzvgL/O83rp
26N30vpyuvQdq0YIo8aCrDSKWaGr3aQb3x0yufAEfIeDL3cCudLe1SkS4iayYSU6/UWPyh8Tw+K1
INsDvV5/Y4fg8qC5RFXFWNdF21+SAgFBmRk/k9JH24Xx4MUcs6s/WwfMouRMI/KJTbu9cd1nlNzZ
NyAvE7gXSyyGoK13NrX7ryvl/26W/t1myWRP/5eiYvXavP6fX4iuy2vKToqsuTDLw/pvu6Vf/9M/
SFvOH6ZrG4ZDz0gj+5+7JVf/w+LqYHO3sl2Uzcxu/9wtmXL+Evebuu3wzUxa339gt+w/XN7rhL66
886J7/g/2S0BT/mtyzYVOdUGSyyIX45lOO5vXTb0fJYieh0czPapxgHJ0r2bE2OmaPltNGFPdykV
qR2ilymdylxX6MnWqoRna8bhhz0UP6ey0XZWwJ6Z4qBaM29e9qF7N9YdsIqkdrctPWKnuWA8zPSk
JLD7lK51mfioUiPrmY260t99o3cehtI6YXZBDGY5CO3qiWtZShwPhbx3Z7Xj0h0kIMsyaTaQ7AGQ
MH8kXZPQIRDgmKG+9cQe7yGpM1eRpyGJCayqkq3eRy/u6EpUNz7aH3JEV45llmssLa9aReYDB7W/
1QqLiIIoeVYjeYnC2KNBQppFS9FIrPj26H/r7YNGNBBrq6y6Y8C/HC3evo4z7dN5GuP0c/7Q7AFH
tYseoJUn/LR4AUCbXYrAwKrc5UtrnCU8Yb+I3ah6mem+s572K+1MbA2284vWMsJ9MCdUol1QmOcv
XzeNLfeqnHN6xCz+59FIZE9jpee7OHVx72sRIsmIxFSAMpCeQu3GWjG6WPw8FlvT1tL745dlGiwX
9JwJ9JDNkesULLJNl4nn0LYQdQRBkJzl2MnGT5CEe0HttE5qbeMorqY2+TXmgOQmkaTBOiTdkcCK
uHX2vHY5fVqnwVeIzO0Ua8aC1FH3MK1qohsA+ZrOGhzCYwpOItaG7GhmPWbxiq1cYGNcMvrcI5Tt
qvSDrDLjaRJ1u05zhoGmxXw1h9FeNpPiGUQ7ZUXpC4DUqwLQtsqREgya8014+pHLvXkP3ZT6yKSE
7rA83dkSMBrArR+eFfSbzNCWsgXIEbpOuC7JWeAVCSHRcHuITqA4VnIkdyTO0eYYjMnITlw1QygX
Ttukp2ywk183/GnWGCQPXZiQnVIzPEe2XfjF1ZfZd48RRD4g0bUIFMW/jxO494pdWhILoEL8Lwbi
LQS2LRa3rsEVXAuFXLBZzfBVNDblGT3XzcHyL4OpoQLHLsbA+YwSDSyjoaN6AY/ZaP0jETYzcDfd
a3GMAgVM61tMOhLatRPQ9fo21gVEIBdwKkkZBtkhHejOTzzY58zT38wA06jn6ZhZs667km1xp8GV
ALc7MOUWs15ZQCNu7TnBa7j4ve0eMlQYKECi/8fVeS2nrm3d+olUJRSQdKtINGCMsX2jMp5M5Zz1
9OeT19n/2rWr1vI0wSCN0EcPrbdGnRUMTt+ufvQMsI9AYUJMVP+4pFEFwwCTJHQT3DVRRgsSvtKe
k61QoCMY/LTflllcWBG0us7cwnuhEMAk01o96CuSc1mKh1ephTsFwO1DyA6MfjfAGz7P0g8k/m/Q
FAquIcL4M9eUz6ZSv8cg4JlOZH1CRd/qcUjvSTXfixiArJLjaUw4TyL81ka+dFYXhLJFAp9wQYAe
TJrmBVm5A2uHz4K6Q+b6I4U+hXYFYr8TgVJjl9Nw64scudW6hCiq4RbXETK3EnlWSS5RwBkekly8
S7Q6ETC3G7UChEbWtDPXAvpjJKObl0CoX+TsghjsLiyhG1GV3BqS9WBWCINZof6ow0+YF0f3uc4k
CAGhARQykN+TqZzbNj9Bgk6dq6k+Jn2OnVQnQZ3OSeFGYGygpYEVqQd97IYdcWkezmcRxd0qGK7V
mt4j1EmyqijgtfBt3R93kdyNkGvU8baTw0c6KtBtKMmDdtFtUI69KbXDX9JsEZw0xQ8eFB1EIPCw
vOOuw2pS/VKJU6C1sOaIDnRDS6w8i88IeAG3DJGrDPwrDSR/wRbzV8qk2tFqHZpzUZ/hDPTwp86p
8RbqbWCGdOQa5ChorfNtWrk3FettarqXddncIsjx8zE6o51CMEwifbNGmAqmWYIeX+++Mn+KdmWs
ItcgQTHXA2Ps1xpHFfTNEZXtaARQqoQzHNb9rp3pGAK62tXln/wZDsE5DdNxJ03iy7pV2cijvI8z
/UhEsqVdhYLeJINSUyE7g5rRkkoRCRI0Y821Lt8lP/1KU9IHWjD9Kck3lsP0OZVIP1a9/BEkJU2K
VXQfxdVLGHaqt/ooRcQfqjqQoJOcQosuVvrYI7qe1HVzj4p473c+ArYBrXrwdZFcbuYrdZe/XU6A
DC+S7PsXdYUog0CLSSj9LWa0/trB0Dcgl4uTgbQGVep5txpQ3ij0Dwlc/aHQkP5grxvuuNQjjXA4
icaLDu+AtZai/iRMudOX9Z9ZV0j+xHFNDyUcXy3pDHJxVh/pQGyiI4E53aU+LePYlptQN1dp4GT1
4/apkP/Q61igTUVAzy04BerOrxYQW47ljiMVxndh3gxkrSjX6b6bklIEssFr7I8yyahtTlxk9Ddq
1G+Fmir5I+VWLaQCCdq3mdFL2ybra8v4iEXlFfCxQj+FhncB8cskUB71j5B/BHazrhJ74Nxo03Gf
G/Nt0qCeM8bJaab1yRj0b6Kx97VYoHmoPPWFsF6iUkAjpKVkgxVJ02c1yIJdJhPJQoq2ZMJpr5RX
X7gR1LDjuxbFzFnNqZZXoEgmTfrM/L584fJIakNGYmgcHGASD9Tnx220gjEb3qLEHLrpprAx7KGy
6DMgVZjPcPsMnMVK566ZYoJIXBnQCEY9AAdZQI+dsIfKCHBdnz8HmYRJNXU03S6Zg7X4gTrsqwhq
og5K5acaL35FcDuvAcZ1C/w5wosKGjXcdxoFp3mtHcqO5jtQMKvwNM00W7SBSLVOxnTFqydU+/uR
6jB8q5a8CpEAAwWvdJoVVtkDDq9Tq8pHsc4fUqt+Bc372Pt7KVp5uSY5Kn3t1MLf/GTThuqth2XH
6YwYvQnNI8CxWOhuslC2JNlRq/NdPNTf8ySBvRvPRqq8rmDQkPTij1Sttw1s7lK72um0f3RqeV9N
urzw4u3FilwmKlesRjLVc+j1yIx6M376Psr1R979bcMGjoJGImc5kJVBS+tnBHya/MjdDJsI3ISr
QPtocv/YBOqftYZMwehrzyh9KYdeILBH4aOIwZ6nqvEJG5ZvyyIjBrK9pJK5GVQhgJssP8MOhoiz
r31FebnP5XVn4yAcg1KFvScxkMeuc7SwDOkUyrPV4PqxYEnKPWYjdef1fNHq4EFUe1vHwg4+b3o1
KnmX/1FkyIVWLOuoydwqjE6jHhHENiiSaByksaQAvxS2BRa8EFRTEEKI1z+EMjnPc3dArskBUVHA
AriijOBT8B+Hea826VWLVeAtgXhrV9NIOx2mZczEt26Cv01fb5MhhnVhvM9ZjWiwEfsbfdSBcGrS
ZgwlhUtWV2S8DW8FrZYrGQOQ2QTtiYhIgBwbucxZFy1aAIdFKvWe1oLh+f2KdKHyM0IlSUfcl5G0
xzig5zXUX9UVkkL5ao3EIu0Jwazaqaxs+zKtzaYgok6uUiLQmr1W31Y1fRED/eh+Dzy6iVdemzL9
0LqTf8i3dYKhU6J8ckmYouPBOZgtekQoVFGebQKPJQPzGepHCK1CkQ2Bf4UWz1CzRZZfVb2DdWBE
QzxeXtYDofr/r/w+RrwEleMulf959++f/L5A7zrC4b+P//3x+8q/DzUpdP3VFIED+M83/774X1//
z+Pl5f95T5LEe1nqKBN1eUudeLlWTli0kH5/xe5D//376++PCvpHXUZ1KKXgpRbdtdCgtPq9498f
KwOa838f/v4Gtdh/P9fVcgiFiqVC3kY+Vf/Ofr/j913UV/77rf88p+xE/FTCZLDliHAUu275MWf0
YOMxhrbqi6it/T75+57fH2oNb/q4rmkCWL8VIYqP//P3/z7skxXotlYLofZdGlH/fQVmlcSjmXqp
PcI1qaoZUzriJZMvtX+f0/oxsYa0la0ERkJoMZrLSEvX0kpTwtuejXQm/f7aCQEJmMzOOq8awoNw
bJQXTqtZhSFjH8c3mjrI4LQmdAWtCRmHNX4OF/mKzvCJxiOALXs8FyDEN9hmAJPf5zseKWio4gfu
Jgf2CDzpXfS2AuyvZFcdRhEvXu80oiALlZpnfDJeSOHP9+44ltolfdPP8jibPzItlYjUIXeDP2zR
8kzOCNazwe2e7F9ilY6umsLKvurWivYFZKPaJvpGbEJEAIkMqJetdgDl+bX9yaE3m2irs4CSF/0X
7VTCbJJrRufs0Rz9wmqsxpPvmBJQK25KO5IFyc57+ZYg/0WAbA+AfKg9QdpxrYA8cKQdU09v3dWb
otCC5o2r0Vactd6/ZIF1Tk/6GQY8Os/RKelccQWIhmA2hGareA1at3gVkLJID/xUD1RxIUsNt5L0
AZB1FGHunsxRoI8NHgsTabPm2QPXXneuzsf045a4Z70DlUX7pdkIG4i6CFkHiyM5r5MddpQemkTY
yBK1Zdw6mu4TTnVLeaMlRnkbX2PxJnyDnnRbyuwbtbHkfXrNvjDQ6Rlg1qaw0mt+rS6hJZiqu7Bb
wSqx0UxYJyOTzoZvw/3QjNNkjaiz+xMMYf4udbPONta7FtoHVPPo6oIFDzIDQky7zOz4GzjQhvaR
D5Lszg+BaXAwji34so8czsCv1IQDlIaby320pBONJ4cW2c5dCYzeVGSb8NBMfetcwSWx0e0zXF88
TT5w+VnENq3GZ/8PmXQISpAt/vTf9C2JcW99jo7r7fpP/uBf8CLP+r7epo/otqo8/89CJHlXYpul
6p/B1JqzifvFAMgbA33hL8g4/R1UCWv7KZ7ze2atz5yKxWDS3uvAw0wwakdf/uePcdPPtBj2Duqh
mTPCJhjQh26D35LUM0kkmLvgt0DQ1fRodNLI2DvFDf6xr1awXCBysv1VvJyC1w8Vdhi4aqy9tjJX
aFNAlQEp0gZMK2XmAv4vCf4Re2WNVmrCyfw6Ue28+Qf15Sm/vkb9VrCeSF7XjxI1jcKOTxR8+XY4
wW9vsd3BvLxHnYKQlo13GUMv/axlO2MvIXcEudNgwd/bExwJz+CSnyanPZQnAJrzJrkNqIHtIyyO
N++jkZEqjqk9UhJ3twXVDyf4gqP8P8+S0HCDXaY7fUsu5bUr2AFuBZlTw/AGu3m2qxufS83Vq5Cs
M1nLFlpAFM5gm7bK9+ZAhCIZ74pHnoVcjzX/sNh+jvFhdOmDooRgRi/dsT6111bGhEwn/TjSkQ7h
1mbcouXiPpVtvSFDDfFL1NpoCP+ulGdieYaVEqPSmWHX9x8EKzfQb7+R8+H8zmnXi7kUmCxBSdJz
chRefFuBYhURRUwQ25nJZJXthdgKdstgNs/tipeHWwKBOPUnKEngd9pq5Dh2AUqAO/UHmqrRSrbz
BS5Df4PU4bzejNU2egnPpPANzSqONP99kSQBQniPHKhs3OQrcpLdQiW4I84pLjhMjFzhlZQ1sosL
CYX2iPFSHPE4b8Nw7y7QScnOXr6K8ixdur854prQ7AluZ9ExuA6tNVJFcOO8wJMIteFL9Dqhn87u
tYf6C8HoAVaLdzxdUlnUJiOP/OQMJGJlsZHpixvnA8VzQ/nu/4C6ydtj1boKEk7m1wyc3tL/RuIp
ls0HjHho3yq28IIEeHLz7fFeoUMV8cxSasm3s2aSiULc5RSS3LTYE9mz8GoBamVLfgzPXN3OcMMA
9qEVDY6U6shiKTxGxQl2KqvpFn50l8HrtROjM+8rq7ASWn0fug3VBrGRlMN75KaE8RCvhWY4HWBO
gZiWKWqs+CPp7Vz1ZkjrzGzHLgRTMCKSfWCPRI6Yv8qbxutuK0Sjd8BloXIFNEi+ZkWhCoonpMit
zINha2Tqh2ds414tJ8ZVfnBYcgRWFlzJdoBxGIJt8UUVCt2iwGEMKi+4RBz07viY8FRFeyxt0j8Y
aGuZe1I1xXe2m02oW01V/AORFyyv62Po9htlWXuwuwrde+b1/jLtES5eLL2SuEzfvhpOwe/gkl5n
dhTU3pb4rK/c8HLTR0zP6G8j9JIrcxvrpr9t3AE2+Zd205v//A+x0PygjXsfOG5zG0U7AkFuk2d9
seEH8i/5ubgVN0jTQsQAB5ORoGN1QFogcUYoAH5opTP156ycVJxdL3a5gmRGzB0oudMUlohQpwk7
Yyx4EqqFt+zJyYAZuXfQPgoW5/kA8v7EOud483eVKTqwMoNEtuI/+t9148KNDy2JvHdZQg17pfI4
oFxOUm5wNLPL6pG7NHInzuohPbOdtoCxjR8ts2gN9snPpYMZX1vDndVTtNtCc5e7Loqg9P/yc7eu
PDtD9sry0YfVgO84LUSJ/mXeRk+VHoUYuEOhvZQaxKjie7j0Ti9r4CV5I/B+tHfxxkZ9hjYNn8FO
3ldftMxaGE9sBoTxkqU+UK2jBTQw3WDffa935ZZt8BF8+1/CXt5We1BaNgkA3epdjthd0Zwrmu5w
9c7SN0hGHB0yIBYKHr+GycY42SNYhdBK38/onpsk6EAu10b/wuQ0N33lMYTW5CyTSJcq9xvbb8sy
Rd+crJFZ7nUZkiwH69i48A+20zb9znHRsHVQy7qNpwMDgb73XO4FbCFBg7AiWYE7NBdfNI7j8PBT
zDZTdkbKcQ/BmS2gEJ3CaHnogazJ7irbaN1V09GdvYakfqOwNkVxGzC163irKnu6PFavsFpZT09f
W8Jmb4ueauJ7XsEATjXIDod+8JWLwDIMtwHk3F/1KXRj41xuNMfzXbJZtu+25tpilb/KNKCZdKNc
xpM/nILqkWpW9lPBjQhqaPwjE01SaTwKNG6K6NhZILloQDivOjRiK9rT3uO5eEEf6Ie70r+DuDHH
dPSgJ9W+U4gc8PdKu4Xlxp/flDJ1xC29fRxXpKlG7UqKU/UPwLAUJxEAXf7Q1wBNJ/obhIkIhejw
mA7+0d8Y/Rfa3RYbCMXkET8jdfNTbM/KRn5g2zhPcKRX2gJoMNn+HTOXXXKduXVxV6pbwvE7khjb
4qiy8U5YnhA48657gs6/gUlZWeXSq23jguJQlz3G4xVcr/parQ/k43N1R4dw0Ds/8x6YPax/OiLW
ib1Ce7ahFxhWkZvM1ua4ctbsMbvNL1KAawzhXrkpXeWpPIVyA27zOXiyjhvxWZ7Y59odTo6t2Jj9
loyJpFsT1zObZFfM7HUFBGiB9jokiet2R6okqclAm7A90kW4nrAVVoEyMlaMHQ+rnbW+0puLvyMN
e5VaBJmgwonzrcRulcbdqJxIqcwpBCSu8OrHLwF0FsfkS/ugm5w+7rF3Gb7+Dy1f/4wHti/lSEmc
Rc7P40woiy2jnZ4EAo99E2/LK64L6UcRxJliUv4re6QdmEvgKMQY74uUn8t+nlKEYUzO3jdl2KjB
QdXxiNfHaSc6fefQMFMk53FfWHG4zFhb7TI6esWnoBziyMly+ysSLWHliLhFkoM2LKhCmJyt+SOm
U+KlPk+3YnAGyRWLV+hFq8TrEpukinhroNZAAIgrANaDQsz6KDfXSXj3x089AsC8GJc0NrOvFiRa
bN5bMsy44CFgcUt6nU9jZBqIvLpp5eBgTF7Qwfm/m/cQvrPm1ROJRm3XcQogZuzF0Gda1dFfRo+l
VNzSq5C8UdTZTWDVhq36aDgJhnPqQs1KHyfiQ1JnE5itNn25qbPLOtyN5Ub239LYRQSUCC23wc9x
1MlYMwlAAjyDxaM2Fv3gvUa0JZ+71Ql3hvOxhT4I4vmn/qSxtCElS+PGBPDCqxQ3ob82Ld5gecYi
uaVqVUgTlo7C0Jwo0ga9F2vYNmtAhLZ282SX1Bstg/TBzpB46/4SJwzY2Su5EAXCSxgVRJMaHSIr
g0ry24bsQCy9NEF41JmEA5pyo+I0mo3g9mlZfhvjlFMNMzzKMQmqLD9l+BpvF9CDi1R0ia4NAFKc
MM4RerKsYroEoKbCA+loNAXK4ZBEFEMaEfjVa5aABCUgESo4QXoLH5H/4vTSUsy8MQEzahh4B+Af
k4RzuUrOkKVP8NeF1JIpl+xD7KDyDXyxpkFf3HFkrySrVB7DFxysxqMELEos8+RUAo/2ROBHRkOv
24hnOrspfh2UgLMcJxa9SDLf0xNjAz0emeABQnF0D7DUqafApY2/LNxUF1B/aGzWpZnf65WThX98
wcR3t7KFamGLvg0Xjc1JdbpfdgG5EI4iHCZs3ZxeRhjh3zgeOJ/M9sS+0XdIPFcuNBMm/mtFPtzF
72iv2Yb8lYXGykvwnXy3h69yW5hf5R95M95/ZiKxT0Ow2j+lggU30Vgm3o8wTNORSbhr+DQsUege
+Zr6TCy7ge37Qu+AQI6dzCzh3bdwjQN7vK4ZpG/oXk7j2ol/cLtoXeIY0w5vkKCjuovU5Q2hh0d/
x5bmdnWJWHsI5EDF5DU9oRHVJKrIeKn8zE/ZMdlxQ2Z7hdKP5AEk0u5y8JJ1f8SCi7kh0kt2+Skv
N8Pr+KdDNKkm0Q7nkrhBJkUlGcGqrpDv+KLjnV5SSAIgWzWJoUY0FFmZMPbeqB8ujwboebaRfkio
555Du0KYgINkvLK3+CYid6+6YcaKS+ex4RKurwosHZt1yK9sXnZk6lIrJ1+ATR+xQaaE+zRs4ASn
CL5dHQDRssqmJ5RPfzLOf9pEHQ3KrF1F37ZLLuqveFtd2O58C9ix/gw0KfkDW2L2jC7ZRdsXHqxK
NPUdf68n6E/xD1wgB8Pl2CtQN92W5SY9+d0pjz9n8KaSy00FNBuaWWbDM12QQsAtXgqm3U3GoTLu
8QcxueauwKNupCcJJuGROH5GG6LdXSQHTwcDmbsIqjAP+XhmabUnItXVHfdybbWfsmgDkpbdE6Qc
PzP6BydyJQlyS+aM9izSuHi0DE5EQcpa/ZA4ihpo7RyS1VT0U2DRuJ+EFjDHY2bRwPlsEI2gwIf9
E8zkiNOkGm9PrXcDR7qNg0vQ3iOrmtv6Z+GtbN3TCmiyqBA7cnKq16co+7syjTtf3oKgZ0VzHFcL
LCQGINXbYeCIb4DaxCV7MKuH9gysqXsFIAVCeevXoYk3q8jnwt+In2tyH+sz5EnNkwW09T3uQbKa
yMJkdZY0b3s7+a4PtWSWb2roCT8+au2ylQFcQDbONc5ou02K5ZN5qewAFXv3Xv2o3nAY3sK9f69v
AwcmQedgDiDBdDO8WJApXmvtXoj2qrC+IeyoTdKJZubaNHf2uBA2FD2JzWFf1Wby7f/tr4VxKFhe
cAPlAOqviEVVyNOzItZvkWFrLVn7Q9l/DN+cZ3zNV+ap+ELt5738ixo6UFOMVeAowt+yoahqJV/p
9Y12l+DQXPBGuq81x3UBT9K+JfFK83axAXFBmrHFjyU70Dynxgwt9iyMvzOq80957xmv+OZ7pNqI
L1Ew7chhSp/SZ+wykWLyErxMA8yg7iTtEyq68wGoiOQSTHA851d8gexLmrw3jWoYK7WyyICQwCDT
g52Gep88yJLseMa1l7qp3RyheeVZUdoLrKERUn1rbo7iTK7ZiQ9NAqPCJtNupe8MyhmUY3kn51tq
oGHMET9Ub/bZu45IRf3KrB9h7S27fYKAVH4yajyB9FFwEFTk4OKABj7erSGh+kGGLl/vRO3g5646
P/iPjIwBBGf550X295lMW1x5M7TLiLjQ4oeuo3Nvyqjobt6SCvKTP2lm98Ke70DWrfP8v/mJVf9D
bsRQvHHTwCOqweFhY9AOxPhLfsRc9xsfCnEMq2/zQQ06CntdZb4geDX9T/J0uPA5OQ88XqIlEpYI
WPvWloFuYUi++S3pc6u9t3f+WTJuG/UONVj+WpBx9lVr/dkJGwIvhAzNFmeFXn+L6O3eY34QkcIN
w2qciDT0/FuEJpmjSqffq7PH9IhF5WtIXxO1sZlDrDrub+TWG9p5FyV12xje+bAHwSVciUB4ulNA
vE5CV9qrsZURbZrjXXjhGCpsjOoaxAmFH5woCFnoqSNr40nAhRNYoEHuLgPyxRU1A4aUQhhsvEsU
zYkIOiwih6E7vxYwO2Jur8Tq5TUjqlnHL+OD0erv+FqYNfQJYyTNWH0YPfxS/7O7hT+ELvjF5HIx
kBH9L+4Clt0TWOyf6I75n5FyxcWkGSeiJtRQf3xg3UZAr17Pe9Z0oe4Hik7HElKFK0kNttYLXnu6
bYLjBOHrsFlxSt9XUJY+oMQSLJn2fRM1vMTbEtqbYwRWhKYou7+LAzvtAqRCM8z4TaRMSQdadEKx
V3hhkCPYWMgVKqZBDec43BRn2lWViV/tssnkR3sFS3Yg4VGRrcEB1T/x7lPywogFg9fVlxzMipwV
PsKaOXiHraQG1eHgjKzkzSo+daCmTOQc/qYGqhhmsrZIuSu7YXBUnxwMbgnIiLiHh8QungPd38RQ
8i3YxdsP4UpOFJPhJeGOlBKXxQTBqjQ8A9I5fxUOxWryqEjAcoxbNcQeIwowJSFESnYESf7nNBzl
e35KHM62T4ZNjO8+fhbxt06GJoGS0BbEBwwQn9FXEmwxDVxNdhsffBJmRSVgB8Q646aeUtBTb2uC
WksvXL04yA9F2ksYuK/wOrxE47ICk3c/Jkhw/GOcnDTV48OQOcRqSYwMscVV3qAj8k4lmf5N8M3v
IYuQ95fBoWRRPxI6Ma/jno1Mshok2It+ZIGTaUJJxSlKMorOQlxXexkuVuIQqC/hCNiNwTF0MzYo
KXli8q7W92zyKLVRDCV+Td54L4mdCucicSTVZd6ZjV6luOSMpIQIqyuwWOcQj69y+Luhs3HQNxB+
EUkMDFPt8VEIAcGSV6h3qjMoTxmfhfC3BR0zwXkJoGVHrh1ujdxw12jPK5DfbBp5n6l3AdPPNQu+
jRDyBA679kZxWhZPtEQemGxCa8AvQCRYlTm1X4d5UCyxPc09YZsTCtDmgLU20yuOiYJYAMmKYsPV
c618Mr/IK9Yz+XRmtyJBikILK7Kk7fXGF2LJGI8SkzK+8WqG3jpE/2jMoHNZW4RcxU0c4TR8i9XU
UvoNhfWC7R3+Kcc/DGo3fPLnfM8SrtgMND3y+FnynmHljrivEnenZ0ZsQd5wSSvq9ZTAeHkGXrPU
c7T+zFnIiDNeCvoMhhuLtj4vbhDM+Kqt6UAaSPYQF5fMIinKL1Ynn7keL5x7vrApxA/uOiXZWCXv
pP15wOWTWW8XdwTmQrg1iyOWkpOPkHpVcuAut0mIUiyrhDnjXokG/WTxHJlUznlGVeKiSWggiceO
p+INtKV0mfWWvlKJPmtQkrAy2Fw918gUYRVYSr6KhbsIzTW1KVF+GTA3uPFP6IJP6IuNKPxVSNsf
9QDRoeXcJk9CqhLl12XR6s569cFa4SEpV0ldPvufb+YbjHbLJSiE1SDdYPGjPm4TnpSyWbNQB4cL
5V7hxyCQ5VPHcsvw8/Uc/Pl1milYL7dAZXyZ0MDij7h3tA2YRm6HRS87XBWbiFd4C9MBj3RIaXi5
be4WWTcuDc1Qho4h4Bqhyeb+59Lm47hz/ojrZREsk0RLU2fnINvMZQKJQaEbXMo34tQcUKGQqN9x
9uAlkWix9M6ejsMXX9xfqRIIREx0oljcDv/NzZUPXJPmUV+YHvLCCVGzolw19cSuUOnRpCFBpnUX
xoqJhLSpUAQWbfBvTCIftmwMiErYDKqNFHtbv2l7hfhHd5lYNgjfwRuZdu6Q21QgLbd72qsvgUTT
MtkhZ84u1aLtRv0AGCjeL9ybbGVE4TdZac0I5FHVNezV2zrdkzwREpIJV9Y8X+6DehaAcjqTdo5b
K0W7RjtzP6i4EdvIyCAcmAbei6jishYBppB+lpYltUBfybjj7rBWgXXehqdae+BGGWWugvcxDSso
Omj1J6WgmbV2DEFMyjf+IBQPg3GgXsf6YCqRe/czr1ohSGVTcw9THG4IVtnqFAFRf192n0bYx1Vx
2fOBwgbbIqHDptuzyNpz90qBlO7+ZS/Sg/SWAvEcGWMHAU4W0SrwKLHBs2O4sB3LaAblHlfHPlZD
B88RRpcmdkQU6LOVpeXb19mwMSdGd+lRPgQm1kBVTOeIcgTSJkquDmmedGz5+NmdaLoTt5TGDdkB
MZasnEB1RfXOHHOZvf/G3tOaKw+53QXBVVpgOPDLfWhBerOG2a9n3VLmWgY22BtAdCSH4AmE4wyB
8zL8ZuaQwclpniL6rG7KuP1nhLGlQrsBU8n4QElPLAzp7oAs8/u4BevGnU0CiuvLXmR8IJNgw+VL
1cmqz8o7OTxGg25yWPKRX2UVginQJFsSHAYsbzZh5jJ1DBRVazlE5s9NAXwysFggHteqswRSOWzG
FqPO3yc5FN5QKOJoLIuDDdmYZWm65OT+cH/MK8vSp26nLPnJId0bj+ric08ETizGaMfAEuZxSdz/
AgjSABdZ4drxSeYjObLEpuAjI2VXZ7d53vP1yyLoSWUit2DpI0TOIE48hSwnURn0slSxnNHwtJqU
mtn1kwm7v+VhPWkDJt8PFug1Wn+wGY19+ANKNXtd1qtg8cm9vp3W8At+ET2wyAhwiYEVorZieEsM
pCYO4kgLo3AXwXj+bjudDrV+GWmZEZBNsnzZhTMT10JugMKhfEphDK08r6lAVEChhb20FSpShqW+
h8QO2HLgXVQYQU/ZE5ti2vfyBUh/9UaeDSSHoe9XAjovECjEFy31UdVdTCG3j1yFINkl8Ltz3aGq
Re+szVRX6KJUBBW2QeEcDMuL/86IitJx4cohcy9Bo+4U2BDJNGj4Uel/2NT6Y1nX8oW5JNGKnA5t
ZFYV0atFphCXLXXZWR2Nv/2SycUC5aRJgXNlxjJuE6p02GHYQ7D+hPjViwa+X4I03KK1Oes3quJl
rZ3AZwTuTNmxDLmLPvAIoAUcdTZo7cQEJV+Eu1W8NcKXFoYYAckANo/TxigObthpIDL1eFsM38IP
iBXMmPKsdgKSbDqsAU7DmOLeQH9TX0rkJQxrWUndFmS5TP0UJ+VoCHbD8MxwHr5Q2YMBtA/3E1xR
/Uffvi1VL1IJoRNG+AhWWu+wVRIpJ2gUgCbLJPYs5Zs0gkGZxoPLhoXJVLBkQfyTkoIganphByIn
yKLnabZIHtw4jPQCtqiliDfoNOWTglwOmSncNhfhwWMdAYjICsK3NbdQbpk1TnI6DGG7EZJXeDay
abkL3kln7vJw4R7Eunp5uEcvhRkYjc3iSbPvBbCfn2RE+Hqtsdl5fDIVJ87tlOPUKiRWI0X/aTEg
y5mdkknbYkkAKM+oHuYuy6ZTL2xLwOl+g5IMBFRu2e8kPgoaishBAZAFTw3El9FRA9mDsbNZUGH8
OnJDgB3YFQIkCkjlLGpVO3pLzLlnwsDAdHtZ3QTDRphckdQ5jAUClDoYBtSY98q8IZHDcAv5xcfj
wrD8GiM2a3lOP1kzbCmuDEs0oyHPFfyac4wRloMpCkRPTLdMGpYnA7Syhj2V8hJALbv5BhCCgeK8
E9Qtb4edjbgZfzm1MjBrmVWsTpixLjrWOjhjfHP4zSAYZu0svg9nH8kyHjKGOGfsFnEkRj1TwVEN
0vZLkYFp5a+ygMYcMONHGvjspSUHIiszV94FsGTqY/H3FiJIU0k8TEg6I3ypAxCOE7LDPasf5Xhx
0TDckE9L5e9XMAGUZPDEuHvtByN/JjdKsE68uhzfIE9If4IsSi11gRm0Dai/LUgLkskczjUZJh+P
HH4Q9CZdfYSF3WoUyFYNEePxKzkQVOtiJ1ftyGAaqA+ghUi1qFfXCK7kGNiqmpsd9K4SKGGYo5Dv
eJn1NKZTCEowlYbOQI57O0tAck4LtUK5Vi7Qf8m7VVfIO6NaASOLAVHlCtp7ovIVt7RRoNAo7RKB
NYVAzxYmVwrdAk0tqKblzr+qFQFkmjQwSxI7iS5+qxcx4qNB4gyC8mE30dZdRmvBhWB9pj9duQ3r
AVpov9ForEDzCn112enDt0rRCaQWOYlfwQltVv/UWfA9+BwypczpHM6Z12lOjF8DBzGkvYCmzaE1
UifRVtdRR+xt/X9SFf4aLm8/0U+/T9WJnOHkiNffj86yZNqMZG7ypS0ol8Z2lzXoLQ5VxJB1/SGS
AGsm//dDCmaAmL+PWwhOd51U6taqYuPWdGz+t+yD3HiqWnCUDBO0W6r4+u8b4BH40ac18s+Lpsbv
jxqNhRQaof88/v2tb1h+WZ5tpwYUZaSpC7/68us/IhtCUdLXms97oQKuKST1ZI/KiAiABms78N0W
gJgPI/Tv1eoCiNC6SiAw+v3198l//nD5a5CdvPLvk2VCu31NDNY25HpqDSTk7zf//vgV+kh+L+f3
198n1bK6GyKVxFGmWynIIJftFE66chnY3x/D8vB/nvt94fc5qQs3cryOPATKDpmWrty8R75Lm6sS
OncCuTAQsADVey1KDXz7kMW21DekoBlssVdVS4LyH58VDuU1OtNa4TVCeRvIzMyAxeDwJL0dkxnI
x79NKsKgIPiPQKU5fd1Xu8I3WggeVQojM5i2mBRarPUACPo8OOXI33Yyun+rcmmkC6GJTUsdLmRU
MhfmIPwI2EcgvtZNYRrOZcuB3Iuq1eVpCaZ5IiRKX+px6SbU4cFqeh22ylF/ZM21VkkIqvUqhyLA
FCLCdTHKBnchi/ZUqaQQQpJEqdcXdOzOlTgVnqwAfK0GH8on3BPIDSJPrRFGMmjQIiQgP1dMrhym
sRMp/4+9M1uOVEm39BNxDHBw8NuYB4XGlFKpGyxTSjGDMzrw9OdjH+uu6sG6re/7olS1c2dmSRGB
+z+s9S2utHocnjt0lZqpVZgX0U2vcVrj2U4dwRKuJfMIguauDOm1SA0+dYVhDqU9KJ0Y18qJVzqe
D13V97t2qBDsBTjqnZaOvPkimYwLOqYMgn20jzXL9MzK2dZzCRHXGmzZKiQ7J6MrtNjKLKRRHBoA
B3pczdYj81FFgqM2KEJKhw6DrJ632u7P6OlTqC+IHemf6wAyGfHCqHCYMocMCKXJI9ZEw8dY86K1
DdTqVL4JRe9QgTbc2kpSSU27scTRNn3gDySyPhhR/ItNIpL3Zo4sGss18m+ovWNRZ39g0B18J/dP
k7C4vAqKR2jSB2dYqT4R+6iF2Y6dLgZNWxZjaRqqW9m4L+7adWGFOIeMEJF64aANUB6ph0kZnprR
Co52Yn7VA9+xZeWIAq3wbugn/97m7gqG5FJN8UJhj9hTJ/mvoKcatf0/KlP+XTxwwZU+RlOdxj8d
SWeIjnk4W+58HUiOIh2qqq5KjBgl7BY5m1/vCmct7506gshagTQuvk1txjvyfcWtcvUToGMUUix6
saAsVyfw3xtXICUYLUzxac0DFEJNPhZuHD+Z6qETUv1M1xGiv1dGhFeQ0+csrfvzoP1NHun66lvt
LQh8c8qb/kPGPtnjpkGrwsO7bazgaXBS7r10xnkfh+n6IaLPSYORaU7wVenFbBaDty3zvK/GopyL
SwHIiHrEGqtqu6YB7b2yq4CG2NckcPyzQUlLvkqJUslg3suGX3lqsQVa+vyQOdy/s/cVwGk+mRZj
H7aPezHm7gUC0QViANX/HP32hcTOkZtbN8bxcf5RNsFh9Bx11+rmDj9Nf8W3ci0i51vMHQYazeCM
K4BdA4IkwLO+72RHKwPObeM8Kp3mYi/PvcQ823UQCyvEEdj8zuFI0DxJBTRJGlh/W8iO+KByIPPe
/7LLGjZDLY8ROZt70Xavpq0+DNHoYhyc4yKK+/WTjlOXbAFQ+u5dkMx/wlynOzdN9mGC5c1gUQGe
dpyovz11sgQYsVRjaZZYbSqF1oOQufSacY+ofkx3S4TZ29AVr6JFZCBBgwO28YOzNVBv+W5tH1yo
m6UeuVgC2If5kDRbTMNnx7aWsxHV/OQlySnT/pWPSPmniNxbWCFe78lbcMBPBTCfttKwWTMdY8Ok
/eV1IHvD3iK4BZmGtRokNUHZBxF2r7NdTGcB9qXhrWHkiPo7TtR2HsRf39Df4Lgi6FBRFTnOfD+x
3zVr1pgC4/jge+Jnq5yOyceSwhMX1IQ1g6h27ukJMWFJnaM3a8fpTB4susGELbJ1wAgrdjWhZFu7
kS8z/tfLHHvmmEYqAZlUkUVFkpcs6rsh1eJpaLIfkaOaA4dxfnazVxnX9v2augYCRVxd9lkyT90f
/Tyy1EGK1bUEpJjgY5rVF6ln6ak06feclBsk6slrvYuxnJ7r8MNKl/FO6foWrWmZGaZj3AP272KV
SJCZ1V1D3d7ZWoMFdZK3So70eWwy5sK5OdbCsRmO5mDlQbJ3Sv3Gp3SriTO9ybKnPR8NdbPyi33a
WWwBY//Fs1qyT30JHFf/zaboLutcgZy2LLaLpuwkK6+/K+h2ga0x/PdYA4W5I8HQj+CK3O4c49Bh
8bCOSPAOx22W3tK8AR5YfnfEgx0x9keY1DGBGnPuREruq3R/9mVs9onnT0czankog/Hc+DNXrefK
g29oj4LWAwdSvDmjQKPRzU9WELMUE+OyL6GNqrquMD6q/s6dBLUtR8vgje7B2O5w5+ry0Zjl11T3
D+2aIqzySZwWe7zzUh0fAcqPzKDNi8fUkIynLS9efSQYPCWPIw7I1fYrRp0zEhdL4Ix2IYlOY0Fr
YbWX3seQ1EmGCk3vFj+w/zxAqr+zxvzeIh1pHyxA0zwK+kY3DTcq2nknY4KSWdUX9Nh9AeKH+t37
Hdl4n/mwPxNRz6g8CM8pFfqpjJF1yGS4s2b17GBDjqtWsTIJKwTckI+77KTH7hXYJ0e7xVTRkTRb
Sxx+pgvVZg0eF2EGc6rWjc/SZqSZV4F/7s1+VqRT0BxCiWV9m6A0rXtmc2HDM2M7w9ELalTm2XjD
9Tjl1TfG/c3Aa/Fbg6dpicGL04gk6JGfX+J4WRaV3ubkIfRLtA3Dr9mbELOCHLfc67xk175ppzti
OGx0w1+xLynM47Z/S6xn46NHz1XXHKJs/EpnL3pRbJbAyA3gBMLwFsfjZ9wF0dE6C1+fGs3q1u0n
xgBLfW5AdG1yh1yHtvSe/Lz7dHqSKlzKjSZkCN6Gy3saIcRocAnreeYx/gi6bu/FoAx9Z2Td7ERc
QUtOaNVtFmlyN2hWqCHpycZRLAgDmhza8H5NnF+A726nuobylQS/2lSB1Rt+ceGQYE4YUb0SJfTR
8JzudRT5d5o4DXhRPW7zdcZk1y+TSutzhg5uLiZ+SBeDr8+AXiiP9WAn8D/LZt82d37qLg9BOjQ3
wASM9WcKFiYEYTKSDT3pB+H08i5XrF4njDh5QliwyQgBhoL1J6yj7A7IMuqgLD9K6TNynXwID8au
TybYJe6OHsm/OpPVHciO/ylk/rAMRt6cogWvpLknQ9SbGYZ01+XImWaGe+R5PRKLnV0BRaxsZ7GB
dcCe0zZ6J50nJmZ9UXY0FE0JJqC6VV6XMQHvmdVJcK9F3F0Iwm7eOmSLB81+HbrDs5Qt4wtvDRcp
KOhGmy1941SMhluvwrxHtnFGsnznY7jD0UU0keuePaUeu8ZOT0NG9hTFN5OzoBt/0JrqY4cNGzkw
/1iGRb8vcv9jVsjdEq+9wkDk4fCcj9ZrHspaKBRQS79dHx6Zz3uaR15cX3qrJpeS1CoPlZzmg9cD
yW1SygiLk6kYyJkmNZni0vuoqX33sHv+lm3Fzt42ZGGZNrmmzSlQPKSacKa9EXzAI9a1hRmcczSS
1Qj6Dr8bxyTUJbiwIV7ZqPshIA1BmWWyW7v1qU5XGwKCz8rxnesULfe2PTonFzjEiX5amGWtCpCu
57F9mLwFOSOCMBrqi5O3+RP8tOyYDCzX89UWWddEWS+SaCs7yo9OSdRF16RAb/3pLA32ozAYaPqg
IVzgmiXcVzkzKZIXPWcRlCfHUEBlxwkdv4X+iuDP4emSNvkevxcBFvyMon4nA6DLnWKc0piKO8+1
o/s5yFe/AOsT8nNebZu5iPQc51GHmGE9SpuNF5crDjXEKS9gQXhBfEAGmB11tFSkFdVXfIx/mzlI
L2qpCaqeuo9B6vNiAS0s+8IcFmCIUYtyWwVddWkZo1UxP6wdxg+94M2F8oxxfqEx9G3m1aGNjGxG
m2Fltn+oq+7dstKZq3dU1CzEM7czcnS6CEZOxLvm/dJfVkp4199bwHpvoZ09uJ6xftDuCu7Oz6Xt
SEXtrqNMmdiE7BoH67mugnNU0SgEA1tNchGOWdGzRa+Ce5qhXZWLT5MnEl0zgOzMI44Vyyv6rf59
jKY3xg4+7VPIKed3pzpoGwwUSt9FgzAsJICwkaAJ0b7lbAHz2LHpt1o7OuYNnMyi4O3E0ny0lhU6
adZEnsAeL3MnEE6SGDsMlM4V+dPGEbhPHFOeg7IXj54ZzyPjkTGO0htwe6Ttqmnu+XxynBKfsMt8
Yhyo0yi3pfXl4iy4hk76PqVcq3bC08inhQeaEhb7EMEzLeFnHbLXzuEYnWUsNzr2Qn5D+6sWRuz7
uf2wjd+yVEx5RDVx1sny7qT2a5KxKlxG1vKhMhHyf1b90QxH3qqajyRtnL2Y1vw4tOadRv6fNGw/
kmSk7QJKN6XixQrMeLQJ9mLvQRbeHwOFfjMnGqmGJcGribbYtwmJ5vPbssxYyBQD4KEu76uue12S
ilCNOH4p/J/dOH5OmUJEm9BKasYcO75dvXGZ3bodWb1TiTsEBYlTT+gVwssY5rekvROO/dEuIBlK
oa4BtAFo4TJEezs+d6ocn3Lb/BUGG0no4woZU0W6d5DnL35awDN903Xtfy0eKQ75E9mczXmoFtZA
pL6zdGYT1CnGrbl3m7iQ9kyjvsdGjadescuDWzNy0y/qCEEpZ7KIohF+y29rYbNAOuF+nPGeWWj4
9k7+kwNrPBChhVKy4nzXY/qZ1sWXDuKGqW7z2DrRcFehpRy5VYMl/FKd7ezligZJ++Xt9xBCBLYH
a69KXiS4FfWxERE6gH1bpO6j046nIC/paUx/qDjBt4MzQZiNxRn2OQV/cltKyIhqDFhd6OU0QdfY
TvOM7QCYMWO3cwmUeCdWY6JpGWLMvWYgPjS7xCwUU65+wOPL6qLh2SXq4r1S6q8oLVKlhu5PJXnH
3TTSx3mRD6JwmEhnwaGzqIoCejsdYqWBUcxDUTVY9BGMTx4kEIVvi3edx8dLdt0UoPXIfUYFI9g1
weO5sfI5uh+V/kpZU/Z9+e1HJkYhjweV7E6LkwZe5W+rRE5EUOq8nwv2yCnLOMuTbGnaP4T8ESYX
Huauqc+tV3O8erRy0Zj8HLrufRqX5aHwH1WJ0zgfLLKKq7FCuwhUybKomDtm6Yq/wyq6J2hxySEx
3fD/QW//hWv7v4HeJJy1/xPo7cpfM3zm8/8AevuvP/TfQG/Of6hAOa4P2oMu5l+kt1D9hx+4AfFC
sHA8zxf/ShES6j8cz1WObdsCzLlj/ytFSEi4caGCzUb6kLSpQ/5fSG/ifyLdeqFrw/MOfSUE3YHr
rjzrf6OpCykSamNcD2Ziy1rAN8gb7ewGOUGS0JhzVHwBukZGaOD9KHUBwjKskpM9gdssWOobltd9
C1myzaKDTQVAB15P+6lXqP05URAWl96u18yYiwktQJ695KTx7A1UhZ2NOLCI6FSNSqOzaczf1j2k
zrD8/re35H+TMON69v/6c/JK+TbhS9L1HNuF3vfvP+fUwdLPXWgWUbvATfYJ/Evz8hSt4+yItPYL
odNcBuQC7dQ6/I4dfi2uQ28bNMTp5Utxqhz7rYrEZfFxQ+gWNdWSZ8xLWgCskgBCJRhYK+dV9kG3
pQh9qdC0eWukxD9fSPqQG6kmex+p6OBJ1PYEfKRUl0Wggb5UpAqUcixBWy058RkFUOTFGk7pUq6C
Dkb1doTzR3UMKqbU+50L3ezafFaQ7NsfoZU4F7l+Ub2Fwwaf1Qoo/edL1xsbzEkdUCs9/euXVdAi
8S7jCsG72HXKXU6CduPyz5eEtFtywxWMhKFoLv98GelDLitkaEqJF4/8nlh4Jo0YGyPxqz7pwP07
1oi2Zg+RHVkq/SWem/faThWaU7e/QDlCkavQ1cTSBp5qMU6rpLpP6xxF4TSE/kUMDUxWv1iAzpb4
rHH45lN+WUwSAjMpnmUxRhddl9A+JWJLP68B5K3/uPQ2QLn//uWfX7N0sJKUgpMuq+SYiu5xWn9D
x8evi81wcicUbeSurmoQ3NK5O7f7wOE3b2qAQ+e8DbbRoACaFyPEovV/zcviXLqfudUgiHMGNEgE
3SNCQeFSNCcdsztjT5aQ8K7m8UKz2u+MxR1MASm3nlhgUvXNbzcfcDs1Ma+IIzqsZ86T3fNLC1oU
0hGHO1CPEN2TkQtr/aKlzURoTfIb1+TGoSaSMdfD2z+/9M+XOJ74l+UC+cwXTwR9WSgeqe4u/3zR
4bcDJA9NJYD32PvQOZS12txJnw8VMK1gly6LD3RsaXee8RGfUDu4bNJTgfx6bMS1rdu7gl0Ss3v3
I5S/7AFV8JTA6Z2tobtYNj+GTimxa2G91Rbtgjb4GXvtAWwjXmGjq61PUXFpx6uZl+oSB9zY9Rg6
yFjUm5IZVLU1LLGjLejLBcxP1idXYiUlPXH6I85arAZ+MWynx6F00kub5rdiKNNjowiinprwRCIb
I5gcHEMGh80q6Ic3tuL/mhUiVHHIhEfw7ncFGYaQWRqxtVpma1X0MXgDdsooJNPXH/GWkQN8ES3P
0GSznnQajNP1VD9Zmk0qjfzqsQIvL+uf/PngzNvlXhZJE9/6w4RAqYBGTLwjnCNyfYDBIpFIHMYY
K7aoOYRD5h08MOqkPIBXqxnP6v6tTfvfkKSsyzScpiWkOWQ1SwTEeB1MUmCIa14YWoxXqh8N6fdg
meq1KSEeakBHm673aFwDD+0JlUVs1EYW+he8FwxLZXUJGpRCUZyw2LYEum5eIj7F5I2QCrP+fNVb
1UsCyPICN0T8Wc8yuDTrl0I9c3DMrEsXvVUFnrl/DkouzObkleM+anzcylP51AUw30s7bxHKMWgq
K9ylyEm7xA+Yl1AsMg1hST1NPtLl0ToIjcewE/OlZnxwVvFrsm6UmS5doVB/k31Dj1BdWINQ5rrj
34xBs1ni7BC6WAGAlx2sQr0nARnYTHoPdly8idrU58QQhgJ7nVjGALnOGiwKUHEBuCJ/k7CBuFWL
ERaM5aK1zn8YZgxhI14rt7iQC2Yd+6EhirwBcBFGf+fgxYurj6jn8CWX95+P+VxUlyJtu6MMy4/K
tuW+KWIWBcpD+FUR9hjEaxvQyndLLnyX7rjPiMTj88AMZoRQtxsSttTsCEii6Q5x575FBJeeOCee
A/HWQT3ejQXDGDZMdMdL8TzmWCndwCe7Zm62fDMw02Cp9wyDYIxXZ6rfU5bkNnogO0CUMfj3DuQh
j4xbwg7sejcjlOPNMT7rqlSzMx/8YV9YghW2Wlj6z+4JfGt/9gY+XpV4BvQ37Spp30jj+eUdVZaN
hy7Vf+Wc3Hsh1tG4y+SO9SQI48q/SR/5Wzk0264fMNiGIypp/oQgUOweqnqyFykBHVG+LFu3bRHw
0DYKF6ZzOAXBJsrd5mjP6s+UQSm0crzlMYgpwEFoSf3xgc7jygz53Lg5slZZ7P11S58nTXXqXKAp
88H0ej5lJWFwjsKjE+GrqdPmp+uAePQVweorWL9NKV+Ssf0TtAkZa7GYN9aEk6y0MBRRtC9ntAon
jCGnRJh5H9JRYygYwL1Ey42MYYINmrzd+c2uEyN2OBJxAdhj//OX4hj1KSG5SqdEGDL/VERajEvJ
tzFbr0FKGuNSWdaTxHFUqEySFudeXA0YwgKYIz+JX+K/NQ6eDjiEL/n9Tq+hX4zpfGLfgjt3qvaF
7yJdVpxbkFaR2FZkk1GZIV7iYd7IWtAJhtGjkW7zAqX05gUDhDv2km3otftW0DxxlB1ETxiBK8tX
nE9M335Kpaj2JNtrEOByP7bt41LPza7OL8ky4irI49tCWqEJHHz90/DE4rA4WgN7PMJR/d5/SwuB
ddDLA/p2PpaOl1s7u4fCr8mCqTGndynEirrn7Wd1L/ZpD6uHdMaNZytwBXNHNBcV28+ifiAymtht
82Di8FdTEUvWwYraY2LIa3NwVPBOQmS/9So2E2TmeUdCvxekNsF75ioiGwfjbBIiPh7nrnAfy8Qc
vTp6T9ISY7MGhWqyDBm3910EVCZzCuk9tDHNU5FR06DJrJHEAa6fd11A0kCmS2CB36SDeNehwn7X
R8c+9J1zPIh9VQFmWVKwFHUngLf2BPqmMkOpVmOE9/MIokXR4YCwKIGHSF/aOO7vAtVwhfzw3NKl
uSUsaWpuocsLk2YswJfuHBrn5LAJ3nZ2bD5m++aZcH4La3Q10+Dt+8HatbLjc4oZYpQ6uBLpcnFU
8dWFelt2S/Xu+aAIwCUyV6tvfQFjEy1ChXknRBmTC7hdQSJ/o9xt9CYgDL124RW4ePnaHPc80YN3
OmAmSPk3bUjWXVG6nDKkKd2CjBDk4b1uyz+hCpNtSO2edV+86S+1YIDh42ZVBdADizjPogSVQDjU
dlSrGNJ57f6p8+LsVBTObpqRq4JV/7MAeN04eXKsfHFocCzL2HsKFvdhqQLnVFb26rIGEZZP6iGO
qlO9IPYZJlKUI4KZg4rVQ0jQ16T30AHl0zKFUOSrVQlpbqHEXVf3bbjt8QS50fAx0XS7Sf4+I7Kw
guy37IH6JJ44j1Z/YGBd7XLpYa0su0f24TigTYwIPxzAv2gbW5d1roaI3UiKktVq/9FkIQR22/pn
P3/NFfljcSXvSYknLbVC6pQNzSsz87dpCt4rHb0QVMQmsh//sK0ODqyDWkQdb7oKjsHkhScxR+QC
W4j5hgSmJZ/s9twPPMGpAL/sOgRmd6grVkjZxnjIVyn0ocCQU+/PQKiNMzHsZi45gtePeZcPVUj8
dw6Zlryv/RB5DNR81GNL8dY0+j7AxR/FwIJsJhJ7b0zvwOAS+lG5ZMV6cNBU+LcefpvOfeW+OYp1
5SD94Vu7bOSWic9rSgpFtyztmZrzm4kxKpSyugpTwimQ6qbq+GrlTwtl9nNHOVaLVu6qdHl23PQ5
a8toI+243yX+50KSwQBijdiyt3ZcfTwUprGvnxM8r1ZhvzJ7ZmKOast2i5h3I/vZ2OSpypGFUxwu
Z8KT8s0ctZukL9vDYC/u6lCaE8ZKRNxeufc1Xot7tABNnGd3UkPTcfLnVgr7WBaCTs5Pb9Eczgc/
l49u74EaMA3ncCNcjpSKZT1hAk18nrKqOS1SDQcTMBFdmnw6NnqASAFSD/l3lm3RGODQS7HEk9Yy
F41DOCFEYWFjhUvBS8hRwX+LM15qm0IyDrPXpqifhM8WtHUeTU493vIz+60Ijh4TYtV6yDvZ0ZBU
/rU0SIjjtavyxwF/eg3lM02OQQcwIKblnhjMiiVz9jrp3oM6fpjAl0bAsZqSIqZN+KGn0oOiwFnY
M39H4qQ+PKFdcJcs7gzh4TUSlaJ4qKbmzS1Bro6+NaEMZDBLf1NwY/7FWTgLhfixiiC4g4CrNBZD
Za92aWU9JxFiqamZwyOBSujNg0Kj7vHwSq4vKWehRL7ZRZoZ6AR+qoLSm+doHKxKPtQWeumpoCYe
uvYermKLkh+whJvCe6nGCXOR+1Ch8CIZyCGt3X8t5IocDT+j2DwFGaEs0G3F3itc5AH5Z4ZiZTem
/i/fw5ZmJ2VOYUX4nzPVl4p618Zo7rNaGIrqFAt2FSvhnK02UK4m3lixN95zOC7xym13wl2Y9vdF
JSgFiaiypu9hTn+ZNGeJ7TpvpEehnkZKmZhPDQ75bM0nMobIfzVoVHNQfyid0/rKaJCixEHmmZvi
c+iSO4alnzXxiGKgRayLmjCR4TwYk6EqRg+pOP5cR1yDITs79bcpupn1MjWH7QJj6s4i7qm4S4kc
tKg//Yj9Xi7nR0vaggmAv4cIirfXFw0ySnmUE1GNiCc38+CmyMsR1LRDCiYqCmH+ZekZknhGcM0I
4w+J64ahFd7QfJ33QoeGCJGD31pA9/VJfxwndrtStU+WjF8rkYZbhuP7Ls+fdaX/gj3969KLeCVu
OZvV//wxTgjUuizgoTcfxRC+pNiIRiu/d7OR76GAACtqBYFQfgRU8LZBb15NgY3xyXovuuXUeTQO
Bel7Xtu88BdTNmUcYF2Yv9uYknSOTNyZ2mlHhuC86es8OfT9JK91/ystTEVWyHxxZpIaeYwrWl1q
aDzdeQCHImI/0Lnx/UAvh5th3R0V9U7DoISQgEzIFglG0x7kM6e7NdJcygKkCPPXCk1vgNpWA8WW
mN3raWDptOgfdlxlB1Dd+4Q4g+2QEA9csL1b/1OeC5WydoTnDt9A54fe/8UEkY/rhOx8xmRB4A/K
FtyldvJeW7imlVVfi7AJNyF3rGaz002r0WPicaAsGDaATweAggGP//pCgpf+Gd6NeuHFCGSzEYgP
fDfqtnauM5ruiSNAQIZU7oe3IAmOcnhyptYXZeyGv0J9F0n+okHpJsVfi1lAM/nZJhNuxH7Gf/Rt
RvzViGVc+gt6mdI+U9u/ZXVwDP3oVSFkxKgR/qgoIreijTSI6ejJYicsJjjsPm0RRqzioWGNEBHG
t12e1YgaPWODN9eUG6ZC4J2FcJfyLtqkhMhsvYLleH+yXYi5HYNHLsdPYoZxHbgCzGvQwJfIXXp5
7ol4mqZTJHndImPzsNUhevco2prZQ/fqNnTkGun21OCRWAasWV4mAnAnSXyMOrXXaw6LkvqPcvmB
rSR9RqiCU3kk6xF11jVh/0bMV8L4xOVCyt5YZ70Vo4MTTjV32lifxnTcsf1Hmiy7VJNU2I+3Fp9C
Pt84Q8bBevHBrq4Czh9z/ICsej+VPbjFUfHbzMkdIkSgEQM7s4qRxQfEGWyISz6bb0qLxGqe/WyI
oZqj7I6aRWwj8BhNHipUg2hj1LUlGGkWvIBU+a+Ts1JYYUaFXJTcehA4JO9dGwtYRhyiS8RJl9IJ
FA3A6LCe4VCTTh7L8b5S83PT4+cs8ii/lErtGgQvQ9udOlXfuR7VfFGP0wn92KtophfAwg996Nm7
RCZ/tecRDAEJx8z+s180b17iPWVwNf3hrfbJVrclMGo25tQUwQQxK8gBF/K0jFT9ENafSfTJo6De
V2WkMJUGV5I+tu0ClTHjYiiiXxHdjTWkjKqmq19Z2zTp/zot2ULGxhkhyvNQDyfSvB/s9VkT9d+m
rX7WAb3EMtFxjf3nUlukeTsuRB5XPvYDWLNR9T/ayn2NnBdLejEIOuu762eMlEg3U2vAbqKnaVeU
eHzidvrMoUAF5J1uR9aQTmv9nkgmxKJhTTwZGJT9kOgTXW6GLn5HhnNG6RXQRA8gtkfQ9QN2dvnt
IhYKaiQq2ol/J0I9RnScaa0fZOV9W1b5Uq8/s2X6Vwmwpxw4yEOQqE7guJuOd2obZMi33aK+NFV4
w67jTGRajB4ZVDjM2PHV99q+TTGWEJFpbCHw66sW3HqL9u8Q2BMeE0seCk3S89QyOGO+TwdSTGy7
5mXcdXPKCDELF/bHV9EY4F7OzEatB8mR99Y5ttRLSq8gGptbOnuzImfBYwwYdE3dbhsYq7Kch/PU
Ah7XmPFjO7cfYgDOY1DiFfDqnd9HMBVSkJYobYKCkpmAOZ7SsuXfD32HssH5Vc/gHVgINzirq0sd
lOTnuVCDJrsjCBaCBiU2I8zFfJbE5m5GfN1hTeqHNvTmsgxbRgQZ1Stb8v7eeM3bGtMMJc3pHRBT
qYeugYrGGomKm3RxD8oacqK1/CF/ydrPfIw26UiGs0MrcQixoaUpCCa15D+7rMW11T03UYHvqSQA
ZLIvHETI6DrS5tbp04mIhY+6L19VW9eHZK6/PGrdrfVUyOTmaDgIc9WyAe/H6S4kbKtPYtTFBDgc
6xl7bCPy4AZOnlNRLb+nUkE0yQrv3lv4IDTh/Fgu3nJVaEGs0s1uWuebviWAw525QzhBSQV8SJKc
FmMAJBEQS3mstUz3hYgNmD9nPrWnopz6+3TBD0101QbhCGqj3j7ZxkOClOujU3yLpEZr16PNLWYG
lT2lJT+3YGiLhWzQU0Y9zbhZLR4pFfUP1x4w7nqFxLHMurwcs8fZUhEdyPSDJAIGDg62JabjqB7k
uOeMC5FH8Oe0WYVuKwlDgtFiCTvtytB/UW6JsiYWyOeyi+6r+UqVzPE1D96xC9o/aTl9acYylwCu
W6CLx6IixWRcRghGJM0eA8nmO8qCP62PlzkgK74KxX0QD38mZj/Xpoaxyl4MBqABANABA4/cceC4
F9kmbLvshtuDbISJU7DufmesfzejOw1bGkcwKGH5N5sRU0aCqZQb0hF4EeJ1SxdPneV4N7kazRhf
H/IMISQ/yqmfCv1s0EhuJinO6diYe9tK3hCN4KDU0+8+a5q7dhWphjEEFW/yS9zl0UZYtv2QEMQz
w9rzYg+lMPbx3iWW201QwiJm3eDe8bHwiYe0Capj5bLI9p1gOg0BaMQyUXsP5RqiHW9+nusHWKRQ
2mw9PKUVnKvWPXNNwNm1zwlxbueq/W5jy9zx5n2ZJtPHrF5YZiiLnZ11h7IkvQbhO1z2CGgIJX5g
Nctt6PxXQ/bJg9L3lcCXWgzU4eXRtlknlHE+7k3NqinEKHGZxpYn9KFBsXWJCkggLE7vGM126H+H
mke2+UIy/BzP2bOeE4D88t3m9si94T23Jh8AAe9oQA+q+qk/yvRv06MG1C4sEOqESxR+j4jwUNx5
qLTThgK4QayVm0tsDVDAUghl1jI8e3X8yOjIHDkKN77Vhy/oGyMoFCQYqAr4cV2bp86kf9O8OvX0
SES7c8WbvH4zacLAi0eSALbfaHvC47ot3KVm8veprd5TWf9w+qp/iCb8GgUsxEEQIBUTQ79BxIHk
fq5YsiBFjX1knFGa/tRsCQ7x/DNe8msfM0RddPBrcMRzhzgtUcKitpvh4gzkL1BBDCG1YVwF8zat
mqdM2IYeCBGrg4reDb35PJq7oGeOWfgZkNHQeJsk6i4ITrAAu+ixAye5TWY++f5/sndmvXUjW5b+
K4X7zttkMMggG131cOZRs+ThhZAtm/MUnPnr+6N8G5WpvEij3htIHKRsSebhIYOx917rW6FHqCSS
prgkiwd1FzGK+QyNwsEwCjxOZ8PNIEji9Oob52RIrM5JUGsuQWpOodSluqaMJR4arCW+ogXuLtVk
hNliJpECtYvyCH1vfkiD44ySalf2CYQDU161RTcU48v3HKd22nl4fYKSwI76s8RXADOS/kru7koD
U2RtN9FBdu4dGvCS4ZLEDUz2KoM8vHg474gLLoBZ2WtiGUlT0sDOzeBnUFr5VjGzszoJ9y9Lb4I5
/05xFe2TONwp138dK8wOoioFrUTYBWGcHJX+kQ09ipkl+dBEZ8w9KBVI+Dud2/JiguBJUwq8dMLZ
zK136/nd13BM1n0zQR41vE913r+WESz5lGn3xk+Ydooy3dmcrT7HZjoVFc2dFlk3vaXblLJ5WzcB
KaIumZR4rnobKmnl4NtGOLPiwxuflPOVDMabOJfZjvFbd7IcCegjWom0qKEbTmJtm+RkhTljabsh
qXkMh2M7k+WcVeVjZ8QvVTccfDnhPaR9vOkrFoGc9kyCLBKdiZdCT4nADAYLy2cs0s2Xklb1p6iX
/DRRXNrs/W3c5aRNmdVwblu5STRSo2hwedIP9Rbh7SW3BmyjcdkgzaktXAnDw5CGpEs8tRkx6Fi0
0AvYOfwiY9y1JiwHh9D2+ynxt+7kP6eZbLDegRGsUXZinYIiJEwmN2b8nW0DOYcetCCh7PuULJxN
TLt5FVvsQKoeDmSi8gcyI9jcOxjGhxlrPWMxsJVl+hbKwgJjscRutorzAv5UkWS89XqLZiPJQTq7
n3Pp3s4xZtRiVg8OeQCTH883yFpRArndupdKnaQS34uBjfo4EiUSCBF+SpGadz8D9ub3syj8m8bA
XW0H6AgRPUypWaw70XG53ZdqfCSYsj60AW25IbSb2860vuXThCyflKmm67s1O35soDye+6yNrnWV
Hsjg3ZhywOa2+GnDTOyHwrol3X6vhbqg36S97f9Io9dBpcfc5G6qZG3jvjK3qpSoutgDdtYATlwU
KJ48g81/kqu9FTkI8VN/05aYWCQ5vGcPUnn3KZmrn4Xu2CK3GSZq+4vvlMWb7eYnJ992kwZ9EinM
lXa3VzMseW2wvFQ6O8+5tamMEeyXQy4KMfZOPwDzHz2PGyAgOpc0a2M23U1fenSkYwOV7PBQBiw/
7RisQgfiHYFlLEZ2+E1NWK3aHgNxlczX1Ghow09+uoun/uK4ITjcMb90XQrUksKB8QaxRFNoHLOq
688WDOauI4GnGz9rNH5Hk70RFlr0zS4gi5Sk4HWe09erSrxuFSrH89BjjKgHBKlqMr7SMgaclM/3
OG4gug3zN3YbBtFXrxmGLwKXlqkQ4vTQJIqUunvYiBF4kkx4+E1Wfm8v+xu3Rc/RaECCQ6JuXNrl
wcQDD7VjdovGF9t538L23IrUPTBb+57olkQ+bSXrBKaTiCk/rACNpe+Jk2rkcZBMgvnnsXMX2UPc
zHdzn/a3nUGTQio+zqSevzGuvConS37MyjxS4/EwC7dTxLtgg0Mg3BRhIiHNzHGgqGOG4mGSYhco
wxtHdjz75nEpGa1tQtacuYTO8dRYMWtrbxFw8/FZ3NIE1OmYf5PEOreBNEGTwFnlgjg7sQTbqRin
YLaE3fWk3jF1Z2i8BOEhjAdew51rWMUXPyFVmlTwTSM0w5fkko1W+qjM0xyP2eX9xTCS/OKogMqi
F/CjuBbwkWAatxqmkiCXJeLHXz5dvQT5xbmImRx55XlGCi0yxPaqcr/GpWJ2G832nW/WrJrMFVEN
MIlAWH5uR+dz2OKaW6IEEzIFC4dwwZyUQd0yfC9czG4hKmwxLpNOIsO3onfFc9qebBDzjAhPvseG
a/K9lJW5gUfjl8W5c5H9xfWT3U1q21RgC+jU5Z1/MhqaXp4j9rXjIsldQhPjASTMEqNo41G8SwEB
2yMRiw5Zi+4SupiSvjgvMYw120A2cT/GJaCxpI85dEQ22j7TAxdH1spbAh2rJdqR+PRtieESie5w
RpcCkLzI96HoAQYb3kNqwkwJZix+PANp3LUwgCYXhhShb8MOL0YjIBA3JGAhcRRHf0mhfH8xifGI
yabsl5BKuXjjS3Sy+2qJsKQnBzRqibWM2FG5S9CluURe1hFmkiUEs1viMMclGDMiITNdojLtPqI+
XeIzPXI0Z4dATZsshnmJ2Ax77LGjeypd9k7jEsMJXcpbYjkt9ARLTGdLXmdYO85FLBGeTNpBMJLq
6S3xnvkS9JktkZ/BEv4pSAEtGWxOSyxoveSDjixMS2Ao9GuJdqMy8n5H33k4xGQbwssOuMnmnpQI
C9pYUxGRMbLzDjGpMobu5wc7a7F5zzamzFQ94sr/DlCpE/KlstnWQqA1i2qAWdzll6T1Th0qac9O
/X3s5jDZYnUXUiNo4dVb386JT60zglRJVLVJVlVLxGptErZaKWJXnSWAtVuiWHHBVPuZq6kUzreM
TLTzkIMOLpCfmYbC1IkUpQjV0UvdL0Uc011q/WuXz+FjwuAxKeBjJJKVMXvGIzjcIP4SGJOEE94y
CaGiKzy8quwHcH4vY9itnsMCK83SLMRDXCr4C02ODUnwoRMzSOBkz0At1vxIF3o7Mbo7krHvOgZk
tO+mxtg3NfJAQgFXPMVu9OBOVJvNOZxhntIsXHVmH210RA+larVkU0cMlCf2xqSynehGjhQVvYCe
wRiQYTXbA4PJ7k6TIxMHMxjHWB7MorM2JNh9cb0nm/TlldmnlzJzmNcUdDfoq/tQ1+0i/5pngmqb
HpDfTg+U/MGxTZjGWD4CBx1AEA60flAeps4Ee5vbh5hJB86ZcE5D6dOKZxxBjdyxvzWn2znK8PFk
92VTUCmN0SlCzrf3JRBxewDfQoQmNkP0fh5ZDa7lrbPEnDZW1n5xU884mJhzgy42bmtnIF3IYd2d
c9pmJmZ1XDLRU+8OQBCq+V6ODTwTO0CFWeJA72CcJfnsn/MuDg5Ly3uskngft/LNn6jtM7849ENJ
KpvUJ8Rq0ykprJfUImmVAn46+cvL+/9Js5tO8LLJScMiB5chYGBqjQ0uEyQs7y/vagykCf0MeWNk
CB2hMdJ2QlyWQKV0ouJg4BOXbFgj6inUYUVbZ2u60cyF+Kv3v39/acY63LWG98yhM/IlWq04+SN5
Q4HV3EXLV+9/FNKOrnt/OCSLtC2WCIdw7u9kNjOkYs2gEZ+2qJ/d7VwST25EzWleXtAUIgBJHAIc
BpuKb+r6Ex1uQAPLywtBUNMJX6p5KozkSekOS2jvzr/+yPetYf2uRv3/odm/01L7wiNm+n/91//5
Pv7v8Ef5l9DsS9nFTfxaoO79Jc4+vv3nP6xfP/X/xNTePz30yj63iifVoqf+x38MP5r2P/9h+PKf
JnJm/kM3bf1SWv8rONu2/4niV+Dl91xBsJ7/38HZgl/oI1nzFQQj1Na+9T+RUyMkRkdcZlNYFsvB
OgjObClsaTkKfbaiRv+zzjie9NCVXOvHwsHAFUeNv/f09FTPNHwmZp+ucI1tEbHaTxqk1gi/QWQo
OOp+Y0a0SyJyZSbFU8d3UxJvnWlf1Nexhdqjg/yZG5VN22ABWvLwWWRts2lbD+JSVZPSM0bH3GKW
I9k50vY+uUJ/yWSNr12Lfh1XBpANzbBVf/JuG4wye6WbftUQ8lGVnzM3nndFAhuJNfOY9AicRgf9
AzmGl9kfut04U7NXOStA3TEN7UwgMaWP8JuDqPPXOpPdwZX6SddNyzaR9wqewac0onElLbEPl1jK
mhapVRjdj1b15rFDc5XxgN6qjkSiCm4QxQds9CJ7rXJ+ga6m01hP+Q5hBRDqsR7PlofWcRFiesOt
npoDo3WCwumCbOOehcEd0cN8iSxdkbRpENuZuJhZGRDt0pJpJXHO7mJ2CoHiM1KTrt7lFr2Qgg7y
iu3PDLIhAKWkIFl48uuUOvbhD1f0v5GiW3+9QKREgu5wlXDN0cD68wWSTJ7uy76qMLn5T2YLLe79
JfMaBnRuU5E4DN1qzrpbs+OgJDaSOVb/Opl/fyyYCD5cq1LCrrGlNF1PWUui/R818cKwaPqnaXUc
DE21XBVfbGx3eASN7i4U+bPhFz9imf3uDCy3wJ9vEakQ+SnPwnZgCfvDGZg715qbyIWia8T0TJb4
uef3WiZawmVbAZzUWFCRaD5xWZGNZzRDsQ+G9sTbcEkYmV/+/jwIjBZ/OSLpK9NyuWE908Sj8ccT
kcCIGfKiyY4y4kSgH5brxm8FUu52j6vKXhkdUnmXFvYWK+0ZWMaMBhWZXDKjSLZdgHmD/6MfIb+5
7myRy0FEwPKrXCifoy0gjgfJ498ftL0c1MfT6GAB8aTlSRcH9J8POuQOiNk9cdC+nokJmQ5t4iGZ
hyOy0olrMfd14o091F9ci35SHXIfxgEDN+kTcKvFW+0CO7SxCxAVWd67FMoIjZ+zAHPgKNi+Q7en
ubvO6gQscoU0QjTpqccxwaN1+uZ3zQ0tFE6EiN9GY2wxBJS0SyPxwM4VoBzxzb95x8uF8eEd+4qu
IPJd05eW/PCORyyLiDjMGMcJYR8G+z9dx9Quw3PkzeJi+97WLxDMmEImJ3RMpIoYFgi92SWHdKne
K1hDuu9z+nu0m0ztUNCQkIMPA3yY/9Qzm6O8vukCutJuxSLgV8haiyx49SuLhlRXp9B1LXNXON1r
XY7zQRuMB0qz2NYBBJtQIqYKfne/8HD68LYd0/SUkqbyeVUf7pfMahQaWxs5vfafSr+D5IApXAfZ
N6MLun39s5hK2JoWMCX21RvanIg+t6oJ2QQ3SIoRQLQMCNc5jcGb33wk/+7YLMsROIg8T0rxwT6k
az+zW43Uv54Opk7Vac7KzyVTkk1NhGdlUNHOhoOlldVc9Ai3XCwBRUjFY2ddvx5gBFIVrKpOfG1U
9E3OkGlb5HxcllD++hqPaAtV3Jr1T0ea3qoQT7M/nZzi7HnOXQ1c6GCIwdyWiMoI4c7vGqQkRE7F
CA+r/ISk5WssA/f692/b+usS5qCasCzfcl1f0ZL+871Hj3eIQ7dKjrMbMLbMkjvZzP4aP1ONMzIG
RWJvZNHuh5YKg9zlzTwhZLLq6CHJZX7A/ZisfnNIH54rEs+oiePdMtnKLCHfHw5JxsZg9ZEfH6MA
FEJmzrdm5Mq9zotjgXfrGLVeeghJ1ha+B1NX6ZtY0V1ocut3R7Lchn+4Td+PxLGYJUhPmdKxPlyv
CWNXQxvcpi2+cke+NRFessXXsouTYVgL1qEUfd5ppvlIAbmBo1Ad2rwaT9OQQcVv1TNcAToVaHHI
OHO2pSt+c4z2cl3+5Rht1/NdnnysJsvZ/IPtDXcmMv1yZClpnBu/tfyTxrcu/fLFEF7zFdHeHJr5
WcV1cKiib6qfq5UzCBP8e37DhvItTRriSKu3hSX3OFqIVfSw6hMvvxP4hTdBzAS79CXw1jnvAYoa
z91Cxykn0Vyzkd0eiegbQ1W/PfsfHgvL2bd8j2e65Srhmh/vyH6y0rjGmnU05UQSDSiuqO6nc+x5
4aZtCP+2W6R6gllCawEBLbMuYVY50cBtShqLajiRLq7SxPjNPeN82G0sByaU5ITbHnW66X24QHuK
ZqKp4XMNCeSflr5kk5QJz/rpCTs+2bkJvo84nR/AdlnLCSSridedRFAoaJXMePNWmpkuLlz0uOAM
N2Vlq6MUk3WYs2Y308d31ZDdmoxSdqrHYUc6vQXBzj3EqKOe7KVN082J8VrmFWU/2V7Z1L6NqSQs
aba6dSC7y0CU6FA6OTCfMtpNJQ0rhGS04UQ0rf1y0JfIa9+gN8zntOtuCpHScO/5HNv0UDtV++rN
yXUUJ041yvcoO/ig+jo/9PdGOiO8LNEkBHGQn6ArGfd/vwiof7MIoLyiPFJUSL7pfliO2a4Gw6wM
gwSJSB+GHsVZnRMlNPPGs85x72z85oHvBmsv6Atk1x4BmjmAdtdCpGuFYs+4215BxnGOStrQZHOG
9Z4JvbasjrosfpS2rHdoYj4FGYRZ7mcIML52NoJtJjbOIT56LVDUgNBP2lTVbdVr+aUKnjD9IdsX
l9LJsp2e/c9JGLmMiUQMxzAIjlNvEw/dkA4RkT6VGRMoNYQKYTWeB7phTKh+Do0i+GIgOSeUuJ1c
E/3UgPZCcC+/Rg1dl2yY8DxQL9gAqsLGDw9tSsEfGzR2QpJhDpAwD5a35Ie4Rr8Z0L86IUOmopxu
OWKySnS5m40yOcl5ZPbu+L9K/1/17N2vBeY/ii6/K+OibShePzwvuQk8k+vfpHJjr+p+/IBMv2hL
qHnx0YjbDs9nc5sGhUlztaNPDPEncdptOdADqT1mueZYQPmmx6688j5yLDrnSjDvKMF+pbJZMb1o
t39/Cb2vzn9eGeF0cnsqJTxePxYFgDq5iIyGHu6yga2H/jEPQlIPTJ7tCI5WA7cZmhe8N0EJQVqz
/wnr8usUs01Wk92sSjToclaM/2cKsN8cHf2CD+u2ZyrlCUoHBxf04s3+47o9eY3TyBGhqqeF3MeM
1Ndhh5g0UaSTCVKXUfVNZ0O207nIY6CsySGfE7H69dCLmFr//QHZvyr6DyfMRilj4qw0bQ7tw640
0xVGr5ogsdHOoK7aTfoApoH+oHfEp2/AzCOOMYqLSxij1s6rH34mqle7/EIDEWyhbevvHX1FmFH5
YZi96CzLH2xnunOghgJdvEtocGzfBfk8boeo9nYY27ive+4KBO72uqfT3eGL6okS7NMxvNMKigmS
7+rIR3lNxuatrMrk6iZldWja+S4QzLSbECOt4kzuIpio69nv7b2r4286iaLL6KAOSUsNjCFhF+wQ
X20n6q5jh3GKfI6T9Lmpkd53c6LVxyhBVyQuwSmuC6I8M34VSmDySdFkrhIzfPDd2Tsy9h4QfCwa
tSCPT1VCzJpdzuMeltFPPu4GtEiPZXHy3mxd4XrKNG8qZ6C2yNwKLEkHE0qsQAJ0LsPYgvEpkyfh
feFkR1e7GB4CU5J/OaC4DNsUFiMFNA85z0L0j+U3yMLhJaB5DFRBHv1Cb+K9G4qNJypNOp78Cihk
vrfBx0hFS8KZJ+jBQ+ScsqVzgeYk3ltl9kVZxniOM2iRQ5yzn80DIHC9/JLT82avF8OwUpsKJd0V
S8p4zlG5Ag3yPPDzLk+sLhtXfhRE+1IH7udZMBcUex3107HNxU+c3+Khy5JXNU8DfaDJ2Hs4mJl1
LM8Q19szIpebzyyCN7ll+FeExcdmaIObbJnStwWtWIjEfJIeWdB+ItBN5BVN9KBlXOCTMtJCDZE0
Re8qkWNMkMUhEKjLqG7EvhXc1XPRGcdZJgsVOUDEWaqX0GIsO1XFTTOMSH1c4udrk3EsooIvXjtn
6yQsytMU++gYB+97JBHG4YZML2z6F4NphuSUXvoTZXO+cxmJ8JMTznGj9HZBz7UcFTAiXT28DQqd
VWi45Ns4FV5k/L+bBgUkzYurdJqQAF6khyO+fX8anuWM0YNNFWGZM0GLtdWuGvpzhEii+88q9yz9
hrbQ0GBYbNReSH01kyxClOITTZaku84twPVbhH6HDkM5WeXjwY3lvbD7dqeKkX1qxywIgCc28RGN
WhbkBAPm9d3cLf+Eqy4qK817syb8p6dshPT/a9OtiwB3WUfClUUKredidkwLa0+JI45lRux7oAkW
MBAjVdphj6g6ICnKHvcYsDC6y+xTYBVMBxu00mnvx3dZxhR1bnh82d5LyfjrXlsQ3roU8m1Qmj1A
6sl6sQNuyEg8CyMcX8Qy9JINmibBhgkRM8CSsQ8FkdjNPg3C4IL0g3rMQ/Np19S142NfTO6VPVCV
5ISyGs6MYYBUUfT9VzP/3puYfmYZOJsx9RkkLwcdN/6tlSHkicqFwIPohpCTml6nPUfrPgLJ60eY
jyqsMnYU3ojpu4sQYEIBck17SEwyKfO1lozzjKRwLia+fYpB8goAHj5JvHIRbpVLP2JYMg0e5b6J
Xq5hXoJH9dJb4zVwIVSKIjLvjbGDzMUbx6Y27K3e01uZdCCUKjBFQTI/p5a4sH8kGisv9K0nOLiU
UdGnCHgN0gMfvZpvXWevZohj9kccEs4+H2b7pVI4dowy6sH3U+XyNIyjFEJnFOyqxikurg29TMWp
/AQhzt3YdlKcJ5g269JozC91QBBngreoQRC5p3TnPHn0JywmVnHKIM+yxDJa8b6Xgw0QKiQ7DGcq
KkFXPWg4FI+ugV9ET4k4W07yFQYHE01uV7aSULXiLRsNSv96/iw1S0/dodLNEL7o4Efe0zWganwT
JdHJtWN3R7sx+lsMsZzC3L/v08bl6kNaSplNhVOEh84frU0xSTylxcFR0VM+jPrWLMsW8qyNF77F
MwUMVQW3fJTZ0Row1vpYu0vTqqCisQ71Rm/f0Cb5bLGRyZ22OQ1RHF3zIjsDA9jPWX3vRNyDpbYZ
fkMeY60nJ0EnTXPKBpSUcbe39fBalPKlRcd9TZNKbHqt6h3yFbIJifClM37z/lvHBneiCaVrm46D
3uL8iHbSIuyTjPd4gNkYZSZuUU0Ib2FW17lB/vyOJMHeZeCGPVXCP+Es4BLHnwIvayjwPJznJNH3
+JhKsuVAfliBhT+8f9S5m+yy0K7Xua/d3WQlqNlKFzmitm4j2uGq87o1U4rsNMwt2fS2No8WTPND
iHkAv8mwNYaM7beLzyUjwWWKKzzZNF2DUuJ/KOrpOpT6GSQIe2i7/5x1r2AxcQbloO+1B9IqQlmV
aD7gGKbKkDukROtM71gvMPNkUCUhidyW2rkUrptchignZTomPTewGeVjieGpxkOwhnv3GDFSltbZ
8PGGmrU+Jka5HYrcuzQ9tBNbHWS9SPnm7JhF4vPsKxIwwTqtCQIzFYFQVs4WEHdgguG3bCkju/bg
F+m58p78iOoBQtMpNxqylmIet6bpAhNMvG4pQdW2r3qUaXkHkNhdNI/a2AaRsFbFVJFYhml0NaTK
QlntPeMBRfgZFVdfRqc5p8nVJVWHVRCjR0qqxjw05D/15HGk6Mb6xHGpY4hKdsPxNpME0/rkfOQ9
Gn4zuUtn4yGTOto2OTOUCTs5GNNpXak+PenGQRY7wr1VyXyUoGz2ihkOeYBdtPNyUn0tOIdHlAwv
Xjx8HYxPY+6OBOXhpOkmUJOB85guAw/W8SN3ATkjPjtDRwfPFYhnZtHg1onj4ntFKK2LyMlhih/j
jjYjt1zDQ5c44AnJNmOdeW8P1d5N21cTMfPIk3ic8luD/veKyo+2Ex5XI6t3k4dXZgTtMDXuSzjM
5SIZdOiZBfeq9k9pjoDfbQkXCrDerKYx3HVtdWOrjjENeyfgbOS3SOeRLTWyPHe4dDg2Q6zTu6mf
O9ow2bdpGxTdtyqEiILCBaOb/SVU+IjGIDtAKX/StEZWptF97gY8Oj2PgeOAwmLVtwjUmK/DR5nc
hiwjtm0iPWsTLnFO1Ggag5Yw56RmeSv81Zh2wZapgHOwhRmjRCUbCtNKT+pn9WlA88/zNMW3BpaW
TGTxNMyfBebRbRp28UbaML+tVMIMA2K3HerprRpsaAaZiwOiekkGHTFwaxCeG8nO8NhO4CkArgd+
1TO/xOAy6hQXWaYbNKCw+uiwVqSIl5DFCIfxR2M9D8ZnuQSgutMrtT2aD/DXEbltEjKxVwi0pinS
I2zImgCN5jmigGNbobZ8367vDYC+UfXNcrHzuXmzmnjI0YCJrn1Byy5x94mNLaqpo3yrE/9U+C7g
FQZ3czgTNGHcpsXWR/y7Rsi4Uook0xQ1yIqhNwGgOf7/AHtU36IQA4a4SWeCXhM6/yueXrd2uB8B
LpCpsBopnLoIdeDSDPIr8Rp31bWejGzdItPURvZdIKn3w8vkEiVRwG3koicOkJ0byS1km2gJ2zoK
vqUePB6VP1ZgJRHoP7f0G8hOp8lR+xTpElFHCseiyM2DH7Lw+bRlVkHG7YJ4/Hvakgg9kLk4o85u
0RTRS7Q2Ngb0BifJ0QUcv/nalHlxn3v+IWIpIJYLo22ydAPNXoAKraLHSk94JgJHXxkBckvUJCpP
s/7K5ohHdu/Aooz8Zzc2eXRaxR7wC0ao5aVvYtKNsP2tY+BACHT58v0v3r/l/ctfLwutJlY0T1f9
+/8OQb+FBfD6/n1uPvAce/9Gn/Hhv77n/eupJi6DVej8/tWvb8Tx5e/80bz8+vIP/9Tyq4fUC2c0
UUFwsAyMFCVJilWd81H8+TeLthLz9o+/dmrI48kQl7z/4ftxvv/fr5/89Y/94beEvnjEoYNcWPQx
8pzlfJiY+dnIkwHy3z/+4fj+8Cs/fM+HE/fx1Pz6Pe/Yn654XqiBqym8YnxhPtua+dFpSI5mKnzo
E9QBgxpf/QwQTh92+xEbLiL1aD4ZWqG67enso51FAseKtkswhOLn7Yc70JR7keTD5zzqdlEav/Zp
cc00bdCmckyMLzstU3uj2+hlaEfi/lCVb80Wol4MhwmUbv8pjAr/qiAb1OYQYGWJCh5tIPriHGFg
AW4coHV/Z86Ep+vAyI86iE6NVxWXktm7q6qL6+X5ne0fR9cjkNCmBKMAWdjriBRdYf5sIj98SMxv
Gpgr4uzYOxTQ/jDaynHnHeeC/bkxzq86zu7TMYLJT+CaWRFkg7C5ptu3sT1W0yQbr0j3hyN4amLV
BxMAmX2vp2UOQeIJqVmXFhxDFWcmscGzWkMMp5Ty2m4PVWofSRchZ4ZvmvA+5SDxaiRSNs+4Q4lc
b3jXm8Lus9VQKQbk9iF0DOMhJBwMX0JYyoWRjF22xoe+bQKD6WaHsl3isTEfY1rdIOTVd68H7tja
PmrzCLj/cHS5dFZKvGXs2YTN2WhxplmA8uHjZCEjt/aKcMJeK2HE+7Ho9JXGBPueHm9nbtzkY+3f
Gt6xzocrfY1X0+oJaSMbLkU+lTfUQdHgTCvVPid24F0iP9/FmrNn+9OXyvLv0A62e51YdHJzY9cP
LUm3g9ZQQ5KYHm16X2EvWKnQV4cxmO4ksGDeUngG1rPrXX0zFE4GKWpgjmV/Ej1eLhdt26lWacnR
0k63k4YwAJHfetgWQxKyzACkwgTc2OKqR0zo1fsgl+MpbFCHz1PCz/pQAui+EqYTrO3JfE6RshFh
B44SCuYuKmomOa7sTmk2rWCFL4hfb19oEgDdSR+9jpZHxCRzwsisCvxsecczcDI6YGMmeIL3/aJr
uD1SebD3GSLrjTOHhMJb8RtQmWKXm/ZbMCXRfpwW9EjrejcRGiqr54jRmWCjUHGAUby6460115xp
QsFcGaA5RtNY/WgyBC5GgA9QxJ21ThynO3RRskU6X1ToKgMDDbUN7tyKR7wbXFheHSaPanyTZmMe
+SFQnSOonHzx3pTuV6jQw1mjPJ4fUQ1mB7zBNPDt5jp5a2CkejsjxkUtPL86kp1kEQ+3WRE8paF8
Y4okNblkkVpwVcYpiIgir/MsOPTKMwB9xKRFhwjL/cCx0fD7BI+l5eexgwvnLc519NpQ6dr61k7w
Q9E5Av2QppfAKreRZiJgOqBvYxIEiG/RZyFLRNDzN8+kdVaAoCUXaKXxW+zMTH0CqYIwEN8kz035
1DTp/TIemDoyqZRyY4Igm6e0CS+O8w1XOUFuk3GnZ3QtUQ6EQy3Ej2zCYWiaI3wiMuKhaU1k8MGl
88zKOtS18xU4GIuGBNFgOVDKIISTWzagQLar9jNUlXOrLCSS9vxmJot4cHrETbePfxK5BOEW6Wzf
+c3WVdZPLsBhPYwZe4hEvsDn3QXs81GwSwT9hppIPxK4y+fpENiCCxApSpRlJKbR4KdMxpQ4WbTn
RJZvs2/sMUiXiM84oICiZdhxW4R4y/A5FPrBB3UP5g9PqUOqUhq/kOiyqgQpRpgxk32cWFd8EPt+
hpEkfbqosj86U/xkAMlaM1MkNq5G/O4ZMt9r6DPD1i1hLyNTmjdFQsKlkdtq2+X9U0Lbwq6Tn7nh
3XuYSVZEG40wLuQ2fmjyut5ldcM9MmX3eZpfJ0eQ9xMebGW9tbYtSEFrL3lYf/InPHzJ4lHrhvyp
mrGMJjmGCPhrCLSC1t2OMym9igg9Vc7sZ2wsJZJmgkUqu8U/k05NeYdiLbwa5k1s4hOvGqYT9vAa
IJvArGtBS+wmRtdz+JKk8ocgb4YAHfa380xCUcGWAqCRerDbaKdsUk9x0xDGYV8a7oBIG98a+IWr
QX0m2IuCBdvutW/beuU4L8rqTmYNScis19j2exa/6Rg2xp1ZxzUJDKjp08UNPivIYorZWRTobm8U
3ku00ARrM//istGrW6iEoiODrMGRuBlG9wlWyMEKoAc03KHpDL/IJca7jEsJOYaYhi5nTlom48Ek
O8zNEAzHXfAaSXw7qd32ADfKa9w5XzsauDu/TRl9qD1N0c+91cZnaPY/XNiCOOOi9VxSJJK2sW4q
4pjmgb6wF3NlEj8EqUsUhAtYdnXIxc4tqDe8eIIV1zXFrlcnzMToxdESb9jm1x5QhTROp8uwUC+s
oYQaVbcPwqWnUcvsqel2hmuQ2cjqSamK0j3r9TFLhHXW0VLiNY04tWX7VPnU9R5grjWxNmjsCdvY
x5IdP4+qk9kAtkriiXpQx/jhCrUxzD47OG34M0DHjlBF7dmKsCwPTLbnBgJG2C7WTbqJBBgI5o8B
iWMlD04zms5jkh/KsD9WRb+SWKlZOF1cJmDDEeJB43hGpU18oRix0cTjnZATyIWeprCNi7s06eax
fA//l70zWW5cybbsrzx7c6TBAUc3qAn7ThTVhBSKCSwUDfoeDjjw9bXAe8syK7Kq8gdqcGlXTUgU
CbgfP2fvtTGHQ6zM1l5ko+4lF2xYknddUqycAqV2htB6WG5SMwjzLb8RJwrErwB4egB5UpLUm6UA
i0dFDqcSmB38CTcF8CBnCyRKb2hWtIxhYMGokXSWX2WSy83cekTjWjW2Cz97Bt/v75Wopw1Op7my
y5/0xfMGWB0yixpjR568QzN7VxJPJBpriiPRnI3FCF7Wx3B2qIEQ6TuYUB5xP2GgMbwzN9FPp8Km
OMaZfZpKUgcb27oaYxHjLm5YGgbraySSnX+KsHAdOO3QqOvqb0Wn9daq6iuw7fTaeO6xTSPiQhlg
7joPsJ7b2Ds/PfRk25w2HNwwQRcm9AFc1VNcBIfJnJ51uEc9Z2y7tt27aUtMHuTPdfINaxuGpm1S
T7w8QtUrfIrPRR8Mm9ZWhJjU8q0JRvy23VsTM85uYvcd17S1M+ZHJUPAJ1b/YMaUJLLoH5Dwnc3I
vmFy4hUYPYBj8SPED/KwHPeaOgORYE4TAj2k39l176FyNSubh09Y4mvTbI0N5zGuEdwKvZ63Todo
zRPlcBLRpdL9K3OCdO0bAXkNMn2exa1vi0WyieKpAYi7khMRxClPR2FynY32gj5Qbgc9UHIFeKUd
t7mGZh0/OMX4rMRA77OiH8nkXRiPuAxeCqjkp3tkHq1bmtJl4kbbtKab8tcn1cB4vUUcZHkVgyXQ
navCMGq22JoIeosZlYoMY9V1KQHCI7axfiabUskK+CtomPTgxh6pp4F5uj94kaGR31E6kUb414Mb
ztUm9qDVOcpUJ295wMhy8mbTPgCogviq4JtV2DZhclmnMSfPpO8BIfdjl5xH9wvxMMwJjHz+QJ27
zWzlHUQW6FOtWxRodnUJF2rw/cFYcML3/2O7cjk6QLq/fw5WkKOb9K+AwHsg4D0vEI8LQ1QSHPp9
BaZKdtPf0YDj/S/858e2Kjx8bDBm8XLaZCUDa4eE0Nt0fvrqdA8sLBPOD5gMMMCsej96J2UjRA6/
ndIaSwNu+1Npx4QS/vPXJ3TfOvAacBTd8UTLOi1WQTnD0pqNF6nw43QfDJpR0C9fv3+T1ijetAXt
bbZDFuiepDK8tgsUpyTpteb8EXlmvc1Fyxi9jEt2RboR7TCBXowh0dtJuS6bVC5MMEUa6kBiaklZ
wRWAMcBcHrKuwN15/St3UYI5WM0gZ5I6TI5B6E172kGHv764nN95IxkU6s/Zt6ErpnCBT01vR3eY
bLtj2P2kl/Pn/SFlqyA+WjIEWjCvUwLVuICJhdr3mroFGtS6BzHf0bccImCwennAZIhkhnF5f2hT
PM9LxCXEgWE1Gr71ASK1J9YtO6DlhjmQRd8btzG2dsn1CxJ+pyZMYfcH+tkboTxK5bFZMoZCn44G
TK/7F+//ly8ftn7NJKUnZapUDD1jA/ynvfTWvEG/dXnNKKeBSrV0cKy4prj8Urk24TAzpKNs+mAF
xIpKnKCPiGbI8T17xCCWgBrhWvyOKj49D+NT7p+z0HwDrMM0MyTTJDbfZs61ZGBYNyKU3oUl3pwh
6dY99A4ocM9hMuymWYNAskgG9IZfVUTd/C1y1FcoY4S55PxopywfPWN8QoH51sFpQ67zRbtUIN7w
Haswv1s0/cZoPj0pvyO+fNIkEtOKIloVzdKR0JmzQZN/7Y+0zC0LUzBUg4ETJfevhJYyFJSMrEoV
9I/pgvmZQ93yqX8+dPSjGDqo+FhOS9AeX8y9piGFjTP78rU/vjXJl4vv/iPvXzZV721bLd//+L4h
GJb41OXn3b9v7hwfWph8qLKCqVBZQBKb7HzNqOE33p0HmaN2aYLkK1wf4uzoNhX1AgalAlh5RdCf
BtK0fONcpKF/bpWB7DSH0QIHY81c8Mno/McQ9gkiCxgvjU0MbcQbQkgYDJLwWdrLJMwhSjkLOMMu
ebg2X+p8RhtDAnBN97X3wi0nzN8KO+FjDTOp1ITQV+0DcYXhxcW1PCb5xs9iUt+H9BloBYFeE8VN
WWXpCa7xWXeFvjrAoYmkow6K8pI5Rt1/Nsg89xWST0xYBxoJFv6r5pVjv0dN1+wdB76W05MRh0Z5
UyRLDowSLyJtSHhTEUU3YUKeT40xsV3vbfdqtzA046a7abiqTWeCxw6tY+uQ3en4gBVTXx9ijiyU
iiiuY0TmezqRnPV78duDj37KYDt1GZOk1E6/1powhVDOW489fxrfTeEPJ/g630WS9zvLdX90pOx4
bveEKenm9tFP6ZTmGXT2JopAOMXDlzGziAruHIxv+DFNit+p2/cEuxw5zn4pWt9iNsygThTTz6rz
3xrLjnbNMgjoKu/K3fElCWL0BiIiaMb2d34fY6sdv7La8ydWR2lbnCXi+BUg9M1zEDkx759ziE5F
xn3Wj/VuqJqRmcus9ki+fhk/OWeNl9R3X4VL8gMiVILJlP2K46QnrncizbsnAtKNvN91NYLhmDHu
dcjWWvvEHLMIDHTBLSiLbH6RHFYKxxJ7UbzbrvzhlZBOF0j3mrnatMSFAW8GzeTxfOwwWbRUUG4V
QySFdXeftMWNVi9VLodzcpRHwzqojoAQPVc7xwALZchhLc3kRtDgN8+Ob2M03AgRXTk5B8pRxgCd
QhixRLjTus42jmFucYtz0tw2mXueahz3NsOrDCWJ5SjOyZZ+jQRD4LKNfxr2TP5GY5zLBpeXrx50
oT8k7tVVbI83WPdPrUuvoneezXF4j/PhaxnHmJ/1IaVn76Q1/ryp+OZ76M8gw6xsg9tCjtWlKsvv
vPsZ7pDoCYDYD2otwpPL+GhN2YWF3mSu9NPtiPxzx19ayF+KkTwL9HedI2jrHICAibrNJUnSoicP
B3vAxSumz6Lzf2P7pCAmmKVtiWrtxc3ufqKB+RyE+816hT1FoNKyUM5N9WMySafR8S/tE77sAfZb
Q5K4xoX9kS1xPkgsP5JueJsCS3MmShELkLfUEtAwNeDQELh/cF0m29Qkc5aC+zpF5lvvu/EmRSdM
H97cNcvPQS8CWFhgbJ10drb99kX4uB46pom0Tgg8D4H2odVZZIAetR40PrO0mN3iF8it+WJ7NkN6
nnjWAToBRvCaNuSylHPJqL85x6r/6HOzZPT/nvhZhgdbEOBa0OwbQihl4Lyytl71hvMYa7vZi9Ki
DdrQo0BDLsox2IykytgD7lAEBumksv1ALpqrGWxwuH6MI4tdHVQ0tiHZfGlp8pIreuknelfesmZZ
Dsz7MD6asQTZ50e01uSPkShJJCDNZvJFTCqwWrLK1Kvfpc9jN64AbQpNmneqKiYgBq1fnDysVlyA
gMJo/xXNwSBKnLt00QmTANw9Kdv4Hgb+M68w2QuavX24TYT6TEW9NSbYtODIDdU/gjU/VZFzqCw6
X6O1rYrxjQaT7Zm/ET+XKmBC4GXPVTW9DP38Xo9wwwKRn4C4XEA8KiLFQS866B8FDSyR/EAYkuX2
k51hUfH64FOQzbROBkCy8WjvusREUeMM67pMun1pV6hcO6Qk3yO0dKtgCL/NozlsBc8j566MjZsD
FCczgQw3zCuV/Ulr4jw7+JRkWP8Ap/gu6eukdUes4PSrVsjQWjdkduU5APa7tzhxvzC1oImm6CCD
XfzVV6SKDMJ/goewV81HaIZ4hT3zahbGQypwRyfBm44YhTIpRBAHNs+ZKRrKN7LCcVcE9Y8oTmkF
ElpkYAjaDX4odh2NfRKNOZ7K7ivDJLkeU78+YFXA5jUM6Nosk+pBT0fLGn6GPeeXTM231oXMFsaF
uUE2Q7O8/G3SFmVzHZ5g63BToiaY0gY7bPw6dz+MBNuRylqulr4/iyHkIkLQv8uLl6IVGMcaRG1V
TDAB7u91Ct1lijzCLoP2PSrBQYNAAF9MN3XFLPlTMBQ44H4C3Uue6zFmLZEGgwiECcXGwOm2mQ1e
zxRyGmpQWqCzZV+qmT6r6QHmHmLzGiwyerMOT5HvXH3typdmghySodSrkFcI1HhEUqTMKdwtfyW6
n6W9BMXrR0hRc27mjpd4xCuiwnE/K6KdbA5iWy8jOAkMmIAgjXy9Ii1wTTiNYPzc/c7EeMgDZE8k
prC+Wla98dAyruYWaRVq2P6UQPzbab9uAPwHr6Gf1wT2ZbRQZDfsKTeTbaCAgDl9lpxLZ3pqmOdd
Atl7FzdprB3eErLLG6e6iCKoN5GwHgIr/4wGb76E+CiOmpnYGHjNRS0PfpX0Wy14e/HuEQK5+E4m
nZ8rTYvcrOcSGiAHxCxbOktLDECbq2C32DCnvBAH+mePbop67v7gK6BPVrEpGifYZ443nZLORhNE
Wz9yR+BZik1USPBFY9bRH2Mrud4fxIRyzyDs1ZPzzWdwD9ZhXFyJiD6ByQWXhWC1y12NszAF8zWg
+rWaSl40myF+cgX5otKw7lRnvlCrDi8eRmlzfvGdjPQO07HOrqosEkOYfg3F2L72Qhc7XBFUiWlK
El+6xG/2jvFkV18iVcENWD5wIzERRs2TqAwwQdKB8GRxe22khaI767r5Gs8x+6pLNVOboBaCnpfH
tUp5iYfyVyd7YtWt1r3kM84q0SYHlwnd2m06YnBjxD9eaF8DTyObU0Q0uBm2iJxOMIl9o9zCEe73
FgT+VZ9CBh0HvPtTYDBcL3p+2sBgeCZxuptMei59cNX+frTr6YWfsrHSHrpww6Q7BREkB1LjAH2T
sjK6/Mw9NCxxiSa2OPD1iBktg8yBTBs48xRHhhhMxKTMQzjYRyPAYhRTTuSpSM9KD2xYsNOD5rmf
7ZhGoIC+R88cEx1DjNmA8+8oYjWp3V2F8g55TL/hNpMsqeHB0OnMRdpMCEa3RJhi7O34x7YZ7Vxe
sn3t0og3avqKXdcvaeWoLxAPYKKUpzBBUNnZHbWid4pyeYNydRQ0/qigDJgF1ptvcva4G3pVTUq7
GXUQijj5AdHBn8cGupXkxwsZTYS2tA+RbryHONXkgPXtYz3Ly9yBXNde+5ENxs9AjhItKbDJaJG3
VGBdu4IXAr0OR9cwO+cl5mOKQLIBNSvMrD7lNF3noQQwOYCiCsDtVF1EVhM1nF2xbZaYWhLP2Dpt
lGz9YooWtsPvLBzbQ083D4mTvnppeF7+mx1239QDJ9gEzXuMSIyxZtyOAIRC67WekunRHw1On6z/
NqwrPcUfsBGeq85YaRGFCFkyFF4TyQQJZYpkdgbMiaVaVkAuEECtwTnAgu3VQgiLPvMUrkpgT7QG
pmp+SJMfeekEJCcRsA4lA35zO9WwtJFhJiEmNMN1HrKyWUhgWLKjgCZYm51ovAIQtFOIK3CPWUFN
ZmTuOy6Z9NZH49cmpPyIlTqUEQe2eUwvQQoKdijkedJqsUzDJgwomVwBKiXK7Ihqpo8PtuZknRYm
dsgi2lnNGJ5s0qJRtOT9MzjrQyp/hlkQU4OjuNaMVs9hGt+UMxjHkJl0HwmyNZISn1Iszl2q/U3l
Rwiw8qHYFvQIl2vc3Cqb1vAcZM156sWuKdkwJu0fY1W3RxPzVepIhj3D/JSL/BY3hXsgCQg2kSeS
S+nUBpB975H98Iup6w9uIXh/BNCu/LkNjp6IYPfSybOs6s1iCrV3Vf9Zpul4Uk7yjKp4cZvoy5TC
NlSJzymY+qIrx7eWQJjZJf5uYuahXZqzLpErMSTctZsyIZnnb83QKtqKzqUzsQ/ImhMV0SbokoD0
YKVMT1xfCb28+uYAfdXkmxDQUOM+L+VRzUhpoqeyHiT+cYcIbGPtIFpmKuG85ygibGfwcZgMGLpL
+SlmQZ43SZoMVHqgWrrehEH/ebfG31+xouyHbZY8EjrchR220PlL7RxM8ICr2vfOHS/tpmyrblNJ
SsRcQOHMqKxQmOP+RCFCH5gmhS/JqAmcp4FAlfXdQnE3+5kjQfAuF/g6dLRaeY4zHxwU/ddaPt+/
q+1bFJoBnlYwBYi9S2qQIe5QQMVNwJseJhymESJY/t4b3WCPDYOqIPWJWemqTdDAQpFl+uCRTKka
F+FIRrZSgDjuoQo6MnpZzeK+2d2tmWZkfEZT8cpZn5nZHB+YvZwzkVFs4qapss94jMyDcGkGd7PY
Zk7yWUpErEhaINcvXnsxyN04MsAtCyRMIXcABFXOnXNf7uPtQn5ZFwtKAAM4Jk1keoZ08Cx8s+sx
WsfIRrfVBEEvZMDpl5jnIu8jpxm35oT5CoVmWAPmB4HYhMfc5hVHF3UqMFqtOhywykUzm+SvstH8
6gyrMT2Tg6yHm7KpuOCED4yyUEuGbb3tglCt7t/pZRxo70tq5jTFOpLhRzqEr1E/sdIxQ0K+xmlX
EZgzBsZve4BGXTRQcYaZCU2GgbrFGoLOCm6wQe8KWkyDQ6dLs5uo6cVZY2mvhM/vyBpShmOkEKMF
9T8dLoljf/cE6xHE+WsVU1GbQLYii3U+Zn6MnJF7wXk0RsmbZDnPDRfJxLPyO+MVNGiwrtPpo1ec
xQgOYbdKeLMlBLd4SimMDFRmXbdZXhmGkbAHfYq7TkNy0yg8aHDuPcSFdpH7GyXiz/t+MjdLcFV5
nNLbYDk/ALShqA34J/f2XUvc/fKtmlpSl8PXeOa9E5UBWqgqsUMjQgHqslDbH6Wwy71b6+KcBmCE
WgwEner1rog55PoW5byfj8YXN+71aRTy0Jjmde7c7qFtVP9QMXMHoZwfvazUx6UGdvOxuYGn5uAw
yQ8VjfI2UEaa2mox/OVbw7aGW9YvE555w6yt3IyjTg+lcj+6CMrc/cEY1Lc4NqLTZCyB01VyMSJl
hms6c8NGcAg5A/F7j0cD+SzxGQ+TJkM6nHGCs44+M2wf9rNlPtdO7+5YS5yzrcIzYhTqIfg3NUf8
Q+M334JcWOumE08xGNhNPxnb0WWTXC4qc8E6xEp+NUiK2KT98vrRXjs5E840SVidpAnKX3nRAbEW
fbBfzvyT7r0VAifz2PsHr8mDPU1+EgPR9wErNDf5aLZHmIEg7hfZrVCDvRYWdATFu0dhQAYjZcK4
nNSs1oq2HQOYvmL0x40YQWdPvqYDStDMw81A/UhIOkEgOsJSNm9a3D1d4aE2bROupdG4VlQySBwo
mnI3e5G9UyLD+YXDzt+4NgJswWl9BXgO7HRTT+uqBVQ5um/9EqPKjHzeRah7yq55a6mM141mDbov
RLRXwD8FdgACmu04zA2Hm/1zLpfTqPI4+yfwwxvufo+5BLN7ittm1WiQcigjjoXH1J/O2gDm9bEw
QZaM4dQcTCgRSyTMZrAkig44gPw2VmPVDe/CwHAdUpYRuEn/m+MhEUvrPm9PuF5Q2w5sqvfXyXW/
GiPaNCmWaEYcQ/cnDEGfjCOqLXOMvswUghtKV/Z6GCgC0lHCEJ0se+i00hK/IOjpDffkxqgkbiyF
WMIfQ4pWTSMTVx0dBe7VBL4TiNaUngELliVYajLkPn0/KKoehg4xwU++dySFkGi+Oj61Xvy5mP/7
Lv8sSq4mhLSIvYUB2XmxnfvDSyT6t4nLCo8SJJW/L0GzZeid4vkGDvwqSLFkxcpgea9JZC6baxZM
7I/+MRHxV1z0REGPGNGgQlCW8E1V7+2nwuHoG7ZQqDPzl4mBnW6ZvzFblvzwWpCXvOrc8YHW9bT2
wMGQqNGvnAiRCfqAbsHZ8wpgdRHFM+f4qxFhEPQAit1X8qHbDYgi0OyzkncTB76Mb5ctJR8GEVqV
VvoZdNPDvaWOjcReFZzikUlUtODSaWNI9+ItfUqW9nkX1gvlIitutaceEhaZlVF8EtLYYCPmr6nN
YjuDrG7kfCjCLt44tM/JAuJ9/GtNVOPJENm4C8b0k7wZgI82ZhkiixJrsM95ioDCGQNSTLnb/emR
M0l8bZhCrQr6tu/DEDe4Rapol3vAegs8h+boL+0M9SuhoXNotGPe/Mr8pfVLFFTWNxoVKJ7Leb4k
0k0Pjj236wiz+sagQVWZsE0r8oATx1IPth6OxcDhLyA19gEWMQz/GZ11RWxQQJQFbl4IKSXyTbT9
XM41yINV4xGgEo35hsQ6qOpG+emUAoBHzv24XCGtUD/6YPpiWeUDTIHrWIEDCdslzYp912zlkd43
hxwlGOvRZx6Xq8cxGxYpqkRzWQl0kLHNsqjYRMpxS3HHycj/NoMO83J8zq7M3pf1kPsE1YFHME3y
GXvha5U1T+Usv/ZT/DPP3UM8lqxqKVg2uhpEJNDChxz80lBe2yMdQjtZOvs55a5cbqJG84u6isbe
7CxWyKJ+jGqg5ih+yL2g7MB3S07tRPPNZEUOcpDquXe4b9ghZ1vTOmOaI7KJoNENHnTSrs7D2Wr9
z9r0j5kMcAdaR5DR2LP6+kfY+VyzXFymcl61z5ycXCv8zGVQTKuyYYmGPUrOG5svAXiUsQxS2PzS
Txcz9Sqag8Ny71ppN+8Kno42/Ffds9y1ZpqtDKOHfkitqJZyQtskwza4lf3qMay5GcwSt3RHq9uJ
5LVCh7e6P/N2wKWduhOobONFDdJgHI/9jSqinoOrtXiDp5mNAK5wt+oDFrkYr5X2oNlz+d9BVPfb
JQJPiUHiwUA7TW+R9zfChKAUWUZOzbIEuHeLYePNXT7N/aBXQ2sDvmRXqfDXkmEOjkcE62mSVzCF
vArSa1nAICwnci73y+fNCakVpau/yQekQkiG2rDhnZRMTCdSzkK1uf+u5Xs7FjjwSKsqArV7P+7U
nmmtLZs7SSUPOKKWLj2bTlwSKuHbPRoq2iGlwbTEZbGtFReFj6cpd1vevII9TBX5p1XYpzbzsY8t
nKw0KQ+5R0cRAD0CO5c/ew5SgrmLs+PDp4qXs31hAJatnB9OzUklLNifY1rQXlwH+9wg+ZHK520A
Ym+0HO64+sk9wzJwt+b6sNm5gJZOIeF9IRF9TcdRvMgpETwCOjzgRwx3MGQYo/3SWE6yQt7msou3
S7uCkA6A582ybXJxVHjS5z0WDWM7N7jPIPdzzX2reOfAsAZfOow1IjGeIL5GSNkDpqYSSCe6u3XY
SnMvgNVvSPd4kaN665dTVt56534gHyeJ2KZ9k3F5PN5SvN2bfE4+R4ubvpXuXi24VzejrG1wcWBA
ag8REn80ljOSkjmgZbxcj+Odj1QNkmf7+75246Wj0SBQsOvqMMDnp27kLdO2/eI3dXr1JvkrLz7B
mOmvjEHNCTqlUyLEz9H04mQ+wrmcTo1oM9zPMtg4RDutkTVkjym9B1CJNU0Y11tiyQJm4JX/wjhn
XY6xteFH7DAKIw/CfSe4g44yzbdjoL9kaoo3QZshwpk6Rvxmn6xpHsLghh5qjiJ8MGZWLMubXn0b
TRQ3P24NQqf8JpgPQ9fdBM/xnHoI2SanPcpkbHbt9NjR8ZrRLflp+BaUogXO3e7Q4bj7IcI1ONfw
NGBGCIjhWE2Ddtfbij02ogDC3FDBvS/nnW76G9gjTC1Tlj8LG+VNxfKNkYZwSmmp9KHjBE90ZbEh
U7q8aU6LzzMCToWe5C+kz/+nE/4HOiG6cxcu2P+dTnj9Nf7XR9Vm/won/Psf/Q0n9MQ/fEdYvgeS
y8ON7cFm+RtO6AX/WDBBpisXcJXpWnzpbzihdP4BrtB3sL95DACgtvz3f3WV6uP/8d/SJOs9sKGk
QYxwApsf+L/giX/DJro/Pv7f4BN/YM6kDzcYJqFtOybwhH+DT4jBbQbTjMgVJzP38d6DggVATYr6
AxLsBpfjzEhFAmwNfzs4cMCqsMv/y4v2f0JgLJyXf+UlLM/Ch1PEy8RrIf7klg2dacyIwxYsEc3z
2glfhqB4mAHXXB0GvrupaB9aF6MZjUN62cY2cvrflBzxPnbmBSzdtv+BBmT9SeXgKUmgF5ZnehwC
7D+pEi3HSrpKyP6sqR6YphkcxBUx8Xnu/SSVybzlBDM3Vdfvbejj0vEqPJuuC+LBWpWO8Rzi6tuq
csS26ixxbzlQW6RxCDM5z6890yBKwm7E2iPpYuvXOKgrrz0YY3cYLcFYMNJf/sOL/AcqbXmrF0KV
DHwuKP/fUGmNYXbUqS2picFsnm1PC3woVbutQTLZdSAP1PTYkzJtHUQNnLwgO8teu1VfX5iJvYLF
th5Ly38PgWr+J8IIl/qfFwCoElZR115ukjvE5l/YS8zE03b0veJIZ5VcLXcz2mbOAdUliAGE56oL
8NwxBvhwAtWfCL+l6zU2RyJyNEKEbH4sjMeI2OD/9Lz+7cJ0GY2aPCvpIjx3/o3MaBpEPtBHOUgi
h/uSpF+TIapjgCivRXnpOdlMcR9sZ1Gmeysa0VOM1aYqG03hNYsHgr7/w4Xp/InSYgkxEWlZThDw
XoLU+gN30glzjmgEH2zcKzsH9PvZbQvyXXzjISCK+iUPHzJG00/EMaWvdNK2k6PZdSQ2g6Il/8UM
a30tZeVRAhoopzTC/MmOoAXP5nu7+AiHsH2Y7WVA6RvM9zP56k4aZMZgniSBSUTnoBXSjymEjqM2
iNCYcZ/BzGO24Gt7O4TTZ6VKWn1GoHddVV1ktyDV6w7AUvXBHI2+dofUhMrmYBvd1R4xZldVO11b
HCHT9DtJmzs2AVOOVw8bT5Z61Sv0uUQLJps5YKoyluOwmSz/9f99l1gwsf68FmGlCT7PfQ8uyPqT
mlYWgc9wrlcHa1SYtIrqakfhuSmD4GylNo5oLCurrPGHmw71VZfEK81ZWd7SuLzhb7kba7NNCXfg
HAztr7bAMDE1vECT+ol1lL99auithnNIZpz3o24WGnMyBby+sGJcOW7oGdUfIdrSOPaX06XV7avQ
8k6jJW+Zb70GUzwc445xCQ4483r/P/AL0al31W0IXHSB8eRuyRaKH+8PeRxcRehXx7ES4Va51dnr
ymfeRnXNyWAHAeOI1wG2xhPTGSwp6lb2hUDoNAsm3godRxs/BmndrMbJhFUrK1oeMDYsqENOX9Ba
Nh2kLfS/4dB3DfwY2Lh1mR4lQYIPfVBnD5bzScBkSRCGiB4sVIU7xkz5kQ1uY1Juk0sHecxkbnuI
wchcXAKr0ksmqh4PHc8eQVbyIFAdFlYUPRXp+2R06sDWxkhPzJB92kFccaRaBoMr1+NY7TQGsSUL
W5aUDTzvDQWaUxFhb2pvJapaHNnYl9TTAsGmJCdG+GpauTFB0CoJ1imio5MRM8VAWslsX9kHUge/
l8Pwxa8r/3R/j9ACocCOYZN5Y9dj4jA/nDgQp6hhfKdHWPNpT+2KXy0ilGqLKcS7sKseg8ZLnrze
Pxd9YV9iDMxPoTEkT2ZKE7AyG3RvFcpEoxEvTB5DVmYfO7yWO2G5mIRq/sbGL3HOGVwtlpwIZ86n
i+WlngSE1TwFLsk0FUO4varJG+yj8tKR98fQVXVr5UmmAA5oPc8HtzOxy6fGIrUYyOZydZ5e5PJA
S8s+hGN8zRi80GUg5/I+84l8/ZyOZXkyHJE8ajOOQGPD85jVguRx2/w4xPZ8q8rEvIUu9euSIdpM
6rtum+mmCkPfhr54C7LsPKvePsxC28/SZMKbjDgElo9sab6WoHJO6FmCxwkwjFt3wQmyKHjgwHu8
PzhRi+zXJ87x/uEclP5fX8gc/o5+GP3t/XNxmqCQn8GNFFY1X+7fbAdmgoCwlNugSHyO4JzkiUSI
ntrlIS9AE3GToE5ePkQ7xRfsWD/I1t3fPyVNUjKABp86uxixSPgx4+0sesnK2MMAINH/WdIg2ZgH
M3VOcT7NV3P5jtg31SFfjoN2/eB1tnu7P/QWL+gkpx/3j5ARzlf+vA1yfdbmjobSkJAdd3/QQ/iB
Y6TcEeGFSIXWOhKYlB6l18ttS/7gadZNfQvyka6bDvoXgp+2bLDzxSAbL1V28CYS08PY0I0v+OM3
oopInS68Q4zS4aCctCdKmQifXtG9MOHlXFWXMZKbcVPpsKk//AZLg/uToNvkC6OSc2FCzZO58yYc
zonEk3tHIcnDVo2EPWLpH7QRglvrryCVffMLHLMYV0I8X8rtz9IlFgZK/MFFzo3ccDgwVMMqHzhk
DQXIV0ImGtwXWwMQHPDp/OjkS0YbwzMUM85FtVjcEw+/RSZzuorePK7hKVergPyLfV5ktJ1H5oxD
mgnmCclvi6VtFzDWYuWi0cd0gRR1y3fXYk/sY76O7XJTtDp8ivPiGycz0CEsvoeC7GlSbvxrZfTx
4nHEdzMQWVannHIn60va0wtg6Wpublw+Jeb4GmrD3Y4weXGjITgJBPoTaPvYUPzoAcQ1mODl1czl
DF2JqB2QqvaxzpDIJum7o1R/M3vUgw1Dxfv6NOe+/TpxLbfdV/yc9RM71bWw5/EcJPT7hK9fOLwm
e+aemiIC1SifpXR3sahqpM+j/iYJ/NzJpLsqi6GbGlkkXJ8u+BwsbiqyC2Q6H2LfJwMLPcrAD/iI
8vkFKYO8JMDzCLq3SRhB7YvrLNiaQWKcGqgwAiNKEIvizPt3Q787kkrm3dDakYRthkgnJmiJfuwd
nLxq0R77azoJ2Z4cP8ybPo1J/jQ4U6SGbXQSETMZl8ucSnyaRsm4OlDbOk2L9Viq6gwQLOW7eiYl
tjj3sT9eZETUSjlfBVE+ZZUa7/N8QAYmGbfF08FP8uxgJ/V1Vj5uTGnme68piXc1AIeME9bw4Z3h
FeWKpkeO3ZXRHsgOskCkwnLG5Wi8RSgnNrEmr0EN+C2cCHlP89Q6SzZtt4SD1brm11tgOHqfjXWY
z75us2OMBomNQACgLHz3FOTzQ0IjDfHheMyawjnVPuaCmsHIaqqr4ILKNrhgSNY98QRuJB34h7DI
l9jg6ofpV9nGHOv0gGfoocG/ezWDXyj6hlMY2l8papxj5rS/krTCPGMSHGj0oJiU7TFlmttt6RbO
NsrT8aDgSj27chbn0pNsxz72wNnKvL3Z6/bWKoQgQ+nK7yiY64/Ei/8ne+fR3DiTZuv/Mnt0wCaA
xWzorSRKpFTSBlFGBe8SNvHr5wGrv6me6jvdceNu76IYJIuigUlkvu85z3nt08E5WA2IoMGG09Fl
uYZJy7L2yLbJPEROJWQFlwxbgRf36V6vxUNNQ6Yi7qhoMKVrDR2XVDwZSV6ikFpVVVXua59EwNal
tu8mCfVRN5D7+5fX2rC5VJ1/puiHga7GNucoBB9tF+tnP0+3U5ij1gHPjCKRYaAnpbodufp7drRz
4uS9jpR2btNmYfPLlCbbRzuJKJTacX4cI8rhftIFG8Qty5qe2c636keyEeVubDZNo1V7aOz9rh8/
UdyXwHe8YTUF8mc1eRZyey7gCQmd+YSPOam1DeoLucug9h24qBVrm5239A3s7SLEjIiszV01DUNh
F4xYxStCKhU/IY3zfAW3UdubCUfT/B5tQLBlgcltyxG0tzoLVfCUUD02sdZbAenwQ+qsx5BsRMYV
fwMa95QXZKkFlUayV5thsANv0TUu5SvwSC3alUR8ZnY8PUUgsWLX3dNa9DC+o4KyFTkzVYcUJ/Zw
2lKrIOuN9rXfZ9duWEFo8EgFk/WRyE2XHvVVdoBTUWfnY1e+4ZisNm1MEbvDMRpPwQr3CumNYI7R
NRYYbAi+vkEC+CmdkKhW5SbPEk1t1yjrK9yTaTkZeUX8J5GPEeHZZDr1FSwoPifDgbhqO+pyRps8
iMZlbmqRI6NFI+yO+SFBRuOJKwubuPeOEV6jB7ge4wu5wftU89e4xsWZfs1wrIRDgrESwZlpqrly
zTT/YkTBkzYk/aflNntqD2dP4oLAXpwuQSOLo+n5YPuarlvrPUpilnH3Z+JhEEe8ampRT1a6TrK4
khxxvLa6/1VXHWXv04fP3QgYWTycJGEGq4507WWRt8NRuMik4ohlEqZcHmrBD1j42WYYKn0TO/kH
ZBftCM4iPN3v3W/cCCfmoLtEvYWlRri0bmsk1OSL2uztw/0lTZwSidBq23Hyf7og+1a9rh40J7EO
uP3NXzdFxt6re1yBMRJKGqcZWmmk3iR5ltmjN8XvNEzVBk+ywZLuYtdkLwnxpDlcfcqgetYzkx43
FRzsQqp6vj9HqZF2kuy9bVOB7Wp1zVhPKpLPIKXo07ZA8eZHAZahA/hBaurzw3AHU6zdcBgXq1rk
M6zMqaC0S3L6hGldVArcIqVBs4zQ7i0k1ZZ9bZFCOQpk36hmTp0e1i8hn8Fl49k1vPBQqjqfJUeE
zUgDNaif3oxgcE9G6+09e8D5qFfhRg8j47lNDf05gidoN3zBoPXtTTlg14XODHbNQ43fzaePV6xN
vI0sN8oTnn6CGIi1I/lTezQaXIVq0nVwXuUEzXB+7Fa2vnBtApW8ErMqC6SjpuYgO0r8y4Yi2sHW
wmerwx8zWaN3rOZQq56JHQiA6XC/KTMPRenvxxGdY8437Jkm25lLphKfsdEobOQ74dZYvGrnMsfX
HVxOoiPzckwCaQTms6JAPsrk6EahRLZfP5jEwm1g133R9InTATfrinnDfixEsi5iL1t3YX5CZfVF
luJbIPXwqGVyp/szQyKPTz1KAXZseIHJ/OBPBEVJliOteWWGt0uM7mGM+arKsHnv3GCItLJTy1XA
c5D1JWr8qAmOX86x6BrB6wYGSyKT4qsoWHpJi9r+tOkDQcACzB9OQf+7M9ngLolP9fobthHCFKf3
XBfTShQxOp1rhOUPkFRSbouR5l/kobUcGrUkpYo+dXthcvIWzVeYzB62qtw0ukmya70zjWQfZntT
Rk8pdIdtS7yebiJ7MwqICcGAtJ9cl5Nmq/3gInqoe9zb+teywwQ1AImqFf3FkVmNIV0CUSxCoJx+
3PW2nW6zXjMQRnBO1UZ8jPVSLnWvI8nU7TbCSb+O6YSgyPXezFK0e4AOI/EV7N+MvEuk8aqn70hN
6eDOw+X9JndWQkaCJC7/s5l+KQVgJoo9bgx9bdvORcQjfCeZkpdoVAuNoFBaPbjdeyRtqYU6p4L3
mQjtWcPguSnr3l2PJUgGv2MSP5d3co/2uPdKbimkNUGSed2M/kqgIFig7MSmHCPY49KJeYDlUJkb
PwH/EpwQFMjSuW5rBhOBNq2/pu9WUtFn1wknC2va0nMFuaim9gcDxyPDEPgZy/QfPS0E0zG4aMzz
8ufgjPYySBxC2kbfeQ2F9eDXzh4tN9F3oTAORRYRrO5H1k341RfZxdkhRll7sv0gn8ECycmsm2NT
V+4ldefZVyE/4qKs3tglZy0LXmUNgCqW9VcUiiDwRT1tmwG1hOgh7oFs1BcOYwiL9vRou8aINsmi
YIYa+0HLiLqMTfnQppm7aVrttWf4KZC1HxPVe+uq4vLlBTBJTcOSdNaCaNdmmr+d9Gd/euiquATu
WVUXZPFLB7dA3qUARYXrsigX5rY3FBk7QX7qsW6yWLrpRqufdITPKw5hnJkktSadKY923cpjJe2M
UAFZLw3gAXtgWh8FhaPF4DWH0iRDk3GP8cvRH63McJ8iCtSFJp68ZN/bSv9a6QOohNC1j0nmq12i
Fx81c6lt2mPBmODSBiaSCcdwtphf4IL3vrNJh5425nWgqLzTEK2tqFLXj2Udv7g24d4TWB32Gloi
h3pSgFxg7aWUlKF34j+bQK2mnP17NOH1Bk0+5s75ugFa++Yrx9ozUTiVJLmjPufbZ3Zy8cQQ3Mqk
2JSVenVJMIR7SQqHrrqaQrUsl1OcFCtjSC+G5jNujWF5wBThGFh6YnMARtEEwbLjmF5YYf3Yl81D
quUVkeD8P4nchM7rQTCjJndDU5vLoJiNtvF+aNNxoZUTweLVaB2MruS6mRMiBpzhRsZFdZhL1xPC
Re42Rgy/rAnIxmmrD6/LgsWoX8vC32jpQMbugMTqUJEcd4igqEIQtFdZjV8m+5ZQoDhMzAFBcpmO
d7g/nvlwIyDMvYgrEozMsTzI+eb+8H5jYw3BXfS//XdQkXz0+9WD6zcbNUQvcDC2BnzBuhfvbgq+
FCyWKdZgQze5KtJdX0MskPMLqEwdJpgpXE0A1vgyA/iEJfx+0yfK2KgfEWtwHMcjkzUcDF28zzTS
o8VjV9Gt6eL+UgTVKfUT71Ag3UNJkn9VOb5QzUImAYRII9fhscmBAbPW9TCWSNwQAt5TSLv5Oaix
nLlkLW/wu19AYTRB/hK7/U3qnrW9E8Z0x8nxXKONkdI8YoNZWdvKH9yXTtJW8XvvTR/z8uoHqrxO
bkWayIgbdtgDaUgPg+Wph0iR7e24GlFVJXlKCPXYNNkhIDiYFrYG1K/pqGSoAtBxgIJ3Ar0MekvL
D7NzluKq/QK8p6iq9OCX0w929uzm0rDmD4U3KztaVFnqizlgX4A2bW0zX8BvdJZJPHE1ltjS9Fyh
Ty+Rq0cZlZUuC8tHJ2nOHhLKY42u3+dIBg1S+LwKq5o1RsZSb9amN6VfiIGUx6Cg2BDETbFq6Jed
0qx4sBBhvs7JVxuXOcIeDmx/8TV/mtsP7fcxjcjcxRs2tfaL60blllMAvnMUFa9lERyLguCDLqB6
Z3tG/zDmUfbAJZqFkt+vKybjX8OKGk9HJoQ72u+o0C4igPOURySIt3JpMsY8kg7Un4owAdioq11t
NwJBmuWx9HLYrzqFdMjYzyDuqAx2FHlZULurEuzV3kTssHJz5CcdDI/tBOl3hVWaaBRcY5TmJtIc
AN7p9bilxNGQnzDLRqJOPIR1mFEPLKFnio6ceamF0Md9e8Vi/6dVNzsWlGImdqDocYvH1OiNK8U2
8nfhOkC5VUeHFZzCyvAi26Bbz48wgxtLnEvuQ0uPdzHmk7aT9my1UMU1Yo2wTDpWwaHMSQTy+nJr
6y2JBCpZdczMLyP+5cRxz4mcYZya+C69Ru3BMo0tch6SXsZRW8QOQqPKqtgw6Lb2AwjHjax69zzI
/OwlRXwyMp88RH080p0s4YWqM5nT3cXMxdcUJwgk7Ry1uRqfEr3RliaOWSxAHuyT7rlruBg3IQG7
ozf9aMgV39mBjRqU4ipISOB1QqeBKyVhyPDRF+jom7PlpcMqGUiGQ6OBn4lIyK5T71HUMkUfpPFw
L0v5jkWg3CieDf1rbdnAvEuA8X3rfRFVWq2iKrIOWTxhjaqqTYd8bBeMxNKn4fQaq7rYmWp4YW+p
vSh81kBwnjeF2eFA8dSwQDgJ8zzUEbBygDFEYLhJUAWlVIebktdHlnzzW3BDiB8WtdIBKGbtiTKn
cxqNd7fLSeFt5CUCVE4FOmzPWt4sCEBlMjk049ZR78ofHvzC109hCuCGzQviofgCIX049kKQxQLE
rMARHhZa+dTVwcmNcBdbgyBAcqRlkyrx6FeYHFNTLNIpbB4nStuhS8cGEU28mcoavlbcPU8inU2L
P2prXBeOmayGUGOyndhq3Vgof4KqpTKpecyPYWkNlrsVwkFbOrTf9UHBGNYI6GpmFk+/K2EVbvNy
7M5RDVEjC6mkIUEaas/ZWrDxMCNVcHfmykGT52IVtDXIhLDYSVIC9kQ9Q032amOnAAOhrbLJg/fc
d3kjazrHEPiozF4eVJ++IEWNHxJVmccUQ4OosY+MysdDGlXlOdCWhs8q0jdNsdNsTJSKhWdEQW/o
On07NSz/KRVXb4z2zML1ZDMBu/5op72K40Nn2fGD0Og1M0nCH6pjqHyMQ2ZCLp2np6hhOLRkq50S
qfGmZvg0OBQDRjmdPTswdtjH043BImQd0pXATcD2Y2IrjlHpdceu9G/D6Nfb2pTB0pCwNVxkgQw8
/BGA/1UUdD66Xx1O9hgkn72ViU2VJdqh6J7j0eu+9Er/0rVcYV3cydvIYBeDvjC2lZyifdjh243o
z6uc1piRCGtLNnSF71/vH8RID7hi4pe02K3Cyt37Y/lqG0l0chqzBl5i+mtElZBY8ibkINTSi8db
rGIP9bBpJcFWj7YdEq1+dHfEJOdHAJNgunwljiVzxqClcJT2ZrtlhVuf8cJ3hzGiauqUxjmOxKue
292OseqVVgUAwmIGeo/z1MKQNHxNr6G+ZHL0mV5FjrYabOzlQ7zm6qC1NE1SCicgrHsuvSQMm9Oh
gkG1tWN1MphQnKz5JsYFqeA4HYOBGSFSSOj6tKUOsaDZXMXGdcizdhskWoz/4UglNT+GFtww5OI/
s6Cu6U8E1dWyvf5RS9Ot473D+XeujSZBhlH0b4f0Pdb79uzChTnh6N+5g6GzREyCA1tkok4XX1tV
OQ91PdHP89qUGKA8P+aZnR+jMIO1J8GB1kZdHEfNZIGYj2ctYcoX6VgbM0d0I2bu+FMkNdiFyLEP
Qs+8vd++5iFs7thIgqVwIcsgzSsnyq0md2UWTjjOqmodULKYHbvj4Q6uKdCs4r1ujA0oUop+bqLs
JWj9fj8z1+RQB3JXdU29CnpE0iVaioUTc32ZzCA0uSJWw0PkeMYmyWjE90V7M4Fy7YohSCC2FbSY
ssIazgAw5nhNeDfuo8RaiPidm/uwk3EGo0NJd+74SNOSuXrdesWDO7ep7dFozs74aIZOtPMI04E1
hqhHEf/0GM33CFr/TEsW3UU7iN2AjtkwQVD1MuO5oDiLsm9OqOO2OCBhj4jRWVdTmu0j0F8AwSK6
rG6zrX3rVsiMy6Stz3gGMH0T8W3nocV2MeT6OR3bg98UUGqHNNrXetbvGPemNUGrgmJs3myzcvoa
udjndS/3XzojPhet1N8DaypW0UAIsg5yqmtY+Oc5eCzBhkS/WBfAPUrtUOnZx2CY0Sod/GNVOOCk
he0itcuQd1cHV7fCq2yNYzyM6hg6HUHYidvhCPS+q8gmSjIoQa5H5jGib/Q+6uFqEhDGJFPSB6MK
gzNpMgg0AbnZFFAOPVM9wy2NbynyvolwQbdmElp4VP/yTpP0Nk0qO9veMgm1rxv/msx0cQS7oGri
05hRT+hzE7i/rB9rvXykRL9OU/Jexl7/dMLuu1MW5S5A1X6tKE9TWrjGlRXvhpbi0v14uB8Z4LS2
NlOOddVm5crMc4xQoeA8D2OO+Ca92bLGvU45Y0vWtsQEBzcrMoOFbqmWxHh4JaPz0UetsTS4bixo
xstTmBhXGuDIPMEqrHvWbqB8ZvUq7c4lybzPfZrb6HmpVCTjBMtYluNr4TufWjPxVAZHn3mmeZs6
Zq3FZE7b+yBslXSVYo85nTO23wdkKedcNjqs3rpcqYLOpkxMDfSy60Dfd18jogSuBQGP58gyX1GC
C/r/LwKX2dWXBhXqIja2EX6ijfJBatlDVemUBbh7f4wf7O/3JgVn6/4wUjYyqzj2uda1XBLixN9b
BH5Oy7TL6sP9piiGNySl2Qq07Nb24+rQuRWdez3T/7qb0tbeD+pMsRl81HzjzEsxf1523e/pXczV
o2wpgHPKg+z2iKb2HIrJlEtAvi9+3YdvFi9CaSUQzbRsf0/7Qu2aH+43vheD1Bb10WhrHWdw9yNt
c0i4k+INhplS1c5A5vs9Iy0FY7h4S1xnxvbNmK9fd8f5Lgx0vqjLaBQ1Tr6ir/z3VO1pJmjdH/6+
IcshhqxCrzae8Vj3N7i/4a+3+u/nJJLbyQ3LXc4CjGjvGSDmjMPr/WXp/bn7G6Q63IMZw873+O8/
vr9hWiHOQsz4WlMjPZRiYEdAXqoPvx7PT4aRNlFrRuJb9BbQ4qwAQgZt60Dvrjzc7/1+GEQaE9Ww
Za7EK34/f9/8fzz3++Hv11m0eWbm2F/vnKH7p3ZQdEzt2YH3gPFfe+7+GPQceyJuQgjsjk7jMsbF
bUubbIpIYHNwcgQZfrodBs+ndPhyf4Fmf/PNptqP7lg1R9/I//6+7lRwdNw/Iih7Ys3n/7nfMyKv
WetJ+/33U/fnvfll93uN7zVb5Zb73293f/7Xe5YjhT+7Qj+XmwzCVPDaQ9JA2rvfu9/c/6PDZ77I
0s5extWLT/Nz386ANtWLbO3P0Doi4poD86IFkSXZ/r6bo/vh9nu3ZilOHU6q+5k0zsC0+00/37MF
Vs56iqO1Fg7joa6K8WBSnqeox8PfN/fn8ogwiV6jap62AdiXLC/X9x8SJkTi3W+UK8N1CHIDuYhX
3PykR+qEXiADK4adBvXnrGuKxgXEk40rcDipmHKfrwMEzWdVuDObIK+aB2CBdvM2yYuRS7TYwH39
kcfRzSiKZyulBDuMYPG4GFA6x5EeGsgO1JYJmnn08MvGRmqAAkFdQOvwRnDJY24mHvlU6Q9oVDiv
jeYmSj4wx9Bcd5zTWlG+ecra90VjL4sgCreNZcEAowqKCuychjXqI4dkntp5bM0kPIU2OJppLjbH
wSlIRXSA6o8Yd+Gq5hu1OHrlNEYXCMBS6H1wdLcNKoIZMkDOL5i2XNU21c12Db0sR9SSin0grHNg
23JhgUSae8Ndi+NZJI+66x9t1QQAho49oGOycdTKaTpwLvKJitm2C26GDnQ/Ut73ynlrBRCysvX3
TZh+Z7Re0QTk94TxNtGIkkxq9X2a6N7bObubxqynfG8RVs7NHNyvmr7VG2JBRrf97rX0WZTvEi5p
0C8ImhS+laKDE5ksFriME3e0iJyugBKb2uSN42enBnQOg/gDUm3G0iMDJWmO+xKxRULnpgdkK4Lg
KfboJ4a4lqLCnmk/YEj9lUUO+ZJuDgUZzzM3AwVUu9XGWY8ysXQzWqQO3guuowU4d0zbrMQOgdnv
8Ygmc18h2lRRRv/cN95LsTV9lllWzhS/ApvV9MElbh+IC7TWZZ4ubR+6Jyl6xHWQw8aaNiPZB25C
SCNQ0By04CgjtoHVV3d0rKhKmmZ89qX1oloTg4ZouyXaiGdKVGd+e7OAj4CiGE/cxo3ZejNvOnFw
/1SieOXs/Gm0q3aiTpo0NLiZ4O8hQONVACQQTDY9DCvaTpDf1qLTv7GAaDhlTUPCKDKwoRZhuaIu
vxg3QVu9qRZ3blXG3+IKoiaa6BUKSVCRDpltVm48K9f5EWDQdYZDlWrFUrZs407q5jow8T0ZRR5s
IeTtbERe0GtBnegawU8tVt+bmXXmZtQ0tWaWDDQ6KvSVrMt+l4QjTsKota+jwjhHts9x8jHcQ853
rgQLNhe66ptpXjbcn8IQuJDEzj3rBeYZZ3T8dVNP72ZgOud8at29m6T5MrEpF0yh6e5DZ3SvGplg
dNADfUNfEUGnE1xH1MV7n0UivoqCE9SKXYoHjoHcB6pEwC9o7Kq42KKYXqKoWpVydsargBmPzmHj
o/FD14JeyaKNRmWi6a/jqJKHvkpuXCj66/0Gk/M4NvpLUp7igHdKautH7Vk+a6xguLqk5K1Iw+NS
OH1mcdwdAMXGT7GleYsBKHQVmIxVmb9z3Wk+TbT4OYzcQ2SDAKIx6/VOD77HoUeAF3yRuzChLfcZ
AtRGZVP/pHfmS13I75Ge+/yXolatrOJR2C2INd0Y9p6RWowaErFNaYyYV7HHE2K0BWdgPRis7Pqy
aI8Iv78y30k3CWVE6n4j1rnCHk5u8ppXicfsn5CloBk5CoYrQo92YfYDPGXPZ+qEOXyCX1iTWX52
TGWfCxO54oiuYSNgYHEmJ86SKjbJE8SYxGFknGzDvtQ9llJCxsY15SoCJLU3DI/ibLXeCcxXDqOk
xmqWY63FKUGcHdGZqNVh/KIP/1SZ+YKyInppKc8TdJffxHBUU+O/OJFgXEnfckMNp8BX1TnRjOe7
6qaWVCWhioAFlrte8PH/Wlls/Jkv7HmorlzLwc1hEMIr/sipnHoz8WMXMnVqELsMEAbgfA67HM3g
zUO0+DLmjSQsQW2cWdwxijb+N1/hz1B7m6/gMaDqhmMQtqtbf8Qw+zDwuwRB/y7XkDsFnfnohowA
GnQ/QDveewaMaBYEVNCm++iBBKylb+bGUqvInGlqCyQShcPjLDbVeyN/hLZybWku71mu6g+zCvRe
jfrXG86cFe3/wx0ybzldxz2BDp+04Pn//8EcgJshs5JyZMP54NUzhxRNkiqhXEzI3sHKb53eK1dj
b+xBwkVblk3p+0RelJ1+iwd1Chrb/zquK8OLvglTfyU/RlH8cT4RqDg24xdTYKoxT7hH40Uex9Ph
33z/fzI38P19ExcB0dL8jD/Dr/E64pkxRMlQVzB1tzFWxm3Dj8AWliKo3qPKKJZInvrNlLlfehEz
PNjnpAXGXZolMXemdxq8b06ayN0kvC/+XAGpk+qdM+8pGatqO4J2XDZ55GzbxH6wW+Bj9x/x/y1g
V1V9/ud/fGWWB6KiaSVwvH90c5GbbXOi/u8WsPPXuPj8P/zF3/1fQvzNt4SDg8R0hIdti4P3L/+X
8TediYDhGa4wBRV0vFl/+b/cv9mO52Ibw4BAg0kn8/Yv/5f1N4IlXJquuuFjUPLd/yv/1z+bHeik
slLGFYTzxvjz3GrdRNfaUaMDoxYO9UziocDaYXVamN+Ng/zortqe+ggu4D3OkH/YUE+/zuB/bT7D
hiQc6l2EU89j0h8ndkklsxa4kbiEYkshxac9ZsMDUSegvRCTk0vqiU8iWv4fP3Y+X/9hPIGn7vQy
5mPllw7xav7Yadt1ly0VYLXm6JB8nf+bj/xnz87//KF/jLuki8rA6/lE5oTddDFclpLrkCSVeNUm
r//658G0/aePY5D3bFxUJuY1Znp/bNcm0yrQ9fXdnBscInyxrm3N2HXmrYVXQ0JIozU1GliEPkto
BbwDVeXAmtR18gUUSjKPYPMmWsDaRqANLhRwzqGu6MFLVCmGZxHY1+jdZnL1t8DtjUWZGDo2PWLx
wFfh6V6M7HgaKG6xK2BfgbnPW4TDbOG0ZqWWDI+BVpOOkQw4uA34AlODFG2ktSnuuWh9vyLXIGpL
fW+X5jMdNpuQJyYOoyJ5aKK4aon8IQDBzrpYrih4vaU+/m8tHm+WBypEU+7L6GbBy7mLTXgVFQW1
YdLXgUu9b8YPGZCUdkJ+bdTIkWdh4Z2o4xTqxhprVhq3s6T90Ajkt4bVnN2hXJqOc0CNtAdn990q
MdUHlMT8wvp0cvASVf0BiuY2qAq5Z3PWnOFNsfBZuhS5F1MCGbJh7pwaoFXxbVBUHsPlRJExE9+o
tFHlVBausd6uSZIYbkzUyUit5AdaN3YM2vsi1tD8a2CUSubjgiThlVXu6vQ7fNRPS+PvUAJz9pKG
h4yOnxwiPPS8fIk0+lIa5bYaMmbfHWtLNttOq9WXQjswr8vXbTtBI62gyLCsotY2zqsAFEblB0Uf
WtjAIDv1mU7jjWrHyglhRsvxpga6FBncX7TCCL3d6dOy8ltY/Sjy5itF8GxebmGwT2hUdtpSpUm+
dofqY5ZAaK7YmAWESEv0N6fKP/WhXMctEtb5fXJrvOnKeVTlk6iBK6SNDVQEGUflwEDCAO+J6Jmw
sIqsXMI2C42XlOXaNpvTxDR7SWTXLGBFVU0UYwrEEspP3rDVPFSxgyB3y+Q37kcE1Yu8tD81Mry3
BI0s7VxPF6lGHvaAoSKJfzYzIiBvgP5FiB9SyyA4zKL0aWbyCwiqEVJ788Mv4e9rkTuuuzQ95Cmv
1ibrU0chushCjjlzEksfba2B72hZe3yR2hYsu4spX+o9wQc0qM4ZWVMg4pEH1HxnDFoX35DP9sRh
khnGqUyYjfUaxCOLSc8i06I9EN01GQ5wt2qOnzpth0WUURABRhMHVAqitJYcMvxBX2/vO9r3GHTq
4Csx6k+8V8hqnjE+YGMMptxWgOP49HZlRDQhKvNClOyvw5deFohUCMQ0wXray9klVCi2+7CZFq3t
PacEI5JvxK8LNJRo5YT02nKoX7si3c/HzUgPPc2HB2U6IUip9sOoRbgkeHZdlkBbbdcn4daXCm0M
yY4jy/bC6T4zjY6uQqLRd0SNDNPRxeO073T8fxU6rT6VT8DLjW3TIaOoWrSCkjjRjs13P/L0lG6R
B7JKhBVsFU7DLK7zbZIE61gG4dqZz7gSNeQS5XsdbfyeWCCirwhIs81k1yP47MyKKElyQEi15uxM
WVpLTf/MjfbFRAyZmgbOSs5UY76xyDBaNh1jvC3lxhfDrXfZxo0jP9wYKIPrdxepRLhIfLX1inCW
ptNh7F+DXpoY9/F2YAirZgEdNRwHYiTuCxIp8/18OHmlNjseGcxCVgZI62+Zhb7NtDe6V6ULJxcX
pyQAT3BCRin1pVLBXgIvHeic4gBvCPJmyL8PRxBlVTMHDZEm0jldihqFlNQ84Ef59UIXfEgS2p9t
w0BFi5T4YExvyxFJlhk8e7OvI2Gn2pP5KUnnXVi+v5ss8RxZ4DBnxcjIk4VfXmI7vsh+2HayuGkm
xTkZKxJkYnn/+3FqNxin33xzuNW9ukl/ZpkFj0AaiQCNASaHyXibMYkAdF+6qV4zqJIQMhCKVPI9
UZwzxkiE07Fzq4t1TxcWjrb1WSYwbByORsYyaIfWZbCzi6Hnl9yvf/qTS6neXITmfB7b7NFpZHNR
D97YfdktqN0QYFLnINdctbWRAAVTc+50NkU+snc6vHERm3WcB/cR6VDlEgnsthGodFKJEemLehFz
/VlKNZ5lpnHV9JHNQ+D6jF3qChjirln7SK55PUFoSnesbFGg0S2DdZNQxNHUvvHlx7xJVM0lxgR7
CDQmX+QkvxH+Pd1/oKHhtqi7CE8XB7yD0Y8AK+rTILv8ad3wmUtlcB2NS2frNu07V+QQ+2S0lgk7
HK1UsKYgd3HtBklB9RFZ4ReZ0lCMXZtYwCk9KS7jnUsYtR/DFBojlGGmte5k9m0yBGqYeVQDi1ku
BiNF0CWnepHBH11QwlgHMwN5QKvnDVLtygpYbFsFcOTd5pIofBcljZ21h6HOiByC8gpOoUii4B3y
iyw4KcxxeLLLiAT15lxjqF/MgSjZfOWL2uwMlvPCOgrhDqt8rtFHdmGwSnrkc2gIAGzdKhJfN7aD
JjRNSlZXo/8TG+SWCgftwBwsuVHoxCLwE9ooJgiG1bg2QRrSOGMPHrENCJzVzUfKnxAVumaU1bZI
Pk0URhGh80RyqeYohytOlLXuphRvySKb9aUrb/S+yNq1GDt8i2rDwqzdntQfEhRdhaqdhV621h3e
iovqj8aZ1lVuP0HvNbgAjqeUf2VLL1MF7a4ye/NtIH/Ac3IUxkxrgqQ7DknbHRNsvk7tbHo4pqdJ
E2RVdLQ04piY7sF5Fy6HMo07Pmo0aZcS2VICH4iqZlnKqWOpXK9LXCSPkxxRzkQkbXYkbwTtDDtA
7t4P1IUzejAgdfhRUeGxOTOBsNdPrz16l4VJuAw6/eybVmIP9MTEtYJmzCLqNFxTEcnBtU0ecJlb
RBuE9oFwHYKYhxYDdWEtfWiiMB4vnQi+2Soj077VPrTWZK6jKbaG6nexuyzDugGwOHgLBr5nrff2
0gfbltBq9YB9Lwpt3LgJEzh+SkVxgrIl3XEPnYo8mVP9iIKnODZT+hpqDD79aBLAMiXrCmqj0+s7
mBT5RlA/goQOX961dKZlAYlRBvpGA8bhrveG7ygKMU5atA56x1j3joeErb96Lfolz5yjIfqSg0j3
FvzDSc81XdoDbJ7mB6MdPg+8KqEFNLMdybfyhu6KZL6EihZ8LZEJLX59ibjGcKecna0eTW06+WP8
Afg6npNHiUS1MuLgI0T0dEqBvpAgTbYaxltNf9PCAJsPNR1hjfoOfUy29HUEZiOoXmSJFPNYhCLl
sa/Kip+tyEWe2/YhOlO7WNEmN+jLI+fGaX1PbcAwMHoPNiypIoaQxLU3qeHvxP/F03nsRo5lQfSL
CNCbbdKlN1JKKWlDyJTovefXz6EamMU0qqt6VGnIx2siTiQA6DRjR+T0V2CqmoMEVEYl40jL9DMY
3FRBJFWY27B0A4vcdF3QEW6BcSsKKxGVSvlUsDYE499+t9yagIJ+AJ6TqThE3yoxicCpjJmNsrgG
ZaP7oOJ1krkLXKCsmJV/FgZO7lRkpKRFJef2knK3cOTWghVT4PHi/64oDorYMGPul+AUQ4RzIBAE
RoNhldMjRNoyVjoOD1aLpopKjU+CeDdC61ndzBlhtwEbeyG4ZtpPyKDJbfUycVkynUjHyFy150pr
MWRMjIpgHQTMlOP4K+2GzJ3ymA4kYf1m6fDFNHwWNLdUNmYaoK3olM1S6yynwpYnvQRLVpDFFwa9
CHHk1M3ovmwrq4m/HrXPPB8ciq3dYjbDNY9njgGN1IUw8AMe4R4bPaqrsftFJUXhNqVfdEXEE8hw
mapapRbOiT5XIFZVVcgTnQgQLmOs7ugOaX00DwTJqyazwOgkEKBNCHRRKs9GjKZLiUCExX9wvCh9
qkTSNVdaGynLEfrUGjsOfPiN3NbEoCacR52M8TPlVMyHxCk15ajGsGIL0HM1Zm1kKXa/IuAm1Gd6
qf30NKwILQFZgk5dQa889FWAKqH8C0eBsHWN0rYqEbbXMt+rrraWP+n1Dtp4arci1kloV49MH56M
Cuu/VBprGgVKLbPhKpCD7tZEszMY0uhGRgJbsP9Fes+yukLVU87JC1iRyANsOO6oUc8aKDUZzwY6
OaXEXD/Uh5bSAmAymsmOZjNNXGpK7GtVS5xpi5ZoUbik9Z74GjH19Dlu/RB7vNJMAGpb8w13keY0
qvAcV8aTXA2oBf8EL8rKPTdCT8W2M4QgHlH0UMTOVYt6amsNWnxiKfEcIADStKc2xT0SBSTwEMmW
IPpVxZIpORGBEKQI/i4NjeTWrtjxb18IfCNHEnRvtMAehwTtsK9LOG0GX1EfSIM7YkisZ7Kguh2V
FSzISQ/gWUeYiy2DI3zUjhTCOWtO7mtrtC7jAuEiZmQQ9eNsg6wrAOmZpteJ8l2TVXJ3py+1yWbH
AHeKjvmcEJK3K9jcB5k++nk1fYEGsTgUuc8kOM4uhhF6dxPEIp8ul3s3uiUKXcgeobXrRiI1TbUB
S6dPdHFtd5y69XaDCbPVSTZc8sHcyCvWkm6Ty9MiCGoKG280NMEfxvVKy1QytNjMK4BD+Lu9MaJj
bCQLGBmnJcwtsgtiQdmDfd8tArV+VJsM2p0mKkOHCcS2MEViygwy2VvmDUXqCkPJWZMY5MCKy9Yy
00M5VqcuQ1lhgaWRwU4aMfHzkbo0gJS9igQ05GfKeyFVbiMNYBXBzBlC9DEmMKS/GxGZHVXNptLq
zxI3GCeJBGVc3ddicOxlUJTm5AtDTSZ7muPKqP+l87xTVxmE1eAXwtOBGpFseI954Raj0bs4Ew5b
FtJuLqtbGQufFSFw4ExpvnKx5nHCynlATqdT5rDwtZ66CAz4RSp1oLNN8yOOKTHW1Zp7UpCEbsTo
m1KjdsqelVxZPvUanWzQlYiMIEAnSojvm8WPPatYLvhrnguVyWG65sAG7mCaBJCALz0GBuKxQvQH
7VWYjMJfdC3yAik/Y5ZctuiBkWWC286LWHOJdSl7SJ1q1f/L2+ppyKNnowhe/8CVeoaCEBqaTsIU
h6ohHBRRE5w8UvEJa+WD5Z3MKkrHqmG6MvOoTT1CnrQMjJypuRyqRUE1yyvg0z1O+AvbWD0pICrs
RiwTH7uV12fKBKWEV5Pp5lbV1KOFcp58zeQkBExSEr42qlrlWpHz58HbX5mJCARnQUUqORG1lOZe
ntUvYsH8ZGJvGazBACROqdhJ8qvegrmTmCa5c0V71w3opHoKeyKwOQTx7boAuK6dgnOx1Vfko6i/
6hRJHtnndt70jW2ovU4Gj7gjNUkkK2Rmm7rJk/5Xj/TaSfw/xGpRwfnEyEaNZKxQg8UE5Z4lPs0R
jMoaoFQGWHtD3gZEhGKrl6WBQNR4YblseWt/BwC7cef6ITPBQH0N6wMJLUhg0w/AKrGf5R3U1bk3
uB2jOYuOWUL5M6vCvhTlp2xs34yiI3F5JiuKXfw5NRqLA4XQbyXWEaxg8Ys0Fdy0VNhj287OHHOE
RaA604IttRIhf0qn4TSBo6Fri8ibYSS4nfN59GapnLYCHiuY/iSYZpXy6BNAKuSseAsht8jilvKA
RpAMDIxrilgJu0FLnoyQSPZS1m5KrSgI9jZpsB71qWjsxaD0SHBouefIH4Y/imR1ZvKrhGFu13jU
tooI2HlelK+obe5jW11kg9AxZcXeWvNMqsrYeLIBb6XSrNOYL81uZVMMsnzJ6hICA9G/aliPfpXz
dM0JRG+GiIETIlmSfv57VuvwLeyRNi2J6Josiwe21kaUuoFhMU4T8f0u9QOLqZ/3KrVmxMk+LbTw
0oralXU0BoYRXC2lJDUIVNcf+7iSMzKBmGSSKX6ZxvERJPgR2HuZdjZH+2pFepcGGKN6/DsXk5dh
ffGWRA6B3jJ1bcrQJ/gPTQTeVbdRGbXW2iMoF8WVySXH6P9T5cI76iGTZLWJQMaUp0LGGn5cP0AZ
EKJEjBoFpelVsCfDFNvLiH/DL4yksQfOXgzYmtcW1qupEfGgqXymBSEkrmamXm42DlHN+2xuDrqW
3yKBqWGLnZ5Cp6RiSYHV8EWMS+H9sbW5ajbSnAKjXJn2KsYLDF8Al4a+ddT1+up6JfZF1USfkLOy
H7lyMgGa5tx+64HKuE6TX0nQOcVZ4bZhjKq0CWmN3vVGGo+hQ8c9+SjcdpgfxX03MnwkD417Rcp+
/6CnaZT0nqZRlgd9h3gECoTNxT0dmPj+aH3NUDDjlTWCesoU4TIkjadP0xGb/8qNl9OrWglfBVzL
MDXQW1SfViOiCQJdDmKyhCX0oQu/8gJk1Mg4gMOW9MKojCwCy/CsKgNLBQNxZiz7GYbhk9SQDrxi
tHkrVFn9eIuVAkcrDYS1SJpdW+lPMXG+z1ad+MVLuUwulO/AHjQRd7mBh/+PpZtijpsweNvKyqJu
jfyoWRHjOY3rzxR0ouww+idyIdyNgl15rIya3YlR5C6BypMRI/2m0ZkEsUjmAMLnB2j5P0ovhIx7
a87E9dR8vHL6PY6TA3c6v8XzJ0v6xGeKctIF0moiOLLrUzQmida2SK9EdkpUWK9ZUDnXIeDCbLwc
68uIxn21a3Q2/LWXsVMFxJasAwKJp4QELd3C/eah8L2MAgPoTtyRvWTnQ34XfrSAiBKEIzYAZUxd
kXar59jrKgWcNnY5bYi8uqp2vVp/4k2dm5S4gpqWvNWCL9xQXpCYZ4orz1KJo7c0khxiCQipbiJZ
UA561sLsnBc019JR0Bljo9Jn0U8wEO/CLJvPtJFRalscp8xGUTG4ZTP8AH5DSCllZx2bu5aGFO4J
1u/yadJR5s/g2mU4AugOKRER5m06pEiV3h7DKgAg2kt3AYWsbALpGtYmIxIkR9SiW0hmnYbWg8kA
QD0xVR4B4Ha1rj9NeWZp0ws3KtTPCoY8GeSPJDSP7AlurcRhN6K8jiGQLnKDmXnGBlGVWz3mrTVT
+clg8BFPyn0R1PuYZiQwjieBnSM+ZAvicZUgBJHyT4LznlWheFcbfiMVmpWzIOKTE6i1rAp/YvWU
IbbCQED09aJBlJuQZ83SW7eykCs24znXApq/8lsRgB51DefZH09+fs0l6aOeTT4WVXbZatIlrgIq
o+Qkh7pl1wjHNCTs/yF5m5geODPsjP5KJFHKV+sEinc+5qDdo9MK8pVoazP2Q04OwNvW1KcSIt+z
EnTE+dEEQlxH0lcTEIaLxW8qam6NNYueNOiBVgwDbH5uSdsKgsEXRQBII2pEohuS8VYONaKe6UNO
gEbHyqVlvuQmqqnalT5daSQN5ucw6nNmTbJ+SluCbObWeCya/ibqA3KNnNIpilCyq8U56oDw/mWG
DAmduxj2FJ34VP9QvdFKM/5r8rKQKQImfa7/xIuE+KtJ5+ncahz7MemqmzxMeA2A0ZcZtnNn4KQM
rPJZGhSTaAAmenM4JaCe52ony1Xt6dATbiMQpPzfOFhfhUkkNZFRG82q36eB06Ijxm9Ad9lM/H0J
NGPMxytQGhsfhdHCZBoDB4mVbBPBBCBho7HF9KUFDVgFbqtMQR1o5Dcz6/gKEw7IKSr35hrbYfWU
JYZk3AcpfGrqngHqMJJYWuHp5E9qGMobaRyyA/FXbZE0+FOM65QU5RE6cXXTUV0o4ms+opVqG1Hf
a1P8SPo63AtS1nrprHhCKUaHkl0dpiX9RatHdZupV8YCsd+ggjtgA0zRLW/qupK3TZ4+4U6rz7rZ
78ouA/PQhomPkygxFwFstHKHBfTTCgR1CAz9DxR7zUGDsiRMOdJ5gRVMQDffTwtPk7bkoRvyRciB
zknFZ2YaJZTpobk32ksuxCFadi3cCo8akT/5QrulMfcEnIjMQ6hT/56FocAPSOQnwwAaHk6YJjUe
2aTUnxWBATChAQJimlOtmCTCaeQfC5Vx/yPgYx8isRcNUgzciIcUa0SRL+/voEexUGzaMbh1GibW
Gnr736UrJDYtvphpImjEtQKNGPutJiDo9I6K3g3+0VUk8cTJ0+Ecg6NAYdyxDgxgLFbDhwqI3BzA
sP3d5/Qrv0rD9w4xvYkl5sp19duHmN0CfqzVRolNVrjiBMh9/q4GUFV3a32N5Vpu1enidCaji7qk
teDQsuukXLGcJTuxmUEoJGy9Yt2LcGM7xSU/suJpFpFgSK7M4vWEttgxxse9nFif1siaFOo0hlgT
63xKBZAYebQRpX49iPCkB5iA+XKCW68+KwwWyZRdGNBlLscPNPGMODmmwxFuF9daeCqDVGT13Yy0
7MJvMqA2lea4d4oCwIVhcA8q+UJ9wouU6TfkhTilDt+qtWKn6b0UAkAE15zE31giEd2KLGM/GHup
03+WNrLgNIVYqGTsT5HRTee/X/XtIDlcqBIL/Sn2rICEX+TuJXRJAhpEHhE4h8etqpA7OVId2xV8
dUeYqxcC+tKdtBqObrLAPZt0ubYJoxaX9TSX+9nktA6lhxwHSNybbC8NKGsTTPdrapF0qXDjkFE2
oCSDjx8lIV0Pz8dtAwdQM0WDgUUeXzoxA1PEU2bSm56RAokigZy91YniN6LlI+B9hykz3ZCB0krG
14jJjBcuyU8hGqxJZZOtjaQA7Ao+tEEwWPcrpl3lH/MYAg8ZM6pG41REDsxJayPoYIWsNVKpXgZw
InH9KNKAaRTNFLSpmDiOSEre4B+G3JMEAWgNvV0VWk6c0rTy0EZ9yWRBrhVY8nUV+0apf48s4DU5
456F/GBrpIoWY5K9G2V9HdcH2qJdlKoReeBhLoqUZHBZgxVAxeffvhsOSUcGHbqI60AfgWmMgPWi
9hn9/wRVfBK6QnIyRWT0Fq0qNYu9RoxQ0TbC4IF/XfgwBs9QOlJcljucj34zGe0/i728I2ClUJn3
Vp2BAhzqBjyPgQKZ1aqjJjHYeUP7kFf/n5iWCy+Kdr9gdC7F9bFaMYdzPrS7ukrPebUKd2VgAloK
TURhgSUFw6cADPI+9YxirZSQ5qZ9KWbQK2MMpJ+KFch7qmDWYf8ZKyK4tBpXQTWcjXReEy7CGesv
wyHTmoajWqkRrli3IK3iRaY9qwa460IQ3SW1CQCFkm5oFbO6C/hf2RRntuP7QBfxnRqJtQ8L8wQc
oAPIJH1mXc8EL8skf+RqdDIuXg/w/uJi4Wz8XGD5qRbpUUnnX5mFiNMP84L8FhOHmhZvePFWDvzE
cIgtvxdNK6FmPMj1Kn4vA1/XOqojWfYnpO8bcVla9kTQUKVwYL0rEDk4jsi1q3DVTkgEFBgMSudi
fK7EuXR0jUcohQ1UfXZ9prHUT4bqRn0NYr+0rqPMoFNfJppwk1w2QUFDnQyXVB1hS0DJs5m4usUS
MEyhHwprAselzCDwNpRoO6yoBS7BP4AitXtFKiKZlJPl/7+URS4wiUhHkfmwqpMN157/+7+yP+SP
/v5bmCOL8vb3E2LxngQyTrRl7SxivEgqTJWG75F5PD8WVm7sIaB8EZH6QzI83UEKNZdsVEKWbKHi
09nkdjDIFgqUxbpZ3AEAp8GfTEQnbCXLQ0se2lMSXqyoET6f9AVIYNtawXk2uFgK+avojH/pbQ4F
aRfjD/GqObhU7XhII2u58h7ivViR6ZVormHG/aYSB+siyhXafxPzbijHtyJmewyHIEUA80/TOMdy
ESTbkqTs9/n7niUe6AvJGYAdlTSzjkRv7QqtK72kqt7TKO2YJIzvCWLYfAqGk0jIoz+aao46AHtG
ZimnsFE7dNd8hwo5cVM19h57/YK0lDg95PnKMOATySsSCuRcG041rBMULdO2Kun1ZEomGJNebCmH
Jg5SKuv0Kc/LBrBI+TLJCDNWO8yC7ouzeeIbzPtHV5LXnlbPcyqwppW7q96kBMLrI5qTtjkwkyrQ
m5GM1GWDthdkgSNGSlVgeUTaauK0dlglB0Jnp0b5y2iRIl3LHhYchjw2vFELKr5e3EOE7DX1piQ3
U8zXO50Mb/yUU/wED/I8jIaxiZgcuhKMyD1bfEyfbJdHufSIOaH1WWG+OUCNEGmVqc88hQnD2Izx
aHqGoYCjXKigwrY7K6Kc+8tiAQCdEiIpWasxfdD6F1Q6CY03tMZYrnYMAAnlEy08rHivTC51Yf43
F2YKFjjaEB+3H6Jw2hUt2o84Wil/BcFns8YsrxiI9NMtuffSgosdtdamzgilxm3K6qtKQ5fkYhmX
M/c/BuCfJVIM7B/mU1WNTCYqtrj1zGo6WWVIQ6QlB3XS4AM3+n6W9RyN6fgrJ6PdE55Mj0dC9FL+
Jor2qo3zNy4EZEWxetQM7cDuzWEwxDBSUup1svRAlhe5YV/cuYi1szpLARU0IC7SXtVnYD5C3N+g
9tB2hwwsRQwciohjti0D3dGl0dgV+HMEI8/djO3WvkGPyq0yGKfAUkdfM1b6MA35tuly80AEZbyL
WsHaD6RuQ1hro/2o8Ta4/PNdaOnKoRTLlh7Eko96Hyz+lMrKKQkq00uVQTuXARv2JDq1tRqc0UPJ
biODHTKkoHChABZbrJMEAxGKTZZWG4KOIMBVk7ThiQls74wClHxlJJ9LoJw3w3x67vDbOo3Qxfda
FcCqYmi991Y9k8xn5C9IdoAtGyUFcKSz5GRRvpMCGiqVO8zWi6B5HWljSBlMm1erabjCcWi+hgG1
6ST2xWtXs0QCYpG9kkCQMilgLyw2FcCasU1eSWDJbHluoldmoYjmpDR8hVqY2x1F6stUICLIEst8
4WBiIN9WxgvyqtIm9rC5ktfpkjUqM+FGHgV9lmfd+q9JtMhnjRRNd4rfenh6oLPYrQcWoLy2FsA0
QVCP9XY8B6E6nLsuHs9jUSnHPmKPuf5+V484fq18YE+FWbaVugPBbFup183XLjVfOji2HNhf2TSC
5UzX9QKJVW5uhu+4NchRixrWx2FrOOCjJT6lZAJ3Fzdu2+fM1ge+CGECo4LW7Zt95ezFTUN+5aCr
LuYcxlaiNJ9k6hIGI3hFsKV+CvNyFEWpvCZ6Ql50dR5HoLBZnRrXhVcsJPpKg9lbGO6fco3jmA0w
OLLA4jwbAEPS226DlMSZdMSdLLVsBNUKpYRK7OgqcuwIz24YgAtuA+UAXYAxnDR1YHsyBuYe0Q5p
Q03/1IXJoYO14tftyLZGS69NHG/7Zkz206r5wv20bIaBffKkZMcAhqfdLfugNnTyd2IqO8opHgJw
tMRy2bJka918bn7MIGHgRpLhemqHGUGoet43Tl+Qxl01GrvRta9lS2KPyEE53DlEiqE91g2PBj2q
2frp4EkRYiEEwwkmy0x5IoVknhjoBdZkCvZsAGVqmMtR0XT9lFBs0jSRRq3M/UFS4TQUjIAvRpkc
2XwdWiy38JLN0qvMmMy4rJm2XH4aL+wiDFONiJXIuyFmeL4CJou5RQpiLFRpWaRte12np58KR5yp
QwjCoXNIWCyqyUurS/U1nGEUKAzFOLYXXylrYnYUtKPx67IMy1PIGIFANbQthSIGpzYaI1sh1rO3
RGuPJM4uSgUfYAQkgKBFvNU1eNyJmQBvctllUbdcjQUHdwXPQ5TSc2vq8Kl69ZjBZ3LJyDD3KoYH
kpwizO4iXssQ/5+uyRe2gghVFeUhJBWOnuYlQsjMlUXMWsWyfNIkZc3nyclmGga8P2m2xVXJ0LJk
Vkv+4VHEksQCb8ZrZ40XhBaTwXFsiXq+59kfuDOgZpuYrUc5sR+ZRYu4oR4Oszqp4wGqgeLLxqVT
+9JpIxY2fSXnAOEHKKlRf4SzUZJVtXJLzbI+UpmdwyUYvJ7rjdU6UBMxKu+0dZgnc/3QTNa07yYV
ynMztH6l9i7r2N6jM4FjZAiNO84o8crwXRAtZO+MjP25r6/zlPNoaCQVRkT4Jsu0QZFirsMfIC/N
2ZIJrFTbLPGK2sz8gLgz1wrWmD493ENC4+FZNbcWa5s9UBA4eY8vC6AihKVpYhcbiEcqm5mLcTga
RueNU9Ycpla//DWOfJKbJtcFP6qXrZHl5EJqKAgG0NJTqN8EvSHsstegR/J+vEw2TpqBHDcrBt1N
RfroWpRRhgvhecnl6thCyyStcyalWFcZ6wQWU0LEePaYoxsfkuSVnIVsny7FbrVPHSy9I0FY67Zq
kly1cmZKAvDAVmq13xH5SC/UhZl0CMteOiwD+8Fqffj//d7fP4b1TwPCIujLmplhdd5qTq4byrbR
220IBeiAjM0EZNwkngqFbKdMs3iI1z/4+5VcsObH771OxLvAMU8mMU63ofM1GWuhg1JB38cA6Fhe
34a3Ebn7PXTqXexI1+LN/Bi+sfGwLowepAwLDH7xhzrqK+0C9jYuBNUdb6SdBZ9Aqrrx1ta+hZZQ
2KxjFZihKnzjjfQeDl7lJ1txm/mFq3/zG5fyGa74DRm9RL9RbvJX+QbSe3k3MKum8Ghs7VrgkWR8
/WIcYROdBNETtq+ra5kwQAr8CzZc686KUPwCCHxOFFt5Tr90A+ujs0Iq/cmpceH/VPeUQVt9MqoL
EFr9Fr6q+batv4bqxIEA7UfhOcIqszhIrTtnG0UGheVlsM1AaDBNJNCSgZ0DcDiu6BgyLwEf5yOF
kZ/qr5JU4m2enUzcmcI3bx1xnqe8pB3gJ5cZ0/hT7xCWrLEDnx0Q7bOKTKuxq33l1+kdQhxJ4MTV
Sq6IXJGz44aHpN8Vr8mr8IGUgFEStge39HvNVV7Vr0w+yCJMNXuJ/nUn5cXaJ1yq2x7mubENWSZu
sFIe0bdl9Sb5GD4hoii3yDGvvLnZVr8nf3xU0354i+79q+Q1io3UFtIMJ9tmfuaphoTIp+OUXOQi
w1k1NpXdZKgwNsWLWDqoSYR7Qp45gX6DO3TAms7LpQW9dbQK9jksfBhXYmi3x8Ru98vzuMX+Unos
ewRYhzaJHREhBpt5XxzzV+mi3YvRVvVbL28zFL4ndS/DgsDfyx7iWbwZd3l2ZC4cYSdyXdfOW7/H
G7AwG05s4ZgfzBODYxrJe7LLpvUKCOk45m34YGE3eMW/5lS/wzTbZyj0/Xy3uOrhBeGkG51y3syD
IA4ENUyTv4EMxZ+Nw+zvLP1AI0WJ6gAZTi8Nz7gP7BAPDuBc2ZWVK8X+qPooMToeqmdrh1+frZmx
m/ONqOySF1OEwOBJ095gyMyt6vT32ivO9OFoCWZbEPfRa7bqqh2+kZYVS+O0R3mT7MPn6UXwk7Pm
xzvjpSmuWrzTQ7L8nId0k6/Bjto0rTfFoyNw+V9zgCQPvp9hCbNVLwSFjRL0nRDvNxB7jAEfvac6
wlMMPgcd26bbRmQA8PWep89s35yMa+V/Alhqj4pfuahyYf460yP9wBDybNzQuJRv6qZkFh26aurF
oRuZdveb/BJijniirTeIEM+icu220oGhz/jBUaZ8sedbBfUowH2m30QZKGeFDwal5rZ4tjD/2UT8
vQg2KxNAMPfugIW+HrfSV/shpi6LViISTvVO7G1UoJY92eZbvTOfpcgev/VN6TR+f8mfV0cPUlwI
ddv0ORu3wp1ZEfBCRmC9I97J+v5u35JPEtNr1/C120LcwKPKHPOZPnH5lTL4DNv8KD4rN+sWJTvG
YMEO9olw5hOiWU/2qblpvwQA3j7lRuGyJtL30b686G8wCj+CY3MI/WJb/bZeFNjJF/mcM2ye/EBI
BYUn6i8smeImKLfs6Q698ZTdCCKKvQFgxQtz+zfgwaT+qc6KdMBps8V4jhgZad34G4onUsaTnkfi
xvhBxznPGGDOI9IaGB2cQHc8CzXPGi4aGTkYAddI8xyN2hP6r7Ljk99Ur9GnYOA1sttvOtbJ7eYN
6kSWsRAJ3HYrXSPUx34CifzQH+OGL5uLCeTV+mhatQ8b81LdRMi+JWHy7HYOJH0Zmo0AGnkdoTz7
4GXlLc622DwhiJyWq/Ass3d8Sl7QcwuMgjdZ7pMhKJ3mLcY7crmYitucut/h2TxViTM4otsdhefp
ah2XC+TDlIrhZB1D7RT8G007OQoeXSI+DOXOE5Ho4uJNu5PH8B4+80h4N3bKj3Bst9x/CU09A4Mc
P5odbZtXyB+QM1GK2uLFcjEz2NG7/hsekImD82Tk+S4x6IfdwKXKjnQrncHzxT6LXGsPigKOMQJg
UXEsyzWfm9xpfsXQFfbJBxn0wZO0ky51/5kc8wfcA6Z2K1Nl3HQ2XRsyGWyxIy/nknGUzcG25jwU
R1/dgdMKd/nsJb9Qu2DEmI428shUgVnYLHpJEwg1MHz4tfij/j3ftdWWlRKaCkDn4k44sYJFZT0D
DTXIl+q3yy0qfBGqghs63WhHroE0+6bMG9nrXq2TJPrVAROkZmxqfzrqvsVtIl2Et9TttpTu8jX+
F56S0jF/xGGnc6ZeyTxGu9ADs/TRCVMEqd/Ftjuw48x5i/XLQE7YaMuFPR2Q+UZueS7erTdqdOlY
CxvDsFkDCp/M+ZHjBj/aOQVDfoV80QQLepZN92WJ6PQQGJ+agGPBEW76M6RPfdovh8yB+GSHGID8
+hRuhq/iId/nN8Co5hejn2hvHopzrrrte/RagSH85paTwk13UL6EJz5djwyLyOEDM8YLH8RS2+R9
x/c02lrWLRk3vbSTWaOBe4KNx88rNspDjPe66U47LT1Km2FLdAoijbdu26HcNTfQpfSfINukk9Pa
uggc2DFOw28nQrkCd8EsyC9eWwSDNnjv94VPenBHmrGLeYgV9k0uBm2SX4pDsLXo/Tf1MdqqX6p1
6y8IE8tptsmU/w52imBbsdc/JRrBeV77IuDAyDcdse54tvjwDhgUZ2IPWD9vx4vWH/XIx40hH43f
kmubUAltY5zYyWu3nse98DxTb8S29trcRmTyXwWaS1fA6XEVvBBJDcpaA2XyRi1dbszCJ/Fim3fb
ZrlwhbXXvNqRsRSJNgsr5A/9IescEytSsZef+O8NrP64DQZ3fpqGg5F6q7Yy3XBWsUfSI08pPFPb
07PH+o1KISlfdPXUQTgy7zSSQn+iYKv+NU+d9dwl24Ay9CPJd9KNAwr5kxy/MBQsntpLfCnwVO7H
2g2f+0da+ymLF40zCuOQY+xMCpfqWzQIurHDV+0yKfhUPLpilAH6NizJA94znKOcQ4UUn8NP80M+
cUhk/5Lb8GEwu9sOrvJRHutdtO8P3bv6VGX+zEYYTSmBQpDFsE0RckGSTO5Ubm1srY8u900URfmh
BIdYXArDwQJIRkBwCZfn8qf6WBPNcW+ieTApzf+FGlFGm+IXb1eu/sNbNr/hXcSGBaMFlRzCwVXw
DSzIg5BHrPaeMem98OP+0D6z7QweAvSe0/JbHvXn8i0x7WBr3kPKrz3QlA15h5094c07VRpYeHxP
TqLbNTcr3xIX2w0QbIMCxc5eqOO64hOUXslo9DQx13vwOjGHYh7g8bVP0XXD+Hpi4xZUD224Cdf8
GafMBNuU24yuA6noF2LP5R8PthpjxCGklIBCdBAf6FaeW7qOPVnBGrv2s7ltEUwzV1xs7aad0NEn
r7MH6lz94sIXCOreU7di+AGNbRcfII2bf/2xdSRuGR5PqOoQ5L8WHNX7YEvd4uS39KA0juaV+8wj
1f1kHiu8YCZVsG2coguVQ/jBPZMdBvDTWGBUvxM31bO+7CvoLfTMEG1Ml6zqAGsMV5u2185GvpkO
zNWZU6jbAAdf5ZEJzcazemb9G35IHFhUVKT0cM4eUtPPXgPJWcqfd+Gjmj7E8gZoqX5j6hwKu4DY
H54gSBQQUlOeTc19UmvffOqBL4aU9aRExNQ+4sb64cvgqZpSxtPQ7OAzn/L79AK1fviwDAcuXLRh
yv4zaxvtjqGF7aREoti1YeXn1Q9AzxEPoQBJ0cjz7hBR+Mkeg2BT3kYv3KAlynFP3ee30Edka3J+
7rNddiw/ByhGh+wenitaKItaCbZ98o9BwJP6xX6GRpSC1XSxyRA0t8XfByUq2cfX4omXLV3FD/Gm
3Blm8NfijqJHeMfrM6BIRs5+KB2+XOGQfTC7o1HI/rXBAQHJumW/hz+cxrmwR1HVnc0Hht2v5LfZ
Jqz0dpWrfv+PtDNbbhvbtuyv3Mh3nIse2BU3zwP7TpQoUZ1fELQko+97fH0N6Jyqa1MssSoqIlNh
W7ZIAhu7WWvOMZ2djVnT4czHHnmS3gigOFPqetmu3cTl1JiVc+89DuhhcR5aVRPgyy/FJpizRjFe
6hdKBazX9QuljyqfkjHBoWHm3ur30mu8kN/kfkH4FIkG0l3IfIjwk0tenQBv6W/FL1atNoc9NE3L
Wbv2mpk2d96cbfnsFtsAMe9a3UkzaxNjc/NmYK5qey0v8lfSPAl3cp652L+Q0EvGRGzwgVhoJWZO
tzCW4lAcqkfEnICzZgQNUvXlSedYFi76nXdiVx38YvZTopkJiOZnT4HPnXw0BPKwKuhz9Nms8tVz
ffC0XfRuvDA67/2Ts4xXwpnBrhFba6/gL3ynt4DoQgxPRCilc0tDCj/Rf0g7eTUCnuain0A1bSfm
ltbJzLthWHXlPFiXGw8L/B3RfEw2o0iMMxyJZ3fZeIi16TCQ3jNx9/2j8vKSK7TlZ5R9aNriOWdh
zH9EaNmn3ULfM3C4Sd4BEOUH9lf7Pkon/q/g2LyxCEgPyiJ5TY59vExZJw7OsltbD8xRPBTWO123
nbbrNwFG4dcQdAOwowd+WPdaAZoiIBpUo8Yubeqt2RE7HyjHP1MupsGHzhGDnZE+Z+3xbrBXyffM
8u6kw25xE+CBOab79IQcXezG+qZE12fu3LsPHs/TxHmOPhjDzQtb6H6DHlM++LdMRypTDpazCe2u
8rl8Nl7LZ6ZH717eYiS4yxftM2dX2D87ZWFt1+FBnlsvBU9bjqA0XTB5Mlkar+ytH5sf7YpuzHP2
iEBNmvXoSDcNW+lF/8KBndiPcpehk8xn5UKm5Uez70lsGE0/i0MuUZaZhojCkll7tF/6bitmzd55
a7vnoFxIMeQm0EacLSeo+lfWPqT0z2ODw4dDXIuNcSK/jg9Qt89JDvrlLAx1NQDMZwdQL+R8BcUX
xcfS2Pb77JZZEM2h2PS82WJZ3BubbskVkHfavKQh+IjH2JuE1IOSJ8jxKXUhFkqaW/tx+4yX8GfC
tsybd3MZINQyLOdM4M8SE/koXJhkK+smO5Uv2ClUDp7KQXr0jalrVA2PUq0vLUTQrYgICqY1s/n8
VdiZDQ5Uwl/KQQ5mVsEjjXgfQ9MPN4SMT1+TwBq6bsST4JX15HDrf/55iAgrDqucoUIMRqkQbgHi
DgVQyMHODzBMaUP0IkVaubAqg89tlpK6kY2EX7p2uMFxSMcvwF3is/dCpYxCtK3vQjnIl1HC+/Gy
Bqtzz8PQjl8CZDcw6PIWjzecHssCOqt0bJe69N9fOru4qfXMXMK/izZdS0ocqDEcXAXoTvEhPlIA
9Tsh1XY9hs1ThEWfMI8zIlf/9cUcHiNLgo1n6RQxERjDWip8tg+e/YzIslh5GRtzdI9YECk863hP
UXJQou2Hd9kIjlJ451KxaDPXRjSgYH0u9q2uvquhTDJHwGHOtA8On3fj57T/8rieEYzBHgBI81Tg
7s7d/gN8141TkRED06/GPPYSmGrJoyLjP+ZG1Lq6Qq8cT6R2YHnsDhas6+WA1YLKDI0zJ3vSy+de
R706/hpsdI5apHyHbnwUUfZQdOV9JQ0hc6Q+Tbvo1JoZJdT+uc8kbVnp8orK+kLpLVB+7iqT1L3G
wVM0zn2i6A8W6RYTSwXybfacWAptpUYOKaT9MG8r+ymrBxJAXNRATjc8tuQ3cDvYwKS6Q50oe7cl
ko2tpp4Vcvdmq4a0AS6Fo89bOVqxK5OuXNe4rJhnomhdWGxdrW7Vyr23LyRMJ5gx+qWT18tGdv2p
r49dzNK6sSPRbZuETaZoKAbmMeUgadCXQqhvPUXjua1azsRHnDFzFQf/6PNQG7/0ttAQifDUhXW0
MCK2CzWsbAzs+yD3OA2TN/jXfyN+LpFrvrK8EC9Zhil03Jm86BnQhZRUNWkku1i1OnyIVIApaFgv
VMdfj/yzOM6XhR5sQOuxGBf94/cv/5XvMr76ZwK8SYdIP+O7WB1UXaJsi5Uctr+cTp/JpUvpIKCK
IY0CJacwqXbJeKW/f10F7FD2J4lLRUylWcI2aG7p6vjGfiPnyKWZdWqnAL52Y2dS4BQrTJLj2rve
xAs/yKjpSWrHhndjCvSctJM52aakBIr2ClRLGT/j17diqRpEMEKCxdkdUEJD7pGHFitHBotADB9Y
COkDKjyqyFvv1s3oT45AGIZvR/eseTScfJgCMU8bt78yHL5kxduqUBW0qJqtGyq53H9eFgjfiiql
Pr3yPMFQFbDAj1iBqM9OHl40R7L1K3dCuzQAVSweFhYT2QQt9udLEu6UDVkGA9dMKPdZbfwIeQ6d
JDuteiD4dbz8llL9yDIHYEyyLHGi5h1be+QAuEyijQaeEYlxQP4VB5hQZa+vG/wjB8xfDwDVLYon
qMSLrEeZWsXc3qymBZ5DjuBAhDhsDmrz8P34unRPVU2zsMjaI/XqbFz3rp6xKrnlygYgOTfBw0zM
vL3y8HwO0vORo6mabBsy/C3LUv+8dB1O574SKpC/wjjCpjk0sbVtib51K56YjBIs8QmHIWvAMQh+
0drrLjBu8H+AbG+jg+kxoqIyu4MgqNs77v0ys/UPUY3MkuxHlBOe3gPQyMwc4qkDhdH7lRZxsfj+
Yqngwb48AZpqGir5wgppIWc8QWHAe3dVjeMAgUpkUaTQCsDjETw1IdMZ5FDhx6vY0takwMzlsaxs
L+C2P7lKi8AxhDBidh+uUD/ssHgsR+aC5kIrGFr3zont4sozcnHu0HQadyxelmp+fv+3uUMrhZla
Pm+XkTWtFag2GK6mw4idUuLmMaSlPnr6f3TGNtCoXboI4KjJEFJGzMr3l0659PRAm7dlHUU9wtCz
IeAiLFEkm6iT0KB7YuVhT3o9NViPmlCu5kvX4HmqGlrsLm2M1ovfv38DFx9fqMMqIS6GbTIQ/xyD
Ar/Jv8Zgh6BoVigqRebGRyTaP9p1EBAPkU7K8cnDlxUCBBlvTqM+BDZ1pREn02GTw8befTgjEGVA
7D+tAuWjskIKru5NFmWweyJO2SAENdEfG8/5CSdii42SgmnQbEbKUjViqL7/YP+HK2ubFquxqpPx
+ecHC9GgMoBkEknSrVFTYjc1XIGo1hYdqJkqQEs8KGIdUTgPIL98/+qX1kVG2Eg8I91WPcdb6p2j
13rMmtCPnB6J0kQ70E1tyBBSXOsxICmgL9rqyme+NGvpMsQkHb4PJLsznFzY1UnTRy1oxo57ieDm
h2mnP77/ZNde42yF8Y1KxSfKgEXkdzOYxVK34yuT78UxycOgaILngib3+Zgkv6st1IqHIlcWWksL
oGcWER0DjISCQ/eJCdL9uZHX4KSTA6YmmvHoh6NoR9bH1i+am0bGH2qryqztI7pUFhUDr/d++IRv
ViUK4EZjJNdS/wiHhMroCIxyrfvMd36OwDHbQaXx/YVTxkf5z9lek2Uy/GzmHoFk/2xN0Y2s1iRg
QSsXcfqkYhmf6FE8VxFBTYOYx8wqo0fc3bQcwN24Uk7XJGPrm4lk9v1bEZfeiWULNquGqljnk05u
WrLdZ1q+ypNfkkuz3VOpX1vkMYBLP3RF5Ww1gBWetv3+db/uTlBN2gjrLNNWNfvzCv028QpXqQZC
DnKYuR4BuDyTJRd7mmYNfjQm3cK5th8aR/zZNefz2YaFcd7Q9PPdsSiBqPa9jTtMt+FHoMxWNPkl
K4Kn7z/ZxdfRVVnhBjOb6+Mn/+2TmZzhNFFY6cqmdkOE4VJqMTPkzpW9pv1126sp1m+vczapSaQG
OQhH0hVIikqCe47mm1O+SUAcsgAl1ekr3kd+uk7LoGPezl71YG3lwZGPT62hqZuFJEbNlRbPNfRY
iubJi4Cd0GTwYt5x0tt8D/JBi4It1wHc1C41I1102O8zOVnCD5XmnSGj6IXuUwsbUYXjPrgxPjDV
4ZgfaGsjL93F0CzS2It3rU6HjtTFdEpyHQL4FB58OrzhM5fWLQdKPJMt8kh6+Vn91tgy8oLQczkQ
J7h2uvBEYi7HU1ptblehV7NfFQulBNhHorGrtpqla2RIyhEf48Z2vdc2NmWEq9B1jE4/uJn3S4aJ
NwsdOtiWYVPDHBRrURjGi7wY0645NOdLhwprKmiANyZ2myBEPGB33pM/DEfXv/1+pCgXFiY2lJbB
ZACBVzPOd0tRNEgaxzQgvDFAANVrH5ooOWit+mAX4ifViGYi9+EBO8+ziIO7Unhwd40Wq/8u9Y1N
n+gPmNdfDCWfK172SEjZD8UkRFnVKtIHInVJUBCFndyc+bL7VDRmws11CLBRlGXnyO+kGm5MKzxg
a6NLpXtPaUPrVAIIqomfUds+GCQHDlX9oIaUXBtnoQcJDZFY7IvcI4LOm1bgmAHk+FOtq0nJwcsZ
HGJV3+ElOahV84Blzi3eAyIMNU15711A85K1hwdDzkWhnuqEVKuO1qPPZXdICtAJLqHUNM9BTgMg
l+rp+D5VvQ1npVU/eKby/vnvGnNXpuUB9e0YTLaUVOR8VSQ2neasDNqCAOBPZUDGT8ecpugvmpqs
8VmQB5fcDJ565xr6rRvChvCKR2lIb3C7wNzxvEeP8KfCy4ZdBZWbgCTpvkrKG7223oVhUs23i+cU
O+Jd2Ai8W8kd1rj0njMoY8rBcHVlhFxYKFQBLZXik4Eq0zqbTJwYaqla9KijwZClbtFvKsilU1NQ
h4wLY+HH4t1HwI4kg8ziVOa2h2VHE9TR2tWV9zIu52cTqKZaJPjqApaHOD+iUGVpmjaL0xU4EOTp
m1CS/NGoRrQcernaVJoNwnsZLnd76qzqTUnlh7JAWeN5tj5Pm4xuIkm767bqrixiytdTh8YJTTZN
VbGhYp7P7YVL6qVXm8nKxTJAvSuzkcrSeEFc7m6drnh14gE6oaVGq9KCs+VJ7bquZefKojbCkc8v
EXxb1jPbNvj//KxY9aHdOn0NXtZ+hAgQL/H/xdL8kxuCqWPSBV2/TSLEiVq6LkaaRjV6zvVGICuO
AhyN5huRa2R4ILrzujt4f8NNStid22AsUXUylQXKWaeoSIeS7rQm4rP4lQpxDrYW+d4LpzYJiaRi
fuXmfz2caJyPNJAMBrUNVT3bh5VhlUUhnioIrTVRlILWe3GCQTVpouKYt8kxqglNzLUBWEx6+v7F
v+6g9XE1VSyQ0JYwjLN9ZthkuJuUADuKTbsJv9Ks6/sj1bqFb+a7Vo3vyY4bru3Rvt5Ldu3gri2L
jZEmm2efOCvTtHabOlqlIZJPtIRZWJ4Gswb6EdwaDjrpBI9cd4oD64CK+v37z/y5BfzzaQOFz8dW
FV0xTeN8Y+b6UZboUR6tBqPS6S02jA5TRXonTymt3gaReWgwB9DeNuhJS6AtWqoTeUOenmw/F7V2
rMdv235425d4+bPOpmKSnvqewPcbMH6bIMWibxXX7tbXaYI3zqGDTbth8PbHKe23/U9uULc265g3
june03ADD/Z7gAkfBOXh+4t0aWBoFP1MLhM7IePspcgRkx27EuEqDOEaWDg8XGsZGzXBfQ1hs2Cq
wko8f/+aXzfMfDyI6RqQ83GyOd926RlgTYmshJz5LhTZKe2VI0iGmZwpj5+XPHTiua5aV8bj122l
LnMk1+Rxs84Lnz0ERkkRo3KscCXV9aYnvY5491vflHfffzzl0jU1ZMpdmg1ZkKyjP28f267O9/nZ
KzcxDmbDGT7lQaPgxlKZvuaStgt1dRHIxsKGLaCXzLKFhtOq7tc+okAgVQYcuMF6lpxrI+vCdolr
oMjs321VNjkR/vneOkntkiDA9lvgAyLI6UEzOuYAZ1f51bZuXhUnQOQTwIhSrg01Y1xpz5/Hceqz
DCBhrDRnr80CUgkoR+FKGMAldIx+VEBgLcgW0c1d2q4rmG4TDJrgGiCRJOQI8glQFcfurYcJftI2
DnHdlX/zCby1FYyANg+1puA97uIQYg0rASGLPPYUzBSVCHcJMaKW1cnCKZP7SMdE3o0EmU/oWJXp
GOhxk+ATi0ZH2/GTZSDl9txogRd9/nWAeAJ2EtAnTOSUWsHBte2PqjQ2RQOSYUiJ5Y08sp1sLZ/C
PgbJ4f+krofyrQPuJ5GEA4hLTFUlPwF4XmTjMeDKgBsf0i8XlhAKnijCV0h8/fOmDgEMV09noutb
6YcTfGYszc1+Exeo0XKAKI5Rb9IEEgmmqXfcOXMtK+++fxMXHy4iB2hfCBX+/9lEEus5mwc3jVZ4
OpFU8bHlUDnaVnXl0Hah3sgIFgT2GEzqJrW+Pz8sbjctyfIkWrUaTSe0iXYNsoN5usybDVuoI8wD
9ODcm0ozDl6t7gqnIWbjWvzHhR3TWKFXaBPZFD+/xJcMgYyNGDTrSinhXtR8mXXFsnRPYdy/GKOV
syyjn0Vu7EcjfGz//H+/4FwFnQVdt2X5vCLHY2A2ocds1ofO+3i9C/RlceFcmazVr4dkimDMjPQZ
KN9/ibfpyjBRyNJCRh7SYhBw/idRFqHOsg5hr0B5YM4KtGrlN6aYtBWjHPL8pEFjohZQxEMMD5wc
VoNgyzu273xdPMcwc1SHsIEOeWCpIHC6Pg1fmm1IZ9A54dPE+VKWsc3CBuHXhCg7643UVhspy05c
ymmiqrtevjrrX7xOqgbrDuyF/aVzE3GRLJPq16rvbiWlBokcZqeasilISBtlTeT/rKOfOuCXVgJX
1bIjNQncTRDAfD8wrPEJOJ8OuFE0eXVFI5zkbJ0TtQrgyc3DFSZjXDqA/m3ADxAoc6iVPtovTFJp
Vd6RyHpgS3AYowdl+9Wy9WOMtib96FysKz4x4yXbpYAFEtS0R5QDXxqhoGzvjBtDODd9pR7tjmJG
xmCQteykV+GT0KqHOEtPBMPvMkD1kxLlpF68FrYxz10ycrBRnihVU4IUx0HJ7zVoTZnwR/Dwh5/S
bPfsmMw11dzhMb5vNBAwmVVsvVoDbyEv6PDPHBKU3dR8TnyOuQx7GcVpJ4O1VHcew2FCwCisnR+f
v7bMeP55lbOcioqX/gzka6uqfvHeW1RYmf/w9p1v7QunHEsKMStbXhBBLR3ssNm0NDln4wNRtC36
IK9fGQo5hV3w0+RKB0I5BkVyCtzirfbK9SDrR8lnl1m1TNh5kT/A4rgb9KJlWyqmYeG9BT8VAXKk
9hAlmP0dDq9VCossHDlTVmSijJbM94bBZWdGOW00dI/jXKxZfEuGgA9eKsOt0+AkSN37qqSfZUlX
loFLGwxF1jlGYvAW4zHuz+k5smpCVwGIrKSKJL8uuXc7ZyMHc8XNH9OiP8kZWh0nOoi0v3LGUS8s
QQqT4bhpplmrne/3VYWnWse+vRoc5R1c2wuw/ydL8ea5SB6C7EetaCtt1X+Yo7HMQLjjvciptUsd
7WQ31UOSA9SzM7p+2VipWpYdAgrVSRbUe7BUierBK6L198/qpdmVmpZist9nP/bl2N1AW+0KN01X
bYCizUrWeU19J24fijBZD1m4kVtroXk4tFBpEj2+zNCRTFq5fogq1BGWh3XGu42s4S3o9JfYlt8H
WHCB/ajE/Sks5Stnqou3V1FoS9KL4Ux3vvrqEsHdhV2mK+x0+9xsC0RDT26VbWXZP7hstpKoI2nT
XfY2QXbfX6xLG2tee6w8q4ohmKv/HFtMeW1V6jlji/AU4rkzBpi+46lZGsSbScEDzvqNN8jvWSS/
U6cmWVFZEsK9N9T6AWv+JKxsZMzApzU5ubny5i4cdnlzHGc09mCc3M5m3dgpdIDz3MmhSl/AjRG4
bLwEBtMl0X4Tzqc7mTDsiWsYe9MVG71zn668gwvnKu6MTN61yQHLPt8GZpbuV3FCdSnvm4fx/rSm
WLklEPPqRRfNgyyHT2ls7rrQ3vv4ydB5pIH2EpTDe2W5BynRXxIg+yR/b/AUX3k6LyzHCnnwPJc6
a9KX7nwD3zIZqEOjhK45V6cfhpEfo5IB5Lv5wa6Ta83gC6cwJmRZVQ1FRd1yPhExMpxULYeEvDhs
fS5qeHgmE8irs8z0HgKv5w+7K4/zeI/PVl769bKhaXSgdVWMM9RvB/dsaLtCdihe4Vh+HtAxdnjD
rerGTZNrhW/r0t3+/bXOxpuQgjDQ9bFQJuBjlb6DwVSB1MUJR/FPeZcCYLORNera0pPz/ZClFiYc
e0t4Kw+tOcOyfhyJvrFuLVz6eUXWr+VUfwZUH9PJJ50E3FI0LDOl9sHwyOtSyo5YYj0Q+lpFsRaK
xNbaZnVx/CQfI9GMaT/C5ss+9ERZ9Rr7QqMBuxIM69JT1nlizZO0ue39d1e15iTJo6SzNjYebEou
apeuqrRfyjnZ70WzFzHQF6lfFkO5l9r8GALwqSWsphhAo+Ymbvq1VuNSy+tfQVAdm5J36Sb7LoFg
EjvDgxHRKVEFkUYpJu2pb4Gwibphkv20117I8SzVBcwXR34hyuY1LM1VAbJM6rV+CkhbdLNGJiRH
g0izyPGjfbIzBR9loaOSxI2nb0w0QVbg5ou4Qyktx6cMaRaVxZIcrGo7uH0ECzVhHTFzknxSRiB4
gaWukfFqC9ff8ATjBKXVsgzcFuFm1cKmAxTV9gEBEXV4X8dsEjWhAwaJ5IgfMVL3kSXCSjD2Xmd5
S8hCSMapYE8IYXhxcnTWgdCWCbFAtpQdwOjh0WHUE658AHU+0zL2Y5bcrcuEpdCAGhfiF27IDhLh
h8AeZPnl0XbsrWEXH42fHtwiOUglAnfLQfOkY2lP30pbeVYjfItJmD4F3RqW4cQywd3SOHges2xJ
/dwKIMXCW3kGPyt0bmRCrWrAAZpnLCppPQ6JzswPore2ttljIuVNjvMAkPQl+talFsI9dLxd69cv
qeV2s6Tul99PlxefH8WyFCYHDdnK2YHVzMu86k0mJLV0ZoXJjOy1d31G4gUqIb035/UgtnzEK/Pg
pU0K9Q9Or4gp0Cqdvazh9TBUCDJeVbR/FFnskzCmnp9cmYkunU7pDNNr5OhDG1GcvY6OOAh4vUhW
bS9WdVvjiYIEH+PWpZqSIqcDuukdRKHe+MTi5Mr1ncKlGZ9F1TK5xlRhz8s9IovzOGsNOgp4OKIc
xWmN/r2VzB1/vEcowKHPnjjucM/kP/d8FK8gEXdyASDZpvhYE8hTVQRWq0Rq2ebWiVU6WAawZIcg
mhZy5iRWEh7B0lm5UfKeutV97bkbuOJb0TfAFEibaowCh0JCNZ+Y8YWLgThu61mfmketBgMXMl3W
/dgjjKSpWkAr9frR6ST3Jy0ZVslA4I5nTRVh7WNPRsj/rpYhwpwGAz65XhNL8+/z7FDYKRp2HdOA
XA2n8W6mkMHwf3XhzA7MJ45SYWwCbejBZwWHAt4S5F52Ij8cqUW4MHbsPOYNDY7eTHF9CjVNcGOz
SSWrIACnQBWqjK2KMNfGpcoAxlEBIRw5/pLIj2WkIVCvouwDIxVgUhk2d9eA5UcY0bo6kQaVfsy6
Nl/0aP6trHLBOwgc2gocCnqPVmNuShkTZVS4k7rDY9sET0OYQd+IR5E4nk/f4QVGrOD3z+Cl9dLU
OKIL9G4M1fEZ/W299OXSiJOwSaAf0mNSH2Mz2vatvAwV4mr+v17q/IjWZPCGU5CPK8+CpJjAF06o
sYNJnLaVdOVjXdwlm5yr0KUgR+M49+fnknM1S3O94HOFq9IjTc9NSLFPF+O+PVD6V8UlXgwnO7jh
Kx/z0q6HKg0lKbZanMPOtshmgawgiZheOtq+ENCJUma1rvaWJ7ZKxv3l999f2MuvaFDJH4NNv1Qb
gFOjboFjuCqCAgNYcYQqc1Kc/jmNio+KNQSq0/z7l/ycOs73WaM+llonamXrXPwzlBlUfxIUVkEX
eVOdkMMGjSNmS0HQqFxMhsp8KGEzkQXXRg+2fcxDKI5Fzx6haMdWX4rHvDpILFQlZld8pnHFjtQf
lqJH2mBIKdQJkkes2NiGiN4odDmY4oa1mVnmdCiGpetk1dSyed5aXGlkDVDb3jZwdGc8K1vfhy9F
87acKs5DEWGMq2DCxUJbpbH62In8LpGSfuJQiUXQPPMqD5qwkMKZSn4CtdkW1/HoPs9LoEkIAAkJ
S6ecPpMpHP/XwIY6YQDH+/6qXhy1jFmNVhCtaXG+IrYdQeSQ9+JVm2cfUf8koI2EhECDr9ur+ryq
ZwF+x+FaIfPSAIIHRCGTgq7+5WRQNlLvZaoZryBUfwQDt08M5amPqlM8ajC6IjvA/Tl+/2Evrf50
nlC8y+OXz931bzOPLIoQQTLkw5AlJAVXMxXotMalv0iNTWArt1GaH8f9yfeve2nG++11z8/PwaBH
TWrIMcbmbmkTWg9nqNy3qvJcpM3++9cSl46klEARiXEsZVY4K5VXrU2gB6FMKy0J7ruuaWc+snWX
aqxaRBUxLtkvgzA3uk/Dspc9vOw2zAzqhgo32nFKa2KUK819j1LoR6bZ3QaudoBV2cUOgFMtQuQn
Ke+uiRer1IHlOcZrgEZyrqrI8jpi90oYg14AOMcYHqsapMkQPjA3wu6FPLXwkjV7WmzRuE1K3Nok
tz1/mktMO5CJfcJ2J/ZhihsplzhvKOCvJ5y8KBin7PWl5EjMRoklhLqzoyzdxiDjripJ0yMYEinV
PDHa12bQW0LgOPYolbFE7rV3TBeScwv8kkwTluAKxkQ4dVUYwqHWHfTI24z75rzQnm12xF3J2CBS
Ye563bPuDsRgVccgrffEPWRzK5S2XWjMW/CzvuT9koainxtetSFjttobhUdaFOZXEnqvLDGXHhox
BlDTeOBpPRd1RlFWorvMqKtnnK5S7bkBR1HJ+rORGVsavs8VEWVXZnr10uAVaDJwQ1i0is/HE+dL
l9xCJggzsvYqwHtkt446U8ppDgnXH9OhlLEFV/piZToBkYaxs+/8IFi5QfxQ1LQ1M5W2b0xqhxr8
SpzsBb094VbNMKIlwi0sXngJNUB1sFnzqMECrBjQIL5/Li44BXQ8Fug8VKYbapVnz4Ur9RGaygjm
kRMv0E/hcJepeHeFstdjPhX5W9nEx9Qn9fDXQ8kjbE8IhNl9SoXcxYgoiWrZ1MzCVfJAqh76LaxO
S1ILcOLCbyfSI3pqtIVjasDjM4iXlUQARSSP0dAyua9+462+/1Cf9aWzNZHdvqGMmymb8s84Yn6b
0YTZ23GlatGqU4N5TlEdlJp9rFKzmRZqt1CEk83SGHR4rCpHD74CZ/gEe69LNkiVhEs/5BgAtdL2
7Cvz0CUhBqJtWkfjLsH6Uph1O2PInIbJNrO9Xe1HJynKD16KMdrQMSJXZJwUcLxLozsCf7z1uurG
oPU1aRxOnlVpPbWL2Es+qpAbBaUemVv80ZNWYLX8iDqxt4TWoPbRpV9Xrql8YQZFG4FUAIEbjZ3z
rqYcOK5J2ShGn10QpBTi96t7pg1H3pD8jEaEq9sNqb9uvY1oQQ+kQTjcCBl2Q+u9y32u3tJAo7sd
QQzSnDGfs85RvSn9yR14XProJ/mQybxNqlvoqHBPSFYUGTWOxORpMfxGmgVwVcnt5GHroY4btn/P
ZAWgMkmtVRQKnbTdhLOUrW1SlYQczaMuPHa+4KZ4GwBqQPoiChRNM3JNnQ98ivfPZa55aA2FNJfz
DOWppN3bhv+cIEOaaLWuTNqMvZIt2btQvFktU7AZ1O+uIc8cg91M0qwQss1y8wfE0g/XcTedC/vJ
DYyZq6WHcT1prEdiMH+Mm8Iq0p7Lojgqdf2u0uujb/7c+KpC958frMnV0WPP37bNWmQVDXJvC7W+
mbl+++vGkbW9YDVw9SBcUi3Ekl7kRKYI60AcMsdHiIBMsQ3Mr6xaDdHIHe3lH0nav10ZC5eGAoI0
TUa0wqH2vKvW00yIykqLV12QRmAhtQl43/vYLbsl5zmujy8OjS4R4jnOX/hswli5oiy5sGnBIGij
MzfGFf28wEvcdZ7H4wZNpNy+NsqeTAvEcCNyrg1y0pXo8/mAj3Tiw1q+9hRfmP0pldDToYzLDvG8
+p7QY6/b2E9WYU2IZJYEKz2FYWYBup9pOfaqFDPSzjYeDJ6BRex4wEPLlZOl5D57lb1Uk2Dv1Lm6
1voxArARQAjJ5ZKNdVN3zg20zBmBSUffJjiUvcWSXQ17wqL41yr2n2/d/3A/0rt/TYnlP/+L37+l
GcGrrled/fafxzTmv/8a/83//jt//ot/3pDclpbpr+rbv7X8SPen+KM8/0t//GRe/d/vbnaqTn/8
Zp6gq+kP9UfR33+UdVR9vgs+x/g3/2+/+R8fnz/l2Gcff/91eucWQCPG9vxW/fXvb63f//6LeWzs
Pv3n76/w72+PH+Hvv+4+kqRE9nRKfGpa//qZv/3Dj1NZ/f2XZOn/oJiE3sGmuUz9SnC2bT8+v2XL
/zDGzhDfpuBkaONsmaRF5f39l67+gz8y0SmonPJZphjaZVqP39LEP3ig6N0oGLZQUXBY/l9v8Y+b
+d839z+SOr5L/aQq//5LQfzNQvfHQojAFikrpxjdog1zfviOYo19fSb3qw4zdRu0w9yJgwe979HB
eNOsNGHDScptEsnDgp4cZy1VJ7rHhgyWRAYtXCu6z1QQDmDiBji8pC5Xxdz0dXces3fE8EyJ2Ywa
4nyt8tAKFcCsVGUM8q6YoTmYersY6Tv+i5i9aM3/pI/NXa27Jz0bNZHynDhuAPJggMGg9+PPCsGS
aBKw5XHnuM8jw7mjT100/roISSs0Sh0vGOVUIorNOWm93piuFszKsTKtE9hFEJsOoSF0n4UWKWTI
o/epRTSeds0ABHb1GHj3flBky140Sw/o/IoS/Cs69mKpVCWZ4e6vtjSXpaZQvO5zIsUysdM5B+Ag
7XCWRdEmGrD4WGbrL+MmkpE6gQ0oOziZMlk5BOckKhxlatVOrfSzwQtBnUhduLbU4qfW+788xyaA
UJMeTathkqKMP6kJqUP8aq/jxtMpBqo3lhM5E/xKAVCF8ibUbtquIi9Id9eJh41OS0Q7dfAPzmrd
svE/qtBuWFDXgyq3wGxCf997vTMJBOgRs7nxXb2CBfqz9EoCARoyAiUNLhTIU6j0ZT0vsox8nwi4
pmzm6qzpgDdp5LjqJgAVq88JKKKTOBEVIrOG1vKIMpaWWuA/6yohT17Xczx3Ya35mQdmEM/jdLDK
ozlk26ZoCZfM7BUngNA2woksVW+kVp2KzvCBw5m3tbDiW6obGRe1t2YABsDBlbjAokhaR6l7S5XC
+p/sndeSnUi6tq+IHdgkOV0sX04qqUrmhCiZwkMCib36/YB6pro1/U/HPv8PRKxCy0Kaz7zm7KeJ
jRwsVsu1+8W3Sv0Qxep2UoG6MYaSoNm36IY6BcZpEpVfY/4Y9YnadQTNWT4GNzQhfdRD20sRS5+m
DorXwYgHdu37B4CHJfKezu5YaUyzyf1RJxMEDjImCM6FO5xLaU/nviDckP7oIfjyg2rGHh17BRe+
G04WUuFeZfykvoIO3kRro435rzh2HrU8JqPhX7Jl2CMg3t9WHTZnEUHS0RQF+miUZEi6GScRLrmh
b1BfEG78rh/wchgnu6f9PcAmHPyvlEfyszkpFPSUiFHYpoK5aPPzFKRUeCmGgbVr7ky/+TGiFo7N
HGJRAp5K3EVfS2O8Lc3qw4IBLrFieudKlMdGmltVnouDaZsYjA7O56AtPqCvseo4zMu+79pLGwFW
aUm0EGoRd/VLuhB6DtOEpbH9gTC+BN85vg8MeTStBj1mBNC6uaQam0YAdY2fMkUBFOVuRCC9+WJl
9glC6gfUiZtDqSkNKat6LRGdWjpfo6oVOYyXyNyZ/lFC+Lj1VqMb2VpOWHWsW3PV3fBlnfdc5W9p
NoLnSy2iRCJSFHq/oZ9+qssAZ2xQNa2FVEOLT4zwvWwvglLf6PwpyNvbMTJP1AQo5ooFDamv1jT8
yMeZLzH1ej8LlENTE092pZsD6zdCgj2GL8uyZHSXcJlDiDmkElUtirxJwptG6RvV35tIEl2WeiKm
y/NxPzfuN0cUy9XCFbCaaEeNPuCxKNLoONjBx0pg0mL5KZbFOQQi001HvJd3fd4wl+hF7Hu8o8Kl
GI744xJOxsM9FJfybHssRpbrn8YlRbCW1vp8Ii0LqqfC7oJLjTyDCm7yvjklIEkNk/XBC+BU2va5
tZd9GuE5WMrmsyfBmI6F05zqihai6VCsVKR1FAiP/TAnYAuhSNLEac/9lD+jwR3tx7XFis76eMA2
ZaaZGSLW0D0vLgvdqD9qT8xhNiJTYC0sF0uZ3Az4c4bCKR9m233vDzYdPKThVKxoxGbzkyochKN8
LR8/L4Wzulj2C76Vl3nQuDghLTmZ+d6f1pTSMXOIDVeHPuAtRTnPda7jmGf3C0ba9Eni+g7rLLHX
3vdmXa6DnnR6LvN9UPrfjcA721UZQfBBUnNoTfvQIbqya3DnCMWI0Ey0X3zvBwTbRxI4QHpRhkS7
D1pZLPNqtfQNaXZk71J0Vg86RZ4rQ4jJjFebAqvd60jIS3T2e/ObOSAfoB3E+Bbgs0pZyM7B9Q+i
/gIOF7GkbGGF0Xsndl4bUSHIz4Ixt4G1c1r8qCydHS0ZUZTxzA4rieIuWvJHiI0MBW0HYdQ6Hxw7
vfNcVCbnpoFHUDGPCUSQG0HEJK3iveqcbL/0WAAjxEktF/kWTWpYQo2rZ+eQ6XuNn1ODq55bYpTt
BAwi9GjqwPpCDaM9TB1GRHGCbJlhDxdtjvM1sS3SLjT+x0J+MGts60rfXo6exg9pQihykdI+0slm
Ky7cPkRQmsdUQ7jGsahPkNDrUEQxXZ/lUtlwvhL1fiqWS41PLSKCPa2fKP06mJ53FxvmIevRh0w9
HD5wscOUYkKMJ3DuywDiSJdDzYXpu1sCn9us5YgVxfhdDk2GytcJ07mXePafghmxRgfjV/ju09VE
kyZv5u+5IZHFdEA2Gct4sqA76hiTxsC/9KJEJs/7lM7yu5eU1r5vnztpnMZcv7Pc8VM8LDNSHN2D
kd2yKEQhNYgbLbKHiC+oq1U/sr8zXLfFgsm5a+JcXNKCTdYfNJKPDaJA0NLY2+aDjuDhEm2cChUB
dr94JHOU8kaxk3P3DbegEnElA3Wgq93KWwvI3iFx42NvZ/FtqZ2Hehie8xkN53SSd7FmcGnHgd6T
xKdsqlyU1+wLaCoScz/ftaxuoV/7p9TqnoKgjXbOnP+wp0YeJ8N5UNWAOhzq2cDhLRRE9H6cfPsm
1oAQYusgE1LaRtEAG3vilabYq6J4xML2qWqaHwYSPJhGTfA1xSkOwPUV8qMboLvBnFu9dQ8iGRHi
SBh9Lp1HYJeK2Eo55DPlSvrpBXJrEYx9U1ZPsTRH58zOHh/q0Sqv22HUXrnri7I+5Llmw6Vzytxs
iksUj9OV2t+fD9s5MUXjr/9gABByAhBmAUdaqfj3gaRKXVvQxBcjxopM19fMy+sr8IgEpvT6N5MT
v1v68bRvEbU1zHYtIqxi8HQdo7SeL5n6UOa9Gw5pi/SlPWkkYtUfB4AUfzza/sNTowADyQ8xtI1m
Jm7R1RXr0Oq6ud7MdEo718IrfT0v18P2aDtsz+j65ruXEWK/ndoebe/x6z3f3s5SEbukmnN1yZpv
SyYoiQwf4tQMLqBl85PC/yGBlIGlbpS6VHB4gr/M5omc8+JD2oOYuX43uVQ8/PUR699Rj/bwxJ4V
5tKpAP7H9bUtfVRut4fbybfDb+e2d/ztXERhuezQzPjt/NufMkqrMMuwn6prFvIkQR9Xuaq5tush
zpPmqtDmWcLtb9f3ngs1B3TFuYNvtxUnKwQizZp7u93mYsJzgmifJ4lpfC7zIjpU2znTj+tz5wb7
txdvj357wzZPyFf8JD04VaXoo/7rYPqDutrrYTuX0tjdtz6afdtX2N4q38bY9oa/HsaR+GTntThM
81Jde6OpkDnnEcbjXNpCl+tm0v8YOrypgiJBS2scma2i8hGKBc5wxZjrEltdBhc7cyhXbbctjhte
/evxdu2z1Sez9lD6NyuIEjs65mhigje6bo9Eqrga62HUd7kqzYu9uMgGmDSeQNqsD+NGcBklMnEN
PbrW15+2abQdfD/jLqh1RmErNdP+I6mxVOCFS8DUcSom0Qzk6rr9uT0y1z/dIWvMcPs7GLKcTFQf
IhSyzo6qvxiB7G/qlJrKxJk579p3nKbQp9qPnnWtWpYSW89fuyY65fMyPVpIreFg+yhT7+S10WdI
vcXVN8BJNITSR0Tg2qPyo+yAstlYueoj9h6IISA2UTkKC1Q4x6ekntkue4dSsNWRzGEBe6jRfgql
jRSR62E+Dd4I3qossnO3iO8IdmTnAWEIJwfxby2+c/Uy877pC2uPJ5YMuzbILhaG1bs4Ny4SiFaI
E2h+M/aww62BZoxNJfPUCBq4IBDR/HNEfo18HMS8WD2Y3oSjmmnf9NPwZbCrFDd5pHeTuEWusQBc
jRhbfhVj9coM/+iy0V/agLwMUm1y7k0gU2Xfz/uCBhC1hHe6AwMdCRFfZmN27wKEDNF0aLGxGdJ7
2yEitFr6cWMiatqCtm52S0aqqdbhh59oiYsSY24eWraW7eHbyd+es/1vkGLr9fa8uhNf2lZiHuAE
d9v/4SgmWGXWpy2D7I/1hKR9zUhbZKqu1nrY/vx1IC3B7Dhnn+9dzLtIZ5awWBpxScwT6l2rplGP
hKlgBhpD8G4ykQzY3oiiqfr1lm1uqmveLtMFK9q3/4swJNwPBjLU2zlAvfhqz3TG1xf26+HtLd7+
rDoPXbQ5LfddSmWU6DWBfxR3B1QHq6vCVYRz68O3QyGz7jSK8ZJhpc6AqhxYqEwFBjtzBHrCmoJa
v869/cf2aDuINhgLpChjdeorn7WC126HOJ9f7C7Djenfp1QHR9kiztup9Xpt1yVTfnrKIvdGpSb3
0BW41aAhB0qYW7DdB4EyFrH3erPjskY9dXtor/sSjMZPCIVNYWsikrgd5r52rnaCleLQLjIcViNM
3JfqXevF9hXtHvssCZwwq6qvxOX1dXsUKG7xb+eAWsvQHu2g2CPEhwYev6xat99g3H5y3t7gb5Rm
h2h5X5dpesEgB/wWQeQ439nrImwP/Mrt0VCW86kwxnOMSN3VFWo+eYN9JnGNDy1TA1l+4Ea0FvhW
y7Yg1ut3275gOyIMWFcAsLZPn8SMrprCsKA1mmtWGN1FDl/nbOyvI3g8pUz7FK0bpC1SLFSkfO+s
79pt+2OWx0iRr39PCEAuYRcFOKBOsHIRsC3Vzo+XmTZpO11k/lOvi/92yHTglud+3QfgfbfdTZzN
9QlTTzQmObcdOo25detzua11hG2v2/6j9zKWqmLbP7Lt2OftvE/KVct3/Yhfz1rf6O0Tt8/a/uP/
eU52CXvK2ztsj7bXvZ17+/Ptbd6+3tu5rGGyRjE1s87PnlE3/Nc7b0/2y5HQ49d3f3tNUsjkjN3S
4e3Ur6cYtk/VxNOoNShnuC5zP1xROhNH1eYPdsF8r2c/PfRsvaT4TGUgL/WV4lVSn12qJ9ftJF7x
T6PWuGFkmTij84S5XVRf67hO0bil3WVuQ2Ybuds4eTtMvrxvo9Q+tkumTOxrMidDOwT28DWVbP/j
4uM9U5XIEld0C3Z63YdVhoYV2H2+z/YlzHb4MNoCnXSJGHhKj0UYfnf1KxRhpUQ1VZZWeuUnUGzW
V6ds0kviYpcWGmOUXco1Ak1n651VaHC9bNk7beX6ur0Huzh+wCMMcLo0BesS9o6g5F+pWv/Bu/r/
jYV/aiygZ/BfGwt3L1338j3pu59ad3/pLPx65R+dBRH8D50DCY4MZSGaFSBn/2gs+M7/ePCFHcCk
iI+xFtLbfmss0JQDPoSWDGA7KNf/biy41v/YzoqCg5IhVh098X9pLPxHV0Gu4gmwuywPMS3zdzxt
4My4xylDnc12vK9dGqEtUvCJArMta7RLyeD+AW7xd59I9dGFUyYcuDZ0U/7c0C8qF8TZZGFxcOgi
Z2B3Vk+Q4kZ3QNI4SvrwT82ePzopf+6c/Gd7DzC0WCls0GvQz/uNuxBrI1palauzVRzdAklIw5+f
1ZK/iGZ5/j9/FMJdiLmtfVTzP+B7g19YQQ3G4jx3+Wte5K+Rkb6mqMDm8bf//kn/iba2+CSPXhUo
aKgxv11DjaZjl3iTOoOzDQ6BJHzd/CDzKf2n6/c3xGQg3ZRNAJN5EKB/JwDFyizdOuFXOTDyoN+Z
zxIXdwVyGZfKHMVLWh61vFgt5T0MeI9URO+dmF6I/U9cpP/sE/NNIL0APnWsraP2l5HjD6U0dDCq
M5jCown8XvTzI9jEZ8uYnyc1PXau/zNK438YQX8DQeFzEboSCMiIADGfv45Yw/Jq+nI1Q8jIL5mp
LySE+F2Mj42eHtue2KOKb7NqeQbBGO1qA4Mpl7xkHpk/7DMglsXHTOT/APX7+6/lriJ+G9rn90Eg
2rqns1aps3Y7OlX0+Gibr/TwkbaM1D96865vG05kGFKYAmBcXbyf81Vvvx8+SOLcecHST8S0Tf/d
Xv2bGfe3twmMPssTAC6Wl79eLhzI6YDVpUKPomnParBpN/QDMA8geaPLjKAv4Nv6C5S/f+II/w09
gFv1p89e0Q5/QgtJwC6D0RfqPHnOw2gCGehjPC9iqsd2Oz1PZsClyJB2FuJbmj5VbfRP/Ky/WW/+
8g1+m5pjXiaEjnwDtKTyne1Pz2LKXpbaQKqeJeG/X2rb3LDkf2kLr0qOUjIu/QD41+/qH2CGwBPU
Cq9rUx39xr8Rdf46mtT5Z3OwjmidnxpMEIv0CYKgt5sTDEsLOT56SGjrgEoapIAbyWvmYr4JIsaO
g8fuNAZH1ZnPGILjXDvcx2b/6Dr9Y50dJ6/+BPjnNUizF2F1zq4bpuelOAZVfaviE0XXMlxq3md9
fi9owgwOSQB9nNn5MM9RqGqbsFnextVy0wgGaJ7zJE9jo+X099XSNoiwYaY0emEdDd02oQB5Prqu
uAy2CBMrORdWWu4SB5SSGVR3FG6QpHAtrN7ml7GbEGzDjjd2SDSnSx3wHSucnJe8eqd9oFVmgrxS
WQL3EEl+KZv4PEfOscsWLHdRIe9+5H32UmCrmFM0JP85pi421WocDnaQvZZe8VoD81vHkx0whC2Y
LxTp3zte912uS/F6ZZC6tsPE7o5qJCeY7O+GDx/JHJJXkaQnWMZ3XddFu5HfZU3iPE7DRxzgD57X
7Vuu57Z4aIH9ErShndEqI5zm8sXiM4GOwClnxRvX0u+Iao+VSm52/zJiAk2FCHuDjMB50JQFfMbB
qAP6uRbheelzW+qpOsxlfe0jFrD18kde9jrmORqTxkdPx6u4B4Fk2cGkTF6pX9yhsI382lwaYZbg
jjTgHAGolt4k32xk6fEWc+0l3WfBz0mCe6QNhUcF+4RNX0RjWJGp4Nok1oOqe8z/4PDsIrm8nxxy
VDbhQA6PQbCcS1DpST7w+qALDu/zrmZ3UfELJWzkwaMGc7IfzTDduGbxsn5EtYyPCf0ieCY9PVnz
OZ2br10W7wKjeHEW88ZbrxTBz/2kxL2fm8/GWOwN4HR5nb9YWfky+CgkOdNzg0U2ILKdrOP3Dr7p
NG+sx0xiE2hqxlTs6TCK+/d5iSdG4OB5M6Nzu3OBWR6K+nbAkXcHMPfGFQUkHsKLhW8UVok+Nio1
wq7JXrCwNUJ2xwcRD3RQ+Tjb4Wa16I7TSbmvf5bWwXrn+RgS6EpcmVe327f3c37fZA2P675LqwLH
jRdbSVyvmpcRo4dxdm8D2PCQI0HRuzTUi8R8XocynAymsinujd6CORCV58zi3qQEqie3iUM7Gp6d
NlPHDrzQJadxZ6VVe+tOfLe+SHoOFDryVxG16tiY0cT4cLBER+JqG46NF79m68RdSsZBaxQI6cXv
fQ1eIvJXQOC6lMi0eB3F9BwUzJX6zHK7i7vxecPyWQZrMdoFcm/gkx7X6HsjXvei1zahm9dMTqiR
80z3mphwW7aGdatHDCEcJ4aQit1wmjBYyvT8bK03CtCC+R0HsiFFtmGZICL5/WPY58krSjzIe4BV
CHUbQxXKn/w2fzEa99yk+quXXoeZOTAwXKw4f4FjqHemiT9Gz5YVjITAE0X83YjG0Wl7QtCfYpyu
+YDhWa4/VBt8rUnw1R3IiDuLT4nYh3AHd/AQxulDzjfAKm5x36wxMmjB+hyXdrox29TY52hOmD3X
JliM/jSaZy8YDlPr25gYp9NxBICOa1ycHtERupPIFGNZbD/Th2Z2CdyM1hVT6H4OPcVMh0ZVhq1F
B1VpC59vEtO6iYp9dLd4sXebG1wYJeVwgIska3ekZtxhLJyMV3B4F1+zinZq3SbrKaLXzMcK0/jI
3KLIJIzjbBjUdHR318wY7MmkKsNYuR+S1RXZAMBxKFT2NMUDdJPKxZWl4MIVFv0/g3lVoKG4E+P8
bK6Ixm1AbsELpezXdTswy+LViwXQDy4NS5zWVDgQNvvRRCbc5gq4ivV+jMB/9NmxGFejFYFR169b
NOtPfVCepjK+boMfnimqHFenx8LWSBlQVYYSPEhujGgxw+1mDHoAhoYorIF5GeoDHdmffYTinleL
D00VzJc1Dwf3VaGmuJirQD4Sen3UHZ24fWp6rkjcpUfZlLc6MGADNtY30ePaS38XI6UgxwxN040V
GSgccyQ2c2KDsjDlh3kCFuMhQCr9kkmpVjeqSayCWfHVR/EUrg7z0I30fohBsoBWQPoUTy8Ens7Z
gtC2aXbzvrGkRswsuKQVQqiJbqZ96SchE9kOW1HfVVDCQzkQtsv5ZyM10oesWzN75i4afgqzrA5l
w0UacmrUhYNNtgTG4nh82MBi3mQOGufpcPBymDnbvasL5tCw6NfKfe7a/mFCnn6vy9bfo5rxkico
w+ZmauAI1uxpddIDLrjtMClfeCFsmy49Vf6IQhlNyC0mcu3pe5B5JElBRpeGXmCQ43amitXgykPj
1UvIL5LR2bslhLZ+jWWBAmVh/3MyS1huADcqflTm1o+VFs/VxBQAAPZhAcRir2u5J+4X08Mmr2OK
xqPz2a+oK21LkNdD+s4sHMYUeAPfDlP2NtV5z5R/fhYT0xaliCdwwia1HtoxzqLQ2EuDVSyLR9yV
Yq/ldNuQHlDEhxWiuOeOG9thHo9H3fe3MWYjNKSrj1qo9OBHKxooK9uDy764X2aBrkJ82yEMwQwn
MOiZyxQpJ+8WTE+yqz7YWg5IeAjW9rq7sxf5fS7H95Yvx29ZDKwlF9c4nsXX+NCDsOm0McLicG+H
wVFnku90n43pZ9kN5k0ZZOOtIWF+pUUEpiq7sZvh1EQqvYubydwHNItCbccu/f5Vvz2pv6cAb9lq
gChXIKpT6znA1k0AbwvtqXhK2Ur3Znr0p6UBOULHmXImRPcFrwW1ID08rSzxUtYoBRkm7lfNvJ9t
mi/00dvEuTM7+0M1CsyUvm45Oc4xu7HCtLL3T7KLrGNcTm1YOLcVsF+Kz/Y7b2orDJbqh1zo9OQZ
8qwSBSRkgIZYAPqi0f9spXN90Su1PcfrKy77d6Y18GQQIKXdxTcwIW6w5G6OaGrhiK3n4VDRVcaS
R/+gYX8PqZamqK2PqZMGp0mVN2BFGyZF/gjykBLvsxxjDI/WkKGd2FGx2DFCFeEFmNDzK6MBwUXC
PM//rie2D7MfraMecziZ9QNFx9toxTSmRgvUPdubknhrmNzPrkEndEbpf2fQVAqzmMSkcTRTXzD/
58A9D2UugcslJ9/hA4OGjtCivD5Mc7aAwQbUhDACzVUEVzPIOgGY8oV++cmfUzyy034f0yjZ97oe
yfnoXLco9Z3Bdh7xkmhuE6ujphr37EjTsZ/BwMmgfcjHIQ894Mj7Srt7C6L/ofNxbzCH4QtsGLyv
lxGXIuRedo7EfBxNyVMAD8uXCg9NP8FwZsgOHc22phsx84lbPJV771wbEU5a7DD4ZUfzXijTpb0F
zykm8rOM6NvQ5QwnLmrorp8utD5pr0nBqySvTutfmYPFadvpEJYlyUTxTovOCqMpdi8QGfNTTJ2A
5QwJvap6tBsXxeMyoXgbO+c+cPYJu8Jpwow2nuzkLkBKyIniJ3Thy+M8dN+KxsDCKy6xJLTzrzUV
2INTfAbcY2BAMhxzqyMo0ml8cjHxlFqgCJenAOYCcYzS4U7MIDNkVodgOpodTNl670fT3rSJDZZe
nuUEDqyqCNMtrCcri0GwrCGltOwBAg4aqqQPyClgjmjnESASwnSDMNlLwVYB3nxZN8xf1SWEuJDC
ylPin6xm+DDX3R2EqcGzr3ON0ZlYgwL8EwZamcZNbTTs7zZxljDJzNA7N8ecRTBNgtMWtsKvh7yJ
j7fVfSr0zA5LNpMNWh3bcnw3BQIHNj84GYBQToPDDRqNXU6Mh5EZ12Rx5Me6qt+xJn2CjH+/hbrg
cgkFbbzFuzR7tiXBG02UR2vX1vZPPfO7W7N5wSZ6jZTryH6uQKeCIEUnsTKpa5ttBQvti8fawSIY
7aYI3vHieOf1HyLIWO212evS9hFBfIZLbhE9GFhn7RDQJgoagUyWTX+0Ce3aikCj9PK91cj0bOwd
2ba3iUSwGkEMlbZh5mKVPbhAYxyiC9mT35WRcYgQKY/81VoQQe3C4DZma7LVr7WWfr0KiWyRQU/9
p6jLvqGe+OxlLVJoTv5iu1z/EcRDWZKnGSLIrg13TGcYz9PPKiAQcHHr4p0/TPcg1j6UErdxKofg
IliW9GGQzX1N4xu85fLssU+HCidNYFYAnPvmg7emIeOUf4Qi3SDCWxSgzbplL7C0cIbqFuh7eYwb
OR3AXnyZXVSDyC9RDbKQI92qofEqlYFuCuFezuFXSKVxTMhY5yqSr7kxMZ/uaCwvbKhrWip08NXW
Z8PF4C6FV7ON0LjHJAFxs5usxIFbYWjdohSwfe1eCkhEFi1Fi2xhMFHsdcwHMTr1HppSEdKUNwHp
+h+QHzjnip0ak5VHpwxGmN3g7Zzx0RlnPBsIjnufC09kT4J2pGn4asBhA142POYNcU9ZxGuT807U
PZlpN9wstv283YM+LZEiQP5ga/eD/SEirNfcYs2PzWT+5Ir5pS/xM1UtGAEZAeDznbndbVmyUyzn
yTfuTfq7O2FSrF6YhxY47/32Jeyu3gdraluJEkMTkABUaXFCJVlV2XLTe09+RlfeqGfsau1b9Hjz
Hb1mXACrW9+fb4pcP6AdeJyt5QpzuAQKzzPWt14Lil48fBvrJ1e0+BrNxT5jjFRO8i6gpIfpzrnu
5Vc1AMFW1nSLZB9bhp++OGuKPmK4beI4uJbfti9vrXuOchmvdkmhIuO8ldqvWmBDWPNKDM+o8wb9
hcrzmu9ipN4x4PNU3Eege2hw3dC4eo8cD+a6znTnZOyYhvewAre58k/rgtFXcCDxgDZZbfzJEjuc
dBikXB5jbV7Lorsl0CAIJtfrJZFV82GrJjcxK13rfTWkoHhmk17m7owlubi3dbzTS/WzHZjTa1I/
1ITsvUW3wq8B9bseO4BGdj7CMaKJMYFNUHjQZMKMYF4RO+kBFLNlTuE2a5e1OgYx8IfSyHdsY146
zY36NdGOEuvdvvuaTyQg60KrEOUbfrTN8LguJetdTZb+LGrvBar+S2Z9R/4+jDuRh0VRscwYD7Nj
32ErAGkg5WevJYihY/bE0/To+R/zPvmObwktRINQ3Y7Z1S/QFrCEXK8JWM5pmT6vP1MYa02ZRVFp
ce9Jipn+KiK7Fi77jq42USsbyZPN7GjomIaj6+aHCX2E/dYbcHTj7yKNF18UoeRqWMtzY3Svkyoe
UVA9LiNQv4TpD4KI5B7q8tTUBlCq/BVBh3jXdvY1Myl6DdXnWWQL5DvyjrXg48XJ6+xS1UAszUDl
w7jQ6jlZBIn+OrS3Qwo9yEIBp8QwtTHTboehHiRbcU/THkPrhgYTDYuDGKd3vsAweSssJB8Lb8Zd
2Jbwb0cGHkC3tYyEXahigFvzsbZps66RQN9bWL941Nlzqh5lAep8rXg4QflStf39gF/uQO1EAB3a
inL2hFO9gQVcR3Fu2spn2SkNHJxFZXQ34og1d6zqARcns/mZ/MSpHb9RPDw07XgoegC60EBYk6zy
sx6su20+6MjlFrZk9ikJ1YzgNrjTH96CIC74VD4510cEFMCYf4JNepZ6YYhv06/zPzrRQG64ptoR
UpGTU1wtaoxDTc42T0UR2gzoNb1nvx+a+FXELNxesRz6kbRIyPzSjv1jAel+VrZzMCj+72bLjcNk
AJm5RtQeVdgt04rXUlkxsTJUCrQYyq17ue6PNFzwtWBelwa7bkrRrfJuR4NsNUtYDURM9FZBxxxU
THEq4YZ4BUOyWbAhZtENytU0J1Vn0lMjjCygbGyhp6YfyEEDHeyaOf2AVlRwyi6jk1RHvF2MvUWC
bEKpTIBi7Co9GLuou7ehnHirpceQPem47nZA5MSu8IofVTtY91vuWS3ikGYYihQdl0j75VOr51vo
UOxSUY8Fti6tkIbrC6QSIob72HHv3al83ao0hsGPbot03yiEdYUp5clLzdBDoyasKE1umx2hYn5o
GoatR2qMKVZwyDLC09n/4Sey43ZyHcvIZdBk8qfMSXnbEltMlTjhVslWimp063Dt8gAV1IIYeVcF
7+qs9PHWS1/ntRegAnpIiVV9cifx2k+gyWWAWzNVhNRJXjP1rpzZQrKFitJSf+4W/aAMUu+oxvtr
LjwWVLY3BJfgDTjpzZYzV7iDhNvelgvCaO2Ln01njLu1WL2spSnbY2JWTu4TMT5QZdjRrF7dUdEp
iIOj0RGQ2F7GntWXL5C0KBocE0P2d9tcxkOVHFUtD1s0t/3Q1X9irzyXtZkkj8psGaw33dG8qWuc
hthGOxEl1E6qbwENxlPR3CFm+SXyCLcVTYAoLr76qZJ7J3EiSg7Wr5qAcIkkx+ZSV3ERrqN+yh+b
PCf4AnqxZ4Scumr+goMmwZ2f3i/B+9GHva6SCGROQR6qhQ3w8g5HMoqBUWuf06oEEJyVyBNeTKlI
Ctr5R+QgRe5W6kh6fsJllcUtAJPfBOVn1ehrrMpjgXfwJBlaXgXqrhrCpPmuCkMcE+8hGuqLYaov
y8pAmn1y3Uh3t50bq0uV+8aO5XLYe3NxM9qpfTeZQ/9hNsunMh+wSfGmM26+njKC4+JNjypIjINP
+S6EpqJgkOGN0dcGcPXluKCMVkedhIjlNLfIU4BPr92bktpDD53oaA7N/ZDjC2cUA97R9iCPosfv
R8U9kplN0R0Li7Ah66eHLnXMW9BUu2RIlqMp6cypKBqQMRg/tr0jLmXahQjNVKRHL9XouPtIPnlQ
vL0S9aROGV811lTUSOMMgQYZHJSZfyphPJ3G3stvrWi0T+Df3lXwRawQQ8NH0fT6uEGmyxVBvcGo
vQWR0mzAdNqe/Ot2iCwe9V/qarCujAXxx8Gr/avOZsJ/MzAodFSOfxxm9R7zA3HdDnB3xdVj5oxx
XF82vLZXVA9FCp9qHozDCl/eJ9ZI/SChXiwSVhqriUGLmqx2UR7Ye4GezbEriu/dioDrS/NLpWgo
FFlqHaDng875N3Qd/+EvQQse2XYa/JNl8ufDdi7DgfeQNPm3FNsN/MLQHmwr94ohpXvdHv32p5P0
DvZ97TWtm+rGdXucGgIcEY0qM69vBzUCO7QCZPWHJqKE00xpd8kqnHwidfCMoT87Rl4z+5uxQb2P
VcBJb/PY+VCOiTyOQX+cnAnr5iSFbjDb1+3QJ7lzbdHB3lGpTiBv/es/sogPKnIqGpbhWNftQLnf
/vUI1Xi0hLAnsqhUrrVJCKvM1rR5FxgmzT1lPna5ZT7WTRYf84rSYBIB56wq/za30ydHtM2tiwAa
iSMCBEZhxlfu0mMN+a2cTPXBFO2qjzbdC6tPQicvskuAuC+FyCoNhQyqUFat896zDPt9mpjqIDJw
20FQ4aJued0RXW5cjx7nYFUvl/p/2TuP5ciRrEs/EcrgDneIbQRCMQRlMjO5gTEVtNZ4+vnAqp6p
qm7rsn8xizGbDY1ksTIU4O733nO+wwW1/kijvX4YeYyPn6ZRix0dfsMfvcI99D1PJxzn6mmx8upp
VsqhNU6f4uN3zspy8Hr7QRn3U2qWjwvYyTqZ984Sf1Vmmd3H4FSAsxCvFA109xFXKzYi3s62Xwkv
H9/qIvpBiqTc2U5rUQIIi3wlvhvWT+FPvzPtdj+E6os7Lthhx6D3Ryythul0+8lL67MqCK7JyXb3
4uluWL98fDcN0TONs2XTVuzgTmtOd6Gd/UoYtO9SxoZ3H7/6+GKm3h8/Vk2XgFiush2LXnaSzBkk
PUkkaW88wcd04CqXJVYPnanb/AhKiBTr9Ys7z9/Zjsg7RVH3PMtDOTbP2uiI8i3nI8mDO7nexc56
d3azZx56lVwQfq5ul2DnGkW3p+N+0bPgNzKUnP+1ueumm9M36VnDktxajddsY5YaP6rX82mzmzsR
3uHDxIixOjRscg4g2JjipOLHPE76uyHFqQ0HBN1ctq42ZVCC/+i9g6XqREDKCyK/koQ3mdSUh2yS
t8glTN0d5TEA0OCkhGdb7Zm/tTnQYeTHJIzeDgfTPsnd+z7ponMKEH0bL2BIh8XA7WcX3+uax54P
aqXAD6rp74is6lnXUs4YH98CnoE554bJjlbEtC1Wk4YDGPvu47uPL4Fq/vgx1pXc557LztmfZgeZ
Kwri4S6yFQ8yRn989/E7HX4aQ0BWdI8xHAcT7XFwgyRuVnEJ4dntdtLQCq5Q+zYL3tbYYYueh4cq
ir9kEYhNC2d3VDXzUYTdJ5k6fPIEVcyzuUu5mGk8jOEliN072SMQJmOkumAAoEmH1lxR8hRZkvpx
ZX4LXHVInDNS5SP4kzevrl5RJn5OJ06MYraOI+dSKl+Z3M2SI3w4W590gua5j6FcLEZ0j9c637WG
Qd9DvZmyoU8wtOTMB9euyfpDFspq98uqjE0sNPfs6OpTNEuS6RxkZAIYoY1NrUzx4nlO+yXR+bfW
dr9RmGB2dOCN9OG3qQ7eZ9VsJ6d9KsJVdAltlK4ppvnotL4AU44HzmUut8QUWYcl5ayX4LtmESGU
E+XFSxeNPk2WLUrUfcyC3CQTa1vtbYXl3NawjLSx3+LM+tos/CPNEv1yJ7a5EX9AHNFqFDr/jBeq
ZKbhvsBw/WY53TeLnLO2XnOCSOkNOcGhxpf4LJsvo5FeFutuqSXDOMm81yaUVy8FxSyE+ktexl9Y
ha6pGTUnQzCecurqIPv+QdYV4XdTPwMOIdybCJqdNQQt/WE2OKguW2Zxw6Z5nCBJ7TjNNpfFpgPO
KOpXIofp9y6PMnq/KM3z+jKitRDIkpfBaQifp8JSU/Yxrwu8TpKYfYQS/SjwDPYO5dNHRy/xwl9r
K2j6KKigjG/Jgt12MkDGn+bbRI+vjWcWEIqq1Yz7bnYBBaS11RQ60qBuUQksw9aBk1mPO/wT77Fn
PqO7xlAaUjMDBQJ+i5N4oC8AVYQWElKCnrZQBohH1q6xOara+weWnIIC8VcIg2dSFSBrggMB8kH9
TV/ULkuo+pb2lVXqYzFTq1TCBHi6AHRjRuJU+TdOegFlTMZ2ltOfWNtdHgO1XuYbL0r0ruXUTYMi
Fpt8rQw+3sqQNqMicMUaT6GknOXIs7aF29uU2EyZNcUlXsNfHAtRjMy/bIuLoE84E5rOkRADTHR0
e8rEFvu2/gox7X1CMY6MeG0dZPglZqwqZeLnvXGxkbH8dxGSWAVdf5EgrW8KGlIiKQh3kh9v2p9E
V06IicOlJXJscvHaIydqUkrW9SmtdkagYwuqfa/xp6n/p4wY+R8eGwar5EGBlSKK/RseqlWDzmn1
Z8dqnXjnAR0jHkhEr5o2gyH1rZTzk41aZJ7EK6THE8ZS3H/xL8aiT4EXAogG7sA5gpFyd20y7zQp
Wj7//R2y/00UBgTQdPQKGYMS8m94+aKZilTZKZeNy7OMIC9t3bYdNyzDFJPz2l4rRLqt7B7bqIeu
CslYPaa/VjFHTEIo7DemI33m7ksqYrQG79Zay7kZ6k+nJG2hyd8zWoVcE3slOZSFSfRWtjGH24cP
CWJornX72g7sakgcX5LZcTZTSFH4odOgTPjFINj2nSzayIFCXqagagCj3YXLdIagwINZkdy2A6O4
qcmuU6JA8Opsm+vhac6jn2DS7r96dva0Fmz0ed7tZnzKmhZe0/RZrk3G2K5PuuB8G72XC6PHxpqf
syk6/vf3Wlj/Jo7lzQaOTmCFQ/DfvwlWqykmhYvWxzG2U72FJrpDo0r1u+pNmnUlU+2qisqrEz0a
MBYF/jBC0+RNDGpvT2bJdkBH2XViTsZwEs5gasYjPMcDYFrFJkw/Z8kzJ7+LQvonjTc8qYABcCXK
y9J6+X4wl1/5AnRXo0rZ2/W8/2g2hxEdC3ie2zx6D1sDIZygXx3z0a0DxSKmSZaMrP0NNYqJRmVj
5Zy6JA1RK5HHyqH7RpuhbGi32WyhmL4fxojBVCpGXK1l9gWYFisPxXsOp5Vck35bzaw8TeC8ZURt
bz7+e5Stff5VA90bP7NkrPb0HAzRVbuk6L6D3F6nDDnZ2zQgdhmeqcgs3ntJuzG3zAMEOEZeZk6e
2mBuE8tZRyNxuB8L8xMHPfpVdHwUrblUNheDJhcaBl619rqnj157ZZQ35aSnqDJ+lpLLpyhC4ZeB
/ioGjnuBWhiMpBRYJroywBoIWYCaFu14MHIJaTipK6ge7MdGUp2qd2klM2Y0BKVppl81/5EJwV1Y
jt/UGIGDJx9L9VdM7KdqFQnYMftE42FGbIy3cHXPrE+1xlod/QRc+dRDpbmf7czdiN5EDNBPr1ag
EWvg7k7HrrkDOPbpHy7X/7CjCDBBwsQJoD2yIf+qWA17NCYKB/zRWl/yuhvgGBw5w3k/jO5cOAlF
a0R3acXeBOU6vFsHZiQQsnWsSLS6y/5Bv/vvim/PgmmEW8bkLmJt/dtTAh8+2lUs4mOmw68V6bIc
n09r6zsbZ7SI8ylYFWflOLyu0qvczd4Ds/5sufof3pv/sLiD9aDDhkVCIYn8u/S8j/shsIsyPnYR
DLqp564i8iVpqy3Klo7ES/m9oVQbFv3dbpi/gAC9tmt/w171Y+gpti2eKD8P3BesPi9SRfOOTliw
javpH5S4HtaQv22ChEJaq0IeVJSl/q7D5YCtGIOP0XFKE2CPTNFRVvjm0JLOGMh1mE1Zv2S2A0ez
ARRpngkpHO8cUzU7sKV0nePLnAIM6Yk32KGfcLZy7UbFOVGNlop9+qzWxmwR5pW997oBnpLvzDGn
eMSBBGvSa09jOn3K56T0zQVVrMzhIgck2XqG9l49aiFpPsnm2UgBQnz0xEMjZvdplqNMLZ9On7cb
Rhpr2edKE2eX1UW/q/o42nNbwPBJwk92Lvc2Gb92NIMDBGYez8wtDGv0Q1XZd0nDbWPVFTxfIZZ9
7Bmfm6rNfLDdNFc98wtuyKtjWMe15/ghFS3oqbme8RIxwDXZIyIZPQw2C/JSFM9ehDYqtPLZzy3j
5Jn6oehD0K5mf7DBCiRZcyxbl4Z2OSX72m6irb3Ul9qrqidQ0RSnKatVPncTGWLxz26MS//j5v3/
1qh/skZx8EXX/r9NASvV7S/MtSuCs59t2bHy/Am49vv/9YctyvV+Uy48Mw1/YHVzYGP6ly/Kcz4c
TibeJ+ynQts81r98Ud5v5EdwmymNC0Ryu/0fX5T1myKGRXu/89v4l/8nvige5q83tOkhojKJ/FuR
0UDXPk69fzrVWlEKYEhxnxamUUY1m6kzcOOSdUx7Y245yJ3tqrN+BlO0JPhhnIxLkbCNyHmpE7Id
fxGsNeofJr5r45MK7Np9HWm4tL/CGR/SO7bywfgxkGHW0OYnmHyxFnLlpmrgnqwR/IsaqbZjJH7J
sKJ9brQzMynSbfsaS0bDO5bBqD9OdUciGt5xAYLNzYYA0kk/gWJlpijPVTRk9wBSyMwKRiOie1oa
dOeV2U8QSz2vLs91EVOKmG40V/dhXwfWgf1PSwrJIWCQmsiQVazPijfqIsPYoAdPbWYo2iarnQ1N
beoiVLGJNbcTP+U8pe22bY152k5RiB2WYI/O3g5swy1D/r61L3PWp0N03xdI/4zdSDR32/JoyWy2
pyjUpI8QUqxj8Y58KA1PyCVxcZhtZjobjsQpU6QoH5tDEKknNRJbnlgL3mSgYhBsrBlU6L4pg/Sb
bLHjbwwFYeHaIUfFL5A5gWyORNxk+SFfomnirGN7wVdYBsg4zaAFj9tqK7e2cyzmFXwKdGfwcs1c
zHZm76FfImf8ZI1ubT3zh171w46m6FOImfk7guOlPbRp3aZ+0jQVIFpNuQTRwere8Bn0aA88Mpty
ryu3kkn/SyF0RIdLF+GuBrZAYgNCchcx6yTvUgVbqUCiMMOHrsuas2LJgBkwgvOpd6pg3BdD1U2P
hOJlgtDqJEl8KWdT3DUNLzVElJKmPQhjqaqdghtfPSxTq+NdbM+y2DR1W9k+E2qGSAhWSgY9PZay
GZnNUDwwtTJcBGyj1aJKXMYV9NqlUL/wjufTxokbhwPrEIexcc5D22J9ljb4X0XCmFv5hT1wICOJ
YWRrlsRdHRJ3rDUKUwB+u8Bs8/AWomKQxyRu1w1F2q15q6pBPCeqkslhTPVYX7OuDcOrMYWT8wqf
zpPHuabAugtYUSzYO6HdL+kuNis+FQQhaTve7JH+uZzrZGfLIQa4ERpfKpXPzwP03ifRtOGOYFYN
UVCND6YzhxfugGRbdVrfC3xuEa8zi39kTABf8GiPhxGw0UHLMf5WD3aIXkzqc84AiX2HsEGPlsZB
VlO3cwze5sVFjL1ZzKJBjdhZZ9WIGlYfOAw2M+veSBfD92JjeskY+B8Q65Xn3KmdyxSZqOaCEfWE
oAUX1Co/YbUfn+06DPymA/mUJyApwt6SJzMI9SsAXshDkRfrW7tYP1U+Ilxps+amjEFBlR+Dx3Gg
h1oIUTzCAwp5P9poS/ewfcTj0H8bMlGdejO2niPki/Em7Z3o6mZY6bEwwEucRvElL9r4aCH+PNkz
t0rGuGBveXF5TN2EcVDuFsGxjUNihxmJYMG3wwsifiRONXxFNuDWvcc8XbwVkwLc3Hvhg203zqFv
koBRF+1s+vnubiEn7sgotz2qvioemcXbPgax5mpxKR4GgwGYWlL9MKjAeJfxPPFPlRV2k6p7cHGa
7ZFazPsMWuv9koTZyU7QoAYRp0OtY/Vg6o4UQR2p/JbSdvajJDF/5WZSPDd93t4EMxxvY68mW+YY
uTxRGhqfzWpprx12ToZh82yTohKl1UNkZc6jB91jP89T6EsrJ6zRQqmfD6jek1KSuGsMVrsjkbvb
yITbvBcYBBdmYHs7sARKiQCVUzdXM0wk6H6S8v2Q5szq3FYzl8rrNZ+yd5ztSJvvey9kwhVistya
ffSMJsC+gVlsb2UdlcA/i/Yo40oTVJROJ1l1xl6libFnDm3d1bFYJ4yj9l364VcjkRm71Vwc3A6y
XpB7jl8ESFQhIzAkW+r4Ail83ucYjXak71SH0aUbgAIW6LdjNze36aTPgCRC35bN16jH0Q5InWPX
Mk2HLgGY65WcRfGiddsk5x6zlS39jFvp0EfKuWY52lxQKclhchN95kBfX7t0MA94hKbHIDebG++B
w5JMjvMhRYgEHMFEvlwJ3FHzInde4MrD3ADWwj8GbDEHwF8QTrc3QkG+IDw1X9gBkSBr2BExWf1d
BKd9E2UaJTbr5m4KHQupxSCOiz0E116Ew34m237LhoAWlDt6Dwg/OADHAqmqzPTazY38QVO2uemk
ZbblaCb5bpkfXCZp24qgMt/IUfa57jidjDRWuwT3I/pbq95ZTs8nPs/DKTJGeoU5Yc20hsSFUY55
yvvE++w4uf0pbVx5b2CZAbRKRvnokYuTd52iSUU8M7c3i2g3B7usY7eoyFna17jFf0XKDM8iNtO9
sRjNE4QBxhq6F7tkbFHqIrNDiwV+Pl1cGpGzbW9yBOB3/bKs7Ml+vHdpbeyMPh9ugpXjsARJugMf
H2yXieidBFTxrqDBustNTKLaIMFnU+JGOcYhrjuQdMnd0Fbtda1L/VxYvR+B3/AnL7CIYFu4HPph
hUBm43Im0jRbN1xzVzskkOU2wi0t7OXUJ2Ows7EzbJ0uS3zHSyDVCe6MXBUzMxckzFPhcQ3HTbPv
ErJG7AKqaZVQAUS0SthAxvIMrGVNFzIhC1aCqzQnbCibAtQYyQKRedQdgI7BZA9tzOwSz33/ZBi0
R3VOit4iSvvUzXG3NzRDnaBegm3YsMy0lmccHa/VSKkxP8WF3TMTWKdCCnDRe9lUtZ+YgzoU5WQp
hDX9CLihrqJHmj3VKXPdCE2P2zafq75c9ta4VDdFvyXbp4pil8yRcZT7NsUFeJ1i1QnfZKaAkQ30
rz5OYhqXi8ubhLWrpmZ9mdRSRXvOl03nq6Yar2zqWbm1RMQhzla4NyGbSUCPCQFwpFIhmZk1eLWG
LOfZvPSOq76Fy6AkBfH/lSro/yWmNLBnypH/Vt98p6v1Xvy1vPn4n/5V3sjfqJHA1BJkoV1pWkwK
/sA+eOZvyqRNQOGjGR4qGwP1v8ob9zdSNqGQ24RgrLUPz+IPnjTYB+DTpsXnBIYQUez/qLwR64P8
uV8hyfOEeG45NtRzRa4mj/Rnp3Q9GVOHOEScjUA8d01dQqUcUJrAzypH7xsXYHNn9mVES7gzd6WM
l/umnqOzt6DEWn/qRene5Zn3OGeNIg0p/0LQ7Hj++ElPGWIhEeV7UYXfVW7+LGT7WBqGukQM72Fi
VpmfMvm8kyOJdMhdz5QVmqxzBiHG6syddS44fRT10zQNX6sstc+OPTy1nOHuJdORT0GCjM6YzBY8
m4vLd8wBa6kHHDDTE7wxXGt2gIQMWBmuqj4Pzh22b40j915JlJQAYxk8h49Cf1jTix65V4vJaRnp
XHf1MadlQUDtYNL9E8VznSYRAjNX7mJ4jCdcC+j6HEs9LjSWtk5gPwyBNJ7zRNOZb83HiUHwOdYG
T7r+bpcc5pxcjYclyUgbyilXajm/haaJJ6Kn3nMSPWxUbkMbktOZI4uxyRhhkzhrDs95WB3Rb3sX
l6oNGxbBesFgLEc+PnR8lNg3dx46XwSt3iqRRBfGzfcVetim6AD0dsZwg25JAEFY/CTZ3Ln0Y+s9
u4u97eGUHYYBQVibJuZ9KQOohqt9MB7wA4dxO1zszn62zSg4SJVzUrZFcV+UAAPZui5TN3MQjt3L
2KKWjSw0Sxr1Ucmf3xLHH4yweUBYXCzCwEWeKO1Lw2q3vDpEWKH9AKs3OEc6fHRHNtvcGZ6WwHSe
9NgdZlt2N2yq086wUFizg+pHrISHQSfJNeqMt2xmj+k6rz4Hs4uusX4Nybo6i2FZtohCnsYapjax
joT/DKlLmA3gWeRG8jS4YXt0JSDMRKZbRcn00HrTuMWoglemgFo0W1zb1fgPo8O/d1UlEzDwI2uo
Da1Vuhd/u+E4+2DkbJbmPNp0zQfwZzQmh4vVQQgmi/Tacsg7aSt+7ohiORVx+1UFSetHKkGfHSJd
/9OC9fD7eO7PXBQp/p57wzNSpliHdqBfbI+V4K9LgMGoujL6Mjx7YTSesjRP9hpJ2jarRlrhuTqZ
jGq5J1tYeb39lgvTIG5Tn5tBbGrPaj6XCcY0AMq7LsvdhzojUgiNffg2qvFiM6LMqUy+OnxuG/C1
4Yv3HfnA7BO2PJ+HHqGhgHCyUSK1DwV9EDoaetOjBd0OZGy3ZRld0Qr7NcAyrHT8j6FdEZ/hoaIP
qe5PVqX7jXIYjHW6X+6dObkOPWEs8+yc6gEbVlHdi0zZ52hA+22KDgJDE043ZZ46K8i/GfSNfTMw
nINtRNdGLclL2HeXWUTO2SFCFjQxoNc0FdZJCfuaGiK80sdPt7LChAg3tLvmDQ692XgbGSQ+uY21
0435mspEXUqrvbOloR6WJjhEgYDYnIzu3vMGv0sq+WIS2Z7i2E4m8yTC8Wmi8D0yzYH9nGTqpKLp
JIgROQ7jrzywugMak0+isbm5oRjiDDOIt/Gi27yCDXqHyFo0eRc7SfAp5V/zvAt38VhooPpe5yOJ
ffeYN4JAW+xD2vefHRvlx9yl4EzG2q9yLzsZHVhGZw1RJLaNY2277OYlP6sWVoIb4rFqUmt4LJx+
R4f9xFMqj2RKNjsEsOhjqSE1SMbLtPRyFyCGhDECyDhxxEaK4YfjjeU2TlCWd9GyFSJUO5mDuzQN
5xLppIQrnx1dp20BALh+O+j0JFYlKrqsr3TczYMBpRR5hG0fVNTXftctnN9g+/kcrnDLrfdIo43j
YuJqaAnpG6IYR/+c7DuyS7Aizh6dLuXlCLVkgMob641H1dYhTGaMotQZ3dMLr+l+cYJnxSlvlyh8
XK2wb9AImcz3k7hlirltj3V4jV9jJtGhpPBUvJcBtjYhX4d6xoTA3QGiOXD2TmNubRRWW1l63Tky
zWPpWt5FBw6yZ9CYyYjwnLgm+lqBBw5Dx/eN8GixuZ9qBFcnUkMTWv/Bu/ZmnMYk0TaViA5M+4j0
Cp6NnhFiFjn1lXAdMjm99EkXWyrf0i+80jt400AvxmrEtu/d4TCpeldW7UvbienJddB9GewAAa26
64wyqVBTcTIUwtyp0s/WJNQ95/5KLNaptaBX1AD9p4XXmYKBZ/zxWq6dOsMqDshLwHEmZXmZwQJx
lhdtPT1kCvn+nBa3Ch+UH0jTAwMavxIKBFHDrrgdwKP4ScJJ24kYx7Yz4IcK1EC5mtYj0rQppuPi
sCINZpeJQucGKRLcNIK4x6IwNfo5bJgA4GaArJA9ciZpd4UwGXfENeJPIkApq8tP4TB/U1XfHJUV
PiRoTjYdVoRDjDVhogNxqFX2hupo4Fpj5amX5i0yyXobImOV4jSvQ+F9avu1PK8WzOWFocgk4H0o
G302MYH5aUleY7YQ1h68OP0XxsHJVouHzjRAdqJr3YR92KHsxw7g2d0uwQKAeD++lBHwiYiW2GGs
1Heoh+pmfc8XSfq0nft9Pe6VFr/GOOdaRJ+u2+hHjB5+5603YxEED5HdHEWREFs9MKZlTrP9WOMq
mluIGjhktI51qaahO88ds7wJO3MuNOzEsXkjHi85GgQmgPg8NGb3VuVl7TeuwuxTF+4mGSQEVook
j/7lKVnvXKlm5Fv2sqtGasFgLFAFP2lE1PvebJ0NMuVbNxbO/uOOzK14G81ReXOc5q5qOVA1aHmO
A66Mcimrx6GhzFJLc6nohjDDJOCHjcPGa9X9zHF+3ECc7oXTG8dAVregEe4DZiTvgToXB1Q4ths1
CjTnVn+Ze7/muW2CZZ2Fkd0Uz0D73cBKn+zZOKtqbs9ZyBG2jKNT51WkfazpobWBVp1j80tAzOyx
QOyNw8u5MGBF+y99h5aGX4SFvAYz6n8gFOjOIgMBICkeuQtdpEhHvZ9759c4cv9FXbr4yo3N81BY
P+1VIZ2iHN8pAtu3pEg7ez3yF5xKgm0S6OKO4Aq9tfrwBwngxSMJa4LxbvnVDFRy11j9Y+mkjH9Z
TG402+U57olVgUshLlQPp0xN+tSZePhaBABFiIFw9UiVxQ33fXJqEVZZeXbXZiRxjmouzx257ns0
fe/GAkRe2Rj7+8UJH5zQu5L5wIEss9vLKlabgVmwGd0XxID4UStdfzYBHdS90psF99y2yGdQCaK6
jWZUX6HYkdQVju99p6SPJbbdDV1HFmmIbyt2u4vNmrZ3B6Dhmndsaw7zuG9Ryvu5y/gCu6W5wT7P
azO4GZVR65PTNNnWSNA9FAEiUbLDH40yXhtW/DSmZCMqp4oPbDUoftlinzMZHfWymMda4/QmJ3Yz
5CEhDk2QMoBlLRfhdErQMDwiKNCmebBcN/icV1hv5wHDbzeZ96aJyWhJMHss2gX+gyZ2wA69a2bK
kqHFSs6Y49PcvFWB1+3KdYGN16W2DxMUyIsm2JFb6ST6+YtFq+Mi3WAACSD2YysxViVMBegDssU3
eOuj6Knr3J8E55XnVBripUX33nucmjKOtJxbmh8iqWgrOeJWWeKFp5McizT+OYVmx3xUnyxI2Zt+
svMDXOhPLU2yAz2EVWsTdIexxv45rB97jPfgRoPtNR37ymcpMhkw43/1bl1tnFYejbJSMMPAAqII
PjzXKuoOlIFRhFstZTNYxHd0xPiRXdLLI7kzuMm4CX2e6ITCnjd3TkBxOIXxxNaFg1LgTTMfTJbd
o1qY/eYTxvYmypyT9vKvTlbDfI3txyWqiydonuyAU692Zd6TzlMRT6i96Sk2IaMLpsk3K0MRlRqE
vblhs0czaX0ClrDzGjI/vbJ7gBCARYOQsn20Cug/vjBG+cHMiD83IgqwJpzPUeeH6ZCfk97T7P70
/OSCWhF89NaYVLDqtgePWdqkD13LSLqzdXn5vYBsYmd5wv0RxxqqQ8++XMUL0Z0LnKWY0yD0baSV
c2Op1SQ8HUk8WcNPZXgk5u8+a3A8VUBIfQQ91YZhQbJ244h0y7OfQWB7W4PEOf4UV4gdRupE75sh
oOyQA/TV14+rktiZ+WEYo0tq6nuvqmlF16t9btLVXurpG41pd5t0TbkvScFA7c/Ju1JzhaK5/iyp
7lBJJ2hZW13duXEptkNhq3eeGU+vqxjdc6b3ezvND8kw44vL5ggfN9KEdenv3BZDdb8K1GQKS2u0
KUMrP5rGgH3LKs9lYS0+SNOOrnu5XunkAxn5t8D02ht+rp5k3ltD+oeZ0hNNOZojIXuyDKC/dCDP
oeF9n3pp3qkm/on57BslrkI0WjtHwWRrM7juLqlQgk5NQhgQRvO9F1np27gk22wmtSUkSItNjluZ
39uHpsOxbge9wOeEf6HWaBpCotmGQVyGXn4TM6ecUHnrpFDu+gqqC8K1BfUVTACAyRCjIwKRDJOz
lXaj2C9tG7XNIJHIR+5joJyQnQfKTNsOwUW/wdEZb2MhnlDv3AFdxu4VFCHxLu4pI+joVZfxtA2K
Nbu5cSxwKbimiUJ+LDvbPc55vxzAY99QuqP6NeALkjUxMwdAxsTxg73CuvvuiMm8ZUMY+cqrbaZr
rO2yX07Antky7PBrnbvNc9rJ586dsTLU2SWcR+di8WbRoy8lOLAQjvZqF3HCBLWxUr/4VOK7ukqF
n6+Ze2FzUosY92WPolW2bXnSUf7Y14B849LeygGLLIB67gLPxiYlWAC8vP4WpK110T0W6VY5ZwFE
6tYdh6Jwr9mYIVWLSIY2G6O9oIC6ln2QkoLuvAfT4jzqQObQTlbNptTm1eTMvU9rztaheujKlNjZ
tol2uub2tvJYvXLKfabFOTiyOU1Fd+MMkBLKR8p83N7PwoqwZKXzg0kjRzg1RNyYNlNUIPvn2qT+
z66a4cZ51F7q59501rXSV5GCW/s4zRUywDWThNcscMy9tqkcIHR0m46zOy1wKz44c+tdTNAcY+IK
0hD5ssS7BrftfRDBN2oSiSuToY/rlObRLihqEzn+SCGw30GWgvnG2WrSkfE0Fn15HlFGruGG5TWu
1sbX4mWcFWjeeA3CHw48J5ziw7kplbsN3LRknbKjczwl8fnju1rkfjDE2Z2nOntFAxl4WMv6wgnN
PVpC3MexmTzRnyzuUQRSobEQbEMmvRvJ7/Bk9+8WLf8H7pUUqnrU+BYjiR05tnv0vNV9jfXkEsiO
ENmBXvRekRZ75qifngt8XdsG5vlWmEtw1wA93Y6ya12O6Mn3xWaGi30pf6IBKo5iZiQhOyNELraN
axyQqgi+Bn0HMila76zC9nzVJ+5drykjBqeetqqRxsuYFp856fZrfiuu2xw3IJfkNvPKYAdVbb4X
+UIQDIpMjBh1fk7pPZBFlz4ZBOIAjUmtrekRllR44uxGMr8f16aXMVm3YSLytidh6hD3YfwSooK/
gxyEfy42oxdW6eUyl+EPgLSx82zWjvMc1egYDVHgYpp1syUoQR7YxhOiOtNtLK3hbJYZlUrD2jiT
HoTf6A2zXsRmpgd6ZkN5MOJcPvRu8DxQsWNQ8pIjjDWM1lNpnNLUPX286MRK92WIw4m50xU0hbh+
XCudECeqYcBXsnqoQCMRE0MTspJ2el5oZfgqkD8CeyAXT7jZsQ6YhQa72SzGB6ovQtbT9k4kU7OJ
R3fmvOwgV8Ei7OSteY3qT4vTLJeGbsCVIe5TAHJuW2uxIQXT3IvaUxcmdd1P0PzlJR5ZlkiwB0tl
SDbeJk8ODUcvYPCxcy510IDG+1+UnVmPo8q2rX8REhAEEK827rCd6WyqyxdULX3f8+vvh5d0z1pZ
R1U62lIqq/beZRtDxIw5x/jGqZcqvAKs29AlTC+OmQAHcdNgO/VT5YUuloEq5CMZMWNlVfJNtW77
CpQJndaUdkyDlwcMUWCcsmC8IvkLtpZZxw/Mgttthsv1KvSk8nS4ah4MwJxYIWyLyxA852jnLoxX
mmPGgs5uC8MtWoyfRU6uXDtm2TqkirbZYGiHgDCpIlH5OZs6Bn/mHBGE1Dnn+w+rNLvDMo4vEgHD
eRh1PMn51B/vBYirIdYJGxIC2gl32Ro0uCzGCTlrSNSinpFWULJemHRiEsI9lvFnpYrnyanPY6GJ
LSvq11CgVozpje9Mdqg9iUc9xKhjS9NjYw3CPWmS3g+gUoe7eyAgQsgawdsDgI0WmF79oamAuxqj
+lDkVxNXIz6XJHzIGfhfpYaWZdKcI1sGoVYzK2idtu5tYcRGves+9Q7oKQUZ8qIWZuNuLEgFrx6b
SJbnqW4/i8rg+Vbj9S6XvRN1pLX4lixfGTXv7wfJss05N/a44F0aOm3L4VbLS5xfXYHPio/frlkn
pD58jdvlZwkdZa/aT9qEOQ7M7kmI+BqEer2fccNv8mxaCIWxl8NSavYWgRBUeMJ7QlzMd3iemIZT
RRzgpdSGp66IyMoKi89RrI1UnuqrXI94ebbN1lJ6KgZwDnHORCHZNYSABezyfnFu5UhPIeGsbtUm
/aaAmxbxypYjL808RjV7Fhq8sizjUHs7QFEx8mRHmjUT69rcu/h+yVbTdj2V8ocE4xI2sWhjl0J/
DSUWwbYqkCtXJVPO9fundJtBMCyKSXj1SRs6Zu/mwlEoG4gDs7GzJeIjwvnucc6zh4Eu6EU5Lqf7
0LwsGeOFeWaeXGWtuM6Fuzf60TpoqrA4VNDIbFJJzwTiDiJrMBvslY9oW8cU5CzXUZyoBKdbW/Cg
a6RjBo3dMXadf0Gjr68tK1Pbu+XeoNOJSxtnUqSP0s8Bg1punhzpJSWkKLMQNr3DUkmIW98UjafJ
Aq+7O6x6LhqVVSxe7ZHjzFQRnJZoUbQNe6fegjyDKhAdOCaMoL8w68g0aY7xzJubScPT1eC3QcFV
COliUunE/g4FXngaB/HZTfXlobHs5yJPG/p54UcZSclXqyA0aXT3OoyiMFqDHyn2as7D7Fl63hwn
XBKEXdXTJihoc21otmsMgEnGoGXBIYPO8C+nMOqLloXaS89wxy4x8t6bKaRPfWbs8UzcyLBbhox8
yGXZMH6GwWAXiZ9/hORinUKuEolulFaWXf4g2o0AHFhQhL50XqFpji/rLveMCD71gumALih2uDDA
dlMaN7RLEVwIl/I/tvAeIvVzbNo2tkV/h/57D4mPsM2+GoudZr+lI9bQtmTdwf1ZPA1jvQ8r6VN5
WfuMeK2dPhAueX/3iWERtF2T4ld+jbphfFOdfEU5iOqIQVQSXAV8NHiYoYcrHIhQWiuOmUb1xTVH
4CmqGHcFOF1vGEKKKfO1qwx1Cq0uPk89ivRgXGyf+5RUSnZIuqD3zr3gvnasun4QXfzc2hy01UK4
bccxV5XEE0ZxoD4OihCFdOHsEMBJG5pRO/dlu2zvHYlesIY7CdWWm2CDQgsDLIz5Vxh+QhZmHx2d
9BUXlMTFXaBmwpyKjygvAx9m8QU3EodKxPsv2AfWTDgByIucsY0tUMq0s1Vux1GtKoOqOjvrD8yP
V6zGHQAYipbInJ6cstX2KsNNa3LrdIYLIcsNOlhJRC/xvt36nIDsW3sCIC2UnZ4kf0SHll/U+qOw
tY82ssNN1xCVYsCgRJij9n3EUt11uGeNNPJa8cvF/HgsnOFNhGS/aZRHOFodskA7k+DPNnTOtElv
wWgRE5VW9aXF56DPVbjmeL3pWkiYY1kRd1lPwVM7xp/Y/7+R/qdeUlYu5iW141lUlMeUcEKgs1NG
UCugly4Ztsiv1vaRMg8Vc1NiiHijjTOIT9HSfU9bDt9URYZvJnaIpiCfDlPajztFFGjukvadd0bL
Pm7nO6uZUTtMxE8veu7XppufOg1eSTf1zH8DRqxpVcoPlEDHAU7AbhyGYLdkenBN+ob+jIkYrx8F
okB3eW1div5EMTaAgXHEveHeuiR/Q9Owj1DkvtbWj9ZF9eSEjn4joe6ixjjb12acI0QX5dYa6YKJ
pftgyyLYi6ai2WGM4myY5QdS5/gAYmGi2QcusJ3lM4I2NFnys4A7yJY6EkwLM3tnILPkKE6Bogbk
oAwDfR1jQUJfU5jQCglff16Y0l4WZd0IPGT8kOnTJyx1v4J04ThI1+3iDtNeZyn9XFTmc5jQu0mL
KtoRNULwIEzQQ1zFLdo1gv1ieeHpMK5JjLGSxNB0DzqViN/Y7dHWQaYsIvd5CpW9VYMe7rGfVvtk
wriXJNFnrZshBOGsIhkmQwDTCs0fMqehGccqSZBvebBR0+0ncgi/VPjEIHkvo3f/b9kzmYuSyZVY
xcXWytQrGT5uq4XzhNVvRlfMj33OIS3pyayS8w0J83DCFWteB9xgiT2PN57D+MCjDtoXhzUhC/2H
IPpaazMmDCOwMEzRNOFMhJ2YDuvVkjN9akUt3xcR5Agkpp9k+WOOwoRZW0kTPLBG1og6Ood9VLP3
59N5GjkxarX7xPGNJiwjwKWZgQPli3Ut7A7ca5Bgxk00nkZHd7ypyS8ztgtGNhgj4iWhIKmb9nHM
c3HRjV+kDv0z1k4TKnyV9q9BFzcv7vgJP+HNhga2aVlGvDl2vw9ZR/c7XtwN3ozuZbJrdaaZc9Pm
5cfYF91zKHY08JUnrRqD62LSYjSSX1AYEOfV4mth6q92aBNhqqt0700W+thZafV2Dudw203iEfLp
vsPOd4iT8DGR/YtlDqeEw8cOnhW2ZW5z29Z+BCHqrUgzUkbCHCVqtGul1l47zrZcy3ZvaEeMRIRE
tTw+kW6cOd/EXDbs8CWcDhcp8wG+ahMMT06adEgAYLjNQ/7D0I2Q2cN2HaXYxjLuDXJuPSPX3zqN
0pzhu0t49MxDHw+MD7QspyfeY3vCcZhVb1oVmzwylC5Wuk0qiWhyrC96TghDFNnqev8tDLULMlx1
ghDX657IxHBE3/F5DF2M6nQJpAgYidVRyGifH/ff7j+0pdX9wdSOpPYhDi5ybDRd9KMWAk5Qm9XR
A5LnU1sOMwKV9e8IfowexnYAC2mxTzBtxSdl2wYOe6eCI08F9nD/gWeHnE30OP/8XbDMxr7pmJA4
1pQ86KGbPFD6L6cwzG/AvpKH//n7+2+GDtRzGRqSPJ09ZFvaKX3lJj769wth8pzQyvonGzlLbO3M
aw2Zbjut0BDZTfqef9/ZhkOP8ZOGsIe6fqDHkuo+OJw3c4ajCo+43pLpdiSpLKH8KkrPXIg4NVYG
uh7Py44cFlgVeIVeUlqTF5SvnqGrZ1Jsw+1sxcnRZEUIUJUSM+Tecq7sVmMRbN3sIS7okInAfkMX
TVpsGX8gJOBXMcYfBUYlTv4+/eSOocTM4bmmldPN4tCImPZ7Y52NidFKLjpQGJ3vEB4XdeOPovhi
28NXg+Ffj+ngONYH04AukzmfMkMyVovafRPaFzXTLOZsR9VmkyIaFeFzyxw1lU6Pw5Vc14XO2QbR
W+soHE24nGdNQURC5Fim+lcwvkTlvvXGN4d5EScpyy/HydkVtc7UZggBSyfpgzALMrIHELLEzZLw
kMgcnYlJWvNwtKxyekSCvWr3vyxkJM2OC7bEyJFUuM5TRvQnWzHKTgLlOLbidoBCSW+NEF7G0Uo7
BUEVUazSiY5k/4TLA5Qy7AtOpf2DdiT8K/okZOWgW6E+SCga4WHQx+uyi0Mo8Kph+FLgqtdJuGbZ
rVHZQheIFwmhk39Tz9ZTYXtMtXmNkPqWDWhLEwkPcViKztMCG5LrjvchSSNOEd3PsDe/pZMiNreM
1kK6BJVs2MaWYC3aNnumVtTDuZN5Zt9y9F0/RSN+LGMAG85acPXKF0XwVLzEP8iztp31uWj0aAv6
M95YlfN9ITUBu3iaHSIX624Flj4Pnpgd17g6TXhd6VTv7SY4m4hmGXxwOLNcIitXBUBdy1eXMZFy
Olo8AHe2TiR/qpQoBYepaRuuDT3Slukdx54s7WMeYhsQQUHIX0Ee/diWO73vfP7XL+MAmoLskLOZ
zGrTFm3Duct6icAobQysArsqGWiBgoydZPPJLNPDJMd4y97xUzr6kbJ9b6Y6uPYuPbHC04yP9pgC
+QYKAz3rUmOCk/U+X+TexZR3EBq6bmdkohBCkRiINgiHsNpxzvxhTOLWN3QfraDwBET/nS47hFfx
T2eFXrZQdRlWEmMwJR6Gh5DUaB1Il9McTFk8Qn/ZCnuymdLn7r5L9TeGkl+4rnH1KCaNGxxr57aE
8LzTOwb0vbZjas0eU9JGqVpEpSEsgFLj+wmQROz6oGA0kGKT6dojZ86CKZtkCFPRtE8HExL4CFkX
w/84J7eW6AT2P2lsq1opbxWHDidzzeUQbfNim5TN7bAvEgvAaFwyNyTaumhhyy85wiSCDJoxRCqc
2MmmmtgqQqe+gO8FjQaZG8pUvCE3Nq9tw0NTt4uRN+0St9oSkfNUuom1DaDUbRcNf3rMWGfuNYuF
sGBWVtDfwsP1wDgUVImxQArAbboZlf6ty1IIHzWlfdpkDIRhbWjVDwyNJNtWNO0X8rDIuP1QYgbJ
cnopDaB9j4H7C5wFXC37vLS+k9DIdGX+irLpa8qKtnFkHW4iBDUg4+w9UfFvNfniezoYm3oSH+Ez
RxvnNe8NbN0YhuHTHh2nu5Y5o9rAphFH9AVWitKTa71poSc+xZgCzIUiXnfH9DBUbw2Sl+3YQZKt
l/ZlHuMQITtKyhIYvYz5Um3d3ltteuJg9ylJ0m9GBChPshgXmCdUPEYHEAuv83SuRfDFZCXyYDZO
YCitZ512feTSXLZcTr5x+hn3fASj1/xeleHHlUKf4JTbJOlEoV4ub7nKfzqIsw9VSViHewqr5ktu
96G3iIFRw3IpG2CcNIdoRjST1+ed3A/acDNaoJEJBhmwlfq3PEg6L7OYm1dJCY3c/oE64C0sh/Fk
d+6vYVE/4bgZuzrT9mPj6n9BJqxK1//qUy3HEfznjnUQGHv+K06rcRO4CXHaPrwpD7D3pwq3HVBU
pFfRGIqDCUuQtoRpsfYHpHMCHkm1a8pB3wODFO8sIHiIJe3oEFId/Vk7Z7zLMDOJcsO4iK7XRuTr
WAqD4r/Fs1aAESxiluDD4BCnZm1/2QoNuRNZO1r09PMz0lBFH68dLRh2LtY7DF65zWBWM6jLxiXg
iJIbl65HiWrOz395gyuH5F9IjvsbtB3eHu5plkL9nbRvAEXetyoMfItjHsr9hmqiwMi7xAQQ8MYB
do7EvGOiY/JPFENmb+GdlA9/fhu/aYy5TI6ug79BbEz00rvv0MD0p4VID33UNAwpFtLqY9src/lW
2hSd2fplVjD+gzLL/iJvXP/p/14AUBsu34wrdAOx9Du1ZR0qp0IdDEluHUm3jAuTGLuRHGEUYEpw
ERNiN24d2NB//szm+t2/e+XVsmpw5+q2Jd138VeGWyZlkeWSEVRcPyL78rsR41fQGscujA/zuKZz
tNNrsbi/yAJpPNe6ASuj2svBo6xoknzKUm/GXn1pion4sKU/Z0kzXKUsv+Y2RTxah7/JU99TM7hj
uFKu7uLusbhl3stT55yWj6Iy9kXf0F/RFn9cFQQlQwcvFdZww8DEpKDB/uVZkAi3gblk5F4wQg/q
Yd6jSkxGs7yEKTN3jYSFpm9n8oabp6qrunMPqK1v0O85QjswN0ZEvvzIR5e8kzZh4MBoYpMjuLgA
6EIr59jYHtoE9URiHhhNXym8jdc/f1O/352utDmQubrjmAwZ331RZWHVOlfa9nv6xpuWB3ijY9yp
h/5zK6gE44YGsOEknxo71fd/fu3fVzde2zGk4kwiTSTB/11AssAcUb+3tm/Ali2wZu4RaeK2J/vV
Wdumf36135crVzrKcCV2VsWy9e7V7I7IXNSSth+b2s+xrD6g8f4HhpEaOSzg4OefX89cl5d3zwDW
X6HDfOC2oifw34+X1mSZAiGTfhpgvIq1hEiO5mC0VrEp+7XZsY4I4pK2f6g9V1VTIPMS7LalSxNw
HY/WjWOdRFg930WjeaWSbSE4VY2gFUpp7VMWrKUL5WPY1j41tPrL8mH+voC6tmT54oJZgt/eXTJg
z8E8ZrblR4mGr6ekfZ8QV270buhPuJiOhqF9FgzCbMXbRVDVb/DG0mNb5Yiji0KkAlMa9PEms2bF
OMO+Eiv0EcNe+LoUHwJZL4c/X/T/5XZWq1Ud+/vqjH9/zRUuVX2ppOnTaqDBL5l2SLcujigAT0ZQ
Gl6xZvDRCg9z/fznl17N/++/b+5kxxY0oB3Lfr8fOjRvee3c9O+RDHVBNLrhotzBAnY2BNP8ADfS
1ejcCq5Xx6xr1dQ2kz5t0PgNf7nb7878d3cfBhnLxbYpgaqI9d3+y7k/6DFodGUbfmYTQHhXDy2r
5ufG/RcdluoDp3IeOOpDzdHKvzzZd9DHf19d4dKRCOocBja/LytrEoBeRLpf6foXeoIVyhExf5bu
IRfZ8xIzghYSY2IerCMcPSFSJVuJZpH95sSQCMnu/tYYznHpS/k4CJ/OPS7xpvJw0wIxhCqLczZR
j5Nl3IjGig9VYPmkpBtneI2DLyWsMBNjZScLe4PPcuHg3xkPYRzuBH2Wzcpk2OfwrNHc2uRDlZny
Eit/HkR37GtVnBlKrJwciZeebDhoORbojg00cPgaEVjsrKVMV43BXmYUb4kePhNL0+4hvlmn0QiO
Iaw3bhRsvOF0CRPTPowrQCesNOi1w/w2jeKoEVMyann63KwxChS1l3YYF+ZiimFny4kq6fUFJNrg
Xgone+nC9Na3hKgPUWH85Xb5XzZsGFAcWckVNTlA3Bezf90uBZzneNYC6Yej5Z4xGx9QGnxLotZ9
Gjr97IbIMNIZzQB5VbC6ZLcGSb32UyBP+tIwXKYFi8t705l9dlDGSJ8ALSPDkqo59bX8gJcXDmG/
mH954/L3J54QYFZZcD3KFfhw/3ufh9mAbIUa0L/LRCUak0Wbf/VhKL/lefPmarOfZdK5pssSYH3K
mEkX/Y0gctC7FdspEhqCABjkoXy4BITb0H0WqAebifwlTZzSELCMnXwMmVbtBqZ8B2BOWI4qZg0t
Yy1DfRYJFNeNoeUW5GUm+TYydd+Yqtu9ssLBry75DbECC6OazF1mxvSQmS0TwyOeJlzzXtZ8b+Dj
nL0pIyuPMIv+WNPBa8ZZ7bU3yBWYUvJYeOiw+HxU94Ir/JgHEwk2uMGOZYfOC4v+l78sae94PtRD
wOQk7jgWVB7iO5voX3eFXrfRMrhsYZl7VDR7Hlqnq3fI2fAXqZWw1sGlMVbVaFpaJTRixwB5gSgi
VaRgNulfVnfjty3VBsrEY4OFiLXNev9+6rhlcNnMC3FPcjw5LZIKB09zqTcPsUUnoXtKu6LcOhW6
RzC6+2hBqV44DN5In2kvfWxEf6l0f1/1eUu4mgTkKsVu+b6AchcTTTbNQ9+MYoHMFFY7/YqAWDaI
cQbtGRN5nWPr85V+/3yyMxhi+mCeAQmKv2X0/lbvr+8FrbGhi7V4le/W/Bx3DgEl+uzL0FhZo7I4
tV19iBkDAuDkSwtME+krc0+vszXDc3remzbCPEkzSM11fmOuH/D/6S2v5rTLYTJOzjA93v5yX/2+
O9kUFOuhBHMTB4T3RzOSQeLJrpzR1xrI+3gncYOH+gV1LM52xo5HGrDYzNH8PwaBgq5wqEsebRXn
0UWLn8WCCWV05IcobJpTM8T9pmnc/JLN4zXaTwh9n6t6ylc41gPBJtULK0R+ZmKJ4WisdmbPMlym
beXNVtrsllJ9CYruJ3mx+RrQGuw1vcvRWVWF8qICQbhMLJqLq7A6qmEfDK5EWWi3B4FS32odeZK1
IOhlzp1dZ9Yt0YJheZYRrW2UaXvCPUA+tGRLDIZTHGkWCORBNtTzsog9AtTmR57pgq7k6NMbDZA3
Ei9YAhE/T4Kx8P1H1c3dfphL63A/gJQM9FC/iu6y4JbEHVLYjwsAdg8UQ++YH4yZcj5Jww9g8L5k
LUfcMM52GhbrEw7OXw14B38Qiwt7rrmGEZkZdt+rx/simtA0POvu8DLX/Re9XPBGwKhBaXWJDe25
NYkdCye0FI4VXsPqEwP/BM+BUr4NRfd+ko6D5tdUoGBPFNm1FTvBtlhC48HIYva4HGaGJae/1By/
3/zS4KSP31hJof922I0LHDKouVo/TgWnNdDaaw1djTsXD/CexCfmIvP//emXBo+95ZBczwP7vt7s
Qt3shilqfDcFiKiV1jXrB3VOtCKD7m7H3uKKQ9cBUVxVWTlmnn/0CrK33cufHyrz3QEH2hqllslO
iBlM6r89UwXWD6NupMVoWnutHbe48BCxBUsatsh+D9g3rJMdBVfN6mdv9WssYMhO8OXVxyTV9lEz
Mipzx2scF98oRGgcm4S6IXSctJzaSTHKX6InwfjPK1FmE3AMijdtd+U0mX9b6d337SWLz2IL2xZ8
FpByVLD/3ditjEmlhWjbj6Y69lwtMvwFCpGfQ1jON/c/Y1k0/PtvaZFt22qOT6MTLD7YEeao91/d
AMnTJnPzDMyF9pHwncW//4ip4pG4TxSejYTKyt9LMn+ZPpVUBnW3+OaUMlDoOjC3SNF7vQYkkWKg
eOxnQIALw5TEFn4sE4CUUTX9/191lCkaiOMNznHhJxGUEGm3v3I1axDul4n9ve23Td4GEth7GRG6
NiBbykR+tGR6TLSKuXZiBX6GXDtwKz72RERZt/46YxZiIOEX64/7b4roKaIBCp2fuJMpVoX+VMgO
s0yTvBDLgls6IN2Zs2h2nGzrYLo6Mpspeql7Ni1WMRRz9Wve5QiNNXaByFwOTvQhykN5cGrsbMwS
0Itrdrwxm+j17sz8x36FXhDLHSFuEpzJqZ8Zy1SZVd+IajLgRAYihxFvgRrvGhJcBTYtEFZlCCiZ
2IcJLYnJcOM5gdPxWkS916Jl2U1ByqggY8BqzFZzVniCDhmr9HbOXffi5ERgjpKUMgvU6LqOzmN1
s2DekIQLuTyzuujYYRS7v0tm4NeC2fsJxHa81Z1CvnTQ9z2VcjdwfGEyj0TIs6F2XTRR9pcE8ROH
iwrJPSCbbdPRa+qK4RYEtf6ahLo6hGiHG0sFL3j+t2nNM6RrtWBfaivNi8CLovazriGZHY91gmC2
JOdlC0nSPt3tOmxb2iYcGV1pzYCYoiuwt8/Y5XFrHbkHQwDKEeJVoRWHaGo4L7Qcp5UMy33bfsc7
eyTbxngdLRKQ0jrU8IDSkp9LmV9QuaxqJ3mRKcoz6OTRARR+csC5RaRgx/lJ1bCS08B+RTBm7hLU
NYcyxw+ZEvbVubHG/Cf8SI/oEasVbSjDOrpZZJzM3DqGHPbRqAOgIYjHn+Nxy+gjLWrjc5HLj1aR
f3bbEGFpH+ErxRV/Mvtmr5EsfRShgZWPWApbx+JfRbj6msH8hHCW2rnIrN3YWPGxjXYjL5r0zXTj
bW46G3v8Px1KPUV26DYkKaBSx0j2fDemzqssd6rVq4m+iyEMvUxJ6Xcppv6xNIC+FhoZeO6IvIrU
908oYevD4HIb3d3FAQrbmwVLaKvFdvy9ib7q4WIfVGtkhzFC3zfrGeAoon+wtXJcx2XA/bqYTwvK
mNcRjThBYFmEOIk/ZnV/xchjsNrqNroRugtOT3DLQizYLW6o+sUAkZjcu+TY1vpFSa04igHfM7xd
NHsY/nYWYWe4sAPxjF6Al18a8gQyx9MJBEjIo9tatpttEnberZsy8ixP1mxXL5AZQoAudc/wxMq2
YmHCWmSr/gjrLamSpD1jOUVAkB2tsFSIhsJ1651DxLY6EsgmutAsieDYswq1Og9EIXrQcSJtvQ4Y
gjcwwLqCzaKZ41A/jS4bvsOEWpUChR7OgvN4mNOfBL6GZ7R91UWP41WZguEkQ1h5UQTCG2N3odWb
7WhAqm3tJGJP4rKzzbQyPLlDS5Vph/Urde22dAvriYoJy4pqr0XXGw9KaAmeiGeMO/kGMxRrTNuS
+jJ0ioaKNY1nPn8E/hOIsO5Ot0QW8w0FVcQdQO7N6NR7aUXuTQtb47HiYao5zm5DxJh+jA9+beCO
/lBrlwSmehAyJOv1z2U10ZMrxtfUVAE75Tx7XRU+IiB2X9L0OxsDE9ZWuESacOrhJFmHJrZNxLzW
ocNkMQQDQqibmoyWTExp7PV6hsQTFZk/ZeE5n3wgpw7Wku4rjM7mEOci3IYVrLoGWdK5LN1nsitI
OFFfoz48KXwyfqoQwc2I3/cxY+2NnRkg35thzdL50LdiO+G2OseoyY/DUPlMGZOzJtniGiUDPCAV
ukbHoqysWFKetTTcV6QiOUapHsuO0Nyp0cEJpsmTVdDq6yoe/LIqQDvpeNJ6FOYncr30UzjnH9jy
WajQqHK119hX1fYYktC3bamJFRakafAyhsGHsCcpGg7xfZqaVKiILLc9V3hw4w2BFFpd8TTr8kEl
4lcarig+4irRBeCSlpPcxaimipB5N8JZAEc55XIdeHZhvQX1bG6gIZj7zpXUzVn6iOqeryEhcbWF
9MAEeMT5pR3CDKMAbrHlgZEkjTaYsJ6Bm3gfYVve4YrJD8FS45VQZEM0+tXsdfHAsQWtGnyax7ER
OPmRtaJNIlnMpWd/mLrGI3DOvSCg63elLKM90i2dFGwufZeRzFaDIpOixnO+/tMMheOtsdJakO6A
gnamlzux2mEJdVmDXmozTEBi9xPiiZslhXypWSpzpy1uy1wWh3Hoxu3S2BhOhhSLT9C7RMbrxo4r
SXKHAxovIrINy0h8AdKNKm+BnK6rj3b6YMW988WGt9EC48evVVqbZBqHF1Rq27v2t0xjxiyR/Jo7
wCyREUUnpXW7OtCsa15YMO2G5saR8ocZ10cXiP/J0D2LUoqD0fQDOQfuw7x9gltMsF1pyKPVEwOR
hg8mPe5Hs50J26wCLwuzi9nq6mg2OShAgdQWFj+UsHA0DpRouz5e7GOLeWLj0LqkF8epIyLQ1p5p
M3TtADBct095WgPKrq2X+1im7wRcPq0hFxrEntBRcHSDfSEu/QwEbl1aBTCb9FImVnMy055xchBi
tB46C2HeOB0Fr2Lk1XiGHnyIw8i4yME+L272o+4S9RAgCxI0eA7d0tzqSaR8jGDelsHS+7EReNFy
LmZVPaAvQ1JsVdqJyTOQF72BR87liIE00AqCIDAnz6Vyo6vEPmHMhnupG9tzFyHhko9f787yLkZj
VOfRrlnaCzHl7gbk1kOium57H4Z0ldA2/ZB6dW0Y3oS0dTcRO0LBocwd83w0rfp4SpMqgnZnPFV0
R5L+uy73NWIEqwnIR0dTsokCmOpSx3BvFVjv7Qrr+7haGHGI4hNuBIO66BvS4ukI1/WGorXw5qSp
EAH0gc8hD5081uitUbsNsSh9dYhN+TUOhLjKpV2NSsnJ1LPPwTRae+ahxibK8dw7eH1ivejOjWO/
qKzaplai+UEOi98uOYGm1fhSiFY/91boMUSdt91sFTSL26OB7dekNH+mt/eaz6Z+zhb0KmOQnki5
kIy3h2EHgTl6QE6yHxfszQBKnIvRgxNbRhCY9B8NssZZfWkL5hyY5c3W4o8s440/0jx6XNiMBfLW
k3AjFpAufegXqR5pndgxAsqYiSACS8Z+dTu80f2rnuynO+AkTJ3pdq9DEU3vMyWiC/W+YBlH0q3V
XbPTePIBYS9E8jghmsKem3MhXdzq+hMijxZ6ojs8aWo86VOoX7tea1HCSyhD0iZxPHIeE91qDlpO
4m2wILyDWYBQpY2/OUO6nKaxx7Gq8ufGSNnQcu1FB0J9SESrWO6B5S9yxAweByc11dVzQSK5MMiX
Z+cMj0HFa01D+mkQ7UudTx9tYwye6Rahh6pS83HAZE17CMDMnLSI+VI3P7Yppxa8TVjzhuUct/ry
aPaAB8hF1t5mkT3iROptzfkVRKS/oK36ynlY8xqzu8QN09F6oQvapcapSQvqG4t7I1tNVTjA2grn
0WC340XgDz3atfsNOoCJc+xcd0zJlmDO/bSsYblKJTBuQHf6RwTcAidAPMo4FXPRhqyB0Yfj86GW
5i5SFRm+5EGd4sidGAX0T67Ina8jD5hasAX1WVv4IeLI52oNWGc1OcWhi/146hMM6sG6Z3DUmvLI
T6zPNlDYChQ/kuSqrQyvQ7Lmt1Udn6J8voX1Uu4tawk+2xFqm8nejGUy3MKBnETgieLBWdiVG6Tf
cxyZt0BYj0qC7TZGkV1mvNQqztQrGRPnGHnfta8t+hdz8ySBDD4NA4rIoVrIe+L8cL9vRzTh27GB
4dL2KH97R0zP09gYD0kv1Ed2H7WTM3p4jD77uQJIMKCP9Rqnbzw1zqdF45zHCfujpUbrrOU6Bkvd
LA58M58ImZfM6NZYggToo0IdWjR5+LQiZSqSPDZzOlkAmsT0kndAC8Z0INQUYzdtQ/clc78EiwSA
YqiXEfzKP1wRHutm2y5EoN7HBb2J7Ym7DfNiGTBGLAC3tCBkCZFtNjTO0FwV0ynXO/bJxgJRMxDL
g9d4V/bUA1lNJq+bpctBrQEgRlZaF7aaGT6EiQCpKn7RylA7pioEdjQ54bzmNJ90A1dEMEmxTxDp
Xcmn3CPmSc85w6ZT53QXc4pqf2LI4srmxj+H+DeZkTCnaXXoFFKNSe+0QzPP3aH8f+ydyXLcWJZt
/+XNkQZc9IM3QeMN6OwpUuQERkkU+h64aL6+FlxZEVlpOal5WZgh3F0RpMsdwD33nL3XjtXnmhnA
zUpD+tre2ob0Zy2Z4bo4X71qivMLFmtuzcJ6YQT/MtfrXa/g6jKo4NZ6yHE8klujDCkQ9x6vp3Yk
Cm4g0RMmwpCbxJ7gwemGcgjj3dWEVX+4bzs5HOvExWelOaTljfKIv9o5CJpfAXDpTzFOOkgyuTFN
QLnjyWS/h9Wr8k1FvpyY7AysVQ1KR9wxLFveSxMLCtjTsrQobcnei2fk7UlLErJRD3fzOBYRuTJR
NZbNjUOsXzJ2xIAkC44OgylYozMPuyKSRvSzIbItYp8LUhxpQd3BxDnU5tA/6jmFZJz3P9bUXSm1
0WU5GYlgcYX3UzB3sbKlDACkjDcyGfUIfCoNs8YkSaxxsotZkUq8JbdLl84HTACu1zMqQQIO5sRi
yGqmfIY14Tg+fQvsZst8nuzeOmXxcpcguDwtQvy2+9W8BV18WR18EYOBJ6Vb8/mUIssMVEX/MFAc
hxY7CjZNcvMln9/J7l9nh1uD0FnWp3l+uoKgqI1ULnzX0yCzXTETSM21u3jNPNml/a1iTi+ECAPq
GXuSDByLeN6OmF+ZaCWJuYd4bpbLbC6Rwx4iakGATSjrQhS/BVQtq7+xc3Gvzc7wxP6c03M3yFbZ
nXSqyClc4x5f7k0zlQuiWyN5oH9PcqjbhXaSqMFoI6tclbS79F07+WXf3Wugpt+mA5pyr1WT/n5A
iE4QhG/LbSBvzrxJZMo3Dx7iEJvNx9zzH16th+YMKnOZ6vsCqxCAUdSXHa4Kr3DG127SXyQ2ZGxG
K7ATw7fzGEwYDCKfO/+PSknxoJWiu535nWQOma9K435Qq3id4ZRHbLWUuTQ1jmVfY6Ap89tuIB9q
32X29fqnUVq2ln6uCZYZNEavm8nape5dS1eWd51IKXin8jnWvzRgXNjDu5WyyjxBCxdvTvwJRfFH
suCZMWwgq6kgS7jU2PYvQndCbJZaEA9jcsDZdkpwxxQb5GJDwo5J3fQW5+AvEnSwbtAYgI/cmWRI
4whCMI1bTbwUOi0xTZusXxtI1g9l05PbJq3Z7Tjai1taRLdY77o05b3IynOv2uVN3lVPSc/GC3g3
3Jd4eZxXQ0GBpRThWFiOP2Stc85GcTNMyRoOs25+Si0zQ2U1z1YBQJu96IVTvrGG5Yw6QQQKcabe
tYJruLtqGdOLDNUxfyUXQRsQRlvWaErG5Lip9u9Uox+FKxOj94QsYF65Vkmm9VOb/Wszc9txB/37
wLnupck6nvVNLjirlDp01TXkNpEdsnG+ESsjUKl1d39AkLuADPjTEuSxqmNwoCux5EYZ2Cad95ik
dikndMZ1g52FpE2oxc+utdsrB4SDqH2PTmcoAfq31teVeKRyji0MM/ktrjHCwuOtBr2DRWjbli/b
As63qblLR3BJd6/gfkMffrV51p9giWA9l9sP5QiXB8ePezeLaY6sWcz+oqcyuOK7oArATlqQ7Sdi
bKNZ0Ky9iiYZFBeRRfPSK0yALmayHA27pwvLts6p2+FozJTdbsl2iiXIkuh5a4zl3kgUgUiaOpJj
8TmNVnZLKd95vaWzdlE3ndNmfJxHVz/rg82SsqrXpimdvP01tV8vWqUlgW7W8pDM8n02+vEwj2Xt
FwVp6uRU9YDWZzZ6y25RGYktdtNBPV1X/GmEJNE08tCz2+p0fGGck9hQgdotZTV/twZxzgxcz7Z6
h4lWNRfCeYkc5xYBXgyrBnDT5QGJp+3ZPZNSFf7wJEhi5yY7OdZws6nq4+YU2t3cAwghnx3H9jxz
7bARdfbNTjnGP/oZaoLTT5zNHZANxxwaT3XnPDJAf/mbYx3LfZio4s1jGzUjp2+6I/MT/dxiD/I2
iBmneMNYpcXdB3+G+UVM4Zhl2mWYuzsxL9ZZWTGA00t/cKPm3ofYYtEtaulO4XQ554U6BIPWOgEo
/ee2FMNT2efGuTJGWolK9dCDxjeNR7NILr3T/FSd0glbaXRHB3ECjQoHjvpoai8AyKdzzdSj6ZuH
0oTlNme4+WIWBAzmZyTN61NWgrcg9XrXb2S3kN47AmmtqdQCbh8PtrWCC5i7xBc5t+gtXa0Llahc
7+khB3oPwyOHdvqIZpUhXWetBLnPA1djsd7ruNwwDpNOjg9Sf1QcbraGGJxTDGTGbyccjeyVTUYR
+5nbQYXB6jsdgZ8C6CJGgUH4YPgNSy4+7JlE20XYh0KbWNcUQbvazaz3ef3lEExBqRSzxRRLeacS
wBW79cdk0jRZyxciCcQ3ITfcpugfwXq0N8KUv9jzpwGmqYqZxZbes1oFBjHTlwFQyUHHte3R1oap
kBhPvWmGGzfO54ab0Zo6kUnRdEgX40dLGPoreoPvjtaGYH77L5N+Z1J8c2pHv0yTmt4a3JA1NGUX
MTE+cGi3nMx6+yK8JsXaQEQ3Km7jNY7f2RG9VHSMnpqE9J4sLe7HqVSZZGTrYUtTDKZzRgZaAp61
pp2u5PH63Lcql8+4mni8u8mL45mI6I2eVGolwyMer1dBCXSrtxdFkOmhkXBI6ijhFUyDutfCnIag
K/ru3dmtCPHcLvdd16iPs1Z/x0/XPqzN8LueoJGJOS+huCv227aKnVC3KXfNivejmDfjINh6nYbJ
zSmglOEuWR4mKEjN0S7jQLfzPYWzwNUOLn/AqAKowCTk5NKjno7ibKMBSLTuhkUGPw8yWXLCDRpd
bqkSH1Q/z/nyFjfKckhB6F4IpL/R99aItUpJtc1mrmr69Q4d3XonuJUFyrLQ1Z3Wb8WUGA9y5Qd7
Bm+t62aq3XJkCD118jnFsnmypMrFsT9d23h6Vt2zYZXqfdmkx8ZutG9JOoe2UKv3nunKsQRTQRiJ
Nn6zu+pM4R9IC7e7F8Z4lTkfIdSAilQ+tXZ9n4GevKYuNnDHdUJZBWY5FpdqQ0ZGAMnZHqFPsYt3
rPGmSUmdc/ndOECItWMkneN3AF83WeHxiX++vh6kR8q4X/AP63WI1vIIL+SGwNMH56V8s37RDRaE
nczeTIBzDcmFsVEwUkFkQeYTNmWGLndh6ADrCbxxf5md+2x+RsfewiruA1SzRyMIw7vw7v0OZ5n3
SWSaT0pvSP7GwYy6c/aQPchX57v+G+wNVW9rARaknePjEeVp/tSN4WQy+giL6uD8WBhXndRzebM+
zA/iZXgnuophZIEnipzC3qdxHQ8BTjBlPEzzkV4+7lWUIDhI1Lt0rVay1NOXdGoPhIZ0uKUYVE4t
QR2AEOUxzicDK37v+rm+Kmdnru+w3TV3zpS+z021cKFaIXNr/UdBIeBRziqgQQv7lNTNpSzk/Nm0
wACmRWluVyR3D9Osvm5JfRhmWb7xIEeZ1CTUmFn5RifZN3skCIWZdnjLDeNNlxYds5xyM69vdAwf
NW/i+Y0ULg+PzXp4GOcAR2b0UACuip8f7Ed8lV07W4E5rF10PXRG20UduM8/T+2U+IOkxfWTi7yP
bKhtJIcMfXR9en1UDJwaU1VdNMZpEZOvi5JeKjq3h04sTeS2VsO8nEf/9rRnOnLaTBnkhKdHTWVD
8kiTjqPGvOywlM7T9U+22DL9zOzpEGtVHcW5frEZEB6ufxg3so46mTQkqleXeRbKv7ze1jZNODw4
9axV0fWQ5HHFxc3h79euj8Da7Ld91uwS17K2/86hZr2ON1j9/vWtm1nLvpKZrp9oLTacqY3iIWmO
60j+5I3aiunYgHfbTPOfP524n/rP7/m31/IOgJPWl73PnPTbVncQ922BkWlIszFgQYMIpXR1xM6n
Jty7hDOTb0d0jIJbj0hxCDGoFqX6r4fra4ndE4FAr1HZP/XrgXksvdPMLTgu1gLuRkEioavc9aWZ
QdnqxyYq9l80M97/ox38v+Syl7X9+v//7/NXlTH8YIOZ/Rz/J6Qflcy/iEv+Q3IZk4Cpz/7D//Tf
ZH/3H6T/uoYtLGwe5t9Yf/Mfto0C+4rm/wvor/7D0jTNUoHQ48PR91/+T6C/bv0DX47AyqBpqrMr
6f43eWWCdJX/KcJG/ELQN0Mj9P26jWbx3yTrvWbl3dQlaUQXBKxN8ki+6HgsEoE6MRUjg7cSaWsR
H6/Prgcr1WhaqPlJXYv2LLVf10vpenDYKFD17ZcWUOXWV8ftrsiAjhkprauxtE6503yMapyyW637
i0ZhlurVlzU0fpLR10ZB6WXSnQ8rvDWfGRuD4yq/wBMKkkWwFE7aPV3wjPFygpW8TomsAM5Qu1Me
rhp3G2fawGVpxbHdtpsJoItnMWQ7xwrc086p5oD5PypNckLxWAS9C3Gup7F9D7remu2oI376TQVM
T0/Un9wS1Rv/cx3/GFrLYgQTQ3bwBj0jnGco8LNDEQsaBFS+cNY6cMCpe/q0zJEwY6AycSvDRSGf
Z0yA2qVn2WuxB3UFRz2kXqGAm9JBg2egTWmGg3qUbKA0FDNLkn5qWQH3pie/ZGnVL128UBySb7LW
IoS/XISDRVipMJlybA7R1w3g+7DMq9PWym8tsVT+GJuQtsV62GVdelscUY3/tnL7qeiEOI9FEmQ0
WsNRtx/IIX9w2vU8QvwKVIt5KCudb3QDfIxJHvERDg71a1KSBRaqNm11eK57ClwbQHqIb+cYdV0q
EnDsnf1gK0AGQXPRmyiGe/hgePGYSnhM46AJbnweRVzQLM3JT9BmCbMJXE6DsGXaPgdxWLr5a3Fp
wePlhHIPhYiebhkQ5maGZVM+m7MbtA4JWU0N96Abp9SDhQM4zG2WEBQ3cyHiosjD6ZlKktBKlk4Z
bcsjmr/0VLakmxe28eJWPYvfyAxKOiDZGUbx0dzYyN5uElP/kltFPljMSISoeN1XTOUhk7xNU6OV
qx3panLilBi47X5gmjvZ0gMWmp+APdYssTQlWeHX89ysWVj02iOwL9tvcpG+OAqOdJqZvtg1kF2p
krY+jsq9KvgwC8LrTFW+LxPoevQRjl/Sha81C1rPGgjgBTi/sEQnSkkIA6qkqB7qX1n5uKYlKdCF
ijRyNiaWBfObbFzevTAj+CWV39BlCOQynhWh+QRA9E9WkkM7FB0aD64zp5/5xE32ai05WJNj/Cpj
rfpADTR0JmOmKjJWWgoaIB1DQ5ZuOy/JVr9r9cTGNssolbJ4OwzNU4Ks7NAYw8nVazpXCkUVcnPa
gesxT2ktmWmhH4nBYn/Ot5cqDBlUmQZu2hAxvIqDlk43MouJlStbzORcPB2omHEdlCOtC9kfpy15
0BcLjKl1sIxp8yuJaGusYQ3T4cLDAI2qtcXid3tEXaui8aAVRN+fGX5Z+XJCqiR0KmFSMW6Flt2L
pW1Cw88yfb6r1m/joGxHs+0rX3FOolKSZ53//DaH+kCk+TvQi/MwM6rU4NA3lfGwVJzIBCXJm1aY
P1SmNxm06qOFCd2/ZC1k74zH7PCpvpPsWzYPxLEWfXpIGATH2kR7GUvTvgvQt2b01ZoGVDkpJJJV
BeeG+bCST3Evh+G7ItO33ChiWrENobQEn5z7mOwMfkZrNj/63GL6YpHdzk5dJNsaJgQQkcanfibE
/0IWiasMtEE8J+EwVr/TUgIQbn/FACjuhLNxb5LQ30xqUK9fcNORBJ0GQlUcL14N4DTM9TzaFGhv
O98wYF2PLXPx0p5vAftAU86x8ZcgLjfrXs/i9thYbRsW0/DDqLDMNK77lXXGdwihjJdr/EYZzEht
3anfy9ZhCVdb5pQ9ghgDjDa3tmDNwCfmSGzWdf1cGaMjVd9OMbigk1o1OOCz9FZP9JsZDBUr0XJp
MoxiXT2PB6eoItGzYywz8dCLsNdjkgXU5khaAZsYND10sda7zsvH7dVeDBz4AxoBZ3N+zav0G8ES
ocXTJZ27h85OulPeMOaW2c+8dnIs0umEyZ72U7q+2WPhhP3q5IHpLDxgCGaY22ef9VwvPUEjJAK4
R1h00gOVaXp9Vs6nQp1/A3JsQjKAb+eBuIpsZMiQLx2o3U0JgZqAr8yKR9V47prG/GXPr1ZWfieT
u3ieM9dE5saqiUSJ3E51/hrdiqSFXD7R8HEYCS8rNFv3ZtjQpCKA/8j2/Vhxm9dxpDZLsIwN33G1
BVOsRZoFb6YtW6rlxA1szGIefoSWNp38WZlvCTDhZzWtGZIM3FWquxVXzFGFiuIvrvqqD48TPZrQ
ohCnNJ1aQtPWzXN/QMfyNHcFZuLM8rgSHKg2VXEnUtCDGQGkY7sQeKCVtBYZQmN81cKk6T4U5kOh
XgqgRsBsD6psC58yXg9Ta/lmpdv3jMxIxh9ZoM0mfdd8+mjQ+YaNOr6j/HFw/CdoKDV79qEX0ghv
Dgz6ICpDKwd5iLJPS+mbr1SCMAWy77h88hsTjo7pjEVYmOoQ9uSDBoZjS990O7q2qwLkPMHkjhMY
O7A8k1inPzTaXJ2Tmq/V7tjo1dbA6N+G2d0KRgMDtiriQUJb5jW9KdM6VhQbZQe0ORnU+Mhae28i
xXLaHtWF2qSRKkjUmMhFhujUXlq774CBDqeuT+hrTqV1ABL7Oqnyu56pLCEwllWd/sVSUP1DTfmZ
rjKwehPmZWt4jmAc3mqEq1vcz9k8nQHjP1mOfJg5jdDU3qj9wGWcDcpPjJK6MSsvrprfk9SW3G7D
eIdNsRy3MXKzbA3TjCEsudjfC+CgjCzYGUGrZ4deD99ZdcxDvfZxsDgsZrZJtxxnH5kUMPQmXes9
bpvJfZNk4A7pHyHUwcawmLv+BYhqOR9UBUoRAQ/nfhk+mNpnfr/aWdSb2ldGPg8DFAiMSpcfTTs5
MMfUwHE76tkkrC40K5gmHb1yH7qG9sD0uUTCXX5bEKocNruA5SvU+K6f6y0cXXLt7L03xGYdpC+1
gg8nS9O/8y5Xf3BxfCPZT15pV9O9d49GYuvHCeWp1Tc1UX5qSufBzCMuL3ZhBGl7ZrNhhq8BP7Na
B0NVcQejK2dUAL2dImMVbBOFrWhBRUrH97FpRWTS08cG7h6KSoMoQiObeHnibGhuAPM8DVKHgWsy
lXYzcaMuMQxr04Ck4DYnaxgDdtnO7WS+cH5Cy5nV3FstkOJGU0WKrMjBmyftzOLNmaGPAWqpMaQ9
VFOaIaNUCePSMZpWU0cBo4gv+oBDWGnWhzGiU1+u6XnFfCZFKUigYno50qFDWyCoNcj1WhTgIXpe
Ae/g86RzB9Bnv3VC1IR/PdzrrfGxQC2ChtnfbG6FaLUwP2qnHJGcDPJlVBGMiInl8fq0kzjzUHtW
LPIqK4jrPuQTxelqklTAxYHZg0ZTXjbPam/Uh8rOtsus7vfv0kWaZ7TyyCCGENm5eep0EzddQVQe
k//XKhkiHDME8XXQPChHaKWr9W0+UrCbZkrMSBd03aOizrjJajtFmE80WMY2ZbC6HIGT/aCxx/Bj
pc8AwVH55dy5qzaLOQmbVxIArFug7fdw+99axRhYhBXoR4DRCTQgQuTkMEIJbctEy5MXu6mXahht
wGUTxY8lJzCwTPPCY+5aBbD2bgxttBimt/duKsHYu/BULHf19ak8OOiiwKqK7X6AprJYMGkG/Wi4
BvsPWx7YcwxvG1ICj/bDzUrYKrOz5pmAwTjUUhRdBGzcIHu2iEHYiCgsemY0/HCMpMIRT0wN3ofM
PYvUfocPRB5IkcLca0ydyMzEz2duowu05gTV4UGiltr0LOWdwv3dCqR//EUwLvtmsnGaDUO4JR8p
Q7eoJ9IzZgfDxuF77xj5cRAsq4LpO7fGn0hvjMdSq256sKFw2JASjfiP+ra2IsNsT0mUDjYZSIn8
CerPudVY2P1dIpOvBik2ufxFAnR3WEw6LJnyJJN+fE1Nkg2y9NcAwuHAtG65bMhHSkUwfos2Y+m8
Ynp3zQrQcXqPsDG7tbvZbyTjRWpXSDA9s6Ju+y751j7XXPe6pah/JyH+hFu+89W3VG06ut12j/CG
azp1OgBJQgC33TCuuPQYQ04l+q4qmJayF8m5t7JT60xA1Oh7eYC9fgqLTjFAZAMKO3dGtAnfknbI
TyaQY42LlKQ7NxAr59HmPtnpdKkTmr/IgFgHbOfcGNp6RBX6pKg5WdqLa3wSHxdCjwgzTDS/RI4w
QGpc2m3XUeHWPl8OVzJ74BDn5t2y4q5NyAwaRfnC3I0btMnfv9XAEwPMheEl4jM+ATPsa5Vamc8F
sDjK6k0Ft7MxDD4SDWCqK7oKa34mP4YlMkMZr6ryEhdIHIaKZXVtxnuyKN/1FiOnKqaLNKQ4ZALC
Q8W0pWzqvbAaGLQaNZejtoWETCxeOqyPQuqzDxD5taIveLDY3C+GsA69uY4hQMwzAUXWIcMORZcy
mUPLEm+jDmEojef5rJRiprH4E+FxyXVa/c6LDp9Ont1qkrEym22qzAJdYC6GM6rjF7fQrJveGLcg
LVjjF90OSLAbL7WYKcaqDpG4zoyePu1t2w5fraVYYQPRySzt5wwNEb1hpQwLB5EnmTR14NZtd9vl
qY+s6JXE6yx0uQ8cFrz+B02V2q3Te/3IPABFRuOPxGQtpY260iBSYMjeegvjBR7MnJupeE5Hi9pR
2tGq2IiC6V/CFaDE2uUKCe+Nr01+DZn2DdODcSZkQO+TG7JgMoo5tjBqCMtJSYNScjNp3ck8TqJ4
MlZyq4y1O8zkaIf0IHCyxXCstaVublSg37TBd2wXMx9iH2CCFisr3yg8wJnfRJN9bWJnPenwJiaU
O+VS/qDy/cQHkdNxGC/JzLlNvGnH2NoFCN63xp2b8OOpv63Vtrya4q2zkTqrMBsRLMcNcxj1DWSU
TFtEdnJtfRD+94rzks2FCfYRzvWqTQ+1JUTUqYqIuE/ZlXd9juFdj66Proe28uKJ8RNjWMm89rHr
mzxwd9vT9dCZnRY1++H6lJs3sxQxlyAxSxG1+yEtZ4PlqE/vLMvKj8JIEdKXLsz7Ij5ff9uwv4Xr
odW7IZLYSP56E+qoIjNnlhouu7FK7ofro//0dJjRENTKcLb3N6juZq3B/mzUWjtfn1xfXnaJUSH7
L7UHwU8JwtZ73Sic9jd7faTL7B41gXLAXa5Xf/5UoRfMaZ+cy/1Dw3Mk/nxIel4bviY0Qgx3fr41
TpJahPFZNKUPIyw6D069EWAXwdff1yDatiFq9sP1kUt/7s8j0Azt9b8YKQBEKPo4C6zZEIjdxjGi
ZzJG+pBMnlTRsysTMh7AsvMU6fv/tywDG1C+JiN21VMvk6CpOxkRo/nPw4IeCkDjXy9KVhTOEsKb
2Os+KH0xR4Q+SspIHrn74e/Xaqp1hFagHZd4jkY0mn8OpSL7Q+FkLwuBzyDAtacE5nZE968BNTRr
XjvJLBD72OPvg7a35SmyW6S8zFscNRnQKFpk9rgdM1GlaE8ry3NUwpaMbGp0TugW40ivdHxDKPQo
vKY/T5VC1QJ3QsFr7B3CvLJQXXIlnjXrHZ3tHAHbRLeRZpdFb/BY7Ifr605TMHsuMql4DWId2G8I
Q/x1nWTk2mzhiVCcOJ8LYge36l3Lb1FDTFGxmOVwarN8ihQbgvQ8z0wkknaM/j6UYhmjgqT2Q7PU
j9fX+f05oEk/VzdUbYlGIuGmTEPU1mpKF4/JH/jUFl+XHelmAfq2TSe/GqwRn+F/H+r9l+5qsZK7
PS8+6PtP0LpkRAbOD+z2dzGtJel81+e9smJAKiHTxn3z0picd7mBcUVZmFbZ3CbtmWmwyjapJrkQ
FsnSHNLx1cWS6TMK4Z6uGR9y6UYMvDN9kQ1dXkd31s71M9FPt7Eczk5vp54SQ2TY8D15gG1ASuOR
8qUZv5O+8Zik/VGq0jxAbHjudPdtrQBiojxDhcGgtssfiAjDNKB1I1mi8NMry/qVK8/QpLoQtSsa
OtN5Xc3koiPlOUxU62hOZvdQrcwdlvLocB1Xki4dsep3pWKYBxLRVMg1aNRrNg0nLIwisJxIEVUe
Nnr5mjjoRnH3uEVJ3tTkYvmrEiJf+/K5aVFNE176m5JuwhxNVaoUr1mB7NPKuV+qR0nSTYAlGnLr
3i5nMuBtDfFSrmNP93nDj3WAhNKlbG7Rgdd+1c2kC/aY2MtZeuqIFWXSf+16onJEvVxaiM9yobwb
KudFs1o2VxWTp3iJA0Djume51qdSvg4VdFyztxTPLdlwCdS/k4VZtpkJ8XFzM3Lyniln2Vu3dt2j
v5evbi1vZd+sUdewPTP4m0G47qaHYUINqOjfOga1zUSxjGT6DSPVC5C+jUz6fZdZy6MGhQOtK7M9
9IDNu3Sr0dNt+1BGVd2/weOfInr39DYUcbY17X3SWVVtS9hhUy/inMyv+Tj3L3SyPEvMx8LFDeeW
RIR3cfm4JMg/EbYdsI3kfudqJA9q03dpOpR73Y5gtD4Z2JQ/LDm91za5ZJqd/hg3O/NaOIbeOvNl
KHhV0IXXP/jA30RJiFFp4yhjlm7jj0mk+CUr+ZzNCfKixkuS+AHQ24qKkL6nCx91dGmA0JbYJ37w
im2kkRUJLwbjDSoZsmZov9+DcYzVheGvhA2nEwR3JBos9/ukTyHHJ194jUw47sTJJOneXZOPW0ce
sEae7dZN7OzU1va0Bl21kXcBevhv7BAwyi9sMfFUWNnwQa/gY0aoFiR76vlMh5FRCEtJmjUPa43s
uGjRWOkO05A1/Sb7WqDU62lU0V9l/preVNpD/7QJ/uIFtmlK8PdNd8aD1a4aG1JJI7QLrKVBS6LD
tTWFxPZ7y6XF2WUad/kKnSgxzXejygANT09Nhcx00ZdXVauMQyLHj1iZShIHiNOgegTPlad0LnIK
nwa7dlq/J3wx7MPNoElS45CPcGEndowDdty+7jKvXuGtat0+hKriF1QoO8xmDz2w89zTzPSWi8vb
RxmlPY1Yn1cwfdWeTFG2hzKrkD5WqOCNh5aZPqIUEpRobaX0YiDydM5n4jQwUxhysz0371vRQnPM
ocNOtPpWS8ETmH+shoPRo0XmrOESSEgeydJSe9Ri9buVFx80thHRJA127fbcOlpyw701rBuStFb+
sv2IJmFha5fiyg1wWXsTa+/RHOGur6J/SRmssDX5pSj8O051wpEWhQBd0J2DqlsHp1R+mkZFzoBU
f/czUrFt0V6bDMwO6McChXNFfMNMhEUhhwDz8RTaYO4PoFWAhUv6zy63YeppxCY0uj1kle39QjB1
vUaYWb/NxSgeVHyd4dBw5sUt0X1NMyQ+wKXPmuTNGrlbYWMkKjodqr7TnTrTqP26QFqQrfVp2rix
i3IPH02cUE9YTrOZOzj48YMzrhes8XfcsFA4ZGxuBPZMD0ygxebyLi1fTZmZvtV3r2LL40gBrNy5
5GwOWra9zoBbMDwJOmubeUaCjvZIp0UrDi3qixNpBxcjc1+LNkNZ4hjiqAF9pR9SHQnduJVForHp
qjyjbEM7XX8kJM8cUawSMy2tFwrPNzXVFdpYyxFz8Bw1Ke6EcZReWSUQBPohVN23CfexDw1Y45qZ
X/Ee0U22I3XW2Yy0qN3t1cbKpYXbqh5xk+seZvCCDZ/ZslVuPptSvnVMDjxtdzzY8jNrZiRmvfY0
LEj2yD2E6ApmuCJb/CLV6X4gUI5moEE6R7puyDFxGRXMLTGNNjESwf216x9cD9muYqh2cQEG8lf6
mjnAGKqU66EjEpgCKKocUt09c62TU2YZdzNqLDKVnqpqQIFDvHg3R6Xsp6MFvjm6HmKVcuX6aI1B
4fqplgFajbWgXUIHTWXWCkYrkyJv1thIjiCNfEfbMKmr5BXTk2RMZxBn1CHhgRhGFlizRbaBu7CM
i9uqZOFx3fY+XVjG3VxzNL+e+yXCeX8uiFuhws+WaHHnjttrK4KyoX5lkRyoUChiLbv0RE622fV1
KAbiWBE60TrOY0f7PtwmxpNZ8TTHo4VHvnJhR7oU1hLVqZlFyEjoFFZoEl1GWWfboRCyBlyz5YiJ
r1aa2hMqlEMM1NUNeJHyZtMmApSTmY4I26tkBUPgzdbo4pltTN+1mM1gMIb6nVB2Wvvh+uh6QD/H
lur6sJ5Q0TQHmaqEb2U0hpZC15gPa1/tZMBFcLi2oQa07KxQ2dMt+5WoSIJGxUIr1CAJuj5lq0c8
hjKe+hUx7fU7sjGx/fm20MLPRyPvLx0xRYEjXHTGfV4EIIYwiMYZMjI2f362/ypjqemdJzWJr/iy
k/lRrYCK6oZVoeo2w2qlLPz7oBOTEA0io5V7fXj9k9Xq4OyyXyiKtCKcMcFvUGd3ddq+XwUvq7qg
7SkyvAT1jIRzP0//vDZaJFJoW86Fys7PAgF4WIRkoMrZfRXlXB8xjx7PU/0675SKK5+ikglXAuyB
q1TIzdrI2A9XZdS2GQUJkPEYuHpFb+Y/iKPMfIE9DTkxGOYhuxFSOeY1feosRzWs08+LFIwpiI6i
zO3p5enEr4i2w7jOSScjpE7o7eyec2wv9a8HOyP4SST2XbVv68bM+SKOMw1Y1s82o3lSZSjDKeHw
GcVgUynD7WSw2bYstA12TQcDuwzl0IBKaGptmyzb1fLgXLPn+esA+7I8aQlbWNgKpcdnWIUgYH8b
khNHydPuz8H965HeEZCp25yjJjDj/2LvPLbjVrI1/S41RzV8AL1u9SB9MukpUqQmWBR1BO9dAE/f
HyLrVOqwVX1Xze8EK2ATCSDc3r/ZAZW+Ta2gOwNI3L7egvyrDrBmZ6GDPdbNQ+fa62GZI+bLbNF3
kAmdQuK46kVANgd8Mi9eUG0j4H2Sviby0Y0k8RmSV6WkR4Vudaot49SRAiJAiWHoXsGywmQmnupj
TSo6Mm9hVQ77frIP/YLeyqvgMfD9Aq1rXj2eD+hgjOiR8ENtYO8Ca3zovJl0jugZqwdIyDs2yt3u
gLSD2YNdXiZCuGxth7R8bRecmqWgLjEmXja2EOtPKDa1ahdNt7f87tgtk7wBeNwmsHQ4CEh9gAte
5oJ+VMf0HD0zkHYmMxSRePLQvLKt/rtrTo8JMMCdQoiJBSsGXRhnEbUuQ3xIUOvgWQxlf8IpNT5W
hBUUBEeCPkbmbLnFcvk+/4XRU7ce1a+TmzVHhbcrM4LDa3iEN6LlFQ4KZqYQZ3UGBwCLGmS8T6U+
WcfIPahLTuDr/nl1ta6n8fm3SVUhr7kszFZyo5f1AeLkurDnB61Pv0XoMeME5e3bYeIzM5eviy/E
QCptxsFZLo3Lsq2xsVsXZCE26h/boserVz2HRGtfZ2RpNomUaFowSY+uC8A4VwJU61XXtmuUy61z
3VS3OCDQtAJrTp5umZY3ufc9mMrnbAmPtDVuKeAG79QavKQfg8yHrZiDEmUWWaztKMC9UAxUleW2
VH1Rq2oxLzvGHlmWwSfmru5cTlq9syzz2m+d29DOQJfwdhOBqh4dZLSurF2KsweqC/1xyHOYFBZV
Hj+6NRH0V3owDSOVPNtXafOgZbusrp4s7JgO2JLcGgW6giIMVnB9oDcTa1mhxHszxPo9IwiCkbRc
ZtbBEBvQ0cLcfFpZLuHr2oiog9qVWfJUzWr4qIhrrkoYsV5lviad++Zm3m1dGf6GGaW9hw6K35Pj
XGfJPO+rJKE717srBzoazIw3p0c7qnb0R82xWzj4oHKmCIxBm38LfXPGIcHMtxn4yiJaSJxEFgfL
S/d1bD/308mqg5syYzppOgjpm/1tMmbfyjajnbVv+jEvQNWWH4Tj28eBWOUAN6CR0fSYBfqhYzzm
oTu0ZlR4FLWGWa6nB5smc28I0997UKtW4sEQgdxWdjrRucd3MmNkHFcdSieTvbXwB1wzSGWg0o3H
qik/qJHzKtAYlJkxhDdTRwIBLeEGTQLgD2QLitNUO7BUreI4FXX/vdTvHRHYHwjVAk+elhQPxu79
kIcbD7RvaGt3PoGLbWKkMO/H7qfhM66vo+EBoWIsDEvN36nKSNAZflOSbFAB0/ej6+0VFtZvTDjJ
qphKLGnr6QgMgXZt6ow7I5vxoooK/0rmQj8qAOP/YD3/W6yn8JDM/F//578+5P8O/yj/X6xnWXTv
xftfoZ7qnH9CPQ3d/jsKXK6wdcMgpWCjOzb+0Xb/+JsGpvPvuoPwmW7ZaIYaOr9UlE0X/eNvNgBR
xGV03XQ9BDeAKfwL82nbf7fQBPcFWFAHbVrb+I8wnwgjfsJ8Oq7uGtR2y0KM3rPBkP5F6raaSySP
mC7eudMCQGI0oqd8tgU6GKtc049zUYpdklkntMWTbTbE37zWI54rXQOcQUR0PkKaG+wLWAosLIqf
3jIjrjrnzfS6R7tqEniS+IpNA4ojBlL2DA2oFbUgr14+5KNDktOEQVZeefqXdOq+z1hjlSKZt0Yc
wXVtrLcolR8F1Gqc7jCchv/1EIGrAu+HxGLqgVOBV+i4hC8wtWcaZWN5x3zXSu+x2H7RnPwrkP14
X/5kHM04r9k33pLi6MkhR5jL7etM9uswyPYhpzFbIjRCsPwVPF8PDXf6IW1SjTw9iAd2eEDSc6Xb
LUMhZCvD4V3OevqQd+W292EctAx68SsVJ9BZjDPmwFxl/RQipQCJIfbjH1DxTsWQlTvfQYht2Bhm
q+91r9yXkkArgJltbsNi5Qi5N6sAMR9Et/UIHH6ESdcKdU9wRfxzW/ZIbhFYChfgmwYWM6xyb9OP
cOlQVdkkJko+2a7IpHNXF/nGrFJn09mht44t/0lDpQ5zLP0e3y8ctjUMVOY0ggxcPTHXWoQX0AA2
7ezVaFq5rc3sHVYcRjxxFO5AG5Ejhe+PDKu3s5L2zU/oVfCMLLdFr1+ZfjleV+DecRqkrSMTlWc4
i8cu87yQJ5ChXzOSEflmZMOjO9uQeVCAYSRAr8Q4h3zhPONp4k139Rg1p9jLSNxp2krmHtIPE9Yl
vn2YBq4xp82LqPARygV8zSgz35kVIUziALRNouGYIRq00bMyOGROvbxYeatZ9bBOMDaTMSNKMImA
VaRn7GMBFtHV8YoFqRQmzEhT8a2Y8SIto9BZDROsRmgiNWIzo1W953hGbTS6DmAOyW1tNAvOZ3Z3
0kJ+wb1CwI45XpOMcOzpVjLzp69H1THK+1c9JhLaSCZ9nmMhvgoHw2pQyOvc8NS5iLh8pFqXXyV4
pRMvQcDGtpzpWtfFEvoxHzC7LTZRMxSPUfQSICN7ApcLhBMFYu4n2mhJbqwAjoAlhd0s40fZrqGU
J9va/nBqJDG6fqM3d4IAJC6FlQcyah3l1G9hbMitAxsw8Cdq7PQ4EZ5kNgPl2QEcE6OD1EDM32i2
eM+b4AdpS32tz4YGOodkLpOzdpJoyEzOH6KQN5ZecO0Er5i87vuVRD5lQ3SiWA+tQQaRycjOQAZ5
8KvqgLokKmz4dhftqjGYbhnJaw147igqa74H0U3wGUOjBvO6rZ0DrotJJWIVj/ZokePVkWG2SYIA
/BiZZ0j+K88D4QYWoBTAcz1rRwuMo47zgydeMNc20bkeyW8BjUBidTV04Ca0kLEKjsiSb7YJDzhe
matCL81TGo/vpM12ZYvEkNPHsOfcNl+7OgIKENaIxQ7leATK+4rMw62O/PwmWqBiA4nFVZwiqWRn
+AR7BYa5pY1zMMn5CVXjHZKDcg8zC5+iYNz5ms/AK3sNS4MvDM8GOLvBHZLQkZZs+6adjjguWZlN
vk4fup1pa+8ocTymWfTuFPFdkVvOnSYaAj1wsjcM8B6SfrqJnuN4m2UGMsMJYVtJEp8I177GK2mn
u7G3NyNj1U19AMkJInolSc6RP8iauyjBzbBbIg1Fj/kYc8hpkdybxwYVRqe5ymDQXjHbQq461E+X
TeqIdhXoJikvdc5533LiL+ug/mAtzUQkE08brtIlcKRK5JTuZ839YUEySCLL2Kthvppkf2LGpA2u
kk5o/+yIPEDjEa3cT61/B78Bgem0ZNgpHeqCN4Z37dweXROs3RCMqKhF9vVMQ71xIyTdPVNotxHR
O33WB3CHRKcVGckjXYFI+cJLUou2agiO85fg0cMCUgtFL1JUoMs2o5MI5eN9C6F+ZsxJNzoy7yYt
RUuYzM2jFZckl0m+hOb8BdG2JQ7v3c7OfIjaODtMdn+HmgIp4GVROaFJTCc69m0OKGwRqgGAzXeV
XoFwuXfxOu2C/IGcfwdkhDkC2ATkj/yjBe4kIwYZ5ocmRXnQWN6cY9SwdMMniWyQjmEp28Bz8zaJ
6BzH7hkb5fDKg7qQYrwR5vEBeirhEem9d8zuusSqT9no/CxRXcRUjoR4Ito7Z5kUqSCCIoro4pbg
wXy0kWEsD2piJMwPf3CDg5jKXeiGMzD9yFmFhk9gaVn4C/WsJyaYrVTR6GgemxCXx9qaxEEDTlp3
WLQJiSEriuNiVdmYULqhxhtSc3lFqbLSNL2yH4Qjn2w9H2ARXEWukKvYjYBPGzrGIi5gTXxUdTz5
dnmHWM1Y5zs9Mw55MeDlObbGJreJA0DsBv2rvgBL7+W6swdkyJYgkvqly+LTNjNEHaaFNU96qsv1
rQqzoLkq13NVJmv1lJoYHHQe139cgiyqpCaNn7bRMzY7MJSPw5LFVYsZ8DtQaGKbCc5AE7wMYtZL
Gq2yR1dW+9wfV8MS0omXyIlaWAEiCMIwX4tUZupzmDWqb2hbOAvo5k8TE2JCLvgIFcEeg/c4+h5l
0YcmUV9d10usRC6fvLdw6y6reToU+UHtkUI281btws+LjBp2h8h5iinF808dofY1Gt7TQxsla/x1
kYP688JDAVvVNSFAqGOtpc6p0vky559Y7uByqfPPqPU+75896OLgv/48RJXUZc7HXX7qcozaVhJu
tCfNC7FvFd8+7fy3q2rHp2ueb/WX2zpvUM/sl7/xS1FdBTjLzAhEpvI6azRkTJf/cLn0L4f/9p/8
fv9vD/10ZbUqcruHu9ED1GdgXlttdJJ2Ep3KyZBga3XU5ZoZ4a5lR0CmH9T/UszDhY2EY2ZEpImF
kz9TSajykfMk8NrchTNQAg+NHDr13xbbiiEeGF4YyQYUHYMU68aSC0ZALJkADflO8AbLqWpdLQzE
xLElJb5hDAZB98zrNlUr+5Vdnwoyqzu0oyASt1jv6nSjSJEMwDIyN9+5S9BrUvEvm44IUFd1J/Ia
YxY+6HIhkHrLJ6dWJXKlEMf+ta42asuXr0qfTinHrEO3kGHRQlZVCwAs0DOXVTOFP2UnjAPwdQGO
u1ykzEuAnKo4BNGih7f8fK62quIvW4EOv2K/aW/dhcI7+T4aimX9hvcqjXFEjKdPtOzYDRVRgQS/
pa1Mzed4iN5D02UetFQvteiWUsJgeOUEfrI1p+x7Af0dCCdt3yxPqV2Rm/X7Q7S0GIYkljz468qr
uk1UhluIP8WV1f0g4Z4f1QWZmObnS8OoJvsljm48/phH/77OiZSo/4ES8VOwoAgK1SCobeox0PaK
I+dd7s9cekzE2UtE9/98ithQMj5PF/owOSRnEzi54uZBOtb81wEN/201A3M5H2IvL7ixstdKGs5W
bzJ4h9PSBuqI2uwnTyDbbj3KJsHn0ZCbDs5dDhX3IJfIr9njNgPSOwSmCT1yo+7ST7tblFyJyS23
oO4rQGPp2Jl3s1V0jN6sh/OB/3q1arXo+w8Y4vEKMsdisZkQSFW/0i/pMqQBuFgb8dfUeqri2kZ+
qMp0kWpsR31r5CApJqcrxpse746DAhN5S6R3XLBFfAs/qyjPz+9XvYlWXXp5yZcXE3vWH9kwMR73
mw0kK59agmVCArMAT/QhgGBDX1rxyNSbUZ91qA/WGkXQKEDoUv0btU8twGD/s6pc3uT5g16+X3Xw
p1V1nNr2/78UEtGSsceNqnLqW1M3o1ZzFd66rKvSeeOMWCIYWsxK1eVDrceae3ZIDVDL1M8y16Qm
qyIudVS1c1HVb3VzjPz+rICp+qHLLYcVtrCScaLm919sleRc6kakBdqMmStFwiYlRK3J/ob2WLUH
qJ3CiIkifasOPxeD5alhV+L0jCm6pWFQX6oqXRaXbdMMdGFCX7oy0Cr+axuk/lg3GHT5qghkhNGP
Kp7vvprlnZPcyLLLdgPltpzmnYvdK4PjjJyla6MIuNyI3VyB9daP6mH7S5VTpcuzv2wTZc/MPHS0
1eVg9ZOX1cu5qnR5jZcdl+t9OjcunvsUyKN6Fqrh7EWElZdaVzWPJ552J7V+vvm5AvcHkVPfqGup
d6rem1r48ztejcRj1YOHOY257FKM+p6hjPpSfl9UZ5+bKglt+eBVi9AOObJkWai2RK2qktp2WVXb
3GUU/B8dpw4eg48Rkcvj+e6XtoSgPZ/tpc4E3vIZnz9mtdXHgmcGh/NnvVOl81Gq+HldnXS+6i9H
ff6Bz2chvQly2P1izHqyVu2K6kZUSZ37u22XQ9ReU40CVfGyUO/jsqpK6rx/e9UKx7B0dTlFHfjp
p3637dNVP/1SuDT4Ut82S5pG1VnEb+DE4KqWLBX8spg9qwIfuPQnl42qdNk2n9OHyzF1Z1HJzkeq
5lZd/HLoL3tUERjDsDLIP5y/aHcuANddKsov6+eiqle/bFXr6nhVz/55pi/WEjBHn84GIT0Gx/UH
VDbX1O37bE7hk4Tdzikq5Hlrgm/++JxKFJL0ttefaU7kAtMSD8SFSzjaff1cpe3RrqECziSJ3wq7
QGHU0p5NI/DvBwSnNmYwPKGfC9m3kT4siTQ6YtSEfabzWMiE1LcFzZ9sTnU9TwgviLBLEJdCT1bE
hBuJk4A5AfnjDXm9R3ccajGkXk21cZ//8Lk5mQv8E5ZJ1UJpgMvPQ1Pdq+pYLwv/0tv+0uWq4u8O
/7RNdd1q2/kXfnfe+RfG1L/G00bXI6Z+y5BuWXiq7l7W4bEziSF0vsAXl/q7rI9LA3Xe+Nv9n053
HUR2hCvQY+qWRk2dnnuiSO7UkUNakx6W9YPaMakq+PtiHGbh2snKDyNGBRpSDfkthA6ysYMmHNsL
3Sf6EMV1r1W86BIshC0OcfEKs8jeoVmFtk0rrkZoh6g6OySzO/ulreJ7o3GvPenfWgWYIy+pvnma
tTXb3CFB6DyCDfuoTHRwY5rnbczQ/zDieIq0KZhcOy5GTKhR9u1JTW40cFMINPTtunZyYHxJR1yT
OOO+0/pT8w2bBgcABCNDhGU7fuI+zHRIAzjwbLOpbKASgR0bo3LexcCfMVBFIM3BT5B+9kAX/5q6
5ryJS+FsNC14wcPnLYyktg6z3Nw45DIlcTaifANRMALhq9pbIvAB6o++cKkYUlpECqbbIQqJUrgW
amIQkXdBiq8AQsfbqaJEUhQQzjgjcd4mK7sNsm1hlz80w7+zNRtNo6Hbo8r3M9fktM0RzdpWEXee
OS94R2I9TWCurkpxP0TJO5zO8IBmwpowAZi54Gvv1g8evDoviet15vJUMWxYm98tv+hu+6mb8a3Q
d07i7EQTuNssL35g9HN0tKFalZFcfEXyfjulxT0iXIjZT8aH8CMNUrDwDqIEEbykRQ3M048ZhAzE
7ojzFtWuhqLSzm6Cw0ORw+jNWiI32ZZpG5HzNlrVZeEeMKYCHDKAB5R6sxvLlOEnSQTfA8BsVFG1
GcWqGDwNgRHCFobdbCyIfyutsJ4AY3snZ6rtjSiKTVO3z/4cWBshsIy3Pf8pkd20RrIufkic/jWK
kn0K6ONLCT8XAQzjC1AqH6qnb69ooJJTbwQ3xdwUuz5EsrGCU7TkpU9F48zbYjDQZB7tvefX71Pu
lIvLsAnczPagUubtNeLs497Virfeu4VnO63JpLeAyzUC5YZ4xuvjndkns0rY7ruiHQ4yQDEYhVKC
zgVhpl4r17kxfHfHzFv7NvyCTHOva2vcWQIy89L6o3pCq0e8iYwvnsY9MdkMA6I+3Ee20R+7satW
qB/qtrbVqvgNGKnE1gFdkr455Hd2hzZ25pKr8I0GEG37I4cNvs0M9wum86sZTQhRGdH3ydK/J5Us
nlDCT64Kp8R6FFNPPjnjtsP9akW+BXbCePLn2HsaMdBB9xMAoF0B2A6vZVOgsufQr5Rk2HqzDPdT
/0co4uI+HdMfnjEeYtQwt/gNkJzr3NupieAbj09mr3+f8Zi4oaVIiSAAVKYbekvl1AM6oPlv6vo1
Sxx7C/QJp9QmZnKYHJ0FCJL20fvcgTvzrezKL4FLN4H9irNICY4M+51v7kgqIZlew1FMq7kzr1Gr
/KZ5eGiUGphPH1R2+zhVH0XtRA+JnjerCmHkXdg2BJsibT1YTXMtPAiKhju+mcLlIyFGPMVxyCct
PowgcvE2z9M7F8X32MX3XJQGUpu6+DKFdr4xWrPcloGELTeZ2DnQYpg632yCOuGw5BKzKq/XVeX/
yAm15XLEbXOar7MIZe0a24QuBEUujimcsNTIvvoxveGw8gr8byat0Z4wW90QJD2UJnHPwkH1ykof
TA9ySRPf0v25DoLPbi2OIe9xO9VPpd6YH4DrqqH8OoK0gLoe6bsxC9ZtxoPUjOw0JpAXGn5uE04v
pjN89cdc22XTtJUo/wAB6+9zNINHmDdbHD/RYKjy6ODZ8ACMmlrb25bFTTsvg1PqV3XwFUET5ObE
FvTbi814BwVqMQLCN09eA7faToIHM4i3ZRMkO6/vMKOZq1OTLUFyXeMhlMaN18cH+GHy1pZasEGH
kR5iol/KQ4B8JACma8YzUCQb5OBs91APqHxE8OOCytsPFjaUsWETp52LY9c0Mf1rXxxrmxmha9o9
CU1qeVga2OXBpwRU5e6mehxvgqqroWY31q4iaRP7VXOIeyBlCXzCpeWnBvYj+WwCu+jwJbQuwiYp
K+0OVYW3qiNnajakgkI9/KmF3Uc4I3TZWQ/DaIEEL4ecCoWIjZ0CjAd2VzhReGPN5rOjVzUA8zQ9
9Zp1ZU3vdVtpt5k587lE2c2oaRCF8mQ4kpRblRgrLJqw+wzpaAIFIGHyIVgPQx7DTWvxFxWgton3
f6V9PLl+jh+KzodaTAgjWzRWpqFVW0ukj0TmN12Oc7LOE9uklp/srTT6lhjlLVpMUDHaEaHsppxX
xPJvTG24n7vk5Dc0b33gfmfGvG9rgrV+jMok0TsncQGNp/RGWhDemK5Zrfvauw10LV5bzRyt+sEg
W+XKByd2oj0wW/5WOR+sovBPV0ZFLlhSHU+69pwZPN1wIar7AYBAK/6qt6O3zd4D5Pa32gz3WS5W
VXHYH+LpZUCYaD3A6cvSGIEl90FO1p7EXAqSbEfwyAJnP137I1W89vwtks1kb2T/jew2FTTgQiU6
JHjlGmsnN57TKeoewgBJe7M0916EAHbGE0KVaNf4MjkZOthjLdg21fUoW/8RL9zx2NirMkZ1wHQx
axVoQI55WW4Cfzwk2EiiSgjlFux5iGiLGw8045hg0ENdmbnfrUe0yreDk24LMy7hVOZyG8Q4ewxz
/NSbEwj93GU0rVzFCh83ZK1FOVZzGaTV9XNg3Is5u01HBGXEN8uf0bm1UBvu4B9ZEcxu3ZVL4Mdx
yEUlFbi/aflstSVp2Z+cAV31Kj3Z2us0pmIfWmjimpnWwPFt3+B6rerGmr8AWbuPWzjyRbHIKBoo
PdF37QsTZPvoOW/wIyA7VadRy0ATS4iolsyzQzyML14bHbBrrI9dghesK9KZTu4YAM0isx/1R9+d
No4fMmCOI+QZtfuoB5LOuKnCI8MyqvkRgjmR4SzS7NUc6rdCQ4s8GOudn5J8MhOG+830TqQtQOsu
+lEVM0w5EWzJ1/IkYmMXHUsBJ6WMYXjn+qaynkBJeKs2djT0TuhQ8Y9CIwmJAwxuruiVyAT3NVUw
nlZB3r4OoC/gtlRvnjMckXQyVjoOYL4f/cyn9A2kCbxY4hLXTdE9Ar7HFMcZHFxTvO9Rnn7BnjmF
/Z7g6SsgtbQZfPbQcJ4i8TVn/kM6Gn5Bgz73Fr3B69y5Edo3EUbYjfbMHSbtpI3zeA1q/5s+aS5K
SoxbQgysDFrTskijx3hoT6KcEfJYhEBTWMjxRKNcm0A0J0OQ9R2HtdFDrsrvTctKjuPYv3iT97Op
XWNd5a619nE0GaLpZgAGgCQr3sxwJvaNg0XCAlFP++oYa/e+6aLg79IXeyZKPaKvmJxCpEB74Ih2
rHPN5II5Qz4QXb6SvKpDhkPVTnstRpOBeumXJzMmmZ6j4wxx5ymmdRDekRb9OZ+9DWJv00lv7lOp
+zsElz/m3v6JxhqiMECAQEcn69y+6dBH2KBlBmNi8HfI4m/chdlQOj6qWsjw6i0ylmENd5ZhN6YF
QJTR+CySutnoEarnYazH29xaWiAaP6sd73spr3zGQYyqsv3cTiAGcaBa1f7IIDzV95rEVdzq9INM
cvsBaRxALyRCowNc4Tf0TW5bJ2xuuwJyvowaDaCosUOwADX0qrrtmEAbWHgjdyd3drdMTdBsTibv
W56bJAitFBEW16v5+r3nCJ4TGtVHGVSPiZj2pWGDdQWs2VuyIhiLT3LmjtcZEhshaclN4povQNd/
iBnTuMpJmCyIINtVjoXpap7smTa81iUELIynNpmOFpuWjmLtYXexMub64OOZJXuQBL4A1I3bhzn3
z0BvxVWR3Pf6YkPvoYDtFfl7kYtrERMAQvgGAP/iUdgbznACP4zEJHzinq9wxIniFum8J9l7H47n
jK+l53+tkcCEEJb9iBPNRezaAG0jIPtafF+ZfdukjvmSNeJrC7KHBKmx7UIXYbbCxBrJKtZa16IE
I8ElBdgvYn74UnV2/tSC8N6gnLOW6MRvklh7LhZV9RalmaCc8i2y1BZztfkrcnj1VpfZDjezveY6
CV8OEvwh9sfbQPbRzmU80EzA8T2AaeuS2B3uxoNm3Y7WOK5qOFz7Cr3fVSHXAiIeBLfM2IfCnw7u
nECRgozZuMh4xDYDHVjZI7ZourcRDcKvQ/iAxnu6g6hPHiajy4V2wTQDT0sRAVZByH02wx1+TdDq
QwSiwH966AANDDmwQdyOBIozev+rZpwOY1p1VH0EF6aO4HPmXad6jVpW3zlfc6ZLCZpD6xJU2tpp
8IwNgLDNA5w1T+/ygxU7GGGTFpMNrFk3QTEOdocNG7+56xLodRmTD1qyDKq/IyZnF+VZwDRxAjs7
jxni27O7cm1myYPX7vOYVjPPp8PUJg+5K0pkueWRSl3Cywfnm3TirgjyYOdJC+NGPLdE1QwPCX4d
TgB4KxL4+eoN6DTkMROE0ToqHF/gDtYJKnaFY1xB74sW0fsXPUF2wqTTGiNX2/siIjviRcFVU2LS
0r548WNkd5A1UeLpw7TEy3qHa5t75G00IbZ4QbLWfCzqhO3NmxTobgf3gAotYFuUerb2Iv8Fh4Vo
S977wTBDdw+irNgLOLPolKcItSMjZ8wGyFozB06HYjfyXSYWQiHiNdHPjGe5rrUJKa84/SMe3e/k
7/fLLR4Tt//mEOVC1CN7buRINGzqDg4mAkjgYL4aFM1m7F/NAJkj4V/HwOkdq4fj1jmnnzWOU1dB
gGYVXcSjyRRkZYWIQNthzugoxCBg5pVWzrBjXgE9tI1u+1LMK0cOEDl79I2Lpqcb6J9ns3/NjdC8
LXl6d7hw3eoyXjICJUwPp2jRYsuKnd9YTwn+S0grinBjdEsMYrrra9xpW6S/NnEtseyxjHAr+iQ7
eUb3Pzqyf0Bv7ab/Dlts6RbSr/8eW3z7x/D+46/Q4vMpf0KLDaDFFtBi18BB2dV9kLt/QotNlF3/
xBKbYIk9eGa27XjgBD3jX1hiy2EXAnDst03Tcwz3P8ESG84CZsYmY8Kb4fjjH39zABILAVna9C2c
5k3huH/FEsOElwNK8dYNUj2rZGhAnTQIfIZEbFdh1GdrEjcoOOV8wNF73yOw1aWRg9EKc8rZbJ6D
si4YzhHdQBgHCSwTc0+MjDTgo0g3MLFqAAaVJqE4zZDvBixPhF7abQ/gcT3a82rWyXMNEJmz3iiQ
MRDPTR5MWx9nDWIjxX3Qls7e8K6aNIQEtpCdShjdc1NNOFHE+GDp81WLj+KhSTrYFRIPGMfGUio0
FjhetzMazDn0cRDbxByOeqfpzGEcGMG9bF+6sPlCPX5pkG/7aqFaaxXy1veCltEjoANrGCVS7Qk4
Z7u+A3kGBQL8HBA2Ym40VduAUQ8MBGGcAtO+yvQ+v9c8FDyMaNz4JrBhgn35Sk+yBw1HrC7NG4jb
+tcedntizCffyQ5lEFZvMGjvY326maso2oxDbTCfH6+8CP8CTDshcunzQzq+OVD3aOrcFsdDuLnj
bDz64YCc+3IG2QEAqq6PNqaHy7pweh+0HP2uaKHed9LN1k2CGn6Q3jtzXDHMQwQMUZsx3htIkTBt
sXnY1c++N2ix8euIuhY/3rjYkT0Pdr79wyWQtW69RfnKck9Ez4NbpkEuepFT69yNdF7bIr2za8IR
dBHgKPzxp2jHN+nk9YHJ5jZMYmRDC6giPTbESRJHxFwyOsYia48zBC6HfnLlFE2ByBvTD6ckXjea
6A3Zvb9GHlDATCZeB16684aroWfoFCPtuAz6aO9nWuRBM+6rZkxvrKmBp9/4N/gGEKAUqbXNQmhu
w3AV3IeJFt8g8c64jmdTzon2pQs2VWZYaCwgO8dAnHrgTaCfGblXG4GRzj0iNye8grpr8YQ2X3gI
2xJQaf8TU1J0243yexHbCIUtuHrmOsgwMCWFCK5/DW3M6ZBQtHk8AeYiuNlWI1kaLbRXA5SqWwum
05iHDdr2OI3Po/U1rbxdTIQ6boh9SwNMjPCtU4Jw27oI7Hlj2KRS7Dh89l3mDD5CtLc43FabINeR
Z5TtPmrh7QSGHG4a3iIwBH8fxRBhBi2VG/JA2YHIHowWOqagbbx77vrguSZ1fsycLTFraM9p8RUK
YnvtwYlZt9YXK4v6t7ovnrKweNZ1bdiUQ+Yc/Fgi0i9PchjDU0PY4jhFjUCeKPAgp44zqpcxhLaw
0d41K74xxnZkjIvvVGXQhnjBcDA03J5sS79tlilAMGti58X5V1Pk5U1uMuuCBLiQ+hACyOC833q5
dx3ZZn5YmiukTHMCJ2E4a2/AAm863ev/qEkzXQsdtWcPnxjE1kEZEBY8tTrPYDKjcqNrXXkTaww1
wU68mU4VnMI6lltCBSQAWkK1gdehWzC59mbWZHYXoIV8cAWyxnFlZzfERUeG64zhwoYhmtNpw9Zp
W8bC8Pi2tRuZm6ApxFYbCDLoqAHumwFv3SQfUTAMgpcOOPqXPi/XhM3d9WBiWJPmiIeUurZvw3a+
5392k8WTMCekdAfCTGWSX0eZ454XWZLcFE5wbIVNdeOV4+7UQlftOihL8g+wJc5TGsb2koKBaDAN
p76QaHV1SOHo7rdJq4ifhwi4YYa5RroEb2gDioZR5O2VWlhLqY8WiOdlXZUKywVZDA7uz/0TkBWe
1yISs5x0WT0fqTaKxudKatcvRbVLOu60a6Vxry6hDlHbP12xB3V7ZQGY8t5NDx5vbyyGBrOCVi0C
++eihiM59F8WqqQOUovLOSleD4hMLgd67UKCvOy6nHPZps5WO8iloPuGWgsORRnCxWrj7+9AU/el
Djj/nLrKL8XzaepXzkUieyeqe7a/3Pwvl77cmNp93qM2/rL+6X+q3bLBQUFi5gkp8S8PRf102+Bq
4mBq8fmnzn/w8tc/Xfrz4Z//3b+/s/OZv1xe3QdwazJflzusqoF8XpshcmtqPGl1fbWATdrqW3X9
X25C7VIbVany7WOVOTg8G/ItJHZ2PuF8lCSFlxKtQAIWRDJqQthgkt28ScrCWJdhaDPTQCCeUfRD
rhnllZjAiSTVglCTxUK/Vlsvu7rGzPZuoF192q5WneVkdYXL3vNVWhi5ULkvVwwixIwriPSyTv8v
e+exHLmyZdl/6XHjGbQY9CSA0EEVFElyAmMyM+HQWn59LQdvPd6+XVbWPe8JLCIIhgQc7ufsvXZ9
RleWSEd/PCBs2aw3lRpR4df9OaaWIorYDf72YBGmwzEtf3ztsv5h/b9QzNpuUse7MI09xgHJCIhy
D8ElqAyGfkHQr+ud6xQH7owY9LTeakwEbEaP49cEwxvoMot0uY29ENG+PN/XU7Rah4JKv9U7DO29
RnaSt3C5SvnNmAMXR7f1/LYdfjvtb0ZyyHLF/J6Rw0SuiINMb5GbWQqa1o0tqQf/1d3v/dZ/49eA
QQNnGw98D46sOk9t6xzNqoDqOv0shNfsmgY6Bpmn0DBNY3wLc/uxhE8RAPOmo0Q95LSKTFeh0nq3
Jo7DpCd3oNtgMMVBDosNGR64DacraUld63tWrpjA1w2ZM8zRVrZXDmngYMrumnT6r1AvVd5a71bd
ou1hkxyVifiadUNjFSDnzNW8RB0GY7NxizOtHgI+5U+6qk/WDY3jjT6GzmEVNKzShnXTY+evNAgU
VVkhwvRCI97bk30P8SU+z3Qr/BkZJcEDVOuyUDlkE7I6Ur+O5mpzLxSLdqCNIH9YmDp2Buk+tY6P
x3FaAyuU0tCMSdBrIXE5JY2eM4MGdmkP9RuK4puGGQmXM36qZLrSBcbgRQdE3xopCHe77kLKkXZ4
RPBpSdLdiurTzLNjjlieUQYFX3qaVasldTujTZKDYZRfalbQDmKTIfcH+84xtbLvaonsW295tmCS
VVqUQI0BFBq/AUd23R0gaWQ+EwA0Y5K+4MgNobfasc6uoNERlkqHN4UhsA9hZhCZSI/4WyqWrq7u
VfLzJQlbCqYGTPN6KdXUpZ7QqkNXxnQ1SE9jAuy/xUqrlGndRCR/QX3NAacohYYPwKTqvWpRrdmF
6acCUT0kwMZWBeH3Abje+sdjM+qmQExUxF05GnoO2UhKtGuZBcLVWD3s8iP97b7tiJhcRQEICaYA
HIr/XeH2rY7zKjpkUE1APq96Wvnx1gMuX+Wtq1xy/YsbIhHHnPytxPoWdX0/1qUKmdxon/8hbPoS
A32rImHzYejp2jpYz7r1EFpvfW++lZVcK5muJiZUYS72htxEEvi3br7vgqF7g6EOAnLGGxmP1uKv
0tuvm4Y5eZvBJasT8zptHMn1S9ajWm7+cbdszV1uRAAcpMOml16b780s/Rfr3UinDMxhcXJHY6Lf
Peq/O3WmdyeZGetGiBaIesjvReMnPJgke0dt/4eyk7ldpb/rV/ctzP6HHJgcROgpjXYMMRrve9yi
9Os4jBb0LfPoNGe7x+s2VUkVJCPdA6BaWrufueatH8jklLZKjY6tOhA93LII3FBUygKddjdnFvAc
HVtHgnpjUPU7N3TMQB8c+xTP8B+BZlHYEirEGSO5RHHyNI4dVtW2yrZaY1IhlidEn7rwW6TquHB1
ZLxSEPV1FihqgDmEqiMM8gCPR3TuMfSQtk7nTspjOyNPd3Atnlax6PrDr7e+DwaHQMKT+VhMsO8a
KvzBJNdGZvYxabBCvQZyiCM3CotBMsdTf+XdrOSbyBvjE6maxAV7QG5q9xCrAohO/9JXngIDI4uC
OjPoqw2iAbCgWRfyVKf9Isbk3JlFvyc6+6FOaauZC4xgJofKBrs3bkc8kUGjUobEwYTbyCmR8yx6
ehBwr7WqPRoJFqK+QIiwkms6k4HNpKuK3l2eXVpYAlJLudR6MlgeEOIAi9CtAUwybVbltHmSV1WH
zs+W9IgXA5splLfbLDeHrdN6EBHwCrpN8zTae4Nlr//17GbJw1kausH6OuNSGn6tXnLSxsmfqjeE
hvoakcaBbZdB3oI3beR1HnYpuA0NrlrcaZdKU1XokvKx9a9LIlAbtB3haow1yxI9h2EWAlyLwEaY
PxdTmYGDRNqZeA+6DdVpot14iuvh2VJa2jp5EVJw74i7SxeqlvILIHWh3fepfqG9dNdQF9iqi8Ms
/A+2iPIs6uFVa4mAdceOpLxR3w10NDYTdhCsH5z0clMoSoSYSf1ttpyLboOvr1Uf3bCOD0SgSe7T
Cnlab63wp9DTIECZPTXm4c5xp2SbCHCXBWMJNVeCZL524OxFzPHhgLXaYYClqwiIYoDOc1DDluuL
/GyighOrTqO7qW056MrNkMPdGSiyBFnPMDMvP4ikfYmUbmGxDZl2cTS+Hjt9QbuAtCyFxWw48QzE
vHADo6LBAxnw6/DIZ4nLMWPYu4tSEuostYYsNv9PVeL64Ko6VNr5jN1fALRiZ12eXN/Cw/XWupv9
rWhc769PkMYFnTWNH1D+79/2W28COUi3kAz+fP3v+hjBxce4IO2osD5TFQka8bV1MBK0i8ObNNvW
Sh5JO1xuvEVLr6QJLIdkvCYNJhcS+6CYObKEphBZGBrgj9UJhIr3Mxrzl6UiTXnJRqzw02DDXQSU
uiw1+gm7+hH1xZ58YWyFGTZfQVBSUxC7CS6HVm8znUec6p/k4S4ABLz3cjWzzNSUwqF2fLPtxw2F
VOSqajqdRgIpr4suPjVcJa5hvreGS7c3GsM7h6DAm1BTgIul8fzhNPFloWP2rFP7OlBiwvs8WMN7
qpzXv5NfD7oakd1pQDn2WGv9sz0t04cpWkzfeejcwkhtb4sW+r0suXwIvbwWeoihMSsjHE8xfPyF
HMT1jy3UyalPP1pAobt+IUchiZziuRHL7fqsfGsc6rFl3gCHH+8s6sKA53m5zlXeREKTbawaYglM
Gtj5TESD2jOvL1VYKZO3vNUaMR1FYfX497zlZazEcf0QczfS2m9j41K1tXbP6ocTgvn6vWsjqmhn
FBKg3cIHZ4m1MwqbmeoaH2WhprB4dvqaK82yd6ZO22tZL15xKtGd4l31s5gQRtv6eXQy98GC2fv1
djHFdqSIxcb9EM3apTCgLKxPOWOaGSaLJikMr0M5l0Qr0Dd8y0meXJ9SlIAsutYwTi2JxY/9ML2v
j6tZDNQ/Cqc7fc6Nm8XuRlBlvAdNEPSYqfUzlcHy2E4N+kXFjj4s2OTyBzZrDiegffZxGNX+KU6X
6/qEY2VBTbfc7lbMFQRBlA9fP6DlQs9WRcuyMM22bd+nJw1A2NcPqLZniBjj+0I7fpfqkLJ11bFo
52SX9VkX4RBjIQ8xJDnh3XrYrR/crFHWWqV+NdU5PguSzoP17Rca00udnIK4ROabqxPSp8o8Cqf0
HpKIAqs3G8Vn0ZsnvH/6j8ldcAnrSnSK0G48RBOhTOsefVQcSUZJXhEHJztzbupTxYD00Cr4rCOU
r5/xZO5DpCavfVx4W2HUC645qqPkDRAAxYG2Pk8+9yiiMvHGbEvfJpHhnjS0ufczvuWv57FiOoqj
MrxlKFW3ioMWbTIKcd80UYy0iVeK8jLArxS+tZ5DqlCVj2ew2dodZWI87vLzkB4CUmfu3qNZ5+cO
dS70bl7fETfXfD0HubAs2y33fakdL5gqLbkUJXXoTCzD1x49HVniltoPtyV/iLD47oJ6Q721pJJ4
fZWJMcBL3I+sdKegIN7tQhJbdeu0tLnXN+oNB5s2+GXdQa2Iv3WIHLzpOseDc9sD9ZMfh65llczO
z6G3EVfZTntDRPzCIagllPDb7DP76w2VdKknczRuDFIubjJeK0ibUftJXfPr/dSq6/eKIm7Jqggv
UBD6oDZA0ubKeX0lbakM8Mpld1sNjXrpQ2TWISDDj8H8se6AvHr2G7U2bzttri4mvvOgizr1toRi
TImZMrVSNb9o6VCKHDv1imyl4tpGJkG+FMN1cYkQGDS7/kUsByKb3vwA3qn4GYlGoKSs8lzwHrcD
zfsXpYuuX8/micfKLa2XUMmULd2s9OxoinnLwYSOVxBG7/JjrbumZDxvwGLVV6s0h0OZhrg2iES6
AuKG5yXfG8B5v6A4+0FvPgmqtG5udc0cz6nVIkQfKuibWX2/7srZ89SrTfdCaSXddZwSp3pxxd1Y
eiYzn6L9aQB/MeWzGixqN3ZnKw/aPOsHJk9Q5mwjeQTs32zQlza/8HHS2h6U90QhyiAKMjRbt4I8
qXMHvnkb55xe5mLerl+Prbuo2Jr4xWw7wiuiSTvppB7eTa2i+rpZyZnRj3XPBaalVNJpD1NI1s44
I8vshuY89XX/iFmCEC75fc8R4BzTm9+VpMJfiUDghngUcZl6lGZ96IjXpU9v1s/iVd6rOvTGsyOU
YbcUAH3AX6p3GmAQZJcccNpws35BNSs5TLxL8zCgDTzGYpj3pAVaj/EA82PdJbSjnUu76j0kn1yi
H8cbR1fKS2hqxdaK2+6VfPbzuiuVuo9YkATX5TCVka3kEJsnvGmF5z7YZBADljHMzz5vtrrXKG8p
qQLB2JXtBXGAuLWSNA6YRHY/c/dh7nPrc1JItRg8R7kzkNeeqtpEPlAO/Q+kEzfrc5Fn90ch7PCJ
/gLqxamfwPJw6Xainox1+RxD7OEEDbVXz1qG7WKL6ZwsRXSXtyWuFPl+1s16t4885dZVOZg0OTSt
/yb/f93DiE7/n7v1f9MbNwxV/29740+/i+J32/7+/Xfy1l//9Z8hq9q/bMtxVJloakiIFnitv9rj
nvovQ7MMOtUuBT6oV7TE/+qWE6lqk89hM49TTY1WCi3s/0xbNf/lMfJ4nuOx5jf+X9NWVZ038Pdu
ucmZ4NkaaR7gt1TPk5Cv6vPjGhdR+7/+h/Y/nbkxFDFaxVFw2iFOZb20gk5G04APSbiXLByUho43
alHd0YeTk/ntWk3490bJJZdlJXmsu09rYeHff17/sD4GxiX1pz4LaX11XxhI9EYUssga/Avc+HXT
NVD5ZV63L+wQDwdq55Vy4sgVwXpr3cDbxZPX98nMqtm4S1wqr1rbskBdb45h6S3b9eZKlEzNBBuq
ZmA0Ly2l2UGh709iVFBoE6ukT1GKrSN9QS9bb+ocLIzFeq1bzihmUZiCvsA0jlRpIdZlM+mFRpZS
cWZVxIoUVGMQs7JLYO/vUP9+aBNI/3mqnhsNXn2XOp8MDqb6ls+2uGUucLLw+OxScwkPQjErP+8J
bKqq7K5Th/vRFNI7RLYkAbK9VODTX242WR+RjjlEKiyeZK/qEfFU2GjjaIrPXMp33tiHAbXv16ox
zvMUMT1yDfJOyuXGISf1rBj9w5S1+9jsLN/cw6ZddjqeOzGIXW5BxR8nxAcjqfe5+YPQxqd27Jat
HcI7jjPAJAU0WC3PH+YWkG7rIM9jGLd2OGHcSBt2CVoff9Hc12Ihc6Nqpq1FlnYwq95lHqCLarmr
HFTc6CCS2wp+vqftxgaFOwiGbdftk1JdnhVxHbvkDWXbtoiXBXY1jqeQmIrUGDRaOv0YOFwUE0FJ
fnRJJ++d8aJzJcgdzTyoXANpvtylYW/KGD8EohCYMi1rA931ik0i3BuzrSbqV9ofpUATWMQ6F9us
ujcQnz6AG7Lwqm3nTIEAhk8hwvy+w3WHSHcmhKTQtN4nyObqeG2zE8TdKTPWoTjzzlEHBH9qYsSJ
xvSmE0DkpyUK4ImKSFAgWx/ls9jzDTyG1yKkvFvFTF4Md3mPQz2GU4ayRNbnlkd6RHkw6xN9DFn9
By8UiHik5i/Mz6iTWndU9AEhPZUfJtWxiAt9P+fNvu3DjDm2fdLo2jd55uFrGK+e2oA0qdF5jTXR
BwUVibw1qFd1LG5SNz1EA0iHzm5O6hDvQNceF3v0q8aeLjSTCUp+8PT0aLlDULiILezGetTj4ScF
nQR4UvnQdWrhS8CQ0uucP5q6Y+VG/Zy4Qi2FJABQ3Tew9/hO3F6JRu4DEF1+OWEYURCGQ0zlROwO
hQ14K+nRcE+l5ackq5yVKH1qVKPYxop2VpcDEfS/QHLSHSfx7mADrtc6LCatid1xiuEMuEb5k6MD
FV8/xiRx2kSDRAj9iE6mzgyk3Zgx0SHUoH1PYEIfUYLbr0hZkvk2YVoQl0ZSYN9JNWDXgxYsJwhp
pC8UhO5wZBFxrET7ePEOmRFv0HI2e1vN0AJn1UMJb5NMmNd2RKDamIa+neUbq4vS9HsDMtIioha3
6ZNMtkudsNppO4SRFBTzd7v1WKajsaHvAdnP2I3kDTi/e8vpDrYL5K5qwiIwdap2Tdr+yDjMDo4x
tD6WPkYo0FhKgZSDcI9tix2j8m40U+Xngf454Fb0rGIPdAEiu+e1WK2mZO81tK6dUfsFvzPKm9c0
6i1fqwwitCmjZCanhoAFXIvizpYvUtb5fhlGZS8c0o9DFaKpkvvG1FiodQnmtRhTcaf08XQ/DXF3
O2dYBgeWSsfWewwnL3ppHSvkC4qnw6IVxJCNPmt6m2DYGS23rmA1iKN5PySIsBrSUDwWjuOgfuop
93I1wlLvN9IPOjH7Qofgu3k2BKG4zlGogBBj5MSN4VeWEwddJou7HI0yTaAOYwxv9osxUaCZYqUg
boLa+uSi8qV6SnZLD/6sIMbRKRCTLmN9tHH8+nOILySux/As9M0Av3tjjbO9HUb3N9hDk3DIGU4W
WYp+deznIX3P7OJYhVyp3CZ/tcw/Sg4KVlOsgczP+BiWceSX1R+3LPQTvVqAUlp/QJvyNOUhMV9K
0+yLdMhY4An73hK5nxRt0KYKEU8a42b/q6ojgmYX44X80iGYUk2RTpkCJb5HQsAEP05nmKpg8UfZ
fHSca8JKv1FCQtQ1DTmOzHjUWRcdi5mk1VzLh8uS/GQlxvMYqD4Rq8Lwfh+G+t1oyJrD9IctoTdm
mb9HeEpS/IRJ/zGRvUjaBeu76S4fqp5MaO8EeLs9G96d6gBGmIs0OyIte0N0NR4xWnCVEZT+c7G3
LLRPZlc4fmYs2UHJ5nDfZAJHH/E1XrSgNqvI9lUtRAmqHm5zp2yPYrb7QHQguqYz0akTBg8babBI
HuYpGfz2paFZuaOihBJ9wRw7kus8eUjrQwutWmt5B/pLoIJqn0DF5g4smiqhoU91zrVooRm5z9Qc
I1/BoDGmf6xoKLY59TDoLSTFJmqvH9sfNKcO3jDfVH3FQDPPe3vJfjAHt/yq7oPMpPBrxcWfwrMV
30MEvS1E7QYFF5Wone/mdHlq7JZSip3Ml4HAPaYNNW4xw7xGWrxNlMU6p2Ih4aW9je0q2llG/dJ4
lb2fVftWSXasv6e90qp3uBEIUocQsDVKzgkinWmUmvZVURAuWTX231LfyenLqURAbaOHSTScK2hn
OHNe0aaTalNV075JxVdfd20upkwk0jZxt45+rSx68GZa49wZmT4MFn5ngW49qXVAisQAQDpUT6Xc
GEJ/J3c9CVTXvQGQ6GytlEF9SbMHLAgcecJ7HyQohrhObCmWsaf7MTHWmbW7iXPrSR2KAmb9/Ka6
Q7IdTS9QXIHHsVJzfRu5xccaF9Wv4LFUAc3U5flVJaNnh/zbjxI7QrxkHTBFbxanBMfv/Qpnsjws
LSQxhSxdYu9c6KxTccDO9pMxvwVzWN9FHblKa9/NVkzDt0dP4OSUOjQvI+SkxgtukpzrZ7PfY8aB
xtA+APJGjiZpR8T8WFjsVDl+J+D0UVvQfNeLod7VLXA92dkbV2B5PgyUIGPHCEaDqXVqXO3EigLF
RgLemFUNVTWMjgWvicxOPYFwhSyvcObtbWu8i1UqNQZkuLWfpBbFk5Fots/4T3QBGRHweYf91CYn
HMXWbpzE3RrURdOr8bW5I0cdKOqhrCu/Ew6xDBDQgba71wJpytGIH2fxEpHJFqg95oL17diYwjhO
xNHx8niXwejBbEntk1wV2Tb3v3LtMC77iD+YE3p6BiChesIKhQBpZiZN5ptys3ipdcx7fWTcw58m
K/IRStCNOufpViPyobYUwsFyWxxrSEO1U+MDqLUQjC4x0l081IEaExMgwr6SkG4wWbK7mYfveNef
k4XJcmuCtOYkUQ33iu6lOYyC4GeSR3eoRgkNpwnfZmHQs0LfpGj+D4nWb/G5i13X2K8ugcentiDE
UHjmsKGLtiBUU200kvl7Thl1v9CyXHPGHOZRXc4hFRXv9fCYJ+7vkWAdX6jlbZFoyr7UcQXXxvMU
oeCo06e4VnR/beb3mGw2RmJ/eLGCMNjCOkCOB3DjGfZRjHbALDmdtCh7Wbxe442bPiqWV+aBYufp
yQUDe7yDIrnL9OH3kIYKsNFTGKW4y1Txp5uys9bTQKxUsqJ04xh1xnwy5SLClOlCNu7VjCxnolOp
tvM0Dn0iSLscRpZJAiitD3iyVeVQM0wfFAJh9laO5s9VEbeSkHIKs7IFhjFUhDUD/8y9azOTslXJ
zRh9ZuhJEbku+U6vixfD0Ij6A8aKLhORQawgwlOIMPPd2mr3Bgs3cxRgULPqjRkFwQxAVB36tMgG
CR2tVCRL0ooVTcVzzWC7sw3CgubhTAj34zACTyx7Zzgr7gSaFw3E3MMgyJRTG3cfzB5esrqMOa3a
s+VNvtcn9L3TnToKunq2p25Sr6qDXlgmGSrWPoa2fGgtIhUKDAWbNWVRSUt8bEiNcDduM8byr5Pa
HPMHvdaxtU8eoqV/99ht4I/7KcPvTfQRsojh3UlqDvcqN/xcpdsa9dRbIQTsE1vxGFZ0/LkYr7Fe
JAVB1HxFYSejQWeacg1+w7zP4z0rq5s4pOM7433OyHfoeDrHiJ7KObLp5HVgrvPFptMip3yJegrt
JIe47rwQCw1El8bGF+nLqgkMXpJTTVARcfM4Lgng7vo5OUYha+ay9V7qGAFMpKHOWg/zWagFPGqk
yJ795sT6u0ihkJKNeElg1dqG0W8x054zQMTWSK09roCXQuC3To3KlBrgJRqk8VKn2XAU5ntewJLV
y3wIavdP3vdoyeQGNAkzsNAyHsYcVryQa1czKv/aZFX/MpTttBsV66+HahtCtSEGrMNyE9oOZU4C
EaARQ/Jmkr5dDO2BCylKTRnnZ6Q8pHT1h2UsHolPUNboHVAlXqwuyGV8Y0z7lDAP4SJ0sMvDKOOK
chrvIqsnP1PqYdf9iBmMTuGimnSAc+vrVjrafpTWjNZch8hPt1o0uoWKMoX0N+YkQqFEPfYkSZnb
bmxYVpr1vVdEYq/ijD/Q/gucmib+IP/2vVkfyxKsjZEyVVtP7lLT9TvZSXItMMTsprlMifV40M18
5hXD+dOkzOLPvWvRI8b3vClt77ZWInzitsqV2XPCoKt1nN4NHWSzcd0tvfvXNQJzNkk3HkuR+lqs
/q4OVWi8VT21gjx1BWDiRnAwEyXEUgw5iCS+rZtQXiU1wWw3qbvltG5IIV4ORa8TzSYpuC7ikO9g
UWV5gM1jH9fL2vfDkLUri5EcxoV6UuVm6aunojO9ber2eBBj8yNs02inhfp4XkB6Qhhl8KVYymw5
L4/Lko7nwh5AnPRFUmyrKVudoTsy+46RovgE8uwYA1SuLoTQGyI379cNfeWfal8+Wp3T+uQHPtee
0XPhDGma0elOE8JEGoJVgX9X+6bVTxOT0n2bZHtHqZcbwZGHvCEqAiPVzIsKdHaTJS/pbERvU3El
qbfoO5A6RRkF9MbiD3PowZNkpNqHS/ggisZ5rCqmBrRGwI5wqhehdR96MeOqyH511PFDb3BPcQXp
FWQA5tIpmbd2iq2sYxbx1AvjTNg8SXsmC4MJ8sW50d8XNT/SYyPpr02GDQ6XskqMH22V6BuT5ixZ
dHF5xoPAlxWl/pi0o9+76nS0TOs3YqwnQSTuwerVGWq4sxcjyzOg1tN1iWOg+8VHmOca2ApQc/b4
Y9Zz49pkdhRYhLYGeqSL0+hiT3Si6baK61+qh88tlp69sjOBaNTJcKaJcbTo/N0MalfuvJy8y9wd
cZxVP+k2G2fC2BCEXFmB6EFT5uMOsnZgCkZE0HH0jYG7BFGl5eRC9gOieOYTMxyPXTOCeWF1C5il
qA8prvnLSPTjJTKTqzV+zJNI33UTyx2BiNtkMp5kHKT7A4usd8tVkYT7ztKehIXzk3C2IwQAFs6i
mC8dOp/donjW3plb7yLK1NwkLYjyJjcCL8qd/SAI66oseJFVOu8d408jigULYjLuF6YjLEBcZZu1
4VOJ9IgcaSYYiWNON3Xbzlujswfo3OPPTInbOyxwP2gFm1Bc5AV3ZRB7EXpCwNokLvOYwozyNMcp
sCC1JRCo13w0HqPvyeE/HewF2Ujf7UoleVofYi40n+7XBNZ1syo2k9FAwqovarDqvQZZm10lYUqJ
nby1OPm8dmfMOPiJs2UYlGzixIyeUzloo/MfDxGeyFX2R9MNbave3LOqH78e0teia6Xbzx1Q+Z0u
RXzrZlUousRklR1axlhecWpx38bljImbnVbN35fcrxDMFegLV76tt0yuV6Xfqu9bNzqWjBntiq+q
SMB6rLVEulFBOK2TnrDlQ6+3IDhku7TQXtaVTsmyxsmFtp8mrThMHCi2pv3SahepSJwf88H2YCZV
3lmPiOYheB2bGGWVUNMpt9C6P1QRP94wZRIDBpyUj0dRpN9zwhQbOxSMH8r9pKWGP4SdFizUCwhF
sH8P86SdyU08u24CiDtcZGRav83Kq4gSREojSlqwDhvy6J/ILIDn7lA9jolZ3RihlmIPqe+Smtca
ahOCS23dR3oUbofQbn1rHsMbjtYqAC/FEAkQQYBribeNS4o8CKqKANd9adRnkEil7yIzonyEfauS
Q0103xvOfTKY6bZPaQ7WOhmkiXNNo+QPRa0UGSBBvdOuEoTEZAthj3M1PKcJ8ZZAnrezi16Ftoay
afgJNuTkpnj+C33rttq8a5LnLDZ+9zM6N1XiecdIfLCOv+ujiRjTlEpPi4Ot8RJfp7jI8DjAhOMS
7bRTuOFXSjWyhAiSh0yaDFvDCicyqCbiqDSdsdwlzhzFITOiBR6E0wIU7Qx07QZpqyOWZFO1g35x
fhapd+y87JLXkMQWzlUU3D+s0TklKabUKb2rcYrzATQLdi8SdRU/DkVeUrlVJjepzX/3cgxblnM/
a+ne6ZfHSUPNxOQVwVVM9bo1CMyrjeqipzmlTSXRJLcqyHWFA9SNLwZfDpZJhnKbsHXaGVAevPrG
plaaKcnvSaWmO3r1ZaIfAKQkf49HzzroGAWJjcqCBTe71ioIn4merTvlkUL/47YO6b9U2itgIixJ
TGOL8UNldU0KLnyhfIlfI2ZF17biY7d1QvW8yyk4s2aIs+iRhUBi3HRzPlIVF4/tUikI7rjigY33
i4oUTT26cZgTD20nbib5Q9ezWV8ckOElVmDT1j+d2l12TvdSeKB/stx5pvXzYpmtthWY+fdOBzUG
nfLGI5uciV+FaMhFNwe0l0sGMgIROsdWaPqhCLWbLJFhUUoa+r26c5vpB+n1zlHR5ifXzXaaPXsY
2KRLaGgu9WAh7O3HQwqhmWK+Vu2As/kEE8hcDfuq6zQEYvxIWzUik0Ozb2xKcW2r0jbJq4YMuhH6
QxY+pOFNPyu9dHpqZOU6OzUkFQJPVBGQjUUhAAmTYqWDr2po5yNaPblneIFu/Fa87pehi1u9KCs/
UsilTXRQbUBDovA44zWlakh8MtODDYUTClgWXjB8QGRRjxctN3QfhtfWyWVydLPUfFkqg0p4cpXm
3WrMP8TL0CXcYEW7UWbVuuSR+FEkn6xUBcU72W3HEL6AZFBxvQZFdT/HBu4+9KFbU9lNeVs9tSYH
iLM81lAAWC8ZgRmZxbmP38u+40wb7dBf7NdEG0fKA8aua2VeZxrB1cnsUwWQUa3KeTeMlARMQd8c
gI8WoA5JUF26Foi3Rn8tk2QIktR4Njv9Z2wU0NtHwg5I3HwpckrlWg/xKtbEGV4PjtkJRkFKNbGY
tSfc63Uz7yJpCyHz8SkEtXUIneGSl+lTavbQIOh5B/bA5Cf33J1IiCRDjvBBqMBmqCyihAVSdYPO
ia/VV4fCyMisp+3AmNnISeAYPKcEdflxdSAxaCD3Ubmqatg9ClNHyei9YX2cqLoJb98xpLfCvoUI
9SdKyGafR3ztrgxycQm9yrSCq5FgBpVExOy0LmgRJ2Pu0c7i1Gb0FLZ6qhz7kbqxN0OOsI0yxj1l
NZtR8yIpZgfYFCs/WxIVrRArJlrQXSKp+86kmfg4TWg9w575xycnO2kqsEHMYiL1FAUBw6biOzpy
gvOgcabVyXPN+mxjNxUZPSrNCpSqL05GIA9r5uPiVhfABUdiQ2UBLy0DJLQXYqO7/Qh8opjvWp3E
EhKufdUQROA2NwurO76I9LGujD96sxzorPH+nfFtdDClEurSH/M6uxFPKVbbfjzbVkEHCKXoxiF1
gwJLVd+EiGxaJXtX05TJStwhbWQoqQ39LqE4SC6Ycq7J+d2YEgxhADXIsu5uEuCquMBDScoJdVq2
FUIrcgN0JeCsbxph+51TkEpTGHQG63JHQPlnF6IaEwtODdIUj4hALlpLjQh5EVC2ZuMAJ9z1VsUp
wnWiRSZNx4bBxdIjIpcn1qAzkcRmCuvRtd1gLMJ+y7KcoxBwQ+a8U938hBbY7NDqb6aRUG5PfQLJ
SDsoA30gJ4mR8RnP3TmdS/XIWIM9ND/aKj0iz4m27i9nj3lIBZvnOBslkSUjcrNxnGwEgpZMTz7o
sNUIk5ENUb0nBl1JHpsytTeI/64DWpcNnBDPJyXTCLplLkioQx+PRr4HTjM9mU4Jn72BW1ZPE6wX
OpCCVJe87RrOLsGgCspnZ2Gr7Fx/oW90ijCsZk7YAN9mXqkyXa+n/MDs97XOLMkSsxMk49pNTINz
zIoP8zOxMuNWr4Y3pQdd1iBsOhKr5S+jY0sxlI05qy231uTa5Jm0fxhjHMRJjusX03DuIroLE2PG
XhuovIql37q597OkROUstIKTEWSdQ4xfqNroFikdloMJ73rfDabYh3KO+71x5DQ40bGK/eOx77vK
onW4OKMi8usC4/0aMVGs0NuvyIkVeksVofZp4ZApu6JxubLht5Ta7b/t34Q6/e88e67Wf1/3+dvN
r6eTpp5SFhNsndPjP9g7s+W2tWzL/kpGvSMLfRNxKx8AkmAjkqIkqntBSLaEvu/x9XcAPidlO09l
5X2vCAcNkAQ7kRt7rzXnmEvghqm0Z9gcYD3nG5eL5div3XB5EV/P99ND/3b3H8839oW49qWJodqL
emc58Ct/9Ecs6PLUkh6QFjKJJHz48lWc8EoZvpjB52i+URQbt21TEGmYm/k2Y3a9LiL9mz7G2657
CoFq7FOFQMcRQalhkLtSZi+EUY2vwYytCQzjhmRRbSvIIPdYLNF26Wef6++bWYnAvzRZ4DQtRLN5
qbLkpiwXkTn7aZdNVAeWtF42A9kijXHZrEUj2qdwCb1O3eXp4ffbl8czMirWPx4lmZ9tudNyocvR
n4/040oVvEww278KzsFf9/t6WT8e62v/r+7zV9epQmPujNot5wK6Nmcg9JQaZyKqgpuTXZAGBNj8
89Zla7luuXXZXS6WB/ja/atj/+qh0jbvmbfxt6jm5giNNupK9A183i01wHn/L69Uioo1x9ft+XxQ
+HXQsr/crJesflpz1yvkH1UtX2n61Wx6uTH+sbnctFxoIXrCUth9Hf7bUyy7Cvng/5/Q8p8SWiwI
J/+O0NL/bfuWslAJq1+UaAQ9zkf+oUQzxL+ztDUlnUXQLGv7Q4VmyH/XNFNXLE3WobhIs/7rT2aL
9ncFmIqG1kyR4LYoX8wWVf67bmlETKJCkEhsFJX/CbNFU37XoBmwHhTkbjMExkT39qsGDbHB4Jdo
a7cziy8O9SOJb2szXAvX8ibZEq4+0dE09p68hvHdPjScrPyH5pEwQ7i8wI88qlcTi7Cnpji0nisB
CM3cwoJFFdri1opWKSxYcObXuEGPQZP+LnEJI9xkb6y8MSfhaUm9VXBFDXGwVsaOoNnox9f3RyLn
7Q/8zN8yaCh5mDWzcg72za86u/k9wiyzNDR//Cf/+h45yRCpkJoT+RDGYytJd0FL6KOp3EY9UtOq
/RQEZlNFHL5ooXT30xfiL55cteZP8Ccmjmry7Cp/KYM+uiFCjf712SknDyUa92lrXq3+IH7md9WZ
HDjxtdmkn+TgzuamT+NevcshtR4wc8b3wsY8ouwynOlcFmv1IlVH6QaD4Vt6mnbxhYkJnWpmu5eW
1fA6PI1vJpU5sBj3RuRO0Yp+77f8MbhRbkW3MD9IiNTXAmaN+CPGaHKrvuDmQyuQI/ewtWPDMtSw
MYPa7Wt5Ta8UYQRlx+I0Ndbo4pXJBndL9WgqWY3Y9U16A5ntO6sCZcv5eJZYGSt0f+aqui9PEsXt
Q+2ae2WVvuZXaJ7Bt+iBt7MZnrLPyUUuH27Co7cFBB0j7njzzW1/056jtWhuoo9xm67a1TSuwTpS
sviUD+VcMSY4TdhhNqvfARO2TPNW6XsNNlJdCbvqtTNZ/K+rK7AciAqyvJZhJT7MTuarV7sJWoXb
yXD8o687lfmQX+IPWCnAWIVj/qC50x0RbNlT2j+gP6Kdzsfh34zP2Zu+6WPHC23tMyod46jj7pD2
Mb07mt/+tjM3LOVIPB1YcRhUhhGYPXf0SzCOSCTlYYcXL6q4gXFsXKpXZvHv+a13bvKTfM8ITW2h
y7foUoLGse5CVzgBgj/5e8r6/q1+oCc8Yram1uEUbwnnesBwdnDJV8pntKbK124AGdOd6d+baB2D
QUJ3yRLN8Z7lGhv3bfhAHcE8EJNt4FHRHVR+6+wwueomWJPFSgoQTTbtRfpOOUu29eP0TJyQtUrP
8Hheg6N8VGiU7+piJWToCm1mC95kR65xM0h2FrnjwXyil8HMdsxXyUd1gXc4nGSWG2fxRaaPeefv
aBZB9mS2k8tOLznWQ8cnAamyAcdzUza2vI3e2h0rvbN8R3q1efXf9VNbHxrBDp+8q3mZ0ACdRiCv
zQo2p7LTT+m5B7oEx/HGuNTqGuB4sc3e+01WONG23CbPNPsiGzF260RH69Z6pDCR48IsnGHdOCm/
Djv56E6AvduDHD1EuVOe0Z6f62QDJ3ie0rEwjPf9M+ZL46ICoSf7mUTFVbJu3vQt519a8mvkChNi
NIeK+kXb+60dHKlK6dRE+x2pU9iTvoGFmd+gvsnWxq4DgDXxQYJTcaPjuPWKrWrYlVOdUqQ8uwBZ
InQDxkClQbHpdN0aWlWrrzoYR0g3vyfXYI3F4YWOceLK9rgdbvGMok4he3cXXZvXcbUdt8EVGY8w
iwwd/2wQBojI98F7qz8FjMZIM49dtxuf8FauVXpzlxbFJLpBd6x2tNEGd/CdWrbNs9JerUt3bF6C
faTbxst4Jz6x2FkFyFPvpHPV/z8GZ05/v46OpiRrENvJJad0ucitf9ZAy8lkar0ul9samV5mTS6U
6yczrFf/fhj+l0F4fhrNkg1L5GQn6/Mp4iepNVaNsRU9qdxqUv8wP4U1DhSOho+pRjY6pg1RpiWn
+H/OBf5i6Jflfz27mhI6cgzhumqYqiVyGv/5aRUfUcZg1TVQojmEOPRYw82V7cGnk6orwquk0cqy
ko1XPEa+pa4k8y1XEJbNxebOoIenFuND7qFZm0yZn1pClEGrQcoNFfEmbofzAF4BwHFVbyRlhJgt
hhQ4BtnEwEWdbiJXE11EfWoGhoxkIiwpVw/AmqJzNinljdqPeEcjYx/rGxZ49aNcoEWESwQYVoSS
lWQ5hktzukP64234lhuCP25lpSNWNb82mtHe+1otH60kO5RRAVwyNihPq36xs5r6ZjCy0B19TmSe
WLxYXb7zNUCpKctj7Vvr96wfoTpXczWAGDchT+GGNbQmY8lVxGlnADDd6ISK2CrIUkFHTtdDnsF7
HTo9+GSmGt1tmPEW+LM3DAemTed7U4KNQlACdB0J1JNcVMKKInSxItDms62a+CT3AOTCXLyPdU89
InjBdz7pHQOVTCqCRhHeHLdaWV30BLU1upnNEELcVLW5LJKbn/ID+CfG1Ay3C185z/aTJl/BcQOv
IUyqq5apCSEl2wgymWtKJBrHpjaOEWzyFamcnPgM9Yz4HyGboL731qDC2yI2iq6x1xoJS0VZgC2s
1buY6u7QR7dKLnyzZF5Zpk0PGjHHvF47N9PvVa56W63QOZ9NlH665hiQd+00uU4wRqg/tiEJBypl
6p6Eb8xYTBI64JhY79HE6Pq9Nvn34lydjqWTCNxWGLVbafheDtodNWrFJZP5CePsI63et+DcUvFe
10N9NwTZfeT5D3JYf4/MASo6X+BJbXHP10/zttqvYcGZYHjRz2k07/xhJsSLAm8xxp7JKSEj6lrD
P4XVSUZfiwc4jSLFqSIcU4V2DeXpKAiQ41SLv7Qp73NqWq6APHZbkfwbdfD/lVgkMbjtHymhO6KJ
aH8ofHMjDB+QqVeigMCzkL97xrjvx6xi4KNWJsauELcjhDuyE4JWv6WM4tuIlJPm1PEXGD26C3w6
yXTE/rYq0AO2/X2B4LspAl4Hy1xAGuoYuJmI+JAjRI8ScPJhJchYwZtTsqLKZayrCUW4WW7VWx0p
earhnTMmJ6M+hiFtZaatg1DO7gfDjqodZR9c2iSFSa9aR/2xQjbDxCvTPiLyD4b7ibqVMnRXk/Ib
hFRCTMWNCkBvBtvVEwo2pmjdEOqH1Kj0gwJ2yA3T9DwGWkQlwTNoEhnzSaNqlRtPaM3W9o3ThKUx
J/hVa1QP2Z9GLT6Tyh0083EbpagpYk+FHI6bGMtedSfkwCzg0vgIYKPKybVA2sMWI6OWkc8uFLNe
mZ3sE83d7RGzEM5OTxigd7ZGmY6sJg83Rg15ZbnQR1neJ2HFnE22msAtG/PWa2DwQJNB7ihB1WGZ
X6xRlsGsU/t4b+hvUTznES1XheZThmOewlBKnMF8Jy2w4h9bnfyNX0R0mLRMcwxfEp20BHvgExBo
B03C8ImeyCMTTP4ofVnYyHIXrm+J6aYBdJ7uaHQyXWQKUGzNVX3MyfmzQxfDPlNG70W+Tlv5JSrW
9ao6JsfhKL0lsV0fyGzXrZVFeLHN2B2/jPf89mkyBc7wWbnSGvl+eqOczBc7vwTIbF9w1arn4K2+
UTcDSX+2d8rf0wNTdtFGhCk/8zdCK3eo74OtShyCbVDyM89GAVQCcKSTzkm1fFCOCBhDXVW1Y5zE
WwgA5Ef78arS90xnsa/OcX/GTrqgK6VDotrVC4Lk0aArYnOYwQTRoRypvZu35ndzV36E3UsAMDda
qfRgWg7sPkvQO49YPdDij2j58Twz63Fi3B0nyzUe8wcm8v6taQ+Phmu4yGRdo3IMTmIZEw3lM3md
IhfR+Pv0Sl/McMt6nSNZj+yRcxOnPOylh2YLBAhM4YyW3uf+fm5OipZjRicD3b3mwoUk2N6XN2O/
HQidZ3bVr5X6IFEopX/Ar605WJ4jHonFZSzVUBnTL6DIXK5JNZr55qotrHvU3RLo6FV8KRmbDum6
X4f0OgTk+AwInE8c1O1DuZr1rcXaf0oat1hhzzFPJq8ccvCuiOzqWS5chaiX3slHhwy+RHMEsjXP
Mgm5Oy6OAApyEKUUwU2qxra+6p/5jGN+X6ML8rhStojaTB1jJvJsDDU20r8RYRp+9nV4yfm0mF1+
AIZTqkP1jmyQP09JMX2NCZ9siuRs6fsYloW/1bO7vtsN1otwYgizTpq211/Ieui2fC1SYcdHTOp0
6t8bJ/U7clgRCSjmS8AcYJHQVUzMGc0HEpux6EcnMzzo3+nBXaZH78z6qX6h019md80DWQI8t//K
1Pc5uyl23XfWZBkwrw9lE570Y/rW5jQ47Oapv4a0eXTHOvGzoXGWb83eQWeaX4tNdY/MKWts84Vf
gPKesliLVh2FLhJSG5abTnmdI95X2im+akxVp9Usf4vWFuKzVfXUGQAltwWvf8/rFdsjRFN+k0yh
iD5tbEO0Hwh5KEt6Em55lQIcKDveJg/ddbe59EycEaH0pnnja6swXkexw4dosJA8xZWj3Ujl2jjQ
E2QFarKu4S+14THKeMUfKFuJ3mMbP/qTm1KIjt2kPQjvKv6YO1/CTwog3S2ZiJ2s80whx1c+HIdd
dxMT6u5v+ObSkxRsOFeHFl7NHrftMfJXzGyS76PlRM8YtZIbL9uytqVRmDHZJhLwndafx2rODpib
+LbxzPdqBBsX2l3rVCA/t7Cd39v3aK1Sa2ZlHmyzwTZgtzwnbkMv5zgvwPr18EhrJT43rofbosfO
RQ/IFmjvybZgOkBIwL/4+hoB4ey2WAHd4FvDEpW6wDp5rQQWLs6gOcGFFXm2j+OHDl2WbT2YltM+
5cxwBpce0652pGdpI7v6NXEp5rxA+aUyrO2SY7hRrhl1hbVxc4ATN9336Xq4LYF/3yYX1jMvzSaa
0+LUY8ww5q+KFWxV4zvkKX+bnoi8f+6e4Uu+8h4urHTNbBvsO7ebsFzwrpN0Na2tHckbw9mXnLFy
RAgV+UY8eXeEuzROy6qucPoVy/Lmrj4LL+VBu6e63TybFyu3X4MdQjEKKUwTLt6wtiDvMGp393gb
TXdi0N9ZG+tdXqePnEKb2wwQ+M2wyU/+qfo24XMyWF3FOF3OAkYxplvX4r1daUdGWPVBOYXX+ADP
Td77yl4d16gMZBpRpCTEN0WzK8Rb/aIejfv8MQWvpNhk42X+ihZ+pG1x2dNDpKBS7aRnA7HomSXd
iTMMpRDWiOF7gwpDtmEHz309hKAtcFsnTVeFt+dzT1cEARxmbRWwk2dJWdOzjs/mSWucCqWh4Haz
A3I7SBv+Tl4AmhdvxkUcbmg/yZHDIhUyvtdusiNllT5nsnDDqlL6XpfvzCos6LLNjXoJHgTkIba0
MS+ya93DJ4AhRTyAj4l9htA4qGNau9rBMCVaAGcbEXJrE9HkqUKUrp5As0j8Kj/h5yo7vnb+0/Qt
PS3DnLr29+kr1RWaedJr6m+ZFllr9Lluvo8vfrhXpHe6tZF58ftj+Eo0QJ8cJuRV5Pc0BxN2SaIf
GfxnqVJ88PqHFhKGL3yi6nFNY51Ht4w/FkTUxHqI9939uIbm8oRkmBVBf0xeqEAoz9KZAkin2NI5
2U2b8gLXJGI+d/FfOS8xGCjKm9Vt2mN3zu/C2ta+NRsETemTKDomNj+aLnwApKdwKmN8JMuA87BO
XMp1KK6+ySzciTXXmqn0hLFtJEa7l+i1MZz4LDMvvQzPnncvhFTDnGan8I2NQFmiGlhPre29+r5N
kxg/bPFeXvPX3LtRH4vwLro1C4DQW20bvcwTT7hMbwMpTqCmwlVFzM8+Ok/KduJE8SRtgcu7LW06
O6AgshXdZsfytD1iuQgqt5Q37YeprfDUMmz6JQBqu30x78Xp5N1nW2PtvbQfpKkUzAIe5sYrNLkK
epTtn8R1eiXG27vNL4jr74obLMDxG0LN8lPZtK8F9Y3PcZ++ycoFIU/Nog7uzhHZItJsJuH3nPPC
C1Fct53oauGu2Yfr8VWFZ3FlVCfsIuNRqY2dyI+6R9DGWUTZmo+klfiY784UlN6UjfjBjqS5vU++
BhqYlTq4eL6ick3wj/dA6GZ20O5IWNACVMiX9APvpNmt0w+NsK34MlmHWNpApMg2inGCtdPddvrO
47Q4iq9YcFkqvHcTul+CXlT/eYLeAfLKbtR1Xm9yfnohC9teZaTrZScmRSlhClSGFQv1tVHQwo88
ymoSitEjUJTkGfGWd6yUz7r6VsGzvuU9jZyjAG3v/A/mMNm5YpJwUdBx+6iZHGigzRrHkxU7xUvU
Mse11Q8QrUDVtJjlh91eCXTiexw8dDfdd+Nb/+rBK/Wd6b38YNWIJzGvHO+z1jcDJxpCSkzw5Lb2
5A8256zZXuoa++k4rtKb1E2ZXa563e5PMdOMCuyV6uJ2kLpVQUSvXZ7C9STa4EHV7+KOKWKIFdbB
6XkstxT8GF7KtX9KXrJd5EIEq99bFBmUNR/KA2aHpLc5U5xNtzyZ5kF0h4/uwzzxrRR8J31ABXzM
vlkP/rk5otRT361d+FjdQCOhfl4+4owbs09puh01JOoOSy/k9hmqlGozfDNMt6BNge8BTA3uwpRQ
ySFE3d+ZvgzhZxQPk6zyOQ+l5iOKJqpLM8RD7yfSgQRIbpDE5tiljeCKNWg+iHrIIOdbl4vlfsvW
cpjR+wzkcVwzKLfSwRpCXOrLzcQ0FHtvvE38ZtunUXCpMVf72qCsZnJUGDDONGWtrkyxktGS8HkV
CuK9tNAJfQFbZwemY2jRmYxKftgp+RMpOdErZAyX0AqQiZi8NguElqCm4gbaobadDNGyvYwcxSYu
YlvuCKVqNQBZ8Do3oYzj0xeMhsANcY2MAUFDJVKMsjTeshf4a1wPL1KsB+uyrft7KYWunmbJBuEi
Q7fFhLuhsbUqPXLuE7m6r6GprHIPonKgcuISCuLllJWRVP5s95RXhMJV6z6pKJrLXrpRwiF4DDE+
4y52UG5gyvUbqOKKV21KDeJkmXEqzMmyuSuZHZlKQPxSZNrVAAUoGQjHJCHsoLac14t4opBi9gdc
VxfBIzGuE8l8DGrlBWcZ4ADGh6glkzYbqWSiALkraLOahQH8j3E0KA8dWRfSlDTMH5kh97l3SUIs
T0pc7xuZUALkFOSnMP7Vk7ZJ4g0ZLcRoG/ku9g+sr2+bQoSJCNwF+zhGqzFEtWSNTCrSRt1hurkG
qRE4EZLJAKl5bfg3XjE863EmA43Cz502+q0XvSVthfTCkj7wErEs66DGdGMEcsALOf8KbtSqyYtq
slgBz2s5yI8QUU9NRf4aynH/koLmek7b51qAXTKIzQuRIJSXoeRH3kOpfUJUrwgUSR67AHlNX8YD
NTXrs8wQ3AC2sgXBo3KS8RrSEU7aoK57jKssfacnuvEdKlzc1yUOqMnTKCOxGjJJIQr6Lth61PLK
drqWRK5sW8zlxKOY1L71ng6Dj4R9fjJZZnUKVlW2vJQKNCj1arLWetBsVIDhToic0q4DeSsWlKdD
xXKnWCXcJYP1VcmHdnrqS+Gpy4KTzjm0s2YxbJc/NQ2LseXYNNI+RXMXSwWDNRC4mnpaaCCEGxLz
nOgkAlSj+NCI6jPGq21brvXWmVk9ImGATK6tR0blAJGNzyswCH+sn3INXl/KghjdL6F2eXPNSgFA
qKow1+6t92pYSaH3rupMjcOuJZSLCXOR0kHAfWepL1YiPaPHq1mC0sBqiCeL+/EGRM3GL1gyyAEt
lKgMicJNEleqUn93F2g0lfKRFV0clG4uhSxmwLrJpXHBgPwoRFCNOqNiPi2+xEX/Hg2caczMg9pJ
PShtdlrY7CsZXJwVdQh0oyuo09lBxZCSiKyWAzgHgA2mNR6ncV2OcrM1w1K3rSzU953ECcDwH9oB
eZChIPRnxoPDG0O1SMpeu6lrnIpC+OCRSKvB+KH6RGiR2TRwQ5TYVeqC8yLsE0fpqFsIvpLtoJZc
w5AOIkPkWhnJ0qu8diUq9Nv8tjgDiLiEfXWVSigBnTESfVlLdiA1d1ZfQ6EQ+ys2IfIrZMAQsTEH
d9S0LbzGwQJKO1k0/G1BoByS8A358BeFj5Zvp5xtK7xiFySeyObi9inKE+YjCb0YxvD0xiofFZMl
GvFSL0Zj0b6KSPNVSbSNfPMBLebNpNcr0jjijQnANydQzh7wN641QRgRYo7yuaAPKIjEAuhWiCzX
UBy0f76txsN9ZBJWIiXWW5mwcs2D9DpgVgo7/laKpVQgSoCU4/U9FZQZmsb7CEgHUEAXEWodOfWI
ilGHy78GaEgvXR32dQdhHnPYwES2aF5E/eBLxYm+xrYwSr4ATf1hDTTu03ol1iUT/OyYjwq1mdQ/
One5qSErLO8xipyGonK7XqfT1mATT6vqe4GPchTffD/ldJq1gm2GxFwJNQwQmE0vsbDBGcSvXQuO
Sd4BfsUFp/osccaXN9TCo6PBzQxRdDvgWpmdCfJN01IVqYR5rWr2d6GZMfGIwotYzaHTGtlUJW3f
IQdcklv3eGHTTdKOnFjjYlvX0w6vxt6LKhFrEAG6kZjcDV3z0hXRTIiBeYEqn8Uyc6I06y65ILwN
HUnGgXLGQw48jAwRTBL8NdraBkAa2uQZmIIxbBKkp44K49bWyWLbejFkZgI9aJyRjQIz0VjlVnrN
h56rCspqVd8dksC/isawqskQiWviF8oepbjR91R/O9mtGc1s3YxnKpdykib5MSFcBthLjNg52Wta
Nr1NuOokYiV25MJeUpM5aNIU135WHrZ6cz8oVHC93riA6WEuDhWHuqirqHW8MtuEdRO9Vl9lWdUZ
mltDsIhLZeUhtlUUICgFhT4lAWQRStmO6LJDZ4b3Au//MaR4HufxM/zjgDMxMYEVJzIpA1afWb24
UzvxIFpQw2UlpYQcQdOM0cdugoKFPRQ7FpgeKJ4Qn90uAuzdToQXin4Ubrys684x3usuAsKt96iw
fdlaER0okXxD1s+cFgeDlKWhDiIxxnjQkw7p5EW8m0Q0dLm5U6MGsaIATiFoSUjNcnLpp2HVo9gg
tpuE50kG4ify99e9aaMErMuI1dNhrwi3Iwr7nVaoKKNNEpNJv9iUuQFto5c/+7KjjJtAXnjoMBag
PNWdcoxYOtTtsZYDIGJdsJ5IsR/N5r5OTeqaTbXzWnObwEqh/q5hkuSUW0ztDuzlKeYjckLPuClA
86+w4pFqN2tqw/tyrPnF1NqTPBQauIb0JfbEa18Fo6vps5/aejJE8BxyNwAW6En4sep01/n6swpI
3KkjYaVJUI5UGLs2kHvicZN+k0vyMzRjyJw6NQFzrllrcnI3CcIhKKb7ikhdZroqkckg1JkBqP2D
mQFv8U3pe5u21VGFj0sdH2Ue4rMNDpk7CCh5Yrzrciiu6kyH2T9+RrkfbNALmkSV6U6uqut2oL4m
CczYQjWQHZ2463LgV22UGBBKzmw6XwmcJOmqGWp9FW+kNC4duSPsIJOlqye2/k3XslBQUUfkXts5
SRTexyk5qjRoQE2aqIJKWtlxhwRizmUH9DnQ0Rh76hqQfI4AL1FgSMXREIfRbq2LR2qT04zThOmi
O3fKRjCJlpGDVnHBlaj7Ou3V/bL12+6Q4HUKchauZfwOFchcS0qpYZsLfr5YrjOr0VqHov/qR1By
l4uy4xfAgCWt04JZG76kF3F2fNd69o3UY1gGsUUeqiiQAzq7X7Wgo8IXzD5ycmoWDNZq6AQCSXVq
mgkrN79o9h0uup1K1Umb4wDiEvH/ctGOxUVISWiZ5oSAOhpBr8habuzlgOyA5SIjQnDfvFgAWPfE
X/1xESIvIOW43EW1DrJ4vkjlgZdT4kwzNPEu7UFEOYqW3WK3kN2u1eKbpIxVd+l2/+9fZFb1P/6L
/W95MVYheNXfdv/xkKf8+6/5mH/e59cj/nEMv1V5nX82//Ze7kd+eks/6t/v9Msj8+x/vLrVW/P2
y856gcxd2o9qvPuoYUMvr8L/yOd7/qc3/u0/EgkqeG9gxP1TGDA/wx9Hzm/h//yva/MW/EKp+3HA
nyFuovV3EUvIrL2TNFlRfwpxm/PddLBxmiQiKxPntLU/9YHy30VsV7oJNw6CnKR+6QMVg0w3UVRE
TTKQCSJ7+J/oA2XAdr8qNIiGQyAoAkjTFVW2UCr+qmFg+RUG+WiOR13ifJ7EPjNJYzYn/7Sp06qf
a0vAIn5s/n4HYE+YKo1209cx9gNWwrdhoOFCs3JAc9QtUzAg+M+1ftPm6o0/lqGbkT6MnbffVq15
g4Kjh4CumiR5T58D2e63xI3MqI0RPy8NyQ3TBJ2pPEYXJI0GrRMZ/7/hnwgmaPd9EL0EwvQcSCx5
E1z+20JFsxb3A4KTtiQwGusKMj7kYqUeAwSgiFMv+P/lnaCnz/LzskmGizndL5tqOiXdwURjsWKA
RXkPzwot5PzZwIH/86P46WGWm376lJZ7LVcizHRDeqluGwUdpaE5akGKsXw8L5senriNqgYP2nzD
ctVyQUh3Du4dcPhfXaeCc+NvNR8Cxu/PTXUJrViOXG5aDv/aXa77eppsOXDZ/5fNf//sywN9PS7M
dW03htVADDY0Fox6xX7Zwo7/x9bXDfUMlf/aXbZ8rcCo/9shXw+zHLLsBkmCvJKJj/NXd0aCNIF7
m5/0p0f8ce1yuOYTzGQvmyEV8KkMfrzY317T1/Mtj/XbUy27wfylEGS1gyX15/spiILH0zTvB54J
1KXoZjTXzGvPlstwjtDo1Yhv57KZzJYJPS33iV/l7nLVjztmi5divvdylx+PsWz+uNN889fuTzfH
dcCztXOkwI/N5V6/Pdyy+3+/+fdXSYgt5akZKG6jBQLGOMc6xPOLW+5Z+uQc2FZPRahqJCqFyz60
8D/utNx92Z2EINr3d8uhyxVfjwSPmwdZ9tHBZ/tl6+vILO3pfn8dYwotbpmUHmEVAIAsiNhocJbB
ivrabIli3acSUITl9gHkPInKqBl6iA7oM2IFjC6gFPhF3SpWL6mmabuvNLEsrG+Mkeq60WD8mGh8
FlPGizBn1P6PTWnGZmp8mrHNKvHPzeXaoDEOagSjYtlbLpYDl/t97f70kMuVy83LHb+OW67zZKyT
OaqkDbQyCBtwGt67sQxWk1cdpnnqImY0coCmsnJOmtcvwoRSDwzqhA9xSRURDGlaQYnMq1kCgAV4
AR6pBjjQDBt7PJanSS0fci0ZVzLMRv6y6ZDudYI8U1g1wTyF+oppWXa/rkP2VqxymZrc4mifKiWb
0GeAvxIq5UmNSuzBhqRvyW9WXD/oQYn5XCS6hIdrkh7CHyCXmSHkdd6DpWuXOkQZVsy8jSas6KD1
JRP3eTelgao2vAu5a1EJDDH0DBmuix2aEkWlLmqdJSqnmBFSRlVarm8R2oCTfCe1j5rSvSkmbKC0
9stDmLW0VGoazJaFGzQVFQ/A5HTvJaajF624LcsJm4xY1ntNoFe3bNV4DbcGwgllHqPNsAoIQqhD
qhuYoRZvfV3MGWDL5teVYSeeFULYwY/wC1ougtno9LW7bFWjwFKLdKAl+2W5iAPwSUYm7SCLzQ2d
mUki+OdSpHatVzp63qLnJzCm+LZ0n6RIQcRaWLW3stX1P76IyvyN/fr6LVvLdWUCZtHoVAIqqI4L
eZ64pkncSDECgNGq2aj0tb9slXLLYpMgknFrKslKMLphHxfG/BdWqEZnWYAOedkPTG6ClMlfpZc7
imsGLZTam6kkIolqrdkTpiBOFEF+bDbEmLe1vAvgqHp9peK5o1vkFyJ9R58fYJBZBIyR9LpclO0O
pSMn5DYy901VU39VKNRSkqigZVANRT2ngPuCZEfPa1gr/JBJmUHiHm6l8VJHm/EeQg+rlPp+eAVg
gHrWpJSDNvoRkt5nHri+sirRoMko+JyYzHM7vg07t/CfIRwWgDLE7dg+r78p2LI7W623MhnYwbob
ZGdtoD5Cta35+P2NbWY64XTyxVuJwpz6vfXeunR+6KhyFMvBGJwMq+axpzkkrMXgDS007e0s2ZvD
YV69+nhOVxF9x/w5gDkwfSCHjzTcDcE+7DcaggiMqAJp2Tbi9s7sNr161dWtqu0U5dD5T8aHPvvb
r5q1JnmykrZVdMz1x0Bx5xI81hA4dONBjW+y4FiJtK/hoK/qZk1hhGoh1NipbVaF4tZ8nKgYawYc
qsEJEQCl01o79AYKSYefQ1HbBmV1YrDn+ilN85h6+DnAdJBtAkQp7c0IKy1x+/aJdg39k9ui+a53
brU3DxBYSzQ5HU3BfTQ61GWyZIfu0THNLXyhhgVcjEOZUxy605Pf7XVzW6eOZ26Vt95HVZe7Yovn
eifHN2m960onF08YL1BFBHy+ykOoPFLeSm9HMthk5qiumNvNp0wi2HP1aApkhG3R4SOjZL52lo7U
24Rk62mUsWffQm65Cf2Hx+gwWOv+7Icr6docQ5o8a79xYm+T04ZvdqO+GxSX+AzaWVr1Qcd3Sg5+
fjRnPBBJvht9wg34Hk1MqVnetjQebkSLStcq112zcoNpXxm3cXuIQlwD/C7+m73zWm5c27Lsr/QP
oALevBIgAFqRlNcLQkoD7z2+vgaYt0onsm91dL93nAwekgI9sPfGWnOOqVDjprOZ/i5DkPInahTL
AScO3zc9RzH0IPbgZxZ+F0hJ6OemjsBuOkV7qhmhskX/qg7eUh203xyzqvYzWrboW2vZgQ0v/S6b
a5HuKhzg4vqF8T1BmKEAS2yNIxtAAHfk3qNnV/DxD2S72R3G94OGFAilROHOFIyRMaEdS05xvy0s
e1RtgzYfwq/JEY/VTRO2kvpkZftF9NXIaXd55weNM7WuUR6yZUuCckNaLmfWbeNUlFrbjXpc0nmz
nT6mZ5APCWFqwMOunbwbUXQNw1Hr3DlxJ4+PGVJPIx+573bjAp1rI/1KPqBF6sO0GVtPBgUr38b8
aOiu+IQbWiX9tcCf+xC/QWBUFo9apKSzArfzd4sSAIdC6OVrODChRPENQ/JmwRLFUdsk6OlhFESO
pLoqTYDZRocxjvj8HErxgURg0p7rtEBmxe77TScck+ary72UfmsiPfXmA5yBJvFzi/QsW/9Z0cx+
Njtb2ypnKnEBZTnmZrp6DSvIbYWF+J3wWN3wEqolBYBQqiJ2+baGdjBwVhsFtEDt8Cwt3aPItjKH
7/zMzmycrLNyyL3CL1uwXS7zOJpDJAp0pfFc2yCneScx6o5yO3TPnDgB3sDl9aYpb3XvG5gi/P6G
vlbZpo3PWzOWTRWom8w8N5XHe8J8Y+ZHmdxbZUNC4XP1ChVPjT3FOmQHscfm4JbyI6HXHSIJhmJp
PA7jURfd6KuPz4vl9P1O+ITtCoaDtjJRtvGZploj4yOx42c8Oyc8oA/qk7DtllsUu9iYZAiqygN9
/r5EP1mwhttC40XvoWQnaToK6qlZs3k3efU8UzDEsy8crOyKoGBK7fwaIxZQIfBtGtiHmd9drFfE
0xZuKuOQqf7ko6R5RABEfEp4XQ5UnxcU2q8WrL7ZEwsHkSLFNJRsi+Cg6lL2+oLTBlmV5bcZcx1+
ItuKHLo0Aqtgjr5jJTxpgt0vT+pCwuOVbn3aflrikZYebX+yJxSNHxlP+0ZLiByDwLdRy0eQVE8z
+CEiVbqOYuS+z0CiewV6/OT3OL/DmNlwPklT+TWngYIuXA4fYCfZCKYH0VVgbGQeNEqUatlKcCJZ
xh8YWeI91va4/hyroySgacUmt02ZCs0NsjqUlOjniENCWImobuE6ypif5ifv8iF6i9UDz54eOKGJ
kLMMIN7o7VN49cYbckhJBq2CeQqWOspBLwMgSX9x031JNEc8lCbY2p7ozyGv28u2sElcw+ZQ/4G+
s3qluaNf0m2zU69K6i5ugmxjvujNVvkI/C5BjGwbW/Y0YwugUfxJjzN5CZ+S2BYfjfOYbHnnyAyp
hr5OlhMEvkVo1LOK5LXy8YWdfjWvtDy0c4K8iUgzEnkLW2CP5YawFWzUITckA3bgg8LaIKawaU65
2u3H5le17X9A0XZ2Ef25i3IufPlC3w6RTPqsjusRU7wmrygjaZU0r9ptQNRpUK8lbmYbPNHN4v9R
dmLTsXTbAf6xQwetdIJLYGwHGaaPayZeB3oosLHkoUoJJ5s+OEuoktxDF+LKDt9DHvkYycqP1qse
4i2aE1EkJPDG6RJGzWCxw8bFU7dXHeqx/BKa3UBRLs7LXjFWJfGXtaltIrbkbQ/Z73WHyAahSGgr
R6h3voG47Cz8EF8ADA/xpv1EzrbN9+VV8/Or+BwiZqS4j7QTNVSQnJGZls+lR6M+9+Kr+Y7eib9J
r3TF6xLhCbTkcItqCRUVaUolZjobOSiX3BdvEie+tulGQ8/J1/6KYpn9jDvEZ+lJDu3hUX5pz2jk
3OGioa7eDJf0gAjLYWd3cayofGloOYnhOQ8XKvreB72N5bgc67OCFtcOfYGbVrQ9cXjnCwcbNyco
pGS2M2ds3IUFwlw8sgUCSyQty1Fzo3daqsBOPkmU2wf7j/ZzOuZn8q+JWPVYfRzlfXEEVb249Crt
1IZA5lgbcPSb5BTY9LkdUNGnzLVc2U4u3U6HQ/eUnqsn4S2+TU7/CT9skzwZG/F3/UIM607bVADi
N917+KqTXO9YwGcZ4hkCHC5zeuGO5DJrvDKSsevwDa/IE8RxNnssvWPG8PGy3JojGOpql54FX3OM
o/ZE+DxMmcKzLoWNGv8d26vQOdFJb+zlvbdlG0uYzQgl2hoitXdB8YFYMbm8QwyxvdBjUbLLDuwO
L8lTdxx/p2fTG471J6kSJZWvN/H3W36Ob6gcf0fvxc/cF/kmGGO0g3boT/T3F9Cej8Vjj0TaRgIm
PsdXneYOY8sG+SiXT+KvAhgU4Xj2/LwCRDZP1lf/0aHT2aaH+pr75qf63LzPZwZCBkj1s3lPfqj2
eEZPOz2mh/QgPxOBfqmv6nO6FW2+VE8+cWnjweMFvioCFLzMbW2Urqi2j4ZP52Mfva07nS+8IhVg
eAPAxAhXfwBOQQhHStz6TvKr5BcPTIn7+hf7avkMinK3HBK3fV4OIWNM91qm2/LE7JT+uu/33Wvy
AHqXfxNHkTMdcn4vLKbdptP3Cr2g0qbdQpIfx3P8CxZNh5QB3Lcdwx6RDibnKHw1tDiZsPiaBEDa
m+lr+UoehQDPDg3DDekP6FVUuk3IzvAVPAtf4olxWbc1d9qhQedoudDt8afdxA8yn6efzTuqshbU
Pft78TSyJP8BY2q2yxfhYQGNH/olM1Ii+S0q65dReUs95Fy7eDdtmYsBLcO/3gsn5dSV8da45b9Q
SGHaiKyfKd0i5OYyUyYmxVeTBq3lRldMhJ7xsBz7+ZqemgNLCm1KOVbE99K20KoHl1/xdeSrnsgX
2EiLM7JURqIYX5fX6T4A3keJVbfHRISw/7n8hUCQQQWvxBcaOf6hTywZP5gGv8aTzkDw0u0KZ9rh
sTE/u4d6b33l2RZI5XhDLGd+cq15J2fuODzooMJChoGQrvttQC9MXicGuEfjVXxuHhBepqi+r+v6
4EP6qj94i2SlxppTw5o7Lq9MiMMXujfenlCsgzEDG0uE8YRByZm3wkam17+ft1+DzwqPc80bNhAn
3ISMFZEdbpsHxlKmyY8lP42z1z5nDwx52cN44ntNfdGutwJKMwSo8h5d8oYlkC19iLsMzNnR2po7
Dnx8OpYNDsqBtMdwo3vw4D0iu/yuc7Sn8LVxK2feozyIGMZeQv8rcqqt5uFOCfzpqh+BVzLh4Qpk
T623EoMk6iGXs7HXmhnny/i5vHejrf2U3jUUepDyXetcvFYHcLiHCD/xjYi10dj2yZYpTb6wHKQO
w077PPkKw3OzG+3GEQ7SI/I+jxUqz+xdTEe7saYYf5nrp8f7fCi9xe9/YYBa/NxHP2RLfuImj/EV
DcehcMcbtkZbepXZBXBCCI78PHBkXjlmg5dVbYZo+ZdC0ikJFC/z5/xZXZqn9Jafu2PBKGj8sB6i
J+MRGysSwR2YVy8/m1ei0Z3k/StxhNt0GDicFX/9T5820YiA0NZf5M/sImjbpNqMmV+3m26whTcR
Ty6yXJZQaGE2b2Z0YqYRX9rgSGwf6+I9nb1t7KEMqHacL1wTVzqzzGSvlZ8taZOR+LUpx930FO7V
nbU4ReJCilqMX+Ic22Z4TfWZX3HpHOOpe7IsJ9zr7Ef4Rp/Km/XKm/gKPRb4IMFc4oMppA4srMCT
KZwbcX50r7gJayHyjgC/X/y5j341mUhE+6zNg3uY9f2atJao7tf+VKNMqXfLMblyFkIRihSwf13c
K1HfN+/Xwnk0ceQoqn2vQt3fjylm+z6yKmc0pMd0XKZdFI5EQozVTqmAoGGJ3El0hIshPrTCx0Ax
Z8Xv0FLZ1oMc+7OID8jkqB4hmMfC6CMyKn1RDB9gQEVes2LD7xecuugiVtk7Uv5Og79fQ4zY+Isy
OvJErb9N1qq+lK11+HuU+/1q2okxs8DIcJm15a6IEBbFJhVMxMNESWyXUKFCUhS3cqkxZd3jmJeE
ftKs1JcG5aEbr0Rjab1rGqNhH0UkJXdz+iV1OtUXxGzJCovC8EuDaprWRXkO5D07kQfJMmhNoKaq
RUdAxCVqa2m86i0g1E4LnABFYcCthQcKtX6DgJKBk/ekhGiHtPJ1GnCE9emc4z1ZeynG2h65X+0n
NNBljGUxv5d074Xee133fs24N+vGuj7kQZh73wHW/y7UuhL62G+i0A2LNWiqX2NyuhVhOqwX95v3
C7GicDWMnIHd66D3i0oQanl7vwoR8Nr1+UBADXXZP7VamURLztdiLsdIF/y4yqqNaChUPO+Y0/++
RnIAtc/1vvvFXzfndbv7w1KhorGRF/OHZGL/0ttfqdj+EifTprfKAJDi0yGWh7lCKg9ShwHRas6o
cPhc97TkmbyefS1hZ0nK5ZwHuxE4syP3CiORSlW8Wrs2U0tn734NbuthKchgTpaJfFQdFX5QU2XM
65WWLoGo6rEio8PV6/0igwCqqapTI9VfDNnsd39u3f8AmJhgHJChKJvWTe533h/35/b96oAzpTCq
g7JQc9UY8OWGInIXrtHsraZF9Mbu1+933y8KepX7bL34vvn917oNqLgOGWaz/9ri/sc/z6KgQ8Wt
+t9/0sfiavZIhcsajdsgxpI9QEo8xRZdUNR4c0qVYdgEk6rz9VJOhxpX7gV1kLcIFt7LTGs81JC7
77/dr4UVW5nLwme4P0DR61bc3v90v6hlgR9NRa4IXZnY+vtG9wdRvUY+J93biOvrTUbGln+e6vve
P7fvD7g/9P6kibEGJtyvfj/fny3vd34//Psxf57+780nggng5g2Pfz3k/oKjgVl9bKhpfz/N93Z/
v7N/3P637+z7pWsthQNhJXSe1+/t/pT/ePf/+HR/rt4fGXx/x/94pT9X7xv8+YBWz3mmnlG1/X7P
/+N3cn9loyWh7M/W/3jl78/514e5P+3/9g6+X2L5WDr1mTbde7t2B+9Zc0BS8/394q/7/rr57zah
B0Bd66+nke5Nq+/N79e+t7k/bVnrnIF9b/P95393398vc3+Kv572zzaGAk2Bfpvbr5/PvPdiwwS7
YU2WSLdO5MQtc7H+9a+b8EtpLjbrNve/mPcu6n3zP1fv95bUmmRTA5T8b57ivsX94vtp7jf/8W7+
x8f99cb+x6e5b/f9Svfn+75vWrtg/1979H8TkykrcMX+T9qjMy3a6H/Zn02ZgWr9pwrpXw/9L0KZ
9h8qFDKE+XR/ZVnXEPn8i1Jmqv+hyCu6TJRUXTVVBbTKv1RIZGVqpimR22yKiszD/pGVqfwHm0qm
JYM3EyVL+3+ilCmSvFKy/knRQuPEescyNB3AsKgYq0rpHwAXI4X+3WRt4sci0QA63jnNJMCKHIRt
Ucn9NVGM6Bom477IpcwTu1BylEpUbnDDUIwDx91r6FvTsdBvtP+t7dLKBf1koTiOM3rlcVG1C4VL
M8Thpfcsd8IieSwFCp9ZTGOg7avqVWlOFnyrNBaXj6CHf4aCtj7LXVEdAD1jj07aGcGnZFxra8G3
pgUgh6hqpnQf1jhJ5WbKRNZ3siQftDK2DvrQ9a5Uk6glR7XmVhOtoHJupx+dJZwiE1ksMT3ZQS30
zF+mIPcGaR7fxKZxgjae3mOz2gh1R324QUGe5Hr5SjDxhAjRGFABMyfmYf8M5poCnDBXp75bumfE
rj1zaQd/2+Q0QRel6LnAwkHmiZflS35gbKK2cp2DSN0NZv1pGRYdxTT1CCPK3DzWzGOiLyzAe8Ed
KVaVnXRWlPjVquicGjr2z4V4Mys/DmY6H9qASZsv60XsML9VurJLrOWp1HMF1DOWT11Xfwmc7pcl
Lye2S0ttnFPONJs4V6A1HVWYmpfx1uN2wRNF2rFsx6Gau4Uota6gtqVH0nDS9taLeEiuInl7l7DH
NDkSZ5BPnEzMOTzPuelL36IpEQ5uO7aACVYm/TRIF3UabkUzSOe8TyYk4Vnk4f9cZP0oILvFWFTj
YYeC1TUi1ZMOEElrsErv1SZ5QS/sqPFSXAQTL6taSyWysp8cR5TUk5zO/6xDQ7Bw1ASl8rQGylHU
b7eTGbUPppzLaMUCSDnVgB1CkyevkjtEwvw4bmdFnirOq61AbHbZVFONTlIBjvZMHz2h/dKlyFPJ
AI0O0kgHuhW/KkGc/Tmslaso7MMhUHag9K2j1lvVbuJJ7SyIlW0n6uFekWka4/jInEGJBVcIEqjM
ulnYCZaai8JanvRCcpYCBf+3IuJUXi+MpTvgOor9aNVCiCk68xSlldUqpEMhTzCs25IZ8smMJwBi
ipY7tH9ThMTJYxpXbsyetTcDcD1jMuMyDJJLrNCDq039Oim4cKUI7oHe1rHdEPm64W1kW0sEmhTW
IMQrdZ4uSYi7ORcMxK+0MfC54d4pY8KqyChxunJ+KWbad7DIaW9hN/ESKPZ6zllmEiQLUj+FtJiZ
My8D66FUkQLwNE5Ff5ia6EsJumzX1NA+Nb0DFJBkTik2pm3WgrewlPPn5TbG3aGuK+NiiHlB4Xz9
+DNeuEIpG38iq8TpVBMzx7qzVkEXExCIp6OVKgxhQ2oe4jF9FSO1uVg0vvQw3ceBotCaMV8iIaDN
SVsf60O6GfSwfMtLvJdNCxKFEfjEsfOqdSEOS9w2rpQt12WS551okEbTxMmhCKrIVQQl2kZFmTla
H+hej+nPSWAUb3oRt7w4Z6YTZCkHmsow0ZQVZIpsks8KQU+nRIm8pCk+VLXG2W2WyV6s7XZ6Fiwa
fWrcn0o5kShANOaOjKetICrdPjJjXDeQBYupqB4MnFqEEIp2O04D57XWm2mByV4KA0y+lr9LsLhL
XQ1ouwnle5xgncep34PyP4V5V5x1ggNvVSzldmZUEcoqIEfERSBCMiUoJYWGb0PI+4fOaOQrROkH
ue6KBxPTBMk0lPNKjDdmqA/nmqJLbtZUAlH516W2CyvaQbT+t2ZemVuK8UOS7BDua5zQpvGOM2ny
HtGAbol3i704wi4Sy0LiJxW5dUk5AjuSHziHcYm17EkSoL6YZE25ZR4qj3qjXIu5fxVnRn7pl2hE
2ILY+7eRGIvn1gJoWUBDp3Ez9AiMFhxwfVM48aAGe8JuqDUan2EcWC9KMAdntZH2TUrZYqqCcbXR
dbjf8+mo5wL0E1Gz0AWQGIQ4/kKOUvmBuEN9MBTheRZp5jZ6/1wa21YOVFpOoCBkifqQ2PW/kxhp
kyDK0KfaMjpqBRIKQVxiP0/V+VCbMCNi6TGMJ+FgBpEzpFn61Mw/kCc+9JFsPieC8JYb/aGqjISQ
QT3ap/JIzBQUHVvW+Grz3GCmXermLEcoMGb6fyvZeBGLj1lnyyHPI7dHZAUEjP5/GM7EfsRdTC9u
SZ0usJqrJewUVflJbiwRWWGNfVUML7GZVdQ5zAgeQwo3aqZlIqa1R76jVxSJcMojWJMTOfFSZQ0H
FXuHH9fFWxBptT0COudsHYDGYC45ZRUhgXpQ9a7eJJAqMBpi5yyfcNgodtHmE6CZEuu4Aj9FMgzX
aAwa74MmYhXDI15igfRM4ni2BobIHQlUo2NGpIQ0cxGeR8ECYFHqH7KElXTQ5edRKqd9nEiXJc5D
Wm66dlPZh0g2cPVSGvZdIBHAoMkUYvOwcuQM9MBYy7/lef5Egiy9zITvDoX1MmfjjYXRJ+UGEvuI
xkEv0z6HgxVVm07s2+NSC+Q80olV53FfCuNb1eIRIDxBB89ut1aVnmRVOvyZSAy80ZEJloWURYCF
NeKkpmVO7PtOZg1AmAqBzLQl1Ta/WBll5kX+lGtRu6ajKFFtrhWiN5TYTWpm6ohoEgRNBSWqrqdv
LkXlUxknEDlMpvVebhRaF3PjZ0pbHhpZSUBOhxINlnkvop3zOdzpUI4/9OyWkdZ0qOFve52EcbSp
U+mWZqFjdIN1UOoSyxrxXa1GCcrA5tWr4q3rzlNbYTGX4n0zl+WuSjtl00O/HyYcQxJBfLQmqvba
WsHBYgA6lsT42FGap17btBS+i2ivI4+zkyo3iBnIftVLzapAKCK7H691zp5dhe10C8X+sWsF7akB
AJF1cB1gZZGd0YWeYADCyJOPTIHaYnbzTyIqSzQuQbeNOpLhYjM5TUuM1qNtKt5PGhZEi6JPGMws
8Pid8SaG+ceo6qYrU06uRlzqeiqLZyyhaD2qBuDJPIkuvzR50eG7CayXobEErK90QoimBQ7UAm1i
KM3+YdB7Fo/JeAzmWvKDEWVu22iqo5q1uWkGOTrqWvmrbyaUSLA/8N5SQFJVTJqj2VwUQXglo6w5
qPVjZwjl44onYBmRivQoFumW5IXkijVYnDHti7ehxjLE0CYsF0lLfxgJyw5VJrxWrYyTyboQsxRm
w4iSLekF74V2EyJ1fEDJj3U06slQ8EUTxqsoJe11TZqZiFM/mBlWYk5+joBOOrwzB/x0vxVNiY7o
jAEzhAuTghErsDVodSbIdg+dVDl9HMzbQqoiVmtJd8lZaoEOAzOR9BfWrCAM+BbBG05oKNQw8yMF
05koRPNmUELJzQz9JZeRSwgpIqS81BZbNlINy6dI+oCW4UwnaELNShhn5vystj1aFjl4MoQm9rta
jD1iqB4I92ZB0Cy7ourJ/Og45iHHAa8XnpJ+Lwdm80ZmAs/gVENSP1RAhJRwJOk7rncp0ts+ocqd
qoFjSbO41wDfrSvsOgECwEJmcZoGnFyAcumWq9VLBM0z7bVqZw45c2e13FIMuWIczacybugFT9Qm
Q6IWlFjatZOq7LAFEjNIpriC3wgyCeKfAT069IviZ7FyBQNBiY9pMWcI0Ff4UGeoZ6zfPbOdvnic
dRHTIZBpVUeC4bbYH+xknVHadHjNm0Td3RdDvN9NVZKJMXTVYxv31XoWID8s4epyXKyjkeK37jNK
3Y1cPRoTYoNYihO3jrJrmqvJib8j+jUl+uBlZgupnBM0sDRb8pswZgJlANLGomw0xumYRGHJVyLD
++oS6yCO+UdSIvNthCI71n1S74YCcY4hxOlRG4m355xoaxlzhTGwnreWbCl+PyW02AewUHXIS02Z
9tgowI11sku2IrPlVpuDLd2ncrwp1iydG4Ozp/WP8WBGvK1qs+TV7BUkhU6Wlt9CS+DYZThGhNvt
ytAC6TuApIGWYK0MT4Qkck2M9YIqUmHh28esqdFA22acl/6Us1fWAmop0ld9owMqZjVgmCwarZI4
bM3ZLFBo0jZhhaVxHrDRNRpZ6vTbMCvTaS3m1KxLf4An5YBUKrJDQBmiDoSXU6gQ6kIksM64NHSo
LCScTPcDfv18n1nDTg5nWtBtB16qkhAPlnUU+Fh62QUiiClZmLwlqRlug9bMmGIZBvjptm32kuj1
8tAuMvLCxWx2XZ3aRK8DHy7H0dcbKLeyHJ4tOipPUlW8WWjh4rVehcJ7oE/DWB8QHndQp+kxF1F7
lh1hOlmAlkhludJNnLCIWWX4eR8/LS3d5jgl6EYzEBD01gQH9LHSW3QMFRaPKu1zJnCaZoMeNBCr
hAEW9Ay3uJbOQWdkNjFxBE+tu2VDSqc0KsM+T9NTNVevcQRiDeVZj61eiQ9VMb+3Oclog0ruV1IG
umu2E2GOS8APGqdvvQU1ZbD02KHJ0LqDqZ80WUDuP9KxR9YM8RR4xF6d0gN59vVOqumlms2wnQL0
b0Q80TKOM1hMYTAyr7Y0jocy5Udy7ifcsTnT7O/yx3lO+caHVY+JWGdIEFBH4fBj1ip+7gzCCY2K
Y8fJpx21Kh8ur0Ex6LF1FEcOtTgXodHMQug2tUFXKkWNlWLEdDCnK+4smyTrNmhl26rwwTFETmyI
hp9WMgs7Yp1SKS5PhFEiSGW1osbo9yTCbNGDaT9iNNOBWJdbeQxlbw46WsCeRfDOmkgL14Rx2w3U
+lPX5h+ruZvzTn9pJ+tUDaCzyqKwTnUg7Kopbf1mShSnN5TpJsmTzm84j4e5ajkt7xiEKwJbCnkJ
TlMwfHDmygZkJe8Xs0NvAJynkrXu0pSXIh49ZvHuIWA+8lRKOaiG+V4oWnnEM5GBbh2XEaxjR1rr
RtO6zBWbVHLEEIkY2rlfZgKydKonaCVk1RTJbB4zWZCe9FBXjrG5ZF5sVMh9ODdl9ihuUdDsFE3u
HvDTIJTqcHboZupYJhrjpjhPpawe5dHIdnERtDhqC4HivdGibpqXdktKLUjXliBaMunhgasgtVOs
rbAeC9isXeUKFspvcpFe6DF6vVilbphYvSMprHbKAmmlhc7JQnMF6QXWlNB5vZXJmyoLRYj+C/yo
2aSbrciQHNYpcGpk8RhYybPedNOxkpjnyClZ5uYCs2Q+5BkczCRon/R5k7cK2O7I0lZTrpd0hXnp
JvFWZYDiE+slnVh0ibgVd+RxlayJCEu1IgkRVJLWryUdcCkgLL6Pwe4HWg8baWR8aeQBUUyyz4to
3AmLeZVwJVxK82NosXOLY3mppNyV2g4p+pJraKx1cycpIGJ79QBLV/DngrS1XNYnN60oUhmqYHEY
x7tZOvWcDkOwGt+yTmhfiE6jYFB8dYIQP6pZ/BYkQ34gDOvjPmMlOBKCFmarJNWFWy7C80AhZsHr
/BiljC9Ko5xSGYlHRJYXocK1vGNYYckOaKLLEMdDppkNYsZB2pbNDA2LvmoeD/LDKKrYoFvUwiU7
eeeOIqEhetn6piVJT8ucgmRNcEQDWljn6rO8ftpJUETOmtV4ZyVj5ymRUe/IQTcm1nvhKM3+GHSY
v0OWc3UCOjuVwt/6YgAWynRfVIT2NrEElOdbrvXVeyKUSLgTakcK2a7mlFGbUsuDViS/E7URT1qk
bbU8QphEiXeXSMAHrUmmiNGKUFaA5vZgQXFitzrymAD1RjRCho+X9BBPSgHNxQJ4NtXGqShLwa/N
/rEELIAIOUUpnjc+ptfCGyIroIiYEI81R/EpGzXZq7KVEjZPM/nOqvrVwzCo1V2lje2b1FobVaKq
uWEkf1DzKfKzJGCJD+TOLAXrJJY/zakjWrKe7abtTCcSLQyefFsm9RmbxR76Gma3S5tLKDRSkBs9
ZzOsbMZL/WGS8eqOSlM7uI9wlQblMc8F7RZFkZO04ms0dMpHKEBeE/pDrGhkIOrBDm1FeEjMbM+H
GR/0FkieJDeempjA/GLGeWZxwSFLgmJMLl7BL6ETjo3hPErDLslGqrnQRh6LvvYsItIYNauJWEn2
2XIt1ipje9PihmKmSUMaG5exXRI4oaVaMFiIxUubXicd1Vui6T9kJRr3g2AUD6qKFrwfn+IwNR7U
cRdSQz9azMuyNIKGbqfcbnUQhRhci82iA2Ae8inZ5qYZeBTOqWIVBi+SZCgYCBWzwxFKD+43+vEC
a+uin0O3SAMUi8MYbOSOKDWtGgBprRWLYelRfY5G7gkxHXcK+t12CIUcBneTulWMFcLgUF9KauVG
Hl1KYb6VhEnbma6e+6kfXjAHEd8aNOdRNX8MGiSQNJEseMtUCCZqE6Z6gVMy25IkWGvJGbFdru+E
XgwBlwb1Y4RQVGBxdxrD9LXNOO1luISlTJ3hSn3ELickeYhP8h3hWTVlfUQ3QFH8Ih3xQiHQnqUZ
kS+pJxvipj1zlN9lquabpNe3+MrjV92ofDNtXmrtxzAsEGuX2sT1L/7WIVpQsqT8YYasnKPJ2hl6
Wu/LqgZONLKwbYvsmkzlo750hsfqa9pls3pmqRPuQjGNfCtCOB0Run0ESSPYWQnsIqhlciYEGSpI
L+01IFPUghvasUPS+IjAG9MoWB8xVxANjpKxaL+GCtzqWKE+GmbpMuVK7ppC8WkKMllgaegRQb5n
xplZDjMky6uQp5uM2c/QUoE7yXYwJhDAGaQTAIU2Vgfb0NhTj2iZsEscK9lNABykpNaEJ5kLwj/I
9mrzFBS8AViri7VHkRKK2wXBh1BPwlYtGSZ75MIs7omTbai4Cmx0j003+8ifc1O0mxqsY4vVjRWI
gg+p6UFDqxDoepD2LQArX1v5TB3Tl9ESf0FElLyJE4uVv462ImRVPUWmqyXWTNkI1fOanNSH4bif
CL4z+dqo3TYkhzbRhdMKp6k1wVvtcmJoaa6Y6Oe2h+Q6LkhFA5kT3gz7o5CH5fb+Pu/5vlKqcY6d
dVh/UBMJVvls9CUkd4gKE6HiGXwunyU1g2uJqFqKtdIhuDGyf3QM2nvoGTUOpWX08jndfQtjQpbr
RN6Lu7mmODiOsOLycDtUXeBqQ/paNtnPqiwBfrUhBiWIDkXMqaOiZb+Nsl+2fQjThkKzQZ2mQL7b
gbFNZ8Mbp/rHpDFZ0zgqhRRfifW+BG931Ze8GKoPLH5zNycaq0MxJFBvE0YzXM5V+iUKJgzZfOqd
b3EXJV/kqPRfHMGah72qlakH0+OYykmznycYzGVEBElkNW4op48G6yCb5R7MoHntS6igLsjcDrHm
ctIwcEYoSfzSRXor5gZiTlxoThuTrQgKg+ogeYMrVG3Jc8xfeKNY6ioT0p9iBqKBrWKSia+JsbO7
QmF9hXX2s1QXr6uMpyXJfgWi4OKDDWne0MhgltTZV3azELV7SQFz8p/kncly60qapF+lrPZIQwAB
BLCoDUlwlESJmo7OBnZGzDMC09P3B2Vm562bWVm9743s6F5NJMFAhP/un1ux+RaaajhbEnbuPMxf
nRiRsvZ37ALzQzcZj93kidMMlpGyBYFwUxjn2cRMH0YTFqCZF6IpX801OqhNog6f3i9veuTK5RZY
OfefvjfI48VeduGlGsHIirReDugTXDxR9Dbgh3mtlp74QKaODovASTVQEaKavNdSz69+btu7zxnJ
0lXthWwsv+vhTiSz+WBQC/vhVf0uNdh9OGDUz7VwXmJjsvamodZ47/xmjZMbmElvbCbPkYwxokNm
jKzZOpJfZpfYoTDPkQghTWWo3ChWVI7UjE84y2BLp/y75yIAzSmcqQh0FQFtRKdfyQ7j+mHu6nbP
UfP21+tyJY3M6IwbQ7qvMhnu21m9FP5Pp39rk/hmzBQcLbr5pqjNRrkArVuW7tUrTIeqxOz3ZM47
6feEOww87IZv4r+T3glZmOhg17s5DPmeuY60j3WprLPBN8cWATbZ8Rq7Za/Wm/GWonU2RVyUBNfQ
EPcuuVH3B9sUcBYB9RuCFJO8G3N5W9O6+cpmMKT/zbPqr2YCtaUsL0PGBth9nrrHJZq+Sh+moKFq
Djjj8MUoSS798OKHQrga0N6d2aURDOb1UG29tmb3LJV7NkZkmXm41Z7eQWDZxdwSqAsHR6EhnQk6
WJrCf80wP4SG9xrzpWcVi2C00+z4adubwno8jouxLaaHqGnsE9MNfS5ii6fYLWG3dpqJkGbHu6CQ
Nc0hLlG0GTJv3T4BbnU39hwHG7G6sefqycsmQfDZjej/tQp/x4HV3BTZPl4g+I9ZTN14Et0yq0GN
KAUEji57kJiVCekMc/IcIT+xfQFn43PbieyRolTgZPj8fXOVNMyzAkpUzy6NEHr6ma755PJYx/3O
wznG+lPy6GNYzrNdnNpFEuiGkR1xIBJuPx7tOd9qYDnHf9hOzVSedVNPqGiWcVTAlCMr37upXx6H
kft23UCO51r7WcRGF1jRwp65sEYO+Uhf6ANbw005VPr+feKqL2yICQSEzfXT4ao/Y9aTI45RG5mH
RBBZzsP5g8kER4zUS6j2XjN7oZlemKFEQVcRRRpWspBfN8V+mc27IaRlg/0kGp4mXWNXeJLiELsf
2+pJSQIT0/ReCGDAtje/1eu3hWtM3Wt4dTrjiR0CecA8vJqsP5+3u88P9bq2y4R0Zup4j6AVYY7G
PL6QzFQLvOnc2flz4zgssaHNhriKxW6QUcBaR7c79WwM6IZzxYR6/WubkOc9jlZycVlccS002yJk
01fp6ME0+RF+RF+Dvtb9kh3cjDd6Vs3fvBHafcIcrV+LVsqUP3r9yz//NebfhiQkc9cRVga88oUB
Jqz3snibnmxYqy72r7qGNzez8a3ZziDPeuHWWjNe8A1rStzTQt24X41B2zc3v0rlnkPpcv7skDeF
SFDO1L0/iQkA2fBuKWjyEab8BCbU1gAnwRnPgnTl29//mq8PfJvl2S4ZqkGvoXws/FvQm0Lj8tSO
uP8tYR8wpr45DveMtTuHipIMPd4HPdXmEv953cggpyMeGB3RkdwPuXXlM5E7Y/DPubB+N9I5SQcd
k3D44fPmjYBFIrH7ZpvGC4W/13i9UjybQGHkHhshbx0+HPoZFLUXfbagljFFUMN81V2+Yof3k+ky
nKzdg7Sbt3lIIy7v9iHrp4uNInSRRMJnu5U3u6W9Jq0JbxTudMcricXZH1+iYbyys33itObtPAfu
b+GTYpVJ+dsRLBCclXe+KcnCLfm7xzup0fXM1nG+H2V97N8zU1unpZvVthxtXjlIeYE0f3UAE4Kp
gnvGShcekgExb4Q63XIE3GRe115RRNsw4cjSecfQoqfZz+vpPOrpkOe4PtUqzNlqJd2/NKlBT0Qc
P7FOhMiKyBgOk+0VKlELVkYBh0y3Yxh0hCfTXnkbxFu6/Qp42YZrHFq7CQ9O1uXHSCQKetgst5Zh
7HXhmCfT6/Zl1CEXFN5HAlTjZAo2MWq+DoxELm3ioSbguNHJeO0jTABsTPJWfwvT8rvJSwykbwZV
KHS3w79hb8ah+Vq61lcj3eZ271zM2ib5kH4vBRaWau5xC3gGHn2Hhl0O7GSGOFlvS/gyxnCrrBGi
GpRUqI6pbw40GNtWwP2RAFM2GdwM1LBj5/zmj3I+Cv3TFMaxE1aI/x0vTAND1BfOYwryYterrD2I
goKyqCEIxsD22M36mA2hOI8OROcQRJ6MTg5nyW3rgqn1q99tFVJ5Bv+4hihndXH2lRICami2KTvI
4yhLCdLd+eXXnRukXac2awNyWISXJE5pKVswRg8JbvxOVAEPINqbLgKZdDLanUprxwAUhLSvyo2c
zGkTSveNiwDCPYJQ3NVkBVdjAA5pZ53Mh35xTcY8Olr9zRyw7hhUacxZwgZPEvBDdTbhcbNhXccp
P1zgaTuTT8ZUgaeO5kNOV85mCMloZmbr7g3aobjuT77jjkyISPGEtISjND23NASdsGARrM5k96DT
4TFS3b6mhKTwxU/ke+cRpzJ5/+a+p6p4N0S1cRgT5Dq9JmLz/Co4YDuF6+66KDqwQKVHrwLex1Ea
dO6pzs2fYQvNIrKn9JD4MLIZftWH0CkPIcIQqxW7FFLFVAR5NESEvhogNs2XaQKtIRUswRZuJE5o
EiIS25glKyjbYblzPPhQvaN6KrTUr+F+CaYE/a8tQgq1pBTbyk0Zli87mj4YoO3DVH612hdb2e1a
d97tkimV6/wK5w/uj8DsXPLKiFyVjc0lK58wV3jkuPOWgTIWhsI7ZvTTozrQuCI5QTmUxDOV4Riv
GTr288i8kQhgVsrLBOPgMzxRJWCz8ujimtUXNbm7wtWEE11KNSDNsacmvcwYF82CRcP4pL9mxXd/
hA0CIZNAXU2WrZnnO6sMJUTQptkmsfXTQw9uoIbQfxZEcfaS1424zMR27cbgfDeQw2wMNsnc5hSW
GexghF1cgMlpqylEaG6c8rhJmzn1SXBrBc2GeaLnk8zxAbXUZDlkGeNiJNe4FE8FQsHOTobvgByf
l74dtsj8u7pOT+HV9ewC0ZSxEbrjNqds3WyBIMqpPVedFbizmR17XRITzq19Go5MD52V8253+ynj
uYPud4OP6G9jro46c84MRvNtE9aHVBriEELgdCaTqjSLrqhIWfMm6sQPRr82nBhFUDUtEGKs6dFM
02I33TjhtGcngdIQWskeKOTXJiGYV4VNj+gFIrq6j+DOML+R3/PRpjpqpPxJJ7zPi2r4wPwD56Wn
hSzNySOkwjjkpEQ8vmWfe9OtLSfNTo+qzG79KaNrSjiZNVIbLqceIiRS0Cm1jfrJLcrHNO99wgqO
u5Ph/LsyY/JbJaWwAHo3HCHoDc26nW3F3HizSu6tKL5mBCrCsJd0l1jPRT7cRaUnNrYcGpoi5bZu
6pEqropBM3OLXUTlaIuQApy5CCIj+mitp7Ivl9eVW8AVJUe21qNlkaxJK9pNFfcipzDRetVobibT
v8M3Zu+YiU8B+Rr6StwvZT7rrddpjC7TcwQBem86Fkm5LmG6W6xXQ6eYwucEg0OcdmO/BKaZvmhX
vHuMjyALo69gEwUKFPOee83xIe6xaHBM5/rARGZ3T3bsxRfGVPcjxsMN2MZk71NO47nhe+zT3Kp7
tU+jiQId2Z6zwgGHjYrfd+T/Cw1MIWX/vxjtbhFMjIp5rSqTcRbgy3ps6vwaKkAXQnDZeLIl0Z41
xr4pEghGYwxNYf5IHyYtf9g5b9e5Ll/rvmHKO/hfE+lb+9gnahdDY4oXscqQBcAMjhbl0POewA02
gE1LNAUkwISbS88ontANfAhGYeznk7fQoWQHUjCVAhE6p+n057Fc34kTe2jWPrIlyRoWa0w99Jfa
faXztj/9iTv3108VBycXfO3OSWryHzC/ETkI+Hx2wH+2qn9++KxS/8en/w//rYAqtek5eC5+Tlmm
h3AbrpGgYQ1OmRPnzNklj+W1VFNwJMwqmol1S+dNm43nNO0p1V7/Ff/ff31++q/+2+eX/OM7/tWX
SDlxWEgcinilyFhpGmuTdm18jeHTrzXy09asepx5c0jqmDxxFi9pUMYtTAD5M9JRe03SZAxCN1Mb
2XiX0iN6Vrtrjzx25K3LV8lhDYMRMWSvhIeoPkM9RRCcGbvqHrVwHNI7rjywgVR0TDN7Eu3H03WE
s9LHAAZKZ6aVzeqZVCJzOIxqN1Inl4j/P8f4jvGxgJ04IraFX7+KTPj3Mv/NmjlBw2GZ090M0Kbp
D46kDsgS36LU1rs57KJdOaIiiZRVcq1m4UyI+C7OVWh9eCwdp9DdlZP9tbbCx5nquYPiCL8OsQ09
frdqYs1h0u9EzxDUVehC8zjz9FxbP7XRDG3MjwOOIsslULjuKOHtvunit9n5xfMoPnox/0JcBWpm
hq9R08OUpkfR7vr6XGUZ1SQApak1tiTQ6UNWawkeipP9OFU/lzm9Z+/CbdDs3vBDo0svLAWzlz+w
XYBfjvEyXknmidC3Itx6g3HDRWTveFCvY+seOKUToBUm0HYr+dEhUGzSGb7N5A/F0Wq9l9IAfNGP
47wTOum3nJev9lJ8eHp8ngo2DqZD6+5Y+CsEWSK2RNHFWzG2ybI4Z3tl0w7ac86y8l6IbWn2vJzo
poJuK+SiaaemmV7Jlsya1sa58cFmhtodGQz/pLgiZNzOD6w6m/bLKUXIeopQYBvVt5dqulrMqkFa
BboNcm40u6Sgn26u/BLKT/G0zPo59mnwM3Nr2LU0FW4+EbNu0cA4mIsm6JxSnlLGLVmCnDr6+eGT
W4vcfCyLgqjq2s3j+9aJ0s38MvtV0GfFeJQm5TsDzGfmB30IhwKvBMzPCc5GYV2kWt45KG6W3hdB
5I/xsQZrU9cZnu+JXq318Yv2agMV3ZmT+cC0/Gwts8vJu3hXWfboTGuLN763+E2GuIA8szaxJSAs
I0rfdMp+x0J++vxBPlgId8XmjkjOBA73PZrBELfuEd8GHUALWqyvBPyP2QtJ2FiHYvLHYxMPw3GY
nYPtmDNDK4upenXJEiqJ84e0TM9Vofm9A5o+eLSIynTDCc+qMbhw2A/jceX0n/l7NnkfbcxZUKoO
d+o4bMmA0lgNXiVN7j1HvPeTU25tn9LeWtzZqXvoc/WxlPmXiba2YzJVRzWGH3YYh0yxU/082LRw
LGZMzLbgVMPITNoSyzMtxZ0Ov4hGm3tlp4j7yUxPAAyVOkOPGmBLBmEa8sKasflcOc0vs1CHNs7S
m8bIsDGpZEpH2FuZTG5lzGRLL/mb8pR/b+Ts1zk+BIqJFKNpL71SjXA0DeqjjErG92nv+ifqCMyD
X5x1Pcq7avKNo05aJo6tjyTUUDDbxVdBF9PJ+eZa9GCBRy9XeHujbhNSTsTEscbUse/m+ClfT1Gj
oo3OWvAteEwemDuS2M7HFy9H58h1CihmnTpUtf89JX2Am0uXgfDy+Wytl1/vINX7HU87van06nb6
ElvELCOQS1uTHek2ZJ9xCMvuIY5c5lZ1+p7WNdCiMS13pCnIb6qeu1gxU+Rcjhbrn3DXkgB8wBSp
jEjhYMN8qD+z73OkcSKWf+6y8TB+DH4yne2Vovj5wa/B6o8WukGdtPelGIaDYBLh2ZiC8uZU5kt6
DnuAVJFZPw3COfXrQOPzg64xqDgmcKLBC9+mbALm5cEpUg5ELXuA7mBWis4prM7UcFzYMlXZegeh
qFFa0UtZsFEkOUErJIL12dUw0OT6YalgeDkAtlnzCZ0JK3lbar6Wghnuaq5FVza1ckvR/rSSrERc
5XtwAHCwWtc0AMa/fc/rt2Mi3yTMvIRLA8S3zcxzaO89/E0fdc0Er8ZoVobTe7tOsCtg+TtzzH5i
l4pPg1eb16HD/a60JIOeGG/4FYslTB4xGffbyQByYqoM1lXndtw1J+YAJvXdtVfqHXJcfFmM3zN6
PScJeXG7xL1SKsoGdBHtL4+eom3uDNFWjoK7iv1l1AyKTRMzljN6yTWTzR36+ZqEzUv2Zfq+4K9v
Qf7eQuV8nzr7OZLx8gHy8OKrcfpV2An14qOzxBQkMtNeDCdhglPjTvbSjhqK6s2CXp8u4IyHFAV/
JjKwwHvd+ladfLG0/2GPTvtz7t4VnVt5aT5GvaRgvBudnSzt36HCjAqcHQpS66VBOFicDUsMWzZZ
lJ2IQQXaSfgrW4CNR8Rg4xkbYFQt5f2ssIi2YvGf1WoB96vW+yrGU193j73p3NwGsojTRtmp8+im
LJpXNCoGV/maFiiWPc64b076KKckfilbgYwO5yJhqM87g5VNNek3izqfixPipux7W+/ZZcOriTCV
ZFX1XOGRq0Ozw1/cmRxnm9uIbRTC9PDD672RW4nfvtQxZTzsbDdOeXNn3d+FAACbWYB0TUSIVwBj
19zUEQkYQSiK19GNVX2KPDRYa/7l2/ldGaWHKhvlb6uhDLfF8s3h3d0nI0+Ur23nqj0hTiyF+iBx
WDyT+eKcS6bplxMdxWLUx4Ud7k5Fi75EsUNiRovH1sGqPbWMFZXrUndaHeZqbO6H2F4etavjQ2bF
SMDIbfeea5Jn7y3sy115HzUZ09UUMXVoTY81XYuPzlqSfZJZ6qzWMcXnh4Iz4Tl7H+O+vi/ptb4v
2sQNvBp19a+fIuQful7OW5u9yiyX8dHrY0COZLwKjwmPrq1b6oV0AfsDfqomqQNQuGtMBGROFvfb
0HAU692UUTROlVIWuv2pV90XpZaM2sv1Oa9RbmQm5F2TGa+OtvwAHaAM+vi3UCBcbXd+YxwEVwOY
oztI3NIO42AdMm5iy0rhYp1hcs2Xcxc7IejRaG/n4zmJ5+zRex7dDAuRU1JvWmkMEv6UU6kqgm6l
rhLeYEtsSbSkmtBMxWJ8NIrSC7yQQp0/5Bz/Rfm6sza6/ykw6JBntIgNWorw4NoI/4fAoI7DPKn7
JD26VkeIZ+ms+6E3z4nV+088XXuNNnXOpF321BC1gSvnjrs4k/+lJJTCVgozez4n8D689G3oPDa4
RW6dkywxjthXQB16LiSYsbb/FoWy89jaVq3Kd1HdQQ8ByjazhccxkLsvfe53ZD+0uNgZPnzqHUyE
BHMJ0JPio1WHH3lpQ4zxm/QEcOBah0t0/48PXlF28Dr0SyQa5lqSfdKAA44qH/BQ8ADqoDbFTSsa
uf790yidf34aPVsw76LA3uapBE//x6cRMINgxkBtYT+qn9SMiA/dppSg2JB4CN24KBxD8mX5Us8d
nh+V2ztkfPuG29HBDpJXJ/qq7Bvz1+6q5LLHs0CAha4LUmFm/MwblzCOVi/m3BmnzG83+EuixylL
3R3PPUXBrvsjF213xhwcP1nEELFcxF/zNsdTNC3Fm0imcicr8Fcs0WqL/TN8UEKfvGlu6F7Dp2aR
05NdA3aciKZCi3nzJPPzf/882cRu/3y5+bbHFtByickqteZX/3C5lbYOqxhfwFFb4Q6O9BC44A/r
seLhptbMVhKOHY6j/jKYWFnjYZ9yDRxGWycn5OGHsIT5FzOhUHPeHj8DbKkD5daJILEWzBu3P526
iK4ezLxlfi2m5GEyi4miULyMRlh8GIBgno1RXvDw/PvHxu/9lw/O5QG62IWFXP//Hx/cTIq1HBZs
76ABTthLkU/3Y2UnX+O6IwIZVQ1vJV4IpldybzcdlctGYlBaDBJjqNgEt3l9lKmTB6XHsJX5KeSp
WYNX8p1xp1rKxjMuKxCnFeYVJrbXyFb5H/6VOfGDsuz+YdbQlQwr638MLJGuOZfvbk9fnHfA/AMd
uMQsuVRduYsiU32EdXEqJNO4cjLfzD79SKwheWV3ow85CZijVNq65RjBN3iRMGKOs4tF3XhH9XGf
iUqASU8TkI+cOcBh06/TMDc5zrl7cm0An564WPFj61l0OkbCe+amB6OZCcHY5JAdfTd+4DDLghCS
pWzTKbx0Tfk+dO7wa2DYFcoVkjrPeNyxglrOrR/wMWTKobvK6eVzjZZ/qIsJTAAH6p0hCJIWDXY+
pQf3SzNVV9Euzi+W1iPqZ3hxXWqa3SQMN732oB+GMg+0cNwHYnYkLgzYaRIBnyKgLo333Lfb/WIQ
URn33VJ3H8TeMI53J9675HdHv7+zUlIucuB2NLb1l1K5/sbHpIAXS57TmAqn3m4Bj/VYMYfUAuNY
9XaQs82Iw0p8/Pur0P7nlchRSjjK9i3TVOLP7zAGPIlhk8k9+gimRxPrso20ea+G93ywHhMF+kVG
rRsgJlqXXGQVkl8G7k8mnPi9sQ8+YUGJaX0vHHReyezuoEzm5CZNOkMxz7vFJ95BsVi506urfgGn
pnp4PcWMBtm1XmBXPvp9GH9gbMO0gTq6hX5yb/Z8Ze6N4BCZVf4vD3u9T/33+xhuClJvri2VLUzx
p4XFcBpj0ZaKqXKsrslaOWbNSQSjw0geIkdfitIqjmUEFQqE90YOpn7hRHM1Rqp35rbTjx2dQnpQ
FtMfJ7qn3s9dxUpw1QuZ5XrA/R0VA87B1Qi5TN8E6b+NbZAAjNL0lTcRZczMxLK2e3Dt+GxVzhE5
OtvnU8h8WjXOLrcKZ9/QSsX8a7cwzvpfngLh/vNLD5FAOj6FJwL1UfypgkQNZk0iuImPg1UP1zmP
vHvd2szLrC+u6vunJXLjcxMlP5TEuyGT+n1MKAxX0bR3lYkgV/j1R55d+0E853OGi7mw7JdCQdxt
6C3xuIlcnKYd3v3kI8Sm8DiMw/dmMs2j1czk3AxpvtmpgnPt8k7rUvIqc3Xt7RD7PmPsuMrfSgZv
1yVp342op/I4zNJzZ7T62VfnMCzrF40itGuKqT5qXT3mtTleW0bId1M0f/XMbsBmWuy7esYd7rhv
3Zw6196S8sp6+SWXVDa5luAy7ZP+hn/IhlXXPViNdjgaFsRDRuNekyraLpF0gmRc6mvHqGbXz9b9
p7eENfvU5Rz5B3BI2EOa5VY74ubpurropr3Zdu/dTRiibgWHwdpfcBzjl4QhOkJ6r8mc9GVy8LRD
mmLxDppe3N5sGBWMZsKS5z05QmcHw4XkG/cRpZEGhlRiilEtcaCr2ruznA7sH168YMJftkf/+KkA
LgWkqYF7ek25HXUePuaFuKI45Id0yNug9nASd2XUBgnH98AURbObPIX5ThgZ/aUZpUaJPmI5xb6X
cC4PwYdxOI8gt8RjesHTTc0bzCfqfb0wEI2wDrKHI5u/sbli/5ej6BkxwefuuyNqlK9lxsq1DB8A
pbrDEmNCIRnJ3k8TcKxLSApDyrmhXeLfTW494tu8F1i2rmOBOCpJmHoYczYNx67HNtcUWyrHDqYZ
wSWZRcZovcQLqHBbzIn5Qs68esrjieJjl++MQ5e9+uK94RTb2IpzHw5T967QMwOeOjRe//3KIiz/
n5cWZSnpCk8K6fryT1vkWBgIQwM94ExTqQFldnTNVRjSmddbdGHKnwOH6FtZp+FuFuCLayWpJonF
16Gkb3GaEO6MFK5E5UN77AwrPmlYT9si9l8c3wMbBrJgP6hRHG3bfe9LkIL1XNw7ldNd+9nAutcM
YCjjvH/wQ2PrO17FAe9xirP4cR33PbEhJVshLLoxS1y/IcN5z7TSgzdAySz6ge+LkFMmBSjeQei4
dyvMD4Mzgq8lKn3vyIKxeSUEk+HqG2NzlGqvutdxXOPu53pMHKFAYffN1naTbh+P8LxnQXS7mPv3
YrTU45glgU3abM3p7Yv4XBi6+6Hm7pRAkcRo+WhZ35EvhqNRMS2v0v3CJuJBscPlTjKOR+Ah+E/c
dDeyIAfjwG+JLJeiuCJcjrYbPfZliuWGIxijufkE98LZfebgHXWxXWS9PKyBIaLY0GVORRIx2nsK
OKBTyKdywXPFxts+x45PHLBXzZH4fEwywbcDSQx7szSlfc3orlwwJt3hw9wKo2azQdCrzXHGjEST
4KFH5h4b+2pqW50QmKvxuzgvKckblC+voN4IL2aaVcvR9zJqnvGDLGArAhkRxsMlmUZp8cOHWLjx
U4vizdC6WIqs4ucV+7cSr8e/3vX+1Cn2p0///6wYo9+LLff/XDH2XOn/AfPDZn391r9jfry/OHyO
egHWBZIO99m/U37sv9i0hbnSVoh1IHbYZvyd8uP8xeKe63jwd1xp8VX/+R/d+gv/6z9t6y+m9ExH
OY77t/Kyvxet/bdXk+K1v33+H/B2Hquk7Lv/+k9Ok/+0IlFI5wDj44e6trDNPx009Lqit2lSHduK
XDWhIXWXNPql4HhPzQPS4dDdhtVS0E7DsIulcO7S+TIslJZqhwqtq+KNzgw9LB5U8xQqgxTt4i+H
yhBnu4qmnYzDMKDjdW5rTlmm/yNNqUE2Fup93clItrZMGY4yUuPdOOHlfvCKPH32MzPArGK/zvhH
V9YAneeL5pzn9qRCM/vQm1GF7OdhLm29aC9bcrOdGJgzK2q7kUPSo1XlPmKWv1dl5Fx8h05kILOZ
JUQg+EM3gJyqwCfbe6oIunjTNO1akz52G6vBoayTIEPj24e4mgi2YF2XgGy6On9m4EoUabAxoGUL
mY2h2jWJQJOYho3djN6pSJhdWPH06jPCpikkbe8M56Anj1gjOQJqOsfuw7CniZS4fWDT5++NPJFE
JFNSUVwvZ9h/P9tsJqJYYdUdKkscOjLH64SI2KRLnbhMui95ldzNgxG/Ua17TFN23YxF7YMP8MHi
qrroSokzBobv7TqX9zgJnZgAqAQLs0/reVCRfy4tuORlERd30RQedWhFZyERbsOgqFAml6G7K2y6
SRx4AFgKAuwZN9tMy+OSY29xzdzjPLCJBpXsfLe4QWBxtpnRyes4y+LU+TS9ZHFILUhEg42jjQtL
Vn7m2J08QL7BdePXr4NLGbWt52a3JLFzl9cVdqc4yPUQ3oUdNpcR6rJH/mbflrJ9WirxXtZLc2e2
6m2q4EXYDg60OTTVbUR6zweaQ8MGq4pbMavz9cCofWyY8fbA0JPQgSIEDtoK7ZPVRjc5J/a+yVOi
CzXsEiwZZuiG3Aqg4kzo77s5dpfLnC0cWXvnqVV2duMJxZ/vIml240uNHXTb+WYfGHkM3X9ASllo
wiboWY3kqCObFoGfUEF85quuepRZugaQPupC1N846aV3eTiUT8bA3UOyMd0S03Pf48Q5Qu1xjmXN
8ahS+VW5Obb8qY647t1h4zUzIA6Fh34gIGnWF6aKN1xkQaL7ZzwKlBuw9fNQri+1cO/8LrRXqKtz
BCepnkIUs5rczUmUKCgQKe6SCQCU3ZNXx9NAeqrRQU+HIqaOHiuMo7tLbyxPTTUgN/pZc1l+knNb
ziqhmJN55LM79dzYk/mpisKfheYeZin8rwyGOOZH9GTEKyQGZhbFwIm9SZuRyIjEtm3U5Xg0OIhd
rPAijK9sUl+apG2uWbgrUo45vFDxCPhpTr07w++IQKw7CYqQ/HPWZq9mQVmD4/t3M5Wfn54IDxLo
RLj5Wh6iB6XcS+VOdMPgLIRkZZqBTK2zJpUakAIcDn5c09NTAdCcan2goyoOMN62VzJMW79v9r5d
xi+t9Va27pYQF2h5U3ASjNgUpz4GXWGoRyCLLyxB7F5G/TvubGZEBICgjRcga4rZvTOx0BdDjTle
62Qbm9I9pA1+PUw9RCfc5mHCDXxX9X5ISQSCEloco3UKne+lx2y8brBUJKC+vJGihDHSwLxS+ojn
2meMZltfhaIqhZJRmnNi/bNjphYBFT4YUZ4dcdNQvy3bX0rPeTCNRG57GAzBmHrFI7FnMElja7yS
97P2CcOrbVEThSldbMLVXC3YRQ1mKekcLFM8BLHt/ZZ++NbaMUVL9BpvEsOVB0hogGsfZo+tdNqE
IX/3dOWpRROYi1tT/iryXr+2uOAqnFGp9J2jKVMd0P2NoQ5EL3SUPkqZAgmrwPKPEjQ65rQbBnwz
IzeB2KMbRc2/QlrhD12jwCkJCrv6rnlPHYJZydDSu8LX+GX5pc3aZuOpqNo2cnotUR12lH8rEoDh
XSxAAI1m+WPxmjMG/35nlOMPbLLFFpULqyyEOzXHVFzkeWCTF94UuTgIEwuetpHNEzo0QkFSr4/m
PdIAb0qCLvVMYqWys2FDUDPGyWg1e/704+THJ1g/6k5KY3rEvbjmPk5T65pnrQCK0e/WB3brtMEU
jQXL/CS3iyTO2xnvMole525KAix+9mmm86Sex+/ERCZCxd508F1sqPbSfGDN/+7FefjUtid3ksMN
K+uGYzdSi0weo0SInd+z85eIxLv5/7B3HsvRK+tyfRWF5rgBUwUz0KR9k2zDZtNOELTw3uPptaq3
dO7VidBAc00Y3Pw3XRMoVH25MrPgl2B08FiHEUvcxK1ZZ1ZA0bS2zhNxsHwsTRw4vI2REB5RW8ZS
w4oGoQ215QmvWc9E1qx0/eD2ciYbCr07KHN6qfL4C64Cr4Mh6XwQa42VblvoqFBONd0FAA3HTOA3
azMSbIn7Y9dvo884dFfzyI4lZeJTe2fP1dp3AHi9RJBmYNWvVmszsifnjxrtCGp/yD8BapZj68V7
gqhoZLFnuTIleQQhF1hamSywTuPti/JskwLwPGbaLiNmnWiEmfwh8TM5TnigpNxapJZk8Wn/MMgZ
V2b+epG9GZwXOZYHr0U1fxNBHaznlmsmmyIKKDhKkXpx82GT5OBrGgEi9buLEXFXpQEJAOXQr3xJ
oTxYOo58Z86eDLPdJz6tWhHrN5Mbn4Msv4BVu8YjM5h1nGvRG4a1eGz8nQvGuEZh4YSQj/6dtAM4
8l48EfL2yMk4fFPaZC4BoIhTk1eknGeWJYwhYfsKTPETir4hzCZpjk4Ee0IoDnVTbaHvEsKvV0nb
pU8iGrAop3XL/Jg1j3whtHU6pt+wu36YExk/RkT9uRc/2IEpPns9IEIOFOK+tY0j7gr9PgyBAxu7
dT4557/5pf8Z6vNAzFkmrmTV4fkMUuchxIZy7Z36tRcqV8YgC5DjenCRNipNHYbZbp5SY91iFlqW
zpjcdXK8iKzvD1YP1G0q2dAOdsGMjFgpQVEqaTFRImOv5Ea/Q3ikftxYSiVGekqWtNAnEcwEpVwx
S2P6MKBghiiZjpI0KyVukp+5mZXcOSjhM1ESaK3EUIpuufORR+38kii5tEI39ZSA6ikpVSpRdURd
LVFZIyW3Vkp4LVFgU5RYXip9OSlxtmuRaelPzx4sJd26aLiREnNjJes66LuFEnqlknzt+Kz2WT1K
sKkkYUeJw4RIPPPsJTIL2dhRAnLHiLdDUQaA95XA7CqpuVGi86zk51AJ0ZGSpEMlTqeo1IRF/JpK
thZKwC6VlK2pCydR8naihG5NSd4S7TtWInio5PAMXdxFH5+bV6Hkcgvd3FcCuq6k9F6J6gPqeqJk
dgu9ndC8l1EJ8LmS4nUlyjdKnh+VUO+fCfI4+Eq+x213HypBn6Pzk4bC3yipP0fzn9D+WY9YQegr
3KZwAbYCBAwuSxQCoAF7eJMKIsgUTkB5RUk0AYiBr2ADkpCxtsEfzApE0LU/S4EJlUIUYgUraApb
oDQdE5NCGSYFNaQKb8gV6AD0nCnwwYWAYB8X0oEBFAH3H5KSn/yUCphobugEDEUFS1EpqMJTeEUC
Z+HfgAuFXkgYjBEWw1dQhgOdMShMg30PTQIK3bAUxMEx4YfxORVN4B25Aj10hXzAtaF1AoFw9CAv
8AaGqM+5feLNrRQqgKS4oSSj/1QOWrOaFWbCGStO53syA15yhaEIeBRXgSmxCWycKlBvgFqxb/iK
AlluRt3bG9Zn2pPKR01hL4UCYMJo7zpccSZkTKEQGTZgh1FBMwxDqDtXNM3tza2YNIKyMRRuIyKD
yiIi8rg3hMP0e90rOIf4VW+JRsDMIsDAnSuIR7/xPLVCe3wF+UBHYXSE+zGmOdl0bXXUFBJkKDiI
ABOxjBQwNEAOBU5HGRPZaJw4wYosBRiZCjUaFHRkZYPaNttfrQKSiBR1KFwDUqIf+lqNU7xqFMBk
QTLhbSsAioCbWiinSoI7SQU+sT2Z4aAKeCgn/LKTPnlof0LUD84PwFayk8s2wuHkGw1YXxrskfwF
DUZ3k4KuEoVfMXQND4ZCsqAKUOOBtFyFa8VwW+DRDjWdjnfoYboKBXeNCvNK4L1Iol32CgDDShJf
cKNsS9gwT0FimsLFBgWOpTlNb4kfT6uIMak2aPQPIJlvksB9y006P4p2EFuPZMWBW7KJm/COLAOo
SKt9mmPPI1vAfccVv5sU1EYj7VsH5SYU7Qb15gzhF8OsfJlk4lWrDyGwQNV6HEQrjC9mzEOr9+dT
107vLUryDFunK8iOkE5rFdg+vjVWthASD0POnoPJPRk3lFccU3g9H26Pqe1KSEC+gVNxrdC+XEF+
HbRfo7A/XwGAmUIBO86AlPXF9g5T4jJVwGAw6iehEEJfPty8gRZsYa8gww7aUFPYoacARDyZpGOE
Lwlkog2hyL17zrvk1bdK+86jn9KAZRQKamRjf/tChcIdK7jHCv5RNITeWqWFeKoroy+MpIIlfYVN
ks/DsVChlIOCKqW6/DoFWiJerT2FXvoKwvShMQuFZU7wmViN7DtccSCbiXbqhxEPCjCnp7BORwGe
gcnv1Cjo01D4Z3QDQSFCWXgeo85ij6Ng0Uxho33NcWSNG9QHZD1FIqnvAzrGplOpkNNSwaedwlBr
BaRq7Q8lzFS/KFQ1U9Aq8aFHV2GskQJaJ4W23n7/TOGuEu6VkxUArEJhYzZvd57CYyVfr/wHmCX/
BxdVRoEtr4UHV8vM/T212xOBtuDMA+htoSBc9jJXoypQxgC2NnpAeCNm1G92QzX7+iBaiFBudcX1
KsDXg/QlhimG+zVcI1knLTV8PUwwNcpHXUHCwQwuzOP1RVcAsWaHB1rCfzKXoiW3x2el6VtNZ69s
JpSwDCm5Do4gzC3BISd6YpZ1aGVHYcsd/PKQv8MrZk+m+WvP3gtafrAxVSOrAp/R8xMyal2SGMMT
RoEJFBpMetRAKdJm5YejcR87tOZVlFGFbJlm09m2pks0rvHRGasm77Atdvo7EYXoFi4latOM9avr
4l2Bs10B3KFCuS3j02MiQWSUynoB9g4YPsO+ViO+218Vkn04dvCMOJB2PclQVZd18He07LqYgxRO
7imwvIIwLxRqHk6BWAUtsGhi4b4bw3AJo2dupE9HWpTFDyZb/SXlK8FaJ2wk6huQbYG5gz/G5LvA
pMbPMIKxY9jjDMBkhOvSvvc1Av8iMlHWBR7J08D/FcviWS/bmLk6PpZMziuShSVBZLDrqeE52JLw
pThNZjKnGZJV35kdoARSD4iaRVsP5VceJ+CKy3pXp+O6nNNzkoOIjMUvgh9RPGGwi5zexX06nsrn
0Gm3hCugbNQvniZqOhDTc+PBpzTRB2YYen9kSvMIllqZOc+4cd5FwShkNo/c1xs0kjsKsn/LlsvB
tKp7QU/IEhjrgNd05L5KVqOJ/NwTuSfK/FOvg2UFgFDpcbpEHVklvkW7oMCEJ0X3OeV0NVo85TwL
DZBnCd4PbQG7RYnnfHAcyXMBNICcgkXB+SMSP24c/jA39ML4aQyybp2gWLVj/ZbYyftgqxHxXmDN
XRhVuQGJ2EpfPoYBv3Ddp5/4jQ89qYyLfIRsIzGNvIu90/q7QM+xdVVkS+PpSlt5B0C71OMQTyk7
5YUKcFuCXO0FjTYPHKru9Vg7E3QA/QXfUcfXqC+f3LCM1Aq/Ae2h7NW+cI+0QfmYR/2vbZKH3hj2
a9CPR0xWC8GIAszuwoAJkEv7Ij3ZXogUOzFyq+5CbAmW+QBaydfXjYEBm0WN/lJhneuWzDtvZMXt
Rciu9XX26u95EL/x3DxnwqbqZ1zH7kB/k73z8vEbCbdaGfV00CLrSxurp3nIsCdHPz2klUMihk5Q
3pzk731qEG9cMD/CJbrquvRzJFgGdnj8MTCQ+mbL7cPfgYPKUZiMTTkm7L3IJmc6MJ4tW5I4kewD
3LVeQ2Rh2b4XaC8Dp4ABOSllMU+LZNf0YknzD7KmtiVpdxU6BVNXuQOj0+hftchyIMEgpt/G+oHA
XzEdnRetExH93KYv0i74Gf3m4nAKwZ3JP7kaQX4EdU5u+cUY+BzuRfZTkPWAefFg1QMPVj3BNT1M
3FSCNMm2+kKRvvfltC8G6gHjMX+h/4RmZMOj9pN9Wasz9yzS34kMSM3nCk/V6cYlNl1sR8P9qf3h
XfT0KMUGe80C8M8u81NF57BmnVOxpjICHV1ei6Q9e8on6FIMH60wwi2qeeAPmwBKSp8AXYAb1HeW
W8wnsiHV3HYoqURYDhdV3cAldOytQ6lR1copCBvlS2I9J4l750nmH7TP4znF20q9DcPQ8a8UCceo
xHuuNUHYmTu/h26Gjuxb896CgYkTpi24E/6a3Dri36Tljql253ZrjJQYDcNcP1TF78QczM7LdWRR
l513rrazuws8utjrKLjMOJaSzJy1GNRfpLs0Co5M3R7jhhce/KQJOZWnm3T2KVeOolPWYxlVw5wc
znMTKRuRARsB9jJs655YRyMEzJz98StIwg+V51xH4b0TRqCJCqg0UPvcqb7TGJ5iwGYLsxNl1W97
ncLByg9WcdZEW6yMxVKU3HUaUUamTib67PHEcxvOmHWItzmaOkZVfjE9aNxWZor3PMoqZrKGxJ9X
ir0wLHMx4pwNygxJOI8/7TDANa0T/5h5EUFNFTfHmOhLF1Z9YUI4PIy0nEIizFi7GZhnDPiduyxy
2QORTN/18jkweJWHoy2Nzzz9rvzeenZDFAKQloWpYhqaiQyA2ZHDHlA635ByR0xoWm+Mrq8XfmSy
xzCYS1qCQHR2WnkfW5vGpKw57grG5aKlMIzhJ2ZLTuoBHJQfhsTwl7u6r7ujPM3dN3ZwmiXngpw1
1mchQ2NDgUOxGvr+Opk6qSfaZS4tspAcRhK6Q2loGBOpmJPJahqK/CyCRVQm45bnotiZY0e1dIuD
0pN0OFt+/jIxhauD4ArqJalsi16TFg+xivSGvD17RmVuI9s74wa+GhC2C9MlPc2u6RqNgtRatr28
lE1c76dQcGxJ+q86DK6tDcIjmoB1J2CuWpg1TuHmycVizWrgOZSAptgHOUzuW4Krly4ToAX0MkZy
BvWbmrTqhevh+GyEzl7ECr2zyJuNNNit0S/AleLrD7U39/SZm7ukzdmjuO5fHnvZMmetsmdq6vvK
3oVVQets/FpPWnkWdEwa5OmnbR6suzQC58gIZOiLZeTpL2xw66UDC3JnMhNRyR/fpDibi8J8JtiM
ZFyPQ5j0MuukB/NHg3ub69oqaNSrN1laPWc+HnBLYvmXhGVT+FOutMz/LHGuMACENu5BpplK0ZyU
8mUJdxKrqqc0kNP50P3GzXQ3WtnP0ParxqRIctbsd2Hn0IDB2sb8XZH9u4j7+S1vCJOzvfxpdPih
9EdXWVMAxtnxDuyHP0xneHJzRhgk3ujrUjJQCEi41PK5IqoK5yhWzRJbtegGXurAJud60uk9AzMS
ebozxmZnUNC2SgiVEu1E4r5PDfKTz0gnGlm4nZgDnE4mTDb4j5rvPDWWf2JbwOh/hrfJY2gaDLKO
KhVtTEz0c4wYljBQQIe4TDWFDJicqFvVU3qbaZsWwV82/cipPjg6ZR20ImQod+XFjEjciNl8C9Kr
4mOZ1R/10HLFpu+S7S5hJw9RGCyZ/y5LjZgJaTsRqzJ9vOpsYIE2T+mhzV7tEeUwTGz2XHr1q+r9
vDDjlMK4y9qSSPFojsMr6iKUq7Wq4eU1r/ubeUl6KX6JK6xXeslXGYJdxrUXWZ+WTzpKkv3QWzwG
3mMxERVimBiuveHB1Glprwneznr7sVYxtE2y9IJk7djBgRyWjwZ/X100L+zyxCbqXFLonAPBMaug
5tS60I302nftW4mFS32tWibkGop7dqzb1nqryBRDseCwRRQaz9ZIDFs/yu+D7FQ55Nma03nQ7YvX
UQLob+25fzNN54G/pDeQvDblWwlL00g8nxGrj7WecoNSCi8CQe9WdSHXKYtUTcsDMwSM0iRRZlyz
B6tkqYwy4wk3zTVq8reRQUeLCWp0+ofMphNuoIxWXHnVVtylpCPUazxhqOTeCRjmpP5encZAN4tP
fMujji+6sB/9tvkYSqZac9z3xBRx1h4H0toF5j+f4HCV0hPFCwwfPFoynoyC2XoJxMyYvnq00+61
cmte7oYngHlRjk2tlQuyF8+kmqxrq9ggZ7/H0moWRVwRwf6YG+SfTOG+didyxzHcsC1eDJV8ieid
hoO8oynmUNWdRe+Kdh3zmvSx4TGOmVRpREgtSAWIiRyJX0Zt/EFVXKZZ05K1EpytLrnobo6JNu13
WB9Ic0M3aDSswgm5PWUvTpUZbOIu/ClSBNewKgkUi16YPdP+Y9QqyomSYdxMJ/voiw8GW/ekwZhY
WRlakxChe8EW69eu4JSckZzM8ii6c2CP65ZrRDOmQySMLfEI+y4Or6oqA1x1M7fTNmnKHUmSG5nU
S6xLZ7fEukz0o+YbK98lnT2V3ZPPELjVlCc7347E5y1YFB9M+nWzKH9SF36rxZ9FytSDZ1pBpuRU
EEeuAiydtzQJ72vNO6aJXDet+4zQ/jYkxSqW4z0nbJarSn81BlfSAPJHmQgV0VnzOHHLLwxq9BZF
P1CLa5CyPvsPVY9tQ6+3pMgB1PpXk+lDyf6lyMzjGEXHPC4/ka/fyUrbGXGLNm5mhDx+50L1IWHP
14goZ+OisaK6rfYFZ/XTZeJ5Mt3nJmTuzjDiJ2/t65TY1PGaNJ5XL+iYHzN7xc7/0KX/KObmL6nC
5zxPNolMHtGc90M2L5MJoRW+wsvjk95T/FNd7ZB+pZFb2Uu/TB0d2LaeclpS8GZ/M4bZ0Z86dcln
remXOm3eM+56Qm4eujB+M8vhfWg1ZxkIi74Lgo6z7DwjwVrEIXP2rDcVmSJopks38+5Cai94xuxd
O3g2LYNQ9Wplue4PP+uiGkLylik4zJ51lDSb52dlZOd4vKIv/dJ4c6wC89ikyUdK11TgxLs0DB6i
eTy6NsyJlh9mS9zXVvkb9cmyTvp7qXVvFjeVTeacPRnZKkIzTfTHtIne88y8I7uReR4H3I7FhBvs
VWryQUYRZdsRvGW1CKPyGDrezuoRU/R2wIhcngaT8s7ZOmqZwfiZ56Ub3DV+8kBQ0pXh0lPNMwVk
LLgUuPiDaSa3m0ub1VNStDy53J6Zee5Kzk+XXA7aol0GVNIt7a69twt1+iKRKKX4xTnJySTNRQK/
ePkUUiOjcoOysx+cDWD9sHTxCTK/Yp3RGJU09PH6OUMrYFw/syboiXJT1MTDBCfRQ3y35IULsuSt
aekUEo91QSuTXp7Sdlp3zpMVD3upQj1LJvyB+San3MJxwQjImZ6opOJbDOQvyPo09+IQT+bZ06ov
C+dNUJfbMJsffFTUZqb0M2k+CBe/FNmVdE6Kch3ndXI/fCImRzl+F1qJkmKYx7ZJLjjE5/F5MKrP
odv0dfMwNM1bKKZ3pzPWWeK94DCQC+J0U9G035MZHQRTcGSRbakXqJgm2ymrLvZja64iLdglDqE1
QYuyARcTAUoMHrM4jEZjQuRkOG/9hD0SK8batvgzDWVG8JLtwOyFZPEY+aZimwWv/2RoU7DqHeMZ
devg5eYCOuCOM84uEukLOD8pIHPAV58pF8GpYTW73Ki5/Bg8SXFmz/s78e++4a49b9qMxsmusmtB
qExgPdJj8doM9ZMt5cZjG4E6wLg8xNBOSERMSLUWMqDGs2Ib4k9932SyH3XLuw+r8BAazIXx5qMz
8w0zYTw5mcSKHnpw0N3FC1UhIldKGD3TjrVp++LFWWJmPEgsj6pblHNISIq7dO+1EP1Z/U9jVr12
TsBxL/olA6ldOJkNC18+duHGwSZJwkCRP7kgJQIgMcm8L5MUY3a1klzgmSc5+Y8c4GiwjJkMj3i1
7fmFjtVtLAkV0pptE7lLWzAU0WqG3Gx2WvpOGTBT53UYjKwgepPHwTjsaqc/eT5JSLrY+0NzmjTn
MAXWPggpZ5utvXjrO4bY07Wfo9UYTTuXsg4RvQdqlDkUv/jYv5i27kmdB5sgFTNwvioSA21zR5TV
ry/cA9bveDnZ1R5k/HP27YufEdXVYYHMmeDQYcM3MBeESa+mmSWypOWEEd6ym5yPHDVtJVHIMWUR
4zrwUiadWM88tYgid7SVg6y6jFu6D3qwARSofCksJgBjZr6rJTNoyKLJ4LRRf/C4NyfbbSngiHW8
P3SrmSyPUBMHOYW7lv3EXa7947H6//jndSp//8d///zhUb6iVaGOvtt/q2pUtrv/O/55LIAD/9vq
Mynaf+94VJ/4v+BPj7ZGmzZGxzSEJSXA97/oT0MXgJy26zHxRlgjZvNf9Kfw/kPXdVrmBFsf2Mz/
Qn8K+R/k7NHFyKfhDdTxxP0/0J8GXNf/waML13PAT23smlgZQNKtf7O6CM8lqWx0zAeLPSdVy7c3
ZDBbmG6sGUrdMbemR9e1plqD+1ve53/+9+2DgJjY/4kJXTVkySI3kKDKpPWuZ7HZF7OnJYu0Voj7
MFlqmDrOiOXkyC0cI0P1TFSaR6iR14cGenszDC69f5HVe3vEeUuFJwc17OIuUoGXt/+WgGLWSCV5
F0CwVbAEiB2XvCdOByX4JSXRPpysix6k+i7vj2NpzNwxEUlTCJ9+f0qIyqT9nf2+XZXPTTBfM33o
HoYh22sD9cn0TRKpk5SbOKQOhUkD8rRwHwdK34QfEik5czRN0LQrb2pphiw6bCli1xpsG4KpInie
KPpFmFffFoy6khNY4/GPucmlqYLHSW9fU1k5ECvoXFYar6nKCpZORssAYyg4VSilKm/oD4i8P3tc
ZXXGhJxaND5A0lNetgePKZibDTzgpLbWZvlaZdOJceijgUdQlna6SofsMS+dVW76dFnqF4RgigK6
j95jlGgJE4WDNZxkctJy+YJt2LxiRyEXkzC6Ef0Qwy1DxkHl0Ac8lLKoJFpc0mIAAigWAw3tTDwp
WjZqLHscVKyHsM0/ShU3RYhRtkzslKe5Md+HUf1euu6VcqQno6rPbuNAxhovjcuuKRjinZfZ1Hz6
vO6g7FDEplazotYclPvlPJb3AyaBVRhUP1VL6lphMQTHFF6wWWH7vKYzBKfp8D0MJMZaPpkRKhs4
2YbkexJYeuc3Euk72jAj3lh6NNI/4i8Sx97XOsevxggRnnLprwtR/Zmm7REfMs/bsEN1Ch49x2TL
Y/zKlL9WWl6znpQ6xi/ECYfyLwsYfsT2fdwGiDAOTxVb7RFmfmmy6FcenrjF5HRceHX4EQ0VaSVO
MW1qs7U2TE9pg3SWw+B9lTIlLHuoT5Brg24R9khUBdNEYp3pSnsyXjG1V8QhZh5JEvZGh4u14JrV
9cTGZgdhRfAMEgsxWuHSRFqJ0n0+aCfSCoiMYG7j2CeznxpGExLHWkQ4H7EBPI6mn9kYj6mtFMk2
xsKv61QpkqbdkQbRG9ljDR62qPTkpTb8Vyv3jm1H/GWnT4SXahJBkioqrTR/RKufNaiF1mDQmRh0
wbjxTlpmshTwJFwQ5ESVNMgO9k9XNJTfsJHWerDesE6fgNRmzmrx3pvHEzt8jj5DUa1MK7rT+kEJ
M8zUG3HOHR/1KfWPMq0YTSSvlZcPFNXtaqshVmTCn8aWr3bb65AMCUFiGXQhV7JtsoGg0fWFYytS
+zKziQVLC0pK2zLe1U9D7/JHdpgREHyOSn2QmDhWXWKD6sngsR2t+zkFecKXz4uq5wy43YSGlrSc
/vgG71kkzlrIzDypoy+qE/Z6nxGJwwjJjr94n9HPYO9cjd6BMebn3Zc88DeWH4PaBzg3kcu2Qw9o
STbQsGxkwB/KZBZsCYoBTEEwqZQU7k1Uz6GtnxqDKqmg+otbDWPgkZaia1vrFy9AnQaxIm0kts5d
eEhxxhO+2DzaVvQyQK9rDWFsVdvtB21AIC2Gs5lPF9QnovYcLq/4o7fceJE19l/jtkzk2oReDW28
t1P9yYu5mE3JAdhph19dHtmh78bAPTVp9Osbo8EcYLhgT4VVyNurUVgdKiOBfDQvMKQlENOdeaSE
nf/Uh/13YxUXvew/xpIf0ppzhBqSYFsqB/jNV64jzqHHERTUb+102ac21s/GwKHRFM8FYdKNmN1l
gu/LoNahT/WLz0OA3Nc/mtOuw1Btiff9G4P8Ph7njWaW7bojfH3ZAjktyct1Im9Fe327MNiBxzRN
mcURaxZZ2FK1puTPOl/edJ14rfsczBKLvonMXtd+t63mpfdtx6wVHZ4pV37PkxjXY0jmiRkRUgKY
spY56988Az63szhSO3kfQOhTAvLqR/qv46uGMcH8exYdnX/Og28yER+He2einRAU7Bz5HfGQ9Vqo
TD9TlpiXSOo1mR8irevBRVfuoKx9sKz9mGRnkfngfA55jF0p13Xn0fGEVNMaTG7yx7RPf4kSI4mL
gEKvHz9da9RX7lic+8qAZuXuGhmV0mSq2hXC31kySRwkMbYYbxexV2PtImxW+7AbIgiSxiOggcSz
AMwxSfJuyX7l6Ob+d5/P+ZLmVRemFeEqeBnH6BK4+Lh7BpwtraO7CDf7onH0t9xv6RGwODxoLge9
yqLHlAplk0PDqCVnkHvQK3+JexEPBJ6S0B62upxBZEBEqrjfEdZIKiuzrBZiVc8hP+OWZgHYkXIw
ICyd15GK2aW62kmAwT7hQh0E8QRRYr4HA35e6ri+Mqt+7AeKS6KY9KS3PNR3zjT+emO71jKH0hTr
uTTkU870j5Nf9x6TrLad3eGumdn5d3RIFVpzqQIO3CwNqEo7o3HJQRyLR6swL2IO710cfQv0Snjg
BNnDPtNgQlYz/5ObY8PwNqR7fIqB4QL20Zdy5kJkmkwyHb3QGvKeI0vWOyZr2N2qbcG0n2EY9spc
ct302KeZvfbEys3hwk0rWLmsQhvn4+RTUNtEwekDWwrYFZ2nG1eIJThVMva2S3FHMuVdb/MDE/D5
7I3ZfU1qMX/x98joo3082z9hQmeng6E+HrQvEC9KSeRJxqG3HxLr0MLoLJoq/WhBtbdFiU+wsbY9
EM4SKVPfDDQGbAXn4ftImgi1ZEKXUX61MZmuONh84v255hNLTl1Xv9aEx9mtnq1E99ZxyZAwT9OH
smU/5NO3NOrWc9FzuzLKeHHw/pTuc4RzZGk5/muS2OFahvU7XNhpQj1YBUV8sTP/N89rfY1Bg0dQ
zJhsIrvAvfMj4YNKRKw3AxOBbPyyypL+lkA/ltYX/pKFGNKr4UGoOe/ZEWGIvQBUHKEKrIiZaK6u
ENj2Mv1V03TWr54rwSfOF8KCWqbCfaWlFtnQQDfo6SZixbwTguFD1w3kjBJkRdzRk+GW3zifLU//
GKT704Q4AZpmeEga14SzJo4mxENRFM9E2oMThvoZ7U9fxITmYYapF2YLS6IPgjTuETXQDU7Qr4R/
7Ds9Yn+UBO+plXzFVfCJT+kYWvGFZI4jgesHWrK9JY0591ZDUViT4a4lNaOhuZbcn/FlyqkkyGYE
eNf6yDXsExL2wUjTpy61HwqD37EZfVQkbUPT93koglcJxAo8HmLqtlh3SYxg+YOrF1dMqjr4DpEO
nuJEo/FNxrPP4lUym3JzfhWKRiYbFFkFE3thcCoktuIx23rmDsbjJzeo/yS7PMgcHlru9B1TnqIH
ysCFC3XDgH4xNfKeHbkmMob2sqCla9pUg3/FwtwuXcZWoEjRgXkySmsoLQLCHwsLdStuWOCmML2o
EJ+F1wZ8A1UTSAj0ZyCAc13yTrXct5C4KKYTTfGaGCohsfrOG3GJNRjsNA0/OYW/OWH/Azr8a864
ELTiK1K8S6nzWjFBuHQkyBBShAfUQw4WbbwjlfSC02E7yeEB++Y93kF/OQX1B5mvgElkgUbFlkgF
xEZakSPnzYzRcKrqL2x5xE5G+jGYLtqDuyPELkDWTR6NrvSWxHF+h60WLfR8OBh6cvKM3lk4IYBk
yqQEYXY9J+qBB5M2/DJDpC1kqFW1RsakFShv0ise/90TmYhfVkwxsZm6WxZc+ncJpSQvO9EF+/+u
cRhQjt8sOBcrlAvPfxxggBNSpHNAIbJZiECO4mTlJNUjwKdHzh4pEiFODRk/jyK/TkHA43/pZyBm
XgZUkwzkfYSKV9Vi+sZMdsqdlItKoq+4IM0FvYFz6JwGnyJqAvBXU9UQwThyCGrsZeRmm97sHqpi
eDIJcSUwvNh1s7lyMR2KYLo0Vip3dVedp8F40UuXrJL4QYtt1hdyJaDK3BX9FouUotdZoScDo/I+
4p5qE5vgMOMx0dxtPeJVSOboIcxZoSrvxTTo2SsaoGorIlBdd8Sptoj8aI2XxAnXtitpYGPo1w/Z
Lnay+9G/xoOgPDJVu1oBu2bHPAAjsDAtOnQNycg0+3VLqyAIeGKN8mDPF/67Pxh4UxjvGgG8T3jV
dOpJc7IYFjeK0oY1H+C5fWgoS4QvLvVvxeAcS17XoOxU7vBvR/yNUfUPufkqzP43Cv0f8Nw36qu+
utB+CQT7bc+94/x9pkv2r0rKR5BmUjCjcjvih1+CWy/I3iW9TH5TlLU3jPGhjk7kD7Vraui2boHi
S8GuYXW7ymSzMGYpJccoJ+vIJj4kKMprU1FfFOPHTnIOtQiUABVO+plRGsrNOWqc+ML3sD6JhH69
oOQx72mU0EbJxZytZu1N4W/sik0XXCXPPdNef3fMBO/ICHN25F8j6fvZ3e0NLaaMGW7vxpQhLmwM
TdAC/HOWUeVRcq2TZzRBLJaUcPmTSmatiLdVkwgvOIVRRYpbTt2uV5Y/t89LxwDTRV0FuGnM//21
C/Xtc1r91pgTgn++3+1jY2ky09RGoNy+K//5mVw19Oh75sUoenBwull/+upjtzfYnLYUlTc95isQ
z6wabCbeFcWZE0E3ICr87IEXMVJA1vnoB8BXrwmJYbk14IA5PPXTnN/ZiXsaup4+vX+GMUOU7CV8
ZasGNGTvYH4MCYRt/vXb5ur3khJOUZcyu2vVK3B7rzRcvtntXQ/hkOANk1pSLlpPBQF7BNUiKNze
VW8KLVAq+rYi5oCH95DMMNP8bimi4Lz+L+/ePtuZqEjkriVW+J93lVBt53a0u32/sWnI62nUtu6V
5PW72yv3z6sUwboVUoUvqz/m7VVJWp75TWswdVEfu73+t8+4vXf72D+Xw+2/b2+sVNk2qcaqKLRo
h+5y+8NHFL8mqJhcCP95NfwD6I9EsZE5Mq9uL8XthzT7mtenDQo4npZxxyRBtsYGlCcl8kd9EZE7
mJI1YW2y/8neeSzJrWRJ9IvwDAiICGxTi9KatYEViyS01vj6OUC97uRwunts9rNgEqmzICPudT/u
ejZ7HSWQDCGMiVR8yqdNQ2ggJ1heON+kkSP3aOZJTSvZrGCVM8wvdevMSrf8f3zxb79hWQQGlq0M
EczAVLbW19YLA4ToWWeKzTDvHMFcRWsrsr4cuv/DQ5JAZVtW1UC5D3XC5ahRQqIpW1ben2sQk80N
2HqlEb1KLR/fTKSCd61N9e1lDXOInIRURG/Pe9Xyk3Lo2xhrOvDJ/JaOsJjEmfRdodtEvdYpB3ov
tN3XS+fjannn8on/9jG3LbAocrnZLHsCQCdqCVCal59Mmqk8kDUGceYfB9n8AkJzeYHFsLjwR0AS
7LxDa/fEW84pSeU2k5SlPDUfaf/2e508OXqBVazdzCRJaT42l69cfu0UXZOAQrqZmTskCSxH2vIX
L2XOy941P5ZLazufkWwxSYxvZb8LZHInfY0dcdnzlpvL0frbLvq1uDw/UQY9uHMdZF7ZX29pkFxr
L02d7b62alb69V741fFyhC9/3vKW5bHlrj/vhXqH3b2JWU0yxGTJGcFadvblFZf3/7kLLveXrbYs
fb1nuf+1+Mfzy90/HvvabYvScf4+9eQpoyg7sVC7IUVLxMEAbLHWO8f5Wj/CtVu6x/VKjOQH1HgT
7JrZ0LzFeyIkt468zabmXkYk+uZwcRCMT2QvIDm/z5R56Kv2bHdWcaLWeA/JPa8JIDNcgZM8j/Xq
YGoE95Zae9CwkAJY5yYHqHyqDEyc6+W+TJQgk0fH/icxpDMa84y1yrqAKmjJM8vr//Vipui89ko8
xkkxQQJ7GgEinPv5xgv7Wei/LAq87OtlsRVVdQirmWQ3EDPm4g88L0/Q+yNhRuE8SzlDp/Phs9y4
8655uXt5bDAHVvHy9Nfi8pRadvvL6//D85dPDgeZH6xKRMOVPVTT7vL23z7ua1HOP+e3R7+++rcH
Lj/w8in/6rHLty/PDo79nnnAIPZmbW//ePLy/q+vE/PO8cfHT1Xmk6DZPH993GXl/PG6337q5WMa
SmBQhplLXb4qYucyEv1bkOEHwWZA3eq3xWEOdxPp6EJdQCfyz/aLMVQk98w3y2PL0tKXWe7WA6pD
gvf2ehsimyfZiJAAMfx9My4P+jEM+3pAR0fRnMvIgu7nx3Dyv9yP08JZU6hiELqc97NlGDPfABLi
vOfP11HoGNUOF8D90pmxkR5wtZvPXjoXuK1dM6mplnMbscWMxSQO6flMofoyOg1fPZ1yGUI0cecf
rFihP9HpCGV1EOgoRrgU+fON3morGCbOQZI1eEoInGB9+eQfLPcXT/9yFyvme0rvAD8fKZgIy1lT
8xIjCcRtU0WlMkT/iSSDdMCWmXmV6WQeQdHcZOVUn5RO1Gbxz6U/HqsqnUjhCD9ZXdLBaoz+75ve
z6vT12ORPuxjBCr6ZCHD5gWd5Vr7ANXosj3JIypPy5LBivlaWh4Le8E+YNO/H8coO9ZVzejXtglp
QkTI4rKFl/tOJV7QHnrbpb22dNsgH7FCls186b6NRRUjaQioGM/junK+WZaWLf3HY4Rp1BQGy89o
ubx/deC+lpcN3WXU1BrlrpfNuWziS0fOWS5FX/fnC5YzMfTKQGUuzbhwSatYFsclc6Krm/wUh+VP
oo4KYnrYopbWkTx82aLLg1GWU5tlrNpqOmtgCqp673CW1yISm6152yJBRp+y3PfHKCKfI3m254TP
pGvy/lzkUXMcnW+e7lYnskp/v/lXj1GBOWhhbewDw6xP4Ar+vmkyygA1XI/t5bGx9BsgS1SXCdWy
NhV+ptMUfjd9tzhSg7S3fd292cbEMbhsJ3/ZRMsivqhnOCoBQdo1+/plSywb5rJ1AvgFa00Sj7Vs
gsuNnE9Ol7vLkek2Tg6QJv65bIZlA/2rTdXO2wf9cXHwKXctG6Vw3J1VpM5+OdK+NtFy5Kmos9fk
edMSCXBldnNFfZTjIfayBAW+iKrTPDo/2giGzCX7L4yLT49Owraf151vsNoT5RDttNz/WnR92a31
gPnzsgr1eT1+re95ablrWGTGkWy/+joyIqGIJlOvywlyOXbccQD7uCx+HUu5E2LGpH5WKFrTTqqG
tcnWJ/KOGNVAM/Aew1FjViTiw5Dh+c0CCs3Ls9N8fvAyvKHOVLws+1KJKB8jFDeXu8vS8pitaTQe
GEAse1owrwZt/oxFL/D/0or/TVphCfM/krWYV+f/TYvx9Ya/JRVK/4tcPVfXhS5ttEsoIP4J1LL+
UjBKedaBnIU24gLUsoy/KGLQu6Xi6vCfbV6AWuovYgJ0gHymcAxpKPV/kVRYfFDxOztUuq6hhG1L
w4ToZSnEIL9ze71e8zsc/PaRHXAjlTXeei4Kp84GIpL69nccrutIfVed8VC4uU6PEnV4Vyt0zirb
2fR7qMr53rayuiNtBYoNs3rcjKZdrLq7JAfnbWCgZM4gp0OmgAi41X1hYG0qOoqpRp8K/Cl03Uyc
pj4yr+MU3eQNfVg4CzXgg29xTOShzABG1E9Zvk/GKTikxqycqMXJqFux/U0Y8y8ZY/9zlaDbBq9l
28KkxvKHxsRtVeUZvWsdJwTFB1+EpIwm2k1ShCOUMG3vZILY7LoA7YlQUvchfUzxuwblahMVlKZH
/tKmgP3X0hCcIv/KLXSadDCURAzzgcwYlJOu8waZuzj+599usPn++PUKWZqC1Wg7CHEcy/yD2OgF
dP2dFlCW53tvaUkpuDDJtxockl0bF179ZNxm/WvGTIx0kZL+KhM4lGHqNY+0fm9UOMgGn8pr3xOk
JnPizvrx0ELEBElkrCIJt6QOETiX37sCtYYpqJ3kCtSBT02ytpOzmUDISVFpGGK6D42ypiFW/UwJ
bFwVXoO9OoQTmQ/nEV6JJaZr0BdUQQb1Jjr/WRYNddPQOOoTOtjOORpxRGKWuvODHLF20bboeOPn
6SrB5H0AEHFMNc/dUG6dBWdbLsJoRdxhQwTNPOTB7IJoOHC6z5H6SKmsNZapad0Ht0oz8ClDBUXg
3Lkrp/khArwKcwVORd54hEZUbxEuHxLLeS37gdfVJdm2BAg52ksBrYD+pvbZtDH8SNnY8O7bAyzN
eZ7n0uXzZoFwq1+VJJWt+oC2KMop6BHOU0Z3f10NKWoZPkRDJbwOW+seHuSn7yFEFX23lxGxqe5o
fMTj09ARg4mA+UPBeaCRgtG9uQsROFp6YRFk1KIOSetznCoQStG3aXJAqGBzyyvK3rVFbk2Y1tel
NZk7PUCrYU9iL7PsY4pHZIt2qtP5LTdYorA0ACHCplisy3YYtrjg6CGoDfX7c+pOEz2QjITCiCw7
gjXNW1I1SmwVG9MzrlARtdSbHxVJggekx1uXamo6GfQbuuGU4kb2UOrbAYkBtJh3QZh9aA494rTp
5cbTu2xHceme/goCFLLM0u656sYSQFQGqMh6r5r6u0zKbWS1b1Jhdeia7EcdhfciwHlgYIWrYsCy
Ydu9opD6NtlrjXQ63I1kCE8a5mxFpoXlnYuJ2tKgW28ynPNMxXWJiQImJx6q0cvQQ5AxXRhQnwsD
TTT50zC9FQ1cazzqQbkDx7OKm+52RAARiOYqyKs9qvu1GvpjHVefUtzjITq1bvpcg+Le+vrwoRn2
tmzbEzz87cxTzhV1+HwaVwNXfJL9wD6hvQxGUgG0oD3aaUaxMAeDoluvYJie5nIXivmrqGAGQqBg
ShXRRyaGMKBFQtWF+UPk1B+5qL8FSbe3fMpJHEmrLGjfG3UwmbrAFqLzBp62Nox2FZNju9JJPyQL
gBOr8zTlzLlk8p28j18kkr5XoCoyy/zQamhYouGELusIgbZ7F3b2W8T2NCJC/bzwHJfRvqnKZ8we
83j+Ttr2JxmYBZLmD2vsq70k+szLvAcVFdeRC+ZOn1EAmv2QWNW2sTDvwqSlV+nRF53Sbp/6xs+M
I2+liEJGO5Q8tzE+EJ2SBDUeoul11F5iyquVOXirsKYqUsv8QTYJ7KeYz2igkHXOiCcmMW9zRH45
MzU++X6U6i4c4vvIGW9cUzsU0sXIhEV9tIGGyISWtOtSC6xvxjA2UdYiSKAlfqy99hhVAVol77uw
0ystCx4R0VVrZxyei8QRm8mzcRP2+t3X98bNtPGcHGnyzAGKPpJYbubje6zzuW+MDyMNj17ibbGN
bg2U1pPlf+uwwa2mbviZYORY0X9hJZnFtjHuvMK4n5+IXPkWQ1xxBuTJjffgo5hDZQ3MDGwbGqR3
NYB8VmcPAA8UQ5I/urfpOOrIpkqD8D9SewGnDFtMI+ugbGuGwHoE0sXZ5wJMt3QqZL2BXe5aJ3jy
8NDTw2vBMnLKDCCGoJPwd4bV3zJ1OWaN8WraUOmqZIMk/caR+avvVnPi1Rst9mhF84tcmA9dZhCt
QVhPIc0UdD/brCXoFZHiRqIWXBUturi2kU911RXMNYN1jyj52LuKHBkub2tkAeQkmy9mGBySxJjH
yQKQj2XeJkX1AujgzpEd7oxMvhgEEUdx/SMIZ+VZa/6YGXJ5w3QsY4FUWkSfKbbP+anRLR8KC9it
q7gGKnrHgfkuBpqSRZJtogr8gTthFbXg2g0kaEI6pmURTxqJuN2vwWzvndBd45P/7hA5dhqqqEcp
ArKQCFmkGcNcguiKnRjtWx8Bz5Y5DDHA7ROEhn7l6yPnF649o8HfHBufKVjxlYkgRsYdOHnT/hYP
VLqB230UmveKwRbCWeuuMjPPdoOv700LJKGnX6eSKYkQtrbqsE8i4SaB2B2t60IgLBnVI+aejabk
W6pGd9VShti8R0X4MabTtnVs88NmIBI1wa7SBOwLix4exaRsG1fyhtQUZIEtu2LROHeT4g/UTd+B
ZsSZBXcb7Zjqzpq7azqpLVTI4F0WZnOLlxpEICz1awfWzJmojh+T0p/KgThP/gYy3djhtbrGyEm6
bAvlDhYP9ksn/xlCcF8lRo6NhLYZfsI98zWyrZCppTNHXdlPuN58MtaPcgDhXaXyTrd6NrbV/5hC
cs9x4O6pqD4zL8/2lkbz3BDlupXyqXe4gvrqJBrEtZhQoGQ5s0nE0/i1nLe8qflIHGfa2+wS1zs7
ia57r32dFHaCPE9J0RJXPXELM3pZNnGDvRFVpQcNed4evW2/YRT+MWkcxGmgv/Vybo6SgUgMyKtv
pI8oAQJ2dEJucuNNVqLYSQsnpJX86LKOYi2jbTikyA5dEkkS7Y5m2LvFBRGwHgnUXvbsZHjswZ0T
1lfmLwo8ESkTNwEy/3Z0HjTR30ZFRXJx/MTw86S1wxMCAnuWL3Nqmtyj4a5q3rWafPt5+eu4PK4t
crHTBJ78/LWmQ1Zr7D6qyPlZR5Bhx0G+FDK87/gLHaveEvV2UN6NA+hacyt+uNVvgmQtvYQEMULX
doPrJndt933qUlR4cVvvqY8gJMfxXvRybZPJ3UAzAqHhmGu6yyiOqAVyqjdGsS2z4rkH2UPzsD3R
ID0Q6MWcORkFcjKMbFlP0je6+NOQTyWsMC06aA4jH5d01sKxSPeYSIYt0uacu/1dQooSHjgirMsM
gEEhzJMBPHCLLHljt11xFVvIZRpFxIpgBkPGz6dqIuPcp8MK8H2/x9/8LLSWsYIWJlCE1VNEHiA6
MZhOhDqtvVh/NIj5nul+oPP2be5z+Bv9kXFJCxzC/Rn6lbeFlYh3OmLFx30fXo2C7n5cw2njOMzW
qVfdIFfVH7Js4ELoh/dlSjcydnGDFhno3y4FJAWygRb/cUBlsdGSel17lbkpFM30QdDG0gsEkEmv
H0upnRPLxszWaahHIa2gZ06vZVo+BoGMkcyACemC4NwmQtsj2mxXWgnCwJkc8sW8IDmgXKJqh6Ez
3eQ1crqmp6bbzTe6QlJ/ubssGSOGZnI298uTvRaTnpVluBAvbwDZUE0DIyOU+pePWJbQLHc72Wl3
ZUvdLO91F3EEVnJh7gN/co5aKxHldiGVtWAunGjCHxkrs8MsN2L+QcsHLXehFN9lpNvsyrmaOyx9
n2Ux1j3mF14BrU19G+ZGUxaYHjBC+PoyEtqxEMYxrTRIxBK1GklB1pHoJ0qlheufuHw8SstHLj56
T5ZdsFrmj58/ZllavsJf6sXLgwRtUUu2jGFTe5yYfC0uIVs4NQDZVGd7lf1VWPvy2Ml+W6Z+BQ+R
KGi30nXMzi0uz0BNN5E7z5hMu9ibWn1QoTWd2WVIP9WM4HZQAAY0YJCcB2qQKgWCSN+oo5vA82dS
qqg2he+6HJXTI0p4bT14jQDp4SPXxti6YwTDaC4p8eWjG95Ys/KMqBb73hZGSHEf0qpvlWINdAy3
dAodAT0Jft9Ru849VTJuJz67jqM5HpMCVZe/Mx7JjxZNfqze1UuTQisgwmALRGs3GmlJ8gnRaFrK
4IGEKhSkI+xoo7B3scH31/bgX/Wd/Y36wudUTfExJZCcy4NHM3uXkNdzDFOitS2tsB4CI4Jt2ILz
sJGzODXnhwxn2raB/kpF0E7eJy5IKjJJWim66lzO51lLdea29Kt7OJ7VWRiV3FIEf7QMQU4zrq6V
no71jjBv4+xQ6ghQRNwaA7G6IrOPzPGtY9150X1DOROPHF27TGbfu+aKYCuXkhwXsJp8sjNmtZkQ
7NfP/hhiHdbwjBlS40QRdAnRav597iFZFnE07PKw85/6Kftllpy/e1wTtEyao9vDOx4B1ZVxOmCX
ldM1u4jaKNEA0O19n5iyjjGmVOfe0eQZrpJrRw9jU1A8SdDh+4hJ6sId4Y/hsJ9JpnHrf7cBch+L
nGDwQQbn2Ovi7eDU5QadYnTTgL++0cyecGufYKBWOKdxKscnzdGMTZx1nC0T8QCqWD35Wp0dta5N
17lA01PWzt2AdwZheTF1KLgZsWaRElfFfNPpFqIlpMmBCyvLnhrxHErnLi7QFIXtcF1jQ7xzXe+m
j4zkoMymPvtD/5xIjGeMy71pkndqk2Vt9FAZpnsVJpAifDKxmJo8jCOGyaiyjVNfWG+hUyGCS+Nu
19umOgaD36BQ8sU2c7mq6uWbx2hkw0XMPNZ25B6TDipOWhU3RQlmxkp96+gkwzq0zTu/j/WDhsKC
KVJCsnotIBI+GTWFh8lySI5A64dZn4zQROT7ofNPIWr6XZB6P5ouLh5Atm2irJP7GbWBqcJmhRnT
t64a8FU2e23QAXRl8dns9PyMI3db1Q5YMPMZ880Je4Z5lD0Z3xA1X73JiB8k4Am8sPW5h51Q6mm4
KSQ7RDeZGsM5/+xTlZll8MTD0hHob+yBeolyhnuCRNxdbhNkWlox2OKJebxhF7AOaig1Qgu0s2ed
m05hja0KlMUteIukCW7bAZFZar50LiOZYapIJxur+4o9Nyh9mHQg7KcWn6IRYHzs8Bek48TgaNYr
TFX4boZ5h7jYhzIVn6o08+/hWt14JlFn8P4zJiDpOoC2YWbauVAjf52JOdGaXiYd8r1L6j3u+ORE
tZTSSyMHCgpIsMbmbPVxe54bbtW9HaaozSeEd56yhr0z1uVatSYe3SHD8qCNt4ynI6zBmYJ7uJ/i
1r3VEe5zrU60rS/JUYsncaoSK2W3Ee4+bFznxnbQysCOGvdg2ABHOtmzrfVvTWfo19VrWWnhUwt/
gViNdgbhrjDmfqCmxSDqgy6YfNBEmWVs6XjNTh2GdlUOX8GBLJaaJEkN+MwhkKkf/gzcm/q2PA/o
cqQNRLVo7A210l3hK0prDjZ4N20OHb6Xggbsekgi91DoLZT1JruCHk7PGoI9iF+/6b3TiICyKc5p
TnNgSuqzyGv9nprlStXsnJAhehQ2qLbdk5xvlqUwvCrA6J60UpNMjebFobpiCuxxdQy0kw/LoB8J
rI6I8gIwSC1JgxNB0r2Gen4kpHadaoV2gt30Cz4S5GddE8R1zlo/3W23RFB5MLLbHH77shgWg0lF
oUxOQIEgn+jerUjIAZwU0i6HcQn1xWjXD/F0slwm8E0KaTkBonQCibQJJEo7ZhhwYeaHlpuxdl+G
llIHOiran1YIPb6Tovt7Mc7LEFMLDIsUYsQ43yxLEJcn5oFN//f9Zkzww0dJuokXSVM1NwLnpYx5
OCN8i1avM/gm8x14k/MTbeirNdnZzgqAVHEqHRotInLcjZ5X8ddj3jJ0uTztcO3f+nX8zmmeDnbs
yt/eu3zAcnN5wx93dT2i24ilTKwrnzno5S2lZDzrZ/r05wcaOBLpv84/7mvRQDBP9c1PN5d3//ai
5UGlOViPUccTGT4Pvv7tD1pe7SqjYAocVF+vC0rPWTVikOvLF/zxAcsTfzx2uWsMHLlhg7RqHi1y
IvRXKNATdLmzuVNzbDqexCdul6dLiz606Oc+dFQ9hEQ10G2bOQjzjfTC9kTxFNnLcl/ND8KppnTn
JfmWIG8mb06adhuna7mKjtpjkqknh8zutZj3AI6rT5eSz9aGJq9v2cXzE20NnvArJvheNeBLFMkj
DKxT6g3lXjPTYDwnNeHVA40FSgBFfoos/X3IpmPV9T+CNO93WCgc37tuRXHKUkxEDCy4QI7EfMQS
/QN7EeYnxul292zFeLCquHgMQ/kryItb1y43vune5Yb/4eRYro0uvqES+6tqsbGGd+XQ6quhDeWm
oPPItPuNXjYeDlvhyjO/OzXcEAo+zUqvtI8Wn4UzSZ/04eKglcMnVAuwcQV5IoHWWmv8o3x7A1Qm
1355DgNg13jMeus5ivunoByLbQtMcukgZFC0UJT3n4QVY2FgZuSI4rWaqTxUcm3V3aZ6dxDpsZvT
+PSqxxcZND+tTFsH5gCJLD6nmr8Xhv8Or4egLdoVtbkWhjrLLxBOwLf1m4bxX9TivG0R8/p+9qjF
2bkf3JnMvopLucps61bY7UtIMSygmJ6ULwSyP9h5Ha9yy9o3ofajVpZOyHd4K8rhURnTc5x3w8Gw
cNxVbn7VVCRMaHSIGbvFsRefCkS4h9QdHwoosTed90vmBDHGJaymAFvE6IGRqx3zuvTNZBPi02BN
mNZKetWqwkkDM4bZgJs8DzNPpYTlpGCwmP26iJW7calDuCWunNmiurYihv++Vj405fMYj/0vDFZI
0d0YQ8Oo9bty8I5G692UaP7czr1uspLTpDkPz290FT1ZhquvZO4+gkyNxuvSthC1d9elsg9OOKL+
RXw7B6j02mfvlldxR9JY7lsvBQ4eEb0OHvYMH+rgXhXRmV55unX7HpxpED4oQVypcorvuZnyk0ls
6ziR7M3IhJ/cmuGuLx17x95DPJUoDT7GHTegErS55bVuC5oQKbiUlVXYCMTxJcVKGTsrZyDvzxMZ
B+nIpkx/VBrU2UkA+6rRacxkcIBYa2gbgCwiVmDRZ9SfRuaCzNRPqnPX44Orhfq6mNQP2Sa3lrSa
tRg8RHMltubcu8e4hPsli/01JcUnZTrjVtrec5jLfabXL0zKjswlHHIu2HaW7mIqtew7mvzepsC9
zJE+nfMg+ZmHuziIH4nn+UXaXLntcijrBMPhA0Ql4rnivdZnzGQ9bLAqRGuLiupawAifpFOuImy7
G0n9XrxCyKAomUoKQcmcsl077UofZizfABQtLhKoajGQwhY6/lSe+zlvATTVGyl4x5YQOApFxWpi
FRSZZm+G7D3hIrcT87FWOCmTllNhGzfzP+jL4Tph6EqBE/hjw/VVs6sndnjONA7aU7dqOiReCqYU
JbsyocpQTVwc8wyyVDVg99Kx1YaRs86DmR+a5BuinVu6N7C0KuHfpLQKuJpJJKC6j5YfT4ybbfRR
E9vE58qd9BmF4m815Z5zncfBblLmyF9bDZscTx7t235bqfitojwCFLuy12CjHr1EAvC0ktu4nig3
aW/pIGlQ9RxXs1rLc95FToRxOa9IEmrof9npDbMVulr4NK0R7pv7WVEPYWsY72oPu1FsPcKfomn4
2dCHrOL4IQSELPtMwVryn+eGNN2uclU3UDiUk+yrvsQBPVOPZYzHsy9Rb3geQ3ojnoaVtFMAG310
NAHtbQiSIWOimf98UJobMm7AS5o2lTy5T0qPGbPFfHAwHb4QI09t63eNpvXbDkuOKIN6T/Kvvy31
Y00jrUpghZBfQM/P+tUpZsOljdJTux3mgj2e8WidtccMZOBGtBA2ZhlQ4GqfIoiuAAl+VnM9XXTw
BQtKhedr5QJfIygYgIsW7iXU0qEpjp4YP0uOoIqys2YYL11I6aYZybUcfg3aWGB0MDd1Xt30Bu1d
gq8gB6A/pXSqO79iSga7oqB1QEVmPec4BbC9D8ycqnXKZAZhn8rHmWoQ7wgQoXYS2rjz6BpH8aeZ
iGRrJxMVwagAe+739xPun5hzaKHZzzI2zri4Clw74lZLuwFkjfXR1OAeOb6hMtf8JjKkNpmGYcXL
nNsoTtu1k9XuSg0NTKl5nuSocM0IIiqXTWE90VjDs+NWKSeqkR0CYDbSdu1BzW76tGiMdYNRLscQ
sR9MN4aidUi0nxUKSOoGdHZaWwMel5ISQyDHS5zcJkS8Ak/pxQoIr2kW4rptYQNhDN7G7Y2uZ+W2
aDGXme21q2PKRw5brYlSdTkl+Iel4f//qpz/RZVjklpHNN2/B548/Rw+6t9lOX+/4x+kE/MvW1ek
QTkGIg/c4pecO0N3/oIwIqSOIGZJuvsn6cR0/kKsA2TEANRp6IYNBOXvnDth/0W0t42ARtf/5qP8
H0gntmX/kRZuGMK2BLwTYfGDoFvMOo/fArV1zhI0BXPYyFHVYX3oHssOpThZrrSHJdUIF8KT8IqH
1Ge84U4j/GR0EJMNVJGXoAK5Mr0pB4iJb1lVDxBUPwBrk4yty0OBkDHQuyfXwiNvusF9YavHvjGu
AAxukEzYa4/ZPeVu6znWKA/HuqivbLP6yDD4alSmS7LPhlDcolCCBGnQEKaP3RbeoVLJTrb165SR
cmMF2VUMWAHFgn1fgqK2q4HZU4ZRml4Qo72SCnFL2kVWI4dV8c4emrNoG3/jozaotM/IpZPpAJNg
+iNprdAMkJwn+zxkqGUAX5dHgLaMfIiz26p42rdG+5LqIcUXzmkmoDyNmXtNyva6l7MHkOi+qcRC
24eD2OuUlIuWNHGvfi8Zk7SVdUW3iDYMOaWOZH3AhpIdrYNT3jHzDJMSsT0uu00vfH9NK0xcM5/X
zzLCZjzfs4ZSXC9LRuWYx0QnckhaxI2PrOcsDwkXIl2Nv8Kqr3TbGHBMm8TYD5PBzN/VbjM7pxkF
r/suL7V9lvfT1TSiG6iSBgyIXep3/mx2Vyl82uVui638bqS5pYfuzhRjgEY5tJ5khzYql1we7bQL
rrvce/W9DBQEzAWcaGG3lprybpcbQIvabSHyxw57uTvIgzdJwl0VPpeblCH9GZjcvrBSHtOrEiQh
Wzmi/0J7HEX2aorrfGPa2FPppRjBucgkY1p2b7zKsbrqMymvqhFyrQYYxe4GSZc0h2bB52zCpAvu
hkqGN2EPHmBsEwAEQduuK10MewYQdy4QmGsnJmigHsNgP/phvWml3TxmlW3dG/pN5x4Dy6iecbBy
o7/7JuOA5Y7AkWr1eYcoAT87RvvnDrftElyE9hKZko6DB+Zo9DYVQDEJgyXWqDbfhrwenzyzeem8
vPuOuJr4i8my7juobqe8zAYwwDp9YbBmZzqVN1LztZ+lA6JEDcUNhAILvoPKt7ru4zgDtf8kHPPG
daLmxtF7Ll6VeKQRPP5QZXr0GVIRPZR5K4PEgG/ID+gCuPsqpjDJNc15CPo4ejc8A7KHkatHQp8L
VCWSbPYe8guODSwY0FwOdHKCe7DQ3TqMlf0OnudYdLH3vRPUoDWCzYamf0YqMR0CPIs7bO/1Wzzl
WyJ8xK3tYSDRERPsB80mD3Ps/RdQ2EDTIX1u1eD6L2lsAtezSYFdnnV7sTda0q4iLPYMXNvxVdbG
6xhr+V1tYS8aqjo+Ks9mAFLX3Q+AGEbhPcQTk7tBleck7dybemDG5xuOu0+GUBFzJsI1FOHiKXBg
qUV8dVIb2raMpo7QqKo+OZ14doV1bRWJ/5FqJIlUvjUxKdbHaxKBGf2ng4WcxojPZWHK06Bg+ySJ
OzzmTC4e0e0dWtrN677OmF7NjyPMAmFIvXS7vALMoAvcGYx2BxuVeIfxnm74cG9bTX+dhSE1pn88
xLaM974enmn8Eyw1ZMUr3ukU2EKubZe740g1sAjwGVAZg1TQJa/Evt16jH7vbaRFzyNFVifu351S
TdcAM7OnOktuwqz2b5d74I4Y6AUMGmKOiWGEVsgZiMlnOvpXqFT011T3N6qy7adx6Nu7ynZfSIoC
0+YkD7khkvsmzyCS4rGyHBTgc6HrmrF9cq3FmG3NNtop8hOYOwxmePbEE8rW/pSHSu5y6dmPheVU
qzHxyp+Bu2+BWFx1pRQbR8O1PSVxdp2VdXXL9qNK23XBXiKhAoKaY8zV6kctM9Jzy+Vyk3rAyWVR
hIfCMW99vQt/MAW8VYmufQ671nCOifTHV83KAB+5SLmXu5u8C9Cxt6U4VgTUvyXsVQlu7FfLdd2z
BAy0Rleh3oAUkinA7rVifmJuofjmb+2WS371RsCXd05CwmCNovnVaRxPaGpv6UJ0L45GRKseGikF
Gg9QoVvDhPI1DwAtjXgX3MvaA7GzUV1p3VVjna07nUO4zFS+Qt+VwcCpvIODlOBF5mwUJG7heQiz
Gy8vXKIYaZQEvvQpkhrRs7QTmhfJ+CYYiCKj8cPHVM/be0XBMrT04LHsmSbbnlMcyHVMrkTUXMUl
AloSQjQO86h9rWxtR+wtZgZSC58HmshrCxHNsShDUIhVSXy4zl+0PMsUTsYaI4J0Ovq+TpvckdV0
ZzvtveFPBBQtj813QZ5TEUv1F1KTmms13yxLfTZb5pnob5sh7s4DpdXzskQAiL+Op8LY/Bdj57Hk
qrZt2y8iYk48VYGQS6X3FSIt3nu+/jW0b5x13rq7cCsZMikP04zRe+t5FJDyEjL7TgXDk6CZ4dlx
TDauqlas9inM5OSC3SLb2Vtp+yuFkDsHY7ELvQcGToh2RTezY1zgR6c5iKGCL4HjB81amLNYjjKI
+vWbZtJWT+NwH2WiP+TsxWclYWIf6QuqjRVcVSC0JBb+a3a/aXObK11+pzDKbiDo0Cw1f+TCgkhn
UtjlAt1dqrb1iX4N3rNYPIxBnLgyCeR+0QITCXRD6yStDppWv4VOviMCjvo9iJC9MTafDMLQG2rF
uQln8p1Amr7UVpqcB3360GvH1Xus65bB/ACNyXKr+SFGteGrA705ret42YYdpK53R836subkcUnI
65xTvPuR3LTNdCcNdtttU/8GsYTY0ggqttTtsArfKh0JS5o6fGvTfMgaZNpUEvA6KgaqTT2p93Zi
QUDX21ccOhsw/QYTKX1Yy5xqH1UnfoMo8Sqn+qIajfANuDw05oXd4RYFerGZQ8o+sfOs1eqXzJVz
ZwnYLsHk9vqbXUW7Udp3fYkrKMlGojktcAI1+684Np/CvoUeYOxak0i4uofjX80/Kaw+bJAok7rp
xQiqr6GkwuwADmWpYWmjpFogPFJG0MdGd+FS0tr1xSiGbTAE7yVZp5vim30uB3PXu1i72l3YUzMV
jdyRM+GTfAPGJjNadALhl5qSzE6V/65Cj1JnX3HSvC664eHS3hUz4ehjnF8BRzrWF+SZIV/KTjwE
Vnpfovzzc5PzSfyOtPzG+TmYtS0yKprpBlTatSXS3QSLckRd43E0EQWC/ny4nVrbtRsi2NVIuR80
5SMd2zsRsptPSXRTzP2MyzBlJN7Y6vRIfDYyaaWCUteXAM97lJnmgnCaptGQ3ePhfVTjJactIiNP
S2qPsx/up21+IbOIKDlzSjbJoVZpbK6ZE9NIXcPUzKs6BRWk10+rk7NzmOtpvFT1TR0irKaOfcX6
idgZyhlRQFsPgJpajI6X6WPrNZSgA0rQmIZADDjWTetUG42+Ln3u4ATeSCPShigBghq2efgKfrm4
zpzhDVnJiQy/r6IT1a5V5kfB+YhSmBKFbmn7XF2uxqpGsEkXnieXLhsxyy2c+VbOFGe0JC3czkY2
BoybkK3+YU7zUy4oXRQ2pYRZqwDUNNLnUEc5ZRMku4TiWZTadYqqkPKKFm9rA7VzTXOyzfjc6Jtc
J0Zj66jEtLTDc5trb+36PFIab2GTXWt9QE6tDZwfJgMmeurjSv01VKAs2h6Fq/lk5c67ZcvPxP5m
BrgNMNhttAohVY18trV/7Xz+1E31Su1giosibwiL7W8BP1D+yUwvVuaPQbOfZ6n/DITmzHF9pVc/
LSEJbl7mV1SaD9T8wE1m0VdkxHc4eilPG9WHRNlC3iP1SXOG9M9cRP3+nSoJMRG1vbMpnZZRdGbB
/CrH4SXsjfvWNK/tyrnL1PmWzKI18Gp6EzZhAlgG9Vo5sTSCTd1E37iZEBlzAAJoDzZZ2fpDn6A7
rUxU0+apX4DjwfdQBO3RzCvt9jYoUk7KpuAgWbAqaxrXlPFWkcltUunvqHBvQ+ZfEzEs6bhLCUeo
h/6q7+tBI4yYlFaRoKPMb4chqHb9YpGrhxKzyfObEHOCv4oOG/LClD4KPdDYXmW/6zTdCXFZfnp7
JJ6FwObWBEOdrASMwGXRQBTIYqZ7bYxBuKkELcrhlibyhqIq9OX+UCpW4uuDRDXekvA8xee+pobU
dVLuzDj0pF6L/VwDQFfKD6TB/UG3oMAVQjGu2e+TGVM1rDdAI1DjWpiS+A4A/EVnPQGUALfi1mpA
9JTNbzq3GEcH0pO0zA903f4K75MHutAPlEDjx7TUXoKAqT1sK8VTgvGInSb3WWW1B6qNAiVsP+0X
tbjR6+5FRjqRn406kEgyAzNH5Np4SBmjvaOM57ZOxL2SPcaaDc3GqHQvo7/h9gO5jzVhWjOjSThM
s1c7yMTniAxc06Y+OiQ46VELMXabz1EXl1vDLm6oZyb+sGYPiMA6pfxqJ4VPSuXzMGtDuK1EdkN1
UvVqAyLHaLf7UOS+mTgJi5bG8SqBuNlm6Hc1ZXo3G6s/sE88GHCwtwscxD1hCG9xUtJfz9nFF60g
4KhB55Qp5LE6JbJsEFosiGefcN76tc0bH+3gdmbj/0D/ZyB8zPxQNZokYcnY924oqu7akY6jBr4s
gx0ZSrVGw7OMrbtoDny2tbZbN/a9mXNX2GjPQjWZLpsMEBLKkLAD+GcUd3Sk0RRn4tz2yrAtksA+
OcppZHpFrdpRDKW8W1Sz8tRCkFAGJ/YaJ34Fc5kR8DCex0L8QmjNmMriYl+lebiVtc7GOgRDtTaC
m7XXmhD6RV/vP9cvN2qOCQ4TUsLl9hF5/9Fs5//9f5e7ExEf2Y3Vu8tDG4z/JQKsw19PeblTBKwI
9UlcXZ7yctNYD4jMSB9YMDm6gQZOUFhgNpOcloE+7lrNOIxNeZ3MFJKK8SfKWcx2s3il4HGOD+Db
QBIo3aFsuxu9a0BIwyiI6RMUvflqxMMnWp8fK5l/aq3JNv1MUAUxz9o4/iwppWhcC49MYqccjJ3T
gWvKVwcxoWTIZ9QfbKPsKSOvqeS5nGOyCb6XpbT8jMAw/Gbyqq6IPIkL6NG9JlyLxCO3tSvJyNl1
0HD5M8zp/1xasgAPyFhbrtpb/b4fhXe58/In6rrcJw3qqU5xUQ5q/JFHxBsStb0fRr1mu2ptsgkV
w6R2DrlcDlQySJqeLPL2WKv9xHRNWPvxcr1ij3+sejJssrvSkGLXJjjVirYcNwHVpBkG/BFyLLme
BquzRc1fMnp//mLhXq8XCckkSt4XG83IoIXqSQya/OeP+p9LJvU/llIhJ/FEKqQ9qOlhRo9SqMlD
trYhWu1asYxv1aQGJx5WUmE2hqc2zT0ips+O0XwRhfxkxRM6Bb7w6To3vTHNr0ZNbFUFEIYkfjhZ
zpocSzTJ6hWdxq2OblzthYdmB91jzX7Gy0jSDTg22KRQnF/jJIn+aSt1i3gudVctcEUs69xvO9Pa
do7yXktEjKNVXMeT813N9iGmW7cuEQyCkBDdYzHJ7nppnKwCZ3p9B8L9XBUkpxJnCPAAuYjy3pEX
R+2PJX5Nw51+fB+9y0WctbrjXFrCgRpdQDWl6Sg2iFu7cGovui/SFezTj9fOBIlQoTu0ZP7S6icC
mxFqbVKlutJFAuK/yTc9KkniEjEsJTfpGlo3JRBqGkKyBjbUoFDoELYWR3BRZ49lT+GyRIXELsrO
HmdQFRsaei9SGXZEEbC/mI6OSrexAW2Z4Wuy8Uw3SWB4cZXdqvSFRAePT6t+04r03Uw52rONMKfr
ScamImCvAFBEk9cVA/9KwXMNuzyoBdxiZIsVKrV8OwHnVDrQYHnwVFam8ISe3iS1Bai5upn1AqyX
/jYHwYOSwWBnajqWyW1vwKjvWhorkbHyzWx5XPpulxc0rdIWfU2ZvwS9vZ2khpQnjqiwRvFjpe/6
3EIUU7MLYMHBoQ+zpGoeFpb7ZDyReNKYIQA9fX6KDAZvsCihp9RvEWUHG0oSO6ZN3rRfemkdEczg
0YoTXPs5cLKUFSvNbE8F+5xm71PQN0et5eAsQlChY7UnJj1y80oPNmUQfc9Ii65jndWjVoEDZBrL
bOclSVd7Td8/JsRwWWa/UCMaX3ERukmX/Yxm+yL1eZeky1eHumlDiE3pG6rFyBCMh3x5yNQGvJDo
FVefCJwTyhOIKMfTo/IYzT1NnN44iRjwaHyfW+IGfOym6GZk75VykN2rrrd7pXvprfiooUUY+/og
MsQIBaJ0YUmaZCSEZTW6A3swfunvE/QCm7lObkoaUKzQz1kAtHDRoP32NQkfw0+9QPRPbjVZv2Q4
uL2iIsFBFKbmjyYjmmF0/jBGVw4ir7e+Kr+kmR60VrmiL3wThM82JyJp479oA2q3soM76UwO6hAo
QbJ9qFvxohvJyZiKh1BFdZaNzNHpaUHX0zbWQ04UGAnbH2k9Q6uJsYKVGuF8Xdq/RboT7SpMk0Fi
YuoAVOjmRvkY0frOlwodyrBTl/q3UmpXBN1dtgaWWvIKaQ0uieJziafPgEFByvzXduS5gyFGg/99
Tqr3nuApximv1QsIgSW1/0GWdOSA61kpHUaCN9W3Rp9gay/LY2vLB6RveqBvObueSjHeZTicKgI6
QbrRrRt7kn4sqmb2NO2d+anPobOGc3ks1qVqUBW/ndLthNpLjDUakrn4ow/lje4s5HCSVyfnwi8X
y59XkUyyhGemPp9q210GFEUxvlSmsCqgtZiqb5q87lm9mXNxXS5YGCZUjcNyb+IgiBcqxT1lD9Q5
aP1u9XIc+Sj0awnwbQ3wtI5+jiWhnLFmPdSJmbjNfDC00aPia1Odlm8I3+8jOMlIbtStxdpQrMmF
Y602OPL4uHi2+LYR87pkQ2WbbGuGLHiWcrpbv+I+rx6dzKmg6FAzNtF3d9GXwr7Mm6uSZQ4fIXpL
FklNuS08osJgoyfOkzrJ82hyZeVgNUvD6Eme8cHI8ls7/hrQ/p91rNgbw1Beceu+aeRbsLVyPHsB
rB1iEhifxqKUPCy+uZxIXcahX/2y+EDMSu5kOEFg7QR7NPsWlTMmlhlAQqqoKsYuyf6jUcCWTy+W
yYeCPVS7CpFgVKSYJtPlrGLmozR6RXuM5wLRp3HEMKPXIE+DBiaz+AwilOtpdBuP8jOzbAZ5p74N
Zcd5j7BgLivOSpUvsEmoYK/b7XIeIJ2G8sqsBAXB1MHoVx0GLByuTa7tBnkuRkSdstHKLkGMuZ+Z
O1wTZ5wX4JqpzffJqKnuyKcgosAxjL+scZ/77MHoh9KPZ9sL8DF5HFtoQrSRfGkyDjlebcXrSYtl
HTkfg0ZnUEjTX2M0xbYebT+d5ntA2Py0/dD7Va8zoarqZ26jHGnHYzIbwdno+6cRkXLeivoabhZW
jRYfZCtOaoahFhw6RphxBcnPBiVX1qUtxSdhb6JB0nTDRhTXpR9lIMCZ0RFTqvJtkR/5mDzPtGA2
eRpQZ1hHyLp9U6bhw8TFu8GnigpikFd2xjo0s/NV5Mvbm0qjYxztvClgbh2mgrq7ik+JMGY8Iy0K
QAuWlKX7Zg89pjFgqw4ZeTcUuEMqbXaO9jwiByvCL6pE5jaeu7X0SvRmF9n+mOEMS+LoiaySiRGr
8ZvOeVmI49bG7qvHwo0+Bp6LbYQ3VubctYji9U576OrppdKc6yGkl5HVyisVW0MAQZ3A1O5zhRKl
GcXMs0xocTx/xtG8jxfiJ9nm/S7mghB2YM9Kn8+dJ/SznbVK5oAkUl93DkH8Sdne4hQC64nMqNDU
N0CGTNlZ/D3ZAkm5xQ8Xpel2qdwhlNb9xmy7wY/U8jmCml12vIEhEmTxNFSVF2SyMi/DK8Wwvd7h
EJfl2t0ciIyqc21X64Phd9L5YnnzFC7scttF8cIeqb2dzb9T1H3lje53MU4z4aDBC6TJBjLwBS7B
a9n1z9Jh/9S3N1O+5ec9kepak7w63ihlpHn9QCO4xVOYISi2iKjdRMhgd71+jWBpOg2CrLwsLOVV
tGYqJNjS4Y8i+6/H0NnSYQP4337oi0kK4wBEPxjOBTxLT8eERQNvwjqIjN3mVzKIjqNrwwardUg7
mx5FWp2tkDHPKdmgpdF8sJzqQ1dpJ0Uh/rCJItbwY1eCUEv2TTJRN6PMn6YRG3Bco1QaosQ3ACcU
qVi2pZyv57L9KZTagBav+Tp1flk9y46+tInlgKJf/FmdpjYfkIyRwI1O3EhuzJzYLuzvwGls6v/0
9dDxENW5jgC5Tgt63PLWcj+v82YzkEgAIh57aUXqXqE6L+bEN96Ew0fRzzgxu62Du4wAkl5gFydW
uLXu2NA+RsH4QWg32NnO3mqFTYi20N7wLc67oMMIO0zNe5tR35Ix4RjRpKdbic5HzpJIvtgzAlG5
kc3IpylkbFWxP0wRYjqOyZRuylYNmNJZslf71gJzVTUAKPDl7yu4UXOP9zMfCPAyze9RF+xgLIEk
WyMeXEjTS0wpwXgk3zUtM3cskkeLiPSNSiXAbRC8boBBN7yySkdgNU+QRqS07wZ6QLRMLIyJgdw6
Fkob2SzPoaIEjD2kDIz2GKPHsWevF9NXb3GTQR6YTZYaHvljSOfFozDGrdN9Z/TL1oqQGUTlaXDQ
XpIXisDL7lwpG4LfcTlUqjK4lNzv0XsH3iyXELBd0W1V28y9MRarqIDFpPESWNqdDrbChVf/LGxp
k2BZvJUhNNr+uU8Iy4xK8P9I3OVJa3aysGpfV0nEbB6tSrXwVIj5mC/ZNcODH9PWJ+Ev40ym86RB
wSU5Qgl14QfaoPn9xCRTmc3M/CN/YjZ/boR3NnIMvylLhuyNMubZIZ3nq2hsx32eLdkWigS+Zqa4
pGgOrKXvyp5mTzJGZ0Wj2xBnIINThx5dJkBPSFKnIPXjBkCNq0IWctpgp/SpZyQILouWJYLeTKBE
etSSWHHdxGRDvrTKa9lYxxiGGhotr63LE7n2E6Z7Cirk3cutPifqcYBGtcEFwVhUOq0/d/Mn5Mvl
jJjQo3uWeSJHU40qFX/AOeixl4SSE4OsibJM0is0vw9BP7LwsHlnM6FetW5AZ5HKPo5SP6E7if+h
v2cf6/cCNrpM6NQOhZUdBwAuS3xs1eLWKGgsVOyzAepn9+MQOi9Bd6SGU1aG8k11brt05i4bVBfL
MLJ+p70JVHIklGSId7zeRzRUjJqkO3cWKcaTXpW+NhSfpItj00tCD/AyY6yidVuALMwvybVRqEem
0PuKLJXBKnLP6PD6EKVIbKvJehOps+nyKIpt1hf6n2Jv9HnKqJ7YW8kcZZZYOXDL03Sg4jPSjwwt
+VkoYXvqK+WmTptTZFlPNnE56AWz9AYyhNFkfsVH2ofwUQ5sS04KaeT0DyiHII04pJjtkBwtbiLy
27lfrjQLwynNnY3oWsijKa0OMmSkag3MDnUMCrwLaS6xY2qsBTJ29KDZhebWIZFgWVyRNhuEtBIV
7al2yvsh6nq2HSSaDIP2FKNHXNY0Qp2m42GQVek2zkjojFP5os1JBiqWW1A3uoJZh+PurKXKNaIC
lB9Tc60uA3UJ9nCId+L6aCzKRx0lT/YrBf1TpjyP+nzQSrZ7Y2iYruow9YgfbQQl3bXZc7rqwakF
0XHoPwSbL7NCIYS84W5ATrtxUn7JRZtYudoEV+imQntQG18G1ab9Vmj+vFQ14pZlj6XobphDEDwh
etM0J8RGK02bOpJ9HTmkhgCFKLDvRee8yaxrJbVOYWKs4Q0ppbX+LUY9tMP1P3GYk8xinIUSYXoy
2Yl0CPpMkOAq+lt2FKSbNdGWzod+nQ29O/Yu0wXIvxxmUU5zWVm9DsS4qlSymW5PcOQk8vXh0yQs
Y2PoZLJowytjO4SSQn6TtFC7iYUpOdeEvc2d/pzvwF57YxPtcaK37HlZ/6b9sHMy0gtrlrF9zJaK
onytFSoBlFXhsadzXCfVg61MGbEN6N7NQOHbMB3m5yCYr0HQWczZkLsrOfhpX5P+gg9Vt9rfUCaU
udJfvcRHVvGL2MNqz67jY48khnkA85n+OccjhgPlqEqw6DNoRTsenroyeUh0ypbRmByDZXya+TTq
0L3P8UdndNWWzFWymoVK9IVV+Bjjsm05Cw71YVx/JmD+Gky3HP0PEJLbAJF9wa/Gdj9/SPWpQ/BM
2utQYksgUhIYD10eYZaPQTDtkU289bTfCQBiIHJqgu2SaM9KWliLtc/CgX53Wf7SqHrGVcxQzutT
tcXU2D9bcrUb2oEfzJTrxgHcTVHmbh9nH+asqYyc6slRxXcASt2bWPuzvrUfB3MXDZrpk7lzO8/1
NUxzchnjaI+wpkdPXFQEVKjtzoY4kcoxZfPJCjgThEH1tX6KLeIN8y71MWUHx0yqDx2WLroqNAoF
OQwR2URV0fgUK/htyNvQS8Lx0rZCRMvkqVPRcOMpfzdtq9uW67QED4Vx3zkmzONunyW7Kh8AbDNj
GhP7ycokJbrM2x9acSW7D4RXIYaLgTpdMTsZ6DsNIxOd7ZFmFxVN3TUHDjiempEhafVdcyI1g0qH
7jwoUWYgvmi/kXaxiSJdDcX43O1mTWtR80AyMDCQQ+bwBerhRSjfTTjpx7YqD41w0nv7ilTNKSpO
LeFFY5mY1DvDB1P7MbOkvS0TMD993QF5Ig0wmq4J6OIUYccFQAe9nQEAyFygKNXnAG7LuUT1u7O1
CriPHQrkvbhh67Z8MYh+ejVb4x619WdppK9hLoOdnszCZ1QbrHsgONpOg3J4QhoFJWJhwVkWnXE2
8XwS1WWTaUHDR1g4DkLDPkzVC5rz6RBUmMyFUX+W7VAf84rclKC/7SqtY2BgiYlxASF+oxBf3BHb
EcLI7pBIzm2FjrvWN4WSXQczUcpymOcb8geusrBriPBoMCkt4obCAdVs8FgN8buQPYFm9/W+02XL
vmQU244KPRbrlKDPEW8jf66IJQjwENFiwyuwxW22U8wg2wX0lzyhKlvkx6NHcWSHz/BaIY11M2oc
BvaQXM+z+SDxHt/rWYnFmATrKZQPqyFvPwkCH+YONpthSnKWwVvT2Mcw5pwVCwuEmOSTpEJo6AM0
NxCuCMNHeVQ1+wMWUeESFJ75eOtoHqbmppQDu5Zu2Uq97zjfK3ziazXbEfGzXNqIHOPuo8XXAZ85
cwtTyb25oUKGm3KXalPrykxHs5ZC9gDC0R7QgQiGkvcMSYWbj4Xi03tvIJTQBuISSdOxuG0BJrDr
ljCws4/BqOWN7IE95p+BMNLnLMju4kz7NDJz21W5QjEWlzJYhpQUmz4a7zMOBRS1XeMRKM7uVyG+
1/zumu5FqXtnSwSAH1hRTstUJRSBeVlUzbcZ5ixMHatlH1jdjB0wLXUAYVkRQlSHB8YpdlNF9DIm
CqOvhrQPkPpuWnec37HdERwVx29VybycU66OYSaAd0hxRrblXrP1o0CZdNBq1tZjieW02WIOq9Fm
LO8am2HivF2zStKtKOlixN1roDYxQXQYLXC7uAElPJcV8s/YVBmx0kXkOl3Xek5M0a4uWCATbkDU
ueXj4Ay3y9i3iG7XILaGN6sSehHGccP7T2hDWKeKwcZaw76HWrwIVveeNQyPIgTlVa9lYr2MK68v
u8c8djqg2xhsioDoL4M0uo3F4DQkKR5Vg1zRpCWsGfyAq5Y62llVw9C6KAVIMkY+tCTQ/7T5o+ny
3y6dKoRS1m3ZCH1nOovhZ/QdXIQrz2nMEhDv/HM/8r3pGnmtmVVeD6Kmxqsuk2tX46MYhmVfe4S/
zxkGdWQIrZG6tKgOkYPNffD16HShgouV5PCHD/5/uE29oCX+/OMfcPjltoqlkGvW5AqeZFKQBLFS
7S//U9Xmiq5er1PHt0n2WlESl+tBWnHX5XpMbAL1h/Vt/dfFP2/zn3vw9LSqfbg8+HLfX+/inzf5
zysy37XL9r9vCYEVe1at99nJbLD4XJ7m8ur/vJHLM6qRWeb/5Bpc7q8uKIvLxTo14RZfLv7z5JeL
lz9/PpOwgGpv8blXB2d4DwnHPdp5Wx5Ic1cPncQlIi9IkfVSsFI9/rrNXlZQ7Z//SRBZUVX7z39e
LoXrSP3ntjbIwF0k+v5y+z/PcLn3nwdfXuGvx/111VBWWY8MpStN6ujbuJeSdQNEiP+82RoqDFmj
6/v+r4sldhmBVZX3c3nxYiVzq5PxlF4I1EMqZt/uxQ1nYXG8/ElW7m20/vnrtj9XL5eKzrqy0sLx
/7r98vjLbZcn+XN1YRXK3odcmMu9f+7482J/brv8S3ZJ5Pi357rc9tfTXK46XV3DQzQi/Ej0Xv7z
Mf75uJfrl5cr+iohMuP//9T//NO/Pe3lMemCTb3tq93FvNsWLMukrsCpWW28F2+vsRp8/7oqpk7L
sF5yz5+7R+Eni+2DTqPiIpr/edDlkZc/f90myoEA0Ek33D9P8dfL/HnsXy/1b/8nnYD39Oe50BfW
x+a4XG6+PECvRnqAfz3pf93/14tcrv59t+Lk1X5O+u2/fgX/9r7+9Wku//jnvV7+53JbtDqhR0v7
6aHYueh8kRFekDfF2NH6wF7cdLewCGL/n3Fq1J4Vo82C5Ryp1dNlXCgp4ZE1UQKK0cgYYgan+pBv
1RS+A8rXwTfxpzGJpRi+5EeH62BH97c5zciQCOjiEtW6RmeLbVZbrKvGjs98raaUzoSdP4qgEXsn
SnbpNDzW0Kx3JvbgDYxL2ogt6r/ehJNPjG4rS6IymThwuo5em8+3czV860HgpRF6Ai3p2HvQh6UG
CDQ0m2dP2Phsyc8MdrkU3042PUrIrj7ZmQN2sBJxUWOQbRXEWzVnlRSm57yssRPDGMc9U0VXJiqo
M85aNyoBRYxzfp1LtAA0sYlbhSR7EiyF6aJXWz3tgruq7g+TmMm/Ghdxp9sEey/wrjWT7epkvbA0
YWvTpRIJOwsd1W5DP4bj2oB6UKBF7Xq+U69kr8JO70ZXJREMcla2gYLBda3HYGpB6L88aaSuFVV1
RqVbuXGrv9UjhOlyBqPYD/HWYG5nhXIVhXSkyJUPPXbsoG6Kwxz1V1Ql2GMklAEVUbaEFIKT1OgC
BJ2+uoH57oxOI40kih5DeohLpY6uEthwuNiYt/Z8kw7Tb2vxxeDifaOnTnt0cECIpglgUZ6nSMRR
VtW0o3d2pQ4iQvSUsG9popd6+E0CFpBCsCKYFsPeBcvGUqpu36m0v5XG3sW6yTetU06v2lHfsjZ+
Zi05+W0tAF117bcV3+YhTXt0gTzWpJS805SZWBsF5kM/KqzMswWEUvreDk60pX2f7yuFAkHVRyto
TI47HeCkjUZjq+p88BBd4z617+AGNXu75U1PC5rPECvAURT80AT5RhZmaLZhGzu0BW0DzqVOZWcf
Kb9dkJP0N53XI0hNzO6cRcsPLWyWyS3tgVp/7xQruIbG+lXnKgmrnH5QlemDTjNSOeheFbTQRGc/
ZV3Rphi9Bm+I3mJHzpBvkcq6clAEeudupimS01tE+fISxClifpNMhgLh1Zxj3bZ5LRMlmVd0C0DM
aZiPTW+goyM4L2yDu1kSFVLbn2ASdUCG4cc8KH5HUKw7StZlUjtTT4hOUYGVy4m+4ZwTJTIRrCan
5dWpZ1Kq9b1UfiyH6Hc11uKDJkW+JsTfLV1gu9qceRCTHmdp409zrnqb1XepUHlNh2ZTK+lXWsve
X8AdeBQeK1+xn7GJF5RVcxjUGcAcUO3UQpTyauGUdkeCHr1YyptwojqR033txYdR6yx7QFxt++ah
TesnxPTQdqlUmk71JjG60kPLXbBEftYNz6UAoqy3CZXxQOQUaQb2G7B+cGaXAfIp2h2JFe0NnRy4
oZb3ZqKDbacoim0ty9gjtXktSO+ujiC4w62Q/V5qCC6zbH4JneEjCOuGrnH5nSyvpOKNyNSiLxGT
pdiqT3YdPQ24D05F3El/PDnSF+bgfHTTat0Oqb8ixktIf9+YgfoLB9/rhPmWjMY1usyXIXOudJV/
y+V41gT6u27RSe9G0tJV7VWAPoTS1LxLI+B2Mbm3+/nTJO8vyB4JSn2XfUFfqJtv9UTxxh7PoEkl
EZMEY7dOI6wmhkgWPQXWZvRIjNXdpuxRxyUfA1/SpsFcC9EByBo53RtsWrXbsUeMBGt2C79PW560
ym9yI7hDjdJtRzLJ3LWFTEwqjKCegUCh4pBlsK36zJNOtirjKUe0bf5SGZKUw272simNvRA0qmc2
goIMHAKByn7bKtmzmah3w7QWp18Gk65vHadYKRFExOp3qaTfeax+tTVmYgqubi+IJeytHMdMz3It
ByQQS4Q0dkZXK5rDVzDDBMSh6yQf7kEk9XXdzm5ezFdVT6GzpWCljrzhSPWdFuud6NRmO0EpxDxd
3dC32sSlqXuaFbJvDadDSXYgv0iRmpWPXoTyaGfC5JAHALE3VmthHsrK6zylsKVZB0KlP9q42pYT
ScM2xBpdZIQTWmDmgq7z+jFA/0HQa0dnPTQL3SNWUG57DQO/Pg6pZyr0bhD3zegbCJMPNOXLrmnw
EfW302KNzsCIRskyd3S9wUksO6vL9V2pqztjGc9pVDwVk/B1mSFEj5CHzHX2FhscZkr56ogyOQ5u
GNkbo6rv0QA/kpH4PEPj9fSmfYya5auczBe1RFdDaTg3a98Mp/MCBzal4ApZW/ekaZ7LChlN2dJJ
LWnKmHp7SAMUKrG5G2MFdwlKtTe69u9OmD2aVX81mQZ4hRGBa7Zv9QxwKsdE0rW+2rM20IariORO
iPG48RqKWmml3sZEaWsN5+caDp3t2XWjPszo9cUjbHbeocu5+T5303vY0hO0MiShdkmZIKbjm6df
oxU/afX0NtTLT0KTdgi13TLEh17PH+mv0pET5X2Fq7SPFbrjKUm6fB8P+oIgpVziYZtKrfdyDK+6
E360dnsIe2w5VDe3hU1i5dhZP63eErTGDAtsEglDodN+EsgtFH0EaPn/2DuPJcmVa8v+Cu2OGzQI
BxxoM05C64xUkVk1gUUqaK0c+PpeqMcBm6+taT3vAZO3RFZEIgD34+fsvbaeg9fAI9Tmj0lAZIyB
MGKNKWoLe2b/K2viuUHm7gvFmB6TWrDURlEswoi9WTPBr3ecl30E7UKau1lHXZU+oCiZHFv7Uyej
OdGH9443tdfLt6gks1of05tXk2ib9M/RjNToOsmlDy4GPAjCT7cteFhV+Jtm19BCbrgsM8sEZwiW
q8XAmBC8NYPBTpaXCCDKjo7EWm9GZ6W8U1IUz2lHTC5DIUwqM0XE9b/TVB2KZCDuQ9VvqEJOptde
OxfcaDc8lm3wG0w2YxCPNlQ8pL/A5KM/wOy5bCaaWpagNzxxbyRCdxYsYhC8jIGKRq1dSz/xSG4F
wSN7D2dykV3wBqC2wQyEZ4bHpXtzWtpyU+rCsw+KhzSmQYLLh6sp0HNaWfBSOOl3ORtXsjYdkF53
rxGN+F0dMlVB0CNxLeAxQHeeBz2ZteAl0TD+xgYD2q4zybuqNrLpz1YNyaWA31f5aOnTCM8Xo3VL
Q1eAhTpLUKe6Abmx1mTT5Le4yJLLKCUOggyV1aozJVxXPOz0WZisZs/oqUvuOcRMaKgXdlNHT22/
bn2nfWGDo5J89L501XUnY2yXpN7YIDbaF02MnOa87jeaX9J+iGI1hu533XiboHeZakQjf4pkDt4X
xI58mRaE3SOb5+GhCKvQBFYB4zNmfQhSs2SXTb27d6f0TVLUl+zgEFfRgVMbjwOPZ0FaZBydBH6s
PhgelBdzu1TRk8Hys2ogqaJjSBgTVqcgKn5kE9EeNxiXJ9ar37gXBCcfhkKVMhECOxqYhPzI3TDu
PXdBdXQoFgOabL0XXChBZk7g2YySG7X2zXWscmkHBvpoU33SlWLY4vbq4npsNc4Iha27B2XEbu48
akFMe9ypkG5XPB3D0qnp3dp9xrTJSROw+NRghP9s4iD6IQxdtEe7MGZahNIWBixDuxjWhmnDk800
9lbCnJdOd8WGyrCXwHCL3jgz1w9aYvmWMdtDBXaWgjbst+hyrYb5tuHC/Q2DD07K1dJOKmSvBhN/
8KRn7ceEDh0Vyd53mA5GYXssxSUrdbH0QsTEaUYhOtkBgrvEXXqYcuLJPted95Jp3TejHcsTp0gB
qC3H1YhTeoHVaN1CQgapIhCRVL+AWh+6fHqaLJozffm7ElCzlIdojPik11IgGVWl/0pyVgabMKDu
xJSPVhYDuIuWQwchgDiF8cq0g4u+iHL7HncZkQ7DuBSBY26ENb6YOualmCcw5AonIgpmydm3jaBk
lbYSbvs6NByUIOr3pGDXNRAieUqzbKjWmcF1EoO4BCo7j1iZ50OSSTnWnJvEftNgDAhsZMhV+3ez
OWrGxoG0s2CuRVCw2PSC4xiLVIEx0MUHOt7c2bs7+ADGEhY2zTpaYfOrD60P09HGjW/2z7DU12Nr
QH8JUiIQaipC2+PuL7TRW1OYBDwhCQWVxWaBpK9IrB+LcQXI9u6bofafdXMRVTZ4VVN/jFDXg1WU
q8Rjdq953CXSNu+2635HzJewChZ7yxx2/Wh6TB6Mp8r2kE4ZHqJiC+tcApaSb1hHEcxfBFg75SYM
xs1xaSCKlAYs8QA979LwkPAg7niPjWpP9vpRQ6BYFYj+wKu+xml+DnXn0NfVaiqon4fWYwZvmBWB
v7PlL14tima60Ap4L8UXYMnPMpviFQMrfGJN9yjz4Zdshs8IaOHEUNsxjd/oO+1VaQ3JMid9w1c1
tr5pBsdy85TiuU/kY8cwdDHG2bnHsaQxo1wUsfcrttGfoH968dunTugMQjm6L/IaTL8u/RVDpXNq
i5MwmHwmQUtCksKoocuHklNHD1hiFTIVAAj+avbaKyzCfBOE4xMOtx7glnzMfEIF+tjfc9R6d70n
8qNJrjcz+GHMkZdtG1NgU2A6El9SbBYrIKYHZGOLvu62rQzRD+F6Tl8rHKAHPfZ33JPLugytNdko
nMR6BG/4DfK1ZsK4dg8NecD0yfD5BdG09sheMHO5Hir9XUvTg1t35tZXpMoof1P0KaYX6NdIqtrP
sCIsGiAo9QWecAqMQS5sqkpOXyD4kz2VtL3XZuVJD4neKHqHl3HW1Psavg/vPa8sNHhu/DXK8D1s
w/U4YkgG32otY89EdDW+FYIcFt/cpmBIFnlPZkuDq8WJGe2J7j3JmbD7TDtXkKSQmDlw/hpvwO1o
YOGUO/5aPIuvnORVKXZvGzzwphwoOXqnXXounCqGADkiIe8giq/Sl4C/wvLSEjNmJXaE6VUdy8T8
AASxI/Wk49CGHrlqP6NhfIVAVGy0wvMWFU/82tMkZ0OPR2kgnyEfNx4pzeMYBWg924rJF1EtWuEH
y8pfi5QogRiT3Sr16YVE0VfhpyddomniCGZzrLehGUXNLlTkc7nU2Yu6ML8GC1NH+mowu94ifPst
UbPISdE/8bJ9YpVfBTOgjSzSrzjF6jv0MNnM8DIFCFUrviybeX6vTw916O3kVbGb8ihecCrfI9Pf
mHb/A5LlAiusX0SsUQYJAFkvb56hjmNNQslUcYovrPqhrwW6MqZ/kulV4plbbW6Fh+V4Sm29XadR
TgQOAkbyf0h1KIcbzyhqEINQWZZDZ10H45bvI3ylC1ZJTGZMqr/iQdVWEdO/mzDRjgyV/9iGX556
q1zrDf3Mi8yAnXdQV2x0FjDG/WiBqANFElpKAlosCl6eTTS7RbWtamdj/dIdE/+HdVNZR8JGVD8V
XLxFPliPWpqMq1ZY7xD4wJoP/WpCq8Un4wUnLAQvweQQM0mBLoKwoRReUAGQG80ZFpMi/q7OyujD
4XrszasXBo/lNwuvHyDmq6yTCvtHMOfBgthBdDtDhYRAfwf5by5Gs7jY6fCi0ClsxjC6xrI/WR46
MpeZrGAMu+IQeBqweavRejbuSKnvEudyo3NjJvaN0Pln08lX+PPPoTdtkxYLCmEoTc3TEmCddtWu
sfT3rrU/NIkkhJ9rj6lqgxuXZkzM/i9JIljoJmFY3SWpnDMIaUTgUbasW+MXETh4SrTgNJG7XRnF
KTGdicZd81lWatYK3NKuQssQItcaAOrouo1YxOduoYrp8sLbTTpuKpsJcuG3H7noH8uwm+AD2Jxp
umeZiiMiC9hzGiYWsgCXLhNL3pimrUQWf1MAGAxlSHsQcfEZZuEutgH14i3WE/srdGv6VHVdrkRK
2IeKCFMoL4mTwHur0n1J7svU6SWxQPY9MZpDbTKJ9exoHSf4b+PW+gj9/LGO7DVv4diFDxIaQjMN
p1yDfpM4SDci8BeD9eS3Gu4M/2fKtRdz9qzh2HnRkt8kgOf2ZC61QCccZDDRdmblymqNT9m1e5Ik
nyHiBPsiT76IL+Vih+nv0ejfkhyrSm7hNG4KfuZouIzJcAb//4yF4k4JcddnmbMs+o1djr+7MiCu
Qmcj1zJiusKJqJfJlMibuz+dSrVVLJkra6Q1q0fmAdU63YTwt4claJ6pnrI0OKKCfsrcAdyjrv2a
guGkV96B+OuzyRIOFGXbkhzE4JrIZgSL0RC9R2ktlj+VXX7aVvrhl6VPAV88Zlq1QMLG4uLgjvEx
fzjVcSIT0Mf26tDRSxOjJFQre0YMucglGpIc9cs4YGEKDf8tjlHF2h3kl2mQx4jECMbUiOkJlto6
VT4s9WU7kS8gZZRspkAe0yK/O6L6jXT8oc98dx1xn/KEvOF2kGutW3l5cY46cmnNOl7KYY7HISfD
iqeL5s9o3H7aVra1tjtIP2x5Gki3pWvydKGi7Hd2j8J81lMrF4vd/EOVlvekJM0bME2cyqnouIvz
s5XeIMiQIVFc67B9D3u0r/MtOI2VucgpjzaBw41CL/+C3Q8i+vTuy/ZC5/bBb3ydU4I5sDoZazsu
ST7IntvQ/EXQmeCgF1LWDuXW9aZ1KFo2xjx6Rr3APqzTlKF5XO44jT23Y/ZetvEnp9+XwW3bvcQP
YuWTv4Ig8G6Xp7r0f1EedPswpETxadSfNFesa3RU5K3YCSgmc1drgrZePJLZYlbBKRu1UyFL7cJZ
801l9HanTm5qEh9WKC0GzvQIcTDUzOkeabLL63NeaAwI+AdgWGmfnHsXY9e/iMh3d2rSLiWn8n2Q
JTQx3eDQRwOHRq3eWGOjLcsY0X052tuxyYyDlqJlrqYqYBIBRzF1Q32b+cZ2JPFmb2sucvyRzBsc
YNmTNjZoaiBzbP/88r9+zwf6zHPJ+IaUgChBC1ya7FWtzTE+I3yP5J4gV++uiM4MfkhulniqKm/c
FzKDtuzK3w59ZAMD9UJanbbj59kAQl/ITvh0+gjV4mhzm9K62fZU6PXAHkZ4zTaJ2udSFfeuBQEV
Oew+k0YqndF7Wwl3VYJhJA/w3lb0jaem6pFLoiJo8KZoHQzpwqK0dwbjGzcwDw0Vdub7H1YswOYQ
vriCqiQ8LPIky/MzOSxLbnXAOTI3zzVEm+5O+vIz9EzML7DlRxZhv/P3FjkDuqBj1Xrmm5dcOqQI
eITP1fxy0TyBsRyjQiD6G77ozRUQMdx8J/DfLPsxPk2685SVD2UMhgFlzXMe4HDHyLSv4dYPgXzA
w7iopftVK1uyGULystPHeB4deFpG21DVR0FENy4IiyfCy8G16+2h69E9VgHIQdDoK4rrgcfa2ue9
+PZ0m9Mb/BR04lUS0gl1fNDvsmy4syzyB0aMdyCkHuq4f1dZQzmkYmyNVvYzRFNzJtpmG9De1m1O
ykTHssGOQFhwVa29UH+PRnn2gh9UUPFRr2cvAgfOMnJzlsf4ORtuvoUtpXc5o4UB8tgC67dqibFR
BcoML+bsLJHlwZDZxpFuvCUeqzUEb063tFigQdlbIzqKju6L0wtCiKAy69lbk7npWqsxGPQGCIpA
gxXmktg2S+FiFJl8iAGHdn0n6BzSpEKnSdsT4y8ZTiafsVmSbDxpzkXZSbJFGcR3mUeLWdhGd537
hCExG2hV+j3DlT7gu5qZ8dYqznCaBWEpT0madRxj7U/9i0HIOvOuCmcxpJ8F5E/IF19JXF1rLx92
6Ti7i1I8I6bYt1nbId1hMNVMNJ+kTO4dTT52m0LDbErHLC3CfRD3cwFt/rId/K90K4Mtf7u+6hma
pcFE3jaPnvzfFR0WjEukgoTtCeMApkEMlUEKTY9i5NEH8wJkjmZnp2veFmKxNiNosq5ce7ldU/Mz
9nD6wd13FR2/aOpIbAGjtvGsIIHBUUMOZmyp6qR7rDKGQI3d8NEMBeEk8Tmw4Sp09G1Uihx5oK1J
LVXu4x4LDaepbViRKMTwVT+3jN1xlLKIEYeIxyY650J/8EphbYXeVZt+LPZTFWPQSAgEMYnkhp+P
ljoQJB3Qb09cLA1xom5Ojg9Ub1+ZmvH554B6JzqyftTEh7Sgrc65lSAW9IW11W9y3apBtebRidA/
CYSVpn1pKe0I2plRiwcssEXuyQHi3fPydW7P9WfR2sep3xNNqeGILW65M1mEOBLUZohiPIhmngnV
OnELRoZvSyY1dW1qLwBd92sRcltogzCPzBuzlgeNY5Zj37IU25g0cn9JdlpuQomwhxkKzCPalO78
SD6kipcgTIAHIgV8K4SwUNFVJ/y1b63DtfWN1oGyl6Ch4bFfZepWO/zERFa4SzPBYKYCh2WNkYzj
9m+2ZxtIwbOTS1PyGBSPOi0U7igG3Xwq6zABgm2BRFj7vLZRjhurYgk15iqLJAE8hS5K8Djod4KD
O9GAmbY2O5FvGRZboZ1vPGSYYdjzetVdd0T7lJn+uo/HN3AMp7KXPdSEuEBPibUiHxkRTQAEVDTx
l7QfkRFHZNvBR2k53Uq63SFghkrj0DO9GoAFbXOn/DIJ7lviTrj2s1PX9d1bGvbuDp8SUTVVWS5a
NKgrs6p2XX6sc+5k28c1xYMEmaU8i7FluSEdbi9NnJ2UFTb3nCiNLxXYd9386dX01eXVo1fGa9uu
rlPj6Icmwlje+He0e3y3MB0M3S8+ZKmVKlkyUyoeRxv6y8CM2cE/FYf9ugm1X14tXKQKtb5kvUNS
IDS5Tif3M0wEMx3GXkuUsdQaE7XISMXKuXZrFqyVmRqTFdv2Prb88eBgxVlEHH1E3lHMBoXaEKuw
JWj2udVSfVO7V1NoFIb6eOsVgKpGpyus6te2ZyLiDPjugrwBA0QYhkOeBO8+OIdN+yt1GJFZPyZg
eJfTPodgdsW+V2/C5DhAyAfrs6dRs+/qwg4fggJXQmExNqBWGRr0vEX/C3gEmm7Sk7qkX4jua3Bp
6BPukrJCai8tTYHCJPkrMHOH5of12vscDwkRyeZcijv5N5CH5Ag5LBL7LI4fNVECobGh28iJvJ7C
o39t9Jz5oMbR/C/zb90aPtpep2Jxhp3B2rNN8gLWZ/qBo9znezGXaC4nY1PC/Hf9mLsKX1Fd2umW
XFNuqmqVkAuW6bCFat+6Vo0XE9TEvW1Bz+ciEy3qHbmP8qVBdg4RI8NwKbFmiRohiwKdFXb3cSwe
2GFjqmBrgakkgokK1totN2NcNCecZXT9vbi86lP5FTdoQdowfjZ1oNRhRes1LGwIfRWNEwx03QPM
8ijTPum1D7+1YMf0dUYni0vfMGabVP4pJXxQKTga1c2lmp05saFP2wCq3UM0f7HpvmWaJw9/fguf
ymdv03koE4eftnFfABeoXYZAnGRSspqwNG5czYMsWPfjqqxYh4mQfIm7KOY+0N+aMhxWhmmSmmjt
XAfPmJi8tyAKgcrU9LSLJoPL7XOQyYaJWmhGk1f7SjUvvSynrYkBad0DU1IJuQAscjis67Ta8vDg
InaxKLUu3l8yaRjIaKyxDip7Tl5Jsbbqprv0pfuUkiKr5xN+1dKoL0QrlYskAknJ9yOA11rGG9UQ
P9T+SJOfNiOOwo+hM2CSSsbycWfcLKeSqDt+l1XuE/yCwboAXVbLh4yJ2AoLO3JilPN+qW16RqxG
qjWrAmhZjGnLd3qs4eR81OQJZFkFPMy/ACU7Bw5nFY5l6GBLeLFaQj/GQA/tlSVFjvpmyQXGRoyo
YdWPVZfQhnEgcYzMPwX7UkCMSa3hzfT7a+zjGo9sq1+1OdFXWgr+rTLcH2n3eA/bm2pRmomackOO
KGwbrPiWNX0J5e5qCzpr/CPJkVhPWfpZKUgaumyp/TRU//kYHAerfK0TxBQtN5fZvKikOXo1Ch98
mmt05q9GAtdAeuJT9DU+ecsALeeZ1tI35ckkRill/rLuA2fvIfk5lLF6NSYsfEGpMW0vuABSfMEN
2HahtsQpkm6U78arIU5fIEQwN5U4+ZGRo8EbH3qL6QHRur/CKwoUVpWlP5AvabYrra/PgMfSLbKM
/dj7D2XDgFjSi0gMhVRH8m9ig3rLcvu7ntRZgDegSl2F/pxTxd/g7tQQBDWbRODTSubqjDnKgxOH
WLqTBsNmb+0qu90bc3ZVpp41wq3PHVogs7TZBqIdXAqb4t36NhMLnDGsCK1oJ/pcCZsB1414yKxC
9FS74bFllkbP7W6Ktj2h/2S1d8eN1rbeqoGj7ImQuyV6hD9O5BprfVFvG2HsnZ7AGjLKod4b5e/U
gfbuK+xKpvYd2N09EclHC1GZu9/cDhWfi4iGJT6oZONMDbhampAxaTeaFjNBs/DzmXOYNszwFR0G
JrY2l7lHs4zwiRX2ELfxK5//k/yo8UuuAvoFtGlp+jeeju+QY5UdfKtGPTWm/C7T9s0dm2emEFBI
Y2jsmmyZO+MuIxicI4cxq3eYo2p4rh0B3kgPPXfRAWHnyK8zdZa+dSwr48OY43eqHJ3YPM3K2wDh
S+oCC8vLfQ/gv68PozVuJU9QjnovY+H2He3d6qKf2sSJDctabQtAzYOPe77+zmXz5pUB3ei8eKjE
xvDZOVnTydzxdpnozwqgBN7ZgeHJunMjJHW6KDcBhWpVSiDys82FxedLmt8MNF2C5byzQpK2yg3x
SXjPI2bh8ABDiLi+6Y+h/FwCCKNwz04OoMAkr7JtO9r6GtmcTXUBsTF3tsZAIF3TltUmaKonfGBr
3S54/BNxIEIWmlSlYZQHPZB5VcsKj5Es/g4hrmFaaPfkWvFzg1MUDl0cylsOYQ5pWOOABSL0jnQ2
lqrJ530wMtZK5i9hWV+tziLKwV3yNqLVgI925dItX9b0/MicZfTMuHwZjTD0pJWcYqd6DGDdEkFV
MrFSDDFUFtOsSrdVqwEoKR/aSTegNpOIhjdxhS1xm5fNrshBfXT0hKMc8k6r8rUbTucIfjUxH1W+
1sv2ELgxufHEMIKLOBoAGNfwa94iDoupwu/SN5QAbQAHjqIfAARxVjAgY8AKXqBFK200705bPQi9
JTYlHdetQb2btrhDqKu1JcEFsLaHaxtYH6U4BharpoqIBh3NHw+NQyFsiJW99y3H9k7zS1TujQnK
VuUBsxJy0ziUkgIHjzkwH2SsHsIBSfXQofYw9mWQZhuD9oCTOVdlYoajPVVvy0o/wJUBbVabb42C
d1PRMLUzMCttHy+93Lnkk/XsW/GTYE3ZuLLbJvW09Urj4LOTCzdedgUDMgdkUhzTjcQCF2ORIEPG
WiGj5FduQLFTootp4BnrbbaPClDVvbGRbUtVQrPRyxUSAC09CVV/+XH/lRDN5scTOXpPaUU4eM5C
iBbhHd39V6Ts746UOn+OVtfTcqtrinkZ6b5GxandCT9oyTKwx0BG80x7sIrpJbTlLZZqp5vWHlNm
tdJa8xQN2oyXRaPTsSHaDV7b0w9a6jWJX2wYTb3sPbGxCVxo9eEDyfo1TT6ENQMOkj1N3UcsYaT7
tMXb5HurGvQBVifj1Stq1Ejer7DDdc6k86SBSSCdAlBgkKmTnbnPeK1ocGfuq173p84vHv6g/P9/
6sF/SD0wpeOIP5fqU/3P4LtY3dv7377zNmrHyz37/sdfT2Hx9f23fZPe869/DT/45zf+M/xAGn83
TB3xr+V4DhkDOjEGw3fT/uMv1vm/u54g6saQHuZCUhFytIPhP/4S5t/5DgPFsWs4qGZM/uif0QeC
f07AlfZsC0HDX/8PsQeO1P/6W1mkY1Dk+69//GXT0XHpigrkB4L3ZUmTP/+8P0V50PzjL+N/VHXQ
1ZnnFTtNktptBuFvkmQc/WV08VnpPp3ihhnYaIEt7XOSpwdPYdLM432Nq3SDifXC4xqAsan6F7eY
jpFpv7sBlkUrOrlNnCxtSqEkuSPuO8tCZ3+FFx6fyefaN8XFAslZ5ZJUSpA69qC2PcW+51GTV4Xr
0omcniLluGiTH9tB0MMlR2cqBpTEBEUFWXrBQd9SALOnmzTsl1Uy0aHu9Fs3nWXtilWkQERUmjgk
VgpmMAY0zoYEC8n+aSv9mGu/CcpRYK51FKTOxUOGCxITuXjL4k07YFH0sx7MjH/iEaWU28gL/FQq
MmVckxRhlZBfPYja2iPYN2oYPjhAOel8nmnPIyJAfagNzO+6l1bw2jHGMJl9D2iftapeT2HwTSir
tBi0+jCFbRpEMtKeJeXDAgHEOfGLYzAbQKXSSOfsHwc9PUdtei5ywbmciRUMWEGYjTaM14gYceKZ
jpFOiJLHVN7X0eraOysfr34FjtecG8K3GkaFnRCH3jC2dNIzIzIIHhC4tejNb0YOet2LGdrvXRKs
gSr5zVoW7gWF1TZTCRtkfEfFfRwHfkyI5MiQn0Ld35vBHk/cRkTdhoHnGbEXGtbxGDvD1quTwwAs
s44BskzxmUEDd0V0hjRIO35DJ23TihYsntyZ1MA2UZZG5l0GWBaFdN4r4mKlNnL8c87t+Kan0Kuo
DX+sjPsgcIojWldUOcaR1stuyIM1IgfqLvbEBfLfHdZ5jqT0E1JlrCIMpEZrvUP/vQd2egqGNdS2
axnaOxA5h5iRsmEGB71OzvMnTBF26xqsEBPLdJL+2EH4U7Xqab6MpTbdKpebWkwvBvjIRP8cdapm
YxYkqu2Yw7tzjVWaox1I0BhYw5OHS4nZ93CcHIaUAWfHxvIOyhiuigEtZJMDqXCJwfYx2Rcz5AqW
6gitdBcE4zEK0x83aHETgL6IKHgh1J0te7rN9+RUETpKr1LYEZuo+nQZIriA5xL14iDHGGh/h7jx
IcwtrTI511V8//ManBaQtFvXBsNjMNDm7argB82Xw4lFbWFK3aWujshC1+xQBxziKzj2ueD+a8cr
+rhFpMPs7OKfOmlYJFrakPEB9eJZEwni6xgBWrSDv78q6vGmAGtlvbtS8XSNpoSY6HZD1MCR0coz
p9U+Vtu66vHNdi+1hk5lXg7cDxVON2/qngZrAbf5CcYcnbn03vS/vLE9tMN0k9V0mz/BTh+PTMLP
Iszu84WZ70eG4U8yGlYgum4N+ac9cqp+gGvKj+QjC1WcpSwpdrbJR6NV03Vo9Cu1KVltG1MRF2HV
/Hv1yuPnIUdyHZOtMgz2e6Oo1CZ7Fwn3g2YQKrJk4YvuudPC1XxvJ4k6zu8NqzzZJ337EhkKSZi5
jeP8HEcsBV04HR27W00+z3qXdZusSX+UEMiL3gec5kakXkwDQTw3E6KXTRWZNx/Fk5ndWq6U1ct3
VVbcL/p00wlN1rznoGw2tR0ftLjeEDbAMj1dZa2uoa1eMp0w2hzyvLoywLnJeNi6OZx60h7vbqC9
Id97PDXKvoha/6Sjtoz8YNWb8Fws3blYUn16BLkR442gK/5p8xFmj7FE8nzUgmjdjgfy2C+kbpba
1R+Kk4XmkPEQp7J2V03JIXWdi7D7l4lElZKjOb6h+Z61relIWGKcPM6C5rbmdGmm56zivUNIRdHJ
LcGVdogogNyDVqPrpqNXti9NM22mmbrgqyPNx/P8Pw3BbVEdNOKv2TTkBuHhsbK7z8ZXV8W9WYvu
BfoOsdGi3PqcEGtp7+bFKmp4rCa091iT04Mh8TSxYFM5kmkXP3jsbG083Yw4YxxWvZr+jaPvi+XP
43WhPs3wu4m8faCcy/xIzmuC7slLGPPZ8RA1Js+YgZKdNp773nVU0wY1sOeJ96qzd+yJSPT09smh
bDRZqDh2X8M2xpSlXtKc1c3rzqGawUoWSNguu8fewPMRnurwMr9WZsrLnyfOUBdjdh742mxf0S60
irI1qI2HHuEc3VRwZQB1XycTiUNQmvFBaS3ZxKO1I2EA3rPN0TWu7qPXMlKOjc84cII9XbuFbH2i
jWY4mDk4h5gl9gSrKQUjNuprh456Ip0D291rCp5vFwPoyFBTMbtIyJJTV69IxiO6gmNrNL8tzYbL
jzN9jRWNTS8fqLLjiKlzbissNKZBvIr+oogJIeJo6A7R7GT9819/fm+conE7MJ3tkIxGYWxuptix
CAWNxOHPf/35oon6n78U1vy2F5DDm4M3I2bV6NUHTwZvRNepVW+1J9mF/oFuorZIaRstCa+JLNj3
k3H482UYiW7LYtFu/Ml+M9xqMY2df/DdfKOK9C2kH0QDFuS0y/EamVsCLKKvNuPswpdGuB/p7nHu
Ywnp9F3VOmCutfWU98zuEyKMNQCXTOJmsbT27jY/DlKfhBTWMbeX8TxtRAgNR4wT+MgBQ6OXuM6w
aKLZ0ZpjORboUOcvHfnIR94cGCPZXGQ4s4oKCDrEVPOpR5tUC695IYo19dfNXXipfZ9sbxeyC6yr
0L3XCDrWVde7pEN0vyNCo3ItDtcGXeUultGicxS7cSpu6CPaFSKonERiJ2G5AXIFjQTtCzf2FJuf
qZZAHbIvLmQw9Hn6MqndXVGO7x2SwTlK8UBP8EgTG1lZ95R501NQI1DltDv6FDqAhn7hoWofkOeD
CfaMgkkqy58yQe6NiXyXjBVt9FNmPb4korikjk9vxd1OdnSPxE4bGOE6yeFfivrrf9XDf0PjdSXR
up0L3/9eJntIu11HuKYjbWlQwP9rmUwqo+jiISl2nUx+qmQ/GOlMXn7xXXWBREbj9VhRRylZrf/D
K/9bLBkFOmMZTg8W8xNhuM78zv6lQEdaSZtklPnOD4zrCMRkBt/v0xVdzQ1tl0UUM5BIUZ8Qqj2X
Sv/h5Tnt/Nv5wLMs25W8A930pP5vLz9IqazYL4ud2VLEs9bkYbvRqnLr6U9wWJ4cK7pjM2/JQLez
Yy1Y1ShskVZs/8Mbcf9Pb8TlXEXR5s3//79fh8DKvdBtyLuZP3xb9U82lUmqHV0QsmNJYZC2TxJH
kFvZSyZFaAu7p3xEY2iw+6QUrJ7YRblYl/Lt//7O5jPaf79EnmPrUhq2IcX8zv/lEyqTYJjiER0C
mHcQOjk6ZutRa5CgqWEe6BFzJZLu48/tXYKQjNLxk0rsJYDNYsd33VOfVsgC8Kc8dO3pig7I0d7K
dLq1bF1WjMZ3pAyhtnMIM5c09uYSxPGGbRLbu5AHYK7SdTwebqqesjA+uJl+nSx7V/NZDIG7Sotq
yTyRRN8aXMh7itSnYvPz3Q6v7rit3eapGhmltzaicAS0JK2Gvb/JnXqjI/WsLHxVWXDTgvEzmXRw
fOLijaSOWfXVNf4Xe2e23Daybdsvwr7okXhl30tUZ5VfELJso++RABJffwfo2tcuVZ1ynPdbFcEg
aYotkM1ac44pH4Iq/44ng6dP3hoSu5jDqLgC0PI4akBdwAlAG4pTd0wXcuifIjo8i3//Ff7p8CC4
z3QM19Ad0/xwnJpZTJo03tBdZLYbu9TvyTU65NmX28p6hE/Y7P/9BQ3rn35327DmXbuwOUc+/O7+
YJAXJjgzQ1cd2wxa00zut16Scnhomfg2wk7fFOUj+jIBFNz+ie3uobbzg8W6PuudvTE9Rlh8UX8B
3nnwcUXA1r6zvPlg0FmQZr26twYkK6C0EVDEHZEEbkHvQjJ1DMVpYjyULMXm5x1omCG8dHp3Z7MA
nXcFGUeCH+UHwxyPPpwMsGwvPbuq3GnWPlp6Be+oNZaaHLbs70H5ZERu9Zu4/SKigWUKkSq+61Wr
0UhXplftYmXSehyEs08MB4FjhfFtkYcmgdFNJjmKgnMg6Mqz13+HiEkTpUdtWK1zGd4VyAsGjzSH
WC57tmBz9fvVnLtvDZloDpRGtqNlFpMTMd131bBNnOySq/ZTI9V7b7IcK2K27NFD3exxBToypAw+
EoqRnFM9P0fCfjVx1wz9IbfVadSS75pZ7czQWYlQblSVvRlZcCBMq7Pux8raEQO+U4zafSde3d64
n7d7rFiOaq1xujrkLcz7pNLdmXJi2I0OdXEdTSYtPoc2sH7DjTUQWWV4tNiN/jgI/T0Q4Dyxovzm
0J6DJ/9aovEt2yOZ0kDOZYJZ+uv4MnlaiRfEKjCmG8t5SzfysxsvXlDh73N2BVjD4jej7T+N+g7C
Ag5qz/Mdc/73X4a0xlQx0lbFYJuyIWvZmJa/n1L/4ZT1XMO07fnSN8WHF4mjGsQ/6a07W/QIzZ2W
Ik42PTUjLYfQR9DRLK6pXj9ME2sD0YJR149tlH6fV9mQK48JMsPY8sFcG3OlhfQO80LXadOb9qvH
QOgV2SGJ+JuyIRk7+UJEA+umPj1jwzzMdeR5IE5ResjQfMHPxaHYpOHCnEisz88tju7Rkw8Wv78M
0jfTV8eOQCmIVsTldhvPml6g313SCiOIxZK8Lc6O9zAN0NPY6MxvEoH9AQrNRVnuExImDpl1L6rn
igqD8FFwj/eplZz9QT4ZngNOazwKNzkXjQXIgSZGS8I926Yuis/6hGvFaU4cHscpvKOmTwefegGk
dYgMtrUY+/KTIdH2BVGxliNLL92MvztMF5piTxKn535MD6YJgJZfUmTWbq4rzC+nNww0hJe8Fq58
ytsGVpP3qhfgltmU+GO2JHYYZezwNI/gNvu13wyj+j8scDjEfFuwK9Jt/DJ/PdYKEwlNqfIChTrT
J12UJd5c/Nkd+6bGs12gtfqxzOhzGhG/kYZMemirPaGKj/h08LtO/aVhm9ezNZS2i5UcG0j34qCC
q9mhz1u3vr9v8/EhQgjeCvNUi+SPuQdeFR0lOf1Ch/0TKUVvicnzeyZf6UADFTXoBkjc94IyuzQZ
82pKAD1nPqvReVEhm/FBBs5lHlXrqX8vgxbTaHuMg+HdY+TPGcw8qyQ7kVdS4qDZDouPkY7Xdq7e
kRH54Iv+wZByhYdtk5ef500q2J1Do414gLsNKJdja4GtcljtUH9xq/GljvR7NnjjQBooxbJ5NRak
/SpkM7cIHWiqm9CQBzzAD3k/vCs5og8i5qGdSxbW66wInP1rbuBtZTm8uA6fmNS2s7BAYVCi68SX
1NEeWLt3q3//of9hFGPhNv9nWD6V7Q8/84DTJuuGnuRqUZBigsSlQr3pDcN2Psitbry3XcQA4W+O
L9Ox/j58CpbPzNCGYYq/DZ+1TRCAacti10VIxZqMdKGM6XFGZK8HnR+DjMZg6FZz/SxNeqwXNpqA
hkGAwgsVTpMTxWodetjmqpCUrFhkp5Q1m7k/yFrMcL+4FFIgPC7m9ZKgUOqN93N1o0jFaw/vdaiT
wzxkDPFZatq2hXWILcEb2A9lPquwXL2HgXuJTGtlU9xLFOSFKjs7pATO427CQZdgzg+LYYF3H/jc
mkiUs/JhlaXDAzqbHeuJsp7eUcKvvIJfM7FPLqKAvkvPBcDePJkexkwdc49xYz6HQyt9mz+zNekv
k6G/JJN+rmH2tukXzcvOymbbx98iEl5H+GZMl9G3AWrIQscb9WPHYd+yc53slayzCzg34QSv1AM5
Y3vxOlcowh61RBQx3dqXasq/z+UQrJ93BSvzr2WNWjIfz0YHvX343mTJphvys2uz6lDT9J7raytg
JEoRo9PKjsfLNCtt5mXd5BRvdFsX7aDuwihwGf0G8G81RJOMZCC2u/TRDkpHFyT0c4XwVSXeRY7o
QJV3mavWBvW6udqkEG1j1F7PRTj2Xu/zh/YtViypcV9r8UH3qKYl8mGe4WPODcIZL2Gg7ufblamO
ulzElIsaidyScjJNeaRgM7x2wh9Ku5GADaBjGRFdjL5zZa1kv2h3/Z0x0OtnE6vkk1DDuwHnc6I4
Y0j9UTvMo66kSK4HydmkdWBMyZsdJ2eoD2w2ozfSMTaN5jBCU33Ne9hlQeJs0vDoOM7rXGnLCx7A
2VvozitT+DHJmD5YXVbRY1K7p3nBhBXoBSbuaxJG6xKutEGUB+nTDxarCWxpB61PMFZQRyQ6E78M
xqgDKMjNXGvDn0N5EXRcuWN1e6gqdbwd8DQ95mVkzDRMMOpqHr1sqgJASWnNswGrvIufdUQoz+Gs
w36efApkjXOxu2+xJ4fv+i33ngNurr4mTKrVyN6hranWQFT3SsoLrde/4KEYFvBx1j3hj9kEOqOm
6sxwPNcJpyr49u+jlmF5/zR8eI6DkttlENE/rPIzRS6gaTv5rvXUe9HyRZJJYQXP1LkoeEjEtPNm
FJUc5KGUHg1qa06kufY8H1ht5LsL0bEH6HxKxOAKHjJoSvOwfXsCz/xCO/+9b+Lv4LLfE4E3xRkv
TN6PPgZw3RXhIhvS5kQ9aFi3VwId5lCFeDnGmnmwe+acAjcEFOtu4Y9S7ay6QvIv5X3usUkPTSz2
TsWSmegO4rBfsaGbJ7wiwWJ0iQLDdfqGqgUHd1KhFaGo0RD7tOhKaptYNobFpWClunQjqP5muR0Q
yfhUuZNOvfgAm/r+u96gESg5wefxJZqsfZkky6EiUpZR3cWkvTYZnOYx5zHU9IteN3NC3psuWIX0
w4uljw8jBLmuSvHWHPqyWc9zeBaDRrbaTel2pNWx1JvnXZmd/TnMlfMP/vqjYT329DWyRL+fn21e
JoXmvDWOD+md1njrkp7AfFQgrrrMT+JT728oL8+VAY12QmqOh3mnYbdozFOXIFj1rnLeAHX7XAFb
Av2yQ1v64JfyQT/FtQfKVxFhlOIsR6sZ1u33rJNPljvezyd05/136f//++6/6buzm7ZZJ/6f/7a2
/9Z3//TWRvSou7L4tev+55/92XU3DPc/LDYcF8OJbzmOzan9Z9edXcd/PMu1TDE30P9fy93/D0Uu
m2IXVT6Ks/OO/r8td+c/jg3gBqO36dnggI3/Tdv9Vi78uaWzhUOvn3mGtr5BZ58m/1/XvFM5zfVb
6bK/ceaA8lTt2440hpAc21DmxTq3EKlj8WLYMFKUx+Wx0PVyc+O6tZUgwpbc7IRO95mO1/dfvsl/
KHaaf10x3d4dq7S52OfbbM0+rshDZ7QzL+rsq2uUdMNL+4zLGc+c0By4+ca1tIMHxyiRpZUJWKiS
viFbPFqtYQs9PxfxOg1xgQQTXFPhJDP1yF/AWEMUYAzRnQxihH3kw0xk5lll8OU3b/+v+8o/377F
ck0Il3Kh86FS2IRdCtHXsK+TP1Z/NJScLzWpv8vUm3Wlk22uQiPy7yN9Ia3hDxXq3X1nmMccD/rJ
iuwYxSaZtdDIL16Jz05L152YVTjzMFoSq1jkAfAak0JE37cPpgfsgNosgVqzKqzSvVOuZdfffKZ5
dfzXA8YzaX7owheQVYyPn8m04rDwk8y6cqAXWzQZ3rJvvJDwXgC4JkJrLzIc0C603KpUCHqutXZw
jIhSiB0wL4v6WYyqPnq5tfGT2sDqQ/QttRgzSe0HN2ugTKF4GH08/v/+1m9lsL+9dc4dmzOKs8r6
sPAvKkKRwso3r2jTlrB2kwdl0MJhIsjymH5L2EdHqAU009ip9jIbP8Mk6sSwgUzRY8kw/DWKGVDL
4TRu0GuiQUkH9oARJBQ+wlFLzLPW06hUHpEn9HGjO6FZa/Tf+pGArXblIfddouXwQZd62YZjQ1J9
isgSJR+YQ7IlsjQ3/XUdT8kyJRl5U7sQ67WBqrdn3TlhyWxml2jJgym6VsAL64Ddo9R8Y1+r8BJH
rn++XaRwXns33zpMmEsUAWc11vHeiTUa0biu7YBl6RCW6rPPxEbcT/yp10p5TkgoWDNU0CyEfIY8
xiBWVWeleLs20BBMkw4AsaW1D5aJ51qvA2BW/lbMEN5hoDfopk/uZIMMGFNjrRl2B+qhqfdjqzer
Qau+Kljk+zxuX80Cddw0CvsaGWSfs+Hf/fvvbf7ToepiK3OQLBnsuz6Uq8QgLDl6kXnVTHnqPcj+
mWiabdBmrIwye0+Ni8qZDS9Jtc8Rmu11mlPXLMlrwKYVGOeoJMEWrIKBLPBEjtF1IIgHwNjC8hXW
Tmgs+IL931TxbwXij4cpEm8KmmIWW/kfRg3CeBE4Oo1xnRzA1LobPYSpSy2WzEfTzcWmRgTED4/y
UHiiQBTQApJNH1ufAr6OI0mPkWeUDdtbfEdt7qNAifK1VRcT4DwZ/6ZAd9suf3i7liEs4blIx3Tx
cYzusVSlpG0aEDZEfa8rMF4q/RwP2SmSpYREUaCnLsRBFPbJmIr0ZITJc5yK7jdlcOuvpcJ5tEXO
7uu0PXTezd+q4MQVdExN/EoYoh/r1LBPzScKzy4MdQvDmCZf8v6PlIrH46z5YIXmLzvytu5uX6Vq
O3K8huzSFJ29orG6BJ6lJ+Yen0G1aFoDlmCinfhxWPQXxa4fc29vxv1DP7f+ilodhsCAmhTAcm+8
GtKUVig2KNlrkiKl/82RPR+5H79ztHIsKajHWX8bybAGlX6tB/oVWeu7LYdkrvrOGV2Wt8oSh8yc
9Ltbiqum1cm6CsbsM73ps6F6dw16caKeA4NcgVHaR54J+y3X8VNR65mAM65qDY7Wv79h9+8TOS0p
dH23/0HTfKiwGhXptprVm9em7QTKEXBuDNLbyZPvleq8O+FQOqxJpkS6m1JY8PTymJPftm8tcyVT
596IJiJsyvHdEb04GaRtrcjO/GzrMEmYgAeGUCvdAxS/G9Abk1rQW3thf3K7UOz0yGrg7sPlKXiF
nWwtNpWuvcpxJWwa/Jyo8Lz8JHOVn3TQNsAdj545PqDsF6cu7f21SBpjp42Aj1LshpPoETzgHdR6
cZeMxCTphXlftKHzXUvksogr46pJ72AlMsSkaDwafmg956PWoOkq7YPTQiwCh32G4KQd8ohAzPlD
mbOX8d+/d3seKz4cKJ7JKaEj07RIZfowBCYZ/FmhfOPq+3Txlt7UPyigB8fJa5qdq7njg+b3A96K
MjspNeFjHNQeb4ePfS9vdrmOd1u2SBiEsbUL7SIlWQiOTY5qooc9lUg2bKJUxyp8ln0Lf0b4m6qW
1cpF/088FmvDQtmPYeH6mz4hglUr3CchsFzCv50siTisZL9Xq2A4m6m9mYZ0V4kye4Sxh/ahQ2kZ
QfIZmQcXQ+LRwXFS7LVlI39zhBp/7aHdRg8POJygt8335XxsL2ujKXsXK8J1rIpPdk3cF9FVrylI
v2NbG/YKXhAy7aEhKyjO86OD9TySOKxSe6yOKsjahVUpalye+k250v24inSxbM7Nd0s3HF0YH98Z
SYNmopM7fh0qqzzS+2/vfccpFn76HNSaODUe+aDajAGu4gaWYlZsA+rNeGgw9dwO38pKUdIoeMWd
qVln5KglwRu9flKBf54NyUuqfhlGLkxTyOviDWkYuLkkofSFtQulrSN6+zS4zIvagKWC+Hh7l3rd
m1YQMWoEiwJQzTbPnHpd2sD5RpTrqp58qmFVtsBKiwJ9Pvgtamg6QcLLnOyAMWAv38V+xD6avkhh
pw4S/5mXm+vjaiBKAPOSuqDYTVIlT7Fc42mxV6w9MPWV5ksKB2/TC4uUtqrKN344NEvaIKABQhPJ
O9EFaysuQ8qQcfa78de3/1pERgvN78AJRQfUpn/sfmwZTQINXh2r8KqlA6ROjfAZKGlYC4oII512
wmj6NQ5GyugT2chdEh98q4ieuklr9gSdQG/yvgj81nPxzbbxVU0TbUxCbFl67z0PV9Jy6FSHdAz9
fuJ+ydqQvU3SgyGjgXop23hDXTS9140/uq42HnBNPXeATs+yvE/89E7v8X/whenbKGneY0n8Doyi
EfuJEz0Mvek+5p2GFjmUCzMxyQu112Mfo9XhlF5YZSzPheIj9TZeiDKZeYshUcSBnhxlQsLWmCFm
zDJo86ySetffUR5aJqKpDlVEfqQrVLHVm0rHvmybAJK84WRhXTj9uGbK65jbEN1HvM9xEJyMGNVA
OqZ3DslHVJprSIiNt/WyYlWFknobcY5rEDzGLkzNB2iGwRVYpytPhTvMwI7kkzF4zS4xy8OI6RtD
NK67ZkIYQAJbu40gXMEyiqnT0u6qk6rfeknrbXlai/AZtNDdELAZk/CrU2dMVnoJFnFk0Yst81U1
hrGXqHWWU6uDyRqJUas1dcInkq+bdt36rAeaYBivgajmmEtJ9orA5T0Gvru2xvx9kqkC9hHxOR37
MtrypDm8G1gGMmzuLPqP5Ly2pPJZFINQ2BWLXO9K2oxQZJz+G92g7KiDv8r7TN+6IhhX9KKX7qTJ
K9wnDKSSs7fKva9GogXY+eFUTAPgwEDvL0nvW/d9lyBanN4KUUQbytLuVRWQHdkr7Xvh3ttN8ArS
DrViOSBZyAGrGRwQia3hSiabBCtTtnHK9qudmeZ+9Casob3Qn5quJDAekTc/W7zURHlgYWzsLMcK
lwSbXEh9nNYJRXewvBmgFuXek8Uy7cbK787Viv1PsPWL6CRK+U0YJSjHpk3OmaEmJnCKblHQtgTq
xO0lw/A25bLZC0PkRzqga8oZUAkC5lsfCAm2c8r2QdWeZexRabTFePVaTOeVqWEX4GPhzlN3IgNu
l4uoAqMVkQOMwYvuRw50VpHl2wfswsJpT0xtehmy72XGCTZmnr8zCF/1ec8BS64ybMezshClSsd2
V7GJjWJRswJnQCZaS7PcY+f2cjs0PsmqadPcUSRu7+wMMf9E/2dNJzg7NhkZLCVhcquIxiK27PHF
5q9OGm1oSgOa+DRqfH7STKrWh3g32fp91nX6vZrUcJ/snSIHKtzxJbUJSiyZWybeZJJ30igOL1Uf
HDo8Vac8ct/oGYN196Zd3I3unYEmcJuVNDgDR3OwMxJ16HoWOPPGf1dYgbPeIq5baMTGt+Szjx0x
Yx5H/noc0+lgTSFjbdR989D+Xvz5wquIvakFRSH2dt4xiEB49mP2VeVheD91Q7fXzOC+xIeOrNl+
Kov23DRBeI5dy1hIv+npADcveZ2aj25oHiOsnJdY3yJxcuHnmulC47D9Ek/TVxVoHiRdgvkMitin
qQLsNjFSEhoJUc55jir2QinWjGVuk8PuT979bS0TJvFdO2rxJfAagJNBRE5IHmxnUA6+dRr3oq/t
JQOBu47avjygNSPfjRgaWY6fa7InMqy4j3ZKJrVDA6q3plcnUjUZoRhHDVlDce298mmwAb54wB9r
oOOpGa2IwNi1JsAyL2oDGqr9ynLJ++5cOvoGEaC7qNe+4auy9rIJ7q2S8PrWl/Yz7cNnje4NYfBB
SfYYSYL0Rsvm8MtVdu/c3o4m4U3sZmvgQLI+sC2qftw0W0Sh8z63PojEv2NUnja2H1cHpxCTvgYw
Ux1+3NYjdyZrAAudQ1Vq85ZvwgV9bYhWrbcZNb5WWTvNLxcNEMS4cvZeQZrMAgIB5gxhfg10RK02
hoiF6wVkQTmeOsTzhUeSLU1Vb6G5Zr+rjRh4bFUfoqEnWdzM90moqXWu+rcfd0fxKXLNdFt1haQX
zEVukREpY5KIEYskq6xGR5vbsIrY0u/icVTZQmnIam8XkWG1B03nogOo7uZDs3EzdBaB36o1OAa1
GSD+hXb43Liy2Yoev6Zf5Bmqeqs4ZCpjAooif2VBdTx6BSfL1NBGrCb1aEYM1LmZI0cYDoUcnX2P
w58Pmf558eHmNCTFaiKkFld2m6wHnBQLwI4vtNSI3JuC8nC7mLy++nHtdrNRmr3rW1yKSYSQfL5g
Lq4Ot5u3a+FA2B/4PP4lGctNAw13aXnFXTMaj8mcp0XuQwhP3tO2KJvhZ0QKLIPpryTO0i1xNU/G
DC3qQ9mSLqju9TghC0t0x6YutbVnfNMr9zwMSbKw6Eexp4UNlAoYVh2QKTCuNUxOmyDrrh6Aug/g
IYcEDaz/RC5GvAmJUFhrZvY2+O0WVJ6DTxyBtuxBFwRDBfAMlXNUga+JHILJVTkjSWO0N3XOF0W9
4jA0+nfIqG++CclR8zg9I3a46HT2TQKloAt3Y5vaq7Cnh8kS5yRSVewdkDqiZu7PIM4jsnwrNNDX
2AtWYJ2hXDqhXGplfzJHWrTs1TNwPdqj68SwyAKCL5uwcgiPImiLoLwjpaEd/B8OiHzA7xjPWTfp
fMH0tfdDQFa3u5I54+b2uNu1230/H/vjb//Hf/75DE5EcbDrNYJ1Prxmfkvp+fkyVa3H2xmi+ctz
p7fHmHWfzQm3h0rNaI2fT05rDVdpVH9r2gpZ0e0fyltCT4ptDds+e70fWUC3QJ/54ufr/fgwKPVZ
84crI1TayqEfPTtzNknCGVIKx+LsY4OE1PtrkhBYO1qEJEyQ+c0fkTe33J75YjJNUkQT/UZrZ8BX
xsZUPbHaaMYJuzXMpQB4vEwcTz/qbipg5JInQK2cYlhlvkdJ7O5jPXIORV87BzjhoNILeqbY9aPH
QQjO5Ns/3y4k+6CDICJ5ifoPQHJhxfby9i/Mgs5BJcmxScjjuz3udtft4nYzd9DGaI6zaucnud0P
gufPa1WmUzXQE8jY8xPd/oCVPGxSdsvLHJXNzgkIhxBatwfmPR2chskzQJVj0iuGcpMjCEpewyF4
dHJHrCk/kWcVOt1EwBdXi1xrp2VbCfiftztuF4OrV/o6CVnmwq1JFrK2/FVgMAPcLvySUIafN6Mk
yJkQbA7dn3cS2vPrY37+3e3RP2/ero1hm639VjDGDPossfCQxS3N+fBMbUtM85r96Zb/Y9IDYAE0
Z5z9vCiQnP165y2r7Oc/f7h5+4efMWK3m6GaQ9H+/U9YDiDvNVIY2ZJax49H5zlN7B9XJ2vkXfx8
sTaGdOYw5Ti2ZJQ3YdAKWHg/3vzPh/18US3me/x583btw+Nu3bCf9/3ywW//8uFPBh+C2GSdfau6
byifdvaPFx8lBc5qeXueKpja7vEWqxTkaZ7vbt9MlaKKgATqLdoc1fTtN/v5i95u+h2Bzou8zLj8
cf1298+H3q7dft64hHhGkWX+g743tDmWOJ+2VhLvIIWy7h8mv1q3slzVbMTlPMw1UJHJlJuPgHEy
k/Z1nIcK/zZ0QMsK1wb4lsXYzlCEAnpuy+KpwBHy46JB85aRqfTf2wFAt6XWAv6qDOKdvMlhhzE/
9fyk0TyjOqYRUpcI0NdjsHdAH8a6GJa3b/X2uzQsfDdmXT5V7Op+BHjCfO+gqGEC6kA4/Dfm7+ev
c7vvl5+ouh2mP771n1d/JOLFUn4WMnz3IGcfHCcu8Q+hqpmkILe49oqrHIPjCDdqlU0Em5dpim6z
YscFWVyA6NnESeVt3YAUqHHuYdrpMEcwymiNrg1iB5jqZclScpGYU3OmBXEea7P+5NyT8mmdRHEN
DCfcp1AWidzxlvDhgBtExpfJaJESlPqTMxBAYXYXmepzMp99rUVj7ii0fImRTzvqYntptrYJI2PO
o0uEjIUc69qF8hk9TY3msUSwn2DpJhBDxZeSwWohUTIs4qGP1lrMXE+00ecaWw4sAYANo20Fe11p
xwwvxhGU1mfcEC5S12TadcL4w0nDaU3kA0pFEHZlSFBmOtWbRoIjDfQAzOvAhp7cgbd4Gj8XWl8e
44QKlK6zeaLDRFAV1vVN06bs8FPPXIxWOe5hJb9PNIA3AzykOf00vNdbFGHkUtnNNQnVCwA9b68K
7ytmM7XRW+nvAmfAxUwoA+mX8YPXTvW26pPnPre7Nc1hUEWqClfEpYp1kg/Om9lTMLNImt+2Ybwf
OBngY1GtwvAKhCUuz4QVfXKUDaqwCHzgTiOUZb3BPiQwwjbFu0ZAx7mvIK6C2dlRByW3glanPbnR
PouzS5K4/T5z06vt6/mTJD+EZZH9ZTSV/tJkO5w3JR5UEjp9Mj9WwlRb6WJT7aYeNocI14NKmQoT
aLOtRc2A3+N98iwCDyoHsSfzYDCmm9kinpfUKVGju0u9LYylQ0jD4pDTBzrlUpCGkLIXs57GthFv
WRgjnjeluTPKMMPTAeZjlKfUZVBwjLa+N3GrkidhbLPW8E+44VERaSPr7GCCB9zf9YoMW8Tm+LWj
ZudIWDSeI69mB6hitBQ9ylykx7CLWw61hI0eE50mcArbQbgvEpqYSRHCTsu2srt2EumS7G1xguX9
EvaesSdodF+DqttIRQ0RDRHhRwERuQLE9HEctM9yl6X2VY2pf8oi2Jl6HvXH2PiiaRrhYz3tBNWG
hMZOnU/WQ+3sLZcUufse4bMpiLqOq4tPEZsMR9F+zf0wviS+8UL/hhUsO/SNgUyOs7u8jDUHlhpQ
NeUNjJTGe4wqyzzlbxMt55fO/2JW6kHFRXA1YvuzVdu4AsbAOZRKnWnh5RdnTgBnrdLvmxIXmyrb
lwaI56NZp+cM4u6p1cd3kPfQiGTknpWWD6T70EfydYIdaa4/wepFKpqM6yJPm13Rli+DJao9+9M9
ogh9G1vjCT8h/Yu435Oyzv63aI69Mflr00x4d3zBxODaGrDK6TmpsuYpHfGumrMCfIPPsr2KPCbL
yT1osZNRKqYramQeS6SMwOwJJWoDdHtL02ZcstgMF0iZ9ZMgMxT5Kv2DeqZU+bGLixJ1r8m82qQd
iGqkJ8cO2tjYm6BQWmjjWCmmFSQ1faX0KVtZgW0dWUeNyyI3k51RW4i3vGWA3JDcsuQV6DFxfJPA
WNJ0r1o5gDTtgdRpXvFNdcVrVHkbHlJsLPDStO5kdaxHKR+QHjwiTqeewE0yWGZED6syevFf/Gwy
LkUlLjJK273ytD/IugcHXqGJVZG5rCwXBVc2IajLxbupl08+LLQuVGITVt6udKZzklevpdZcXKcZ
gVTQa/XHP3RS+lYlUpp14jfBam4/GtY3PdkPht+8GQTcFtNZi7R10+wrTxpPsfocexaKtd7+PJgS
B37SP3S4m500aXZjRt/EKanm5tGqZy/7RDQNSTeeava5ehDgjtZoPmEJusX0OEBPHS3Yc4XltluP
XWsG2P8ZV93OAwGWJeZTZAns5qo5ObUpF3QePCyUEKKU6PWjCvV9SdZd76hPk1236ypsu4vTF8ma
7Bc8Dt6jPtjNKYQEtSTEGxN9L7ZawA5QaV64TahHQW4iuiEG/61n2hnxod3J6tFsBSUtq7qLJIk1
IjaIE5y+lINqroJynTSHR5Zy7nqgezBmg3q1WrgCVnaCORs9+qA8tkaU1Ie6bSrEhkP0rFlBf/Wg
6sUTEmQ1ufLaq3ekn80XrQXjVdWQQLuUg5ZqZME2Gr+9541q2ZA+Qw0ora6qY04TWVstgR36tBio
Jsjp2neYfW/3BFbYHK2x+JYmxBe5YIVzVYKxHouTsB0NMiNrKHOKo1UbcMJUZbKNK17HTvrqHCaj
3AzOwHkhgSQbSZo8KyIam7DE9CTy5A52KGrtKafjAZtrNYzF3UiAFmT2bI5/tpatax5ly8TguRUx
ip366joddHSDzD4Vv2l64+3DYh62IZ5h1iXfrWFRydKr8cmwGyndK0QPkogO1lD3ntttD8TBOftR
gK7UEa0y9draYwaqSdj2d7yww0uFdz/V3RihSBY/tOAMF20cgs4DmBD56ZsVqfLc9oUON8LSD91V
82gCuvWciYNAhrYLW3nb29aqCKl358xhVEVNd9+X7vBMaYXDVwNw0jgWwQehfRCuO6+VhjeK8/o2
S9jCi3rwUcj7iIcmE0lpir91uIbVH7zktB/4FjbKmF4jt4G0qUfVMoWmT+feUnMUNmg0vpllVXjP
XYl6W9cA1+VN4GEmSz8B7Avo6JnTMhpw6TWuojSn09utcK0s9BYfLSvVV9vOnvvBZvFKidUPwH6p
eAC8F41PqVOYiMvsdDMM4d3YUP1MXN5EolkeNLNsRwy72FIWprgSEirvvtG8My46jCm+SPBXwx9W
0RpovsNvIbyvmUFqX0cShKCLRSfPvx/D3l2ZRfYIz6Be9THp163B8M8ShqNCTXfGZOGqY688dF57
NxkOeIJwfInZNVNBnuKnwJXnEEzcsnbUtJ2UD1wVB0Hif43rMdvqPadrh4BoneDU1lLE8xA41klr
e590+zurumznm4O3KpyCw0VW32jmPDjS1L+S2Uoh2Xc/MXtV6xTsjGGjq6oy7zma8uktCrGCygQS
fGvVrBn7VBzt1G0WlVlrW/xlEVF0g79vwwNTqP6i18UXrwJWHLfDIYiJaVL2pFFmC+RpCiP/VLn5
neFCsCOiOVnHmYx3bcpOo2EtfWIrDo/Kw+k6r7yCbCcDmW7/L3tn1twqsm3rX8QO2gReJdRLltwv
rxfCXg1J3ySQwK8/n1z73Ih9H86J+35fHOUq2yUhyJw55xjfyK3gcWmrbt/f2yXmkjJlgy6zLYq2
2epJRDKBOqjurkhZagQQGXkecZ6JDyLmfgayLFdeIciMuMdbwoY7kYYIijDX5r7PkXzrxLkFVRnc
vErvoNPTttHpiZHgnlb2gnt1+Whxgp5aFgOiENrIwiAZ1aRegkzr42M7OE9EVwbrwhOgKQw4xLXI
iwPDKn57YmBXUOzLAmyAGdpnRAn0i92JUNbXxsfG2Zt9sel9EyFSGNyaKZyPuW1+TGXRRIXFhuIz
VK2m8Uyp0PMKsBpi+vndetZ1mreNFqzVpR+f2jy8oQK92hbNFqutDvlC0EBfqigtPf/WZvVHY+Wn
dIBPa1o21qIFwnDG9G2nNC+HsipDE9GPB2mVT9lsjAf4Bnk0GcFfCh7nZHSwJLrQXQ7ABQ6Cve1q
E1fXoYTeDSMeHD+YPoViAOMaQ/rqmfm1dOEjTDFlkwCvkXZtvskJhQpqAjdmNGW4GTBAQn5dBflP
r5n9PxUsX7f+SO8ybpGZV3LlPgDNhlc/bN6rMLeOve2SXdmomXoTJ2ubed7esIYTzP1mI1OkfrKy
sH60nIDZWJBbjuUDWqyjvP/N0ushiq9FG1ovY9HsSWormbQtAXJvj9GXGTxBcd0U8+CRstB362xG
O4e4sNyZzWjvLACfG9S2d1jQk5QVF6v2+fgUQIxGzPslsT5qHV8oj9QxcMSuy5LlwUxRG8BNGfOz
n5Qfrautmy3DBhxc20ReXS9XALxi1ThdvAnAM8awLmtMrbt47m9zHwyH3IuPtfss2sLF5YKtGnpn
jZWIKJVMrPJapJcwRlnfoJrawrGENWvJtR8Ecvctz0zSwt64hiy2rK9r+iWKIQe23WkiTKeWY4P1
h2I8N6aHr9FhfjNkyepbXlJKEO+mCVNrVr+soIYtN4rzGOi9GajlMAgCO7gKMyNgqPmOTKPvexyZ
bJQnZXPQqf6LDHFH9Bm/C18ZBUnBfNRmXA0ojwXbPbVD8adN+iVChmNSHGFSEqhHRVxaT1CY32Rg
nJnS1ESF/QRZMa4DAgZuCKLhj7bs999fcsSul7ac33XuD3sqv/K8lN6+DIDaMM8vQXKiRCqCfi3d
udxzvHkhF5LC4ofqXKSSoUVuHSClrYtuZKPhOJLrjYSmtkcgJbFzyeL27d+tgcJwDklunGr+5ZSf
+blxOyM3XbwmPFecR1YZB+coZ7PZ52Hwm4n/nsVgOLUqf2zz3DolECC2JDOdZgcWS2x6xsUN9bKO
W1tE1oRlTs9/OF+rvTF7X/ZUFVFmEO+qZU2MpMHBHX8OAz5y+nIZIsg1f9cLGWz+UhmgnDx1GgYY
kzw3+2ascyZiBmF7xhBHpg12mmCFjVO59IVqevBuV4SEjLZ468OyPdACtg9tz7eymcCr1LN5NPx7
qpgLV0lVpDRmdy8RJ2JQyjxcYKWb4lTVMDbmcrmJojSIK51XQ8fspkrJaLPCCTHSpkJ9tVHjsGcQ
4bx79W8TL65P6ua55zR2oA5/555RuBSferoaj3kePhgNXZqeaMLtIM3pNmPc6nsp1tymgGcS1330
QqItHYobFxhS0TvbKimdvcDyxBodyO3ShJQI8R08Tef1CEcVz3ihqOeRdW0TksMi5abvip7ixevA
vnsJphUaXOmmkH64k7MJLTNw9c7wqTMbVL8n/tjsxjxiczvvhRKo3TrCIIx7g+QeUd2kY3yZmuRm
J+NVpnEIMhgDclFB9mTfhRnb4BmEpEOylWMfK9eiJCUDZR8iFNw4foFOzhs2TH3bhxLcwq7H27s2
5gbSrJNNUQ0fGkTkkztnf2rNjDVRwIHy2BvOYZmHe0J3SZ/urb+GMp2Lr6DnD1171eDzI5Gmx4W7
dD11wYDfm/F5fh9uy7iwHoxyn6tanrElZQxXyEtmPjQdaz/UN7lkR0F/xpD6qpV4bRrjIhxwMK5v
9dEQmgfEHfOlz0J3RQj8cPGT4gqYzgQ4wYEkab3sgVSr92WQYNpyQrtGf1WWIUFl7mC/apbEsBfp
y9iRO+yOPvm8dvszBITaucUv2w4TzuP2c+sZ6T6PUVHYoUO+kjOUj4OgIiH/cBsbTbyp4W5TmTe4
vovqhvzSOcR3UnnRyA3FmCLsSGQbn97DGrVOFqGlvB8Z9AAXVPiKWD/tjyDbYMRUtb3xwe7vSZLB
I8uahuK7WrgjZ07r96Iks6zsmDScERhfMmlvun0rEV8uKWLHBiu34828Q8b8DAywx00ZXgzst/Ek
ybmNg8i1h3iXDRbp7y0WBkUKO/M78zOkgvLajmucNz9G3IvHwbOzJ8thGNJsAhfOzbclIQg4vJgu
0HjZJFU0JsmXi9GeMeNTwnLxQMD233K2157DkTzIJ6Q8kjiFeURwqYaKdX+5A7E46q2Zo0DcLtJj
Ahl9TTRgdibuHQx4xblxjldCEiwcqFdi0cJNHqREQ5exg5pp8Vd9bPfHoGZmr0rXP+b9TJmWk5ba
16nFwMnd8kRXCCV5UDtmebFxtatpnY+du0kycziZOfHD0BOD4pb0kzw092VWzy5B675sdvXYPucF
udOjfyFmSezReZcMfN3tP/01Uz1lIRV114TzdV44LnQGTlDMae9z0+GvsjG/uUWjro6+sRulZ0P5
P75bMIWP/9mTtrXPP5y6sJjhIgiq1z2P2+JODBFHM1JJPuyM7k/aEZc0pdq9VeP42yvFKSxizHSZ
iVK/IPLWn7xnT1UGODPY1kY7Ux3U4eNI9uYhbzrOrM4U0yVt/vK2H502fSUL18aEJsI1MG5Oko1H
cTTSRdF3CYeMzZ+kVmagJ3IT2W1PUqwzce/ISlztwTyms7udli6FLs4ABTvesjVk3O5tsO0rRnDM
wZ2meLKt4jUY06dwStxDkqTTxh0pQIQ5llszJFOzLr2HSfkDDKh1ZT64NRkHXuP8GZBYnK2SVAUr
w3QZop5IzY7bLRQEhJZkBCc5O1xKpRItKbnX7WARyxXcC4wRjaNqvIvMx/KU5fFVVyaQXiLIdHOx
FxmcnZI+UpnhPvGy5Xdu3NPOzYH7qVvaw5CmMTV3/edbDB9PwVfVCPW+oleVraQXxDuTN7kh7E1d
hZ4jz371pkn/JfV0PXNiQhznjvvR+qLgSgEr2/T9uqm4OEF9G0VKs7EunG1WI0/NeZrXdJvXpR66
S62DM8S36om+LQHXqfAjqqnXPmvTHeNm1AOpF5wRHH1gyO9ObYJHYvDdlBD72AbMWUA5bRWKh2Bi
9NGJs4jJIjRLNEkZgSwj9K60Cpnth4l8mRlJINVFH1IRKo6v1oO+7Qx7ZVrnpWjcS4wsmph67c7P
cyGbgye7ZEtbCdzyvfWYJS0xdP3Nzie69CAatm6f/Wg5DIObNt5Gcq92AZrPU5I3V5XexYuhEdkO
Q89KW8lRh0+Nn/mn7y+F4XLPqfKpAB6OctP9gw8zQziMem6ljepzzh6okuszwefTe54SRAC2vrIk
9oYqD18aN3wueBAgjRK+osL7U53TjJsKWlyAr68o4dTVboIdRNGCNX5jBrRdDUw2flj8bcPR3JBU
wEammouTl/jDe9Uf5qWjIKllf4TshpnDOJOEXbymU5Y/dl+2ancVebqv7M7WmQwTkrIINTDs7NlE
WU/a7MzIxnLnS2gRUbDcU7MUUVWjghX93VuwyKToWmNv6iYlvBiFoWT+YQZdujd/T9KQp3Zktc8d
47nq+c4evGjurfAyl/nBqFMfyX3XHjHA/UxbuONW2fFEBS2Ax4AubzrZYCCA+bsV4a59RQ9LQvTP
7ZaUGTfdz1lJVg95cHsUIsiF5vIO1AmC9ShIW+AwIiIjbp9NBQ9AW3LbS8d/qvx55/Ro9erAeiir
/Ge/3BU0Y6Oeqvye5aiJheGsdmpqLzhkFY1CKwXv1hpyBxHRvMqqfuMSNBt3oQSfHevmSN5+xYRy
jbi93MK2IFC78gHPUhHv0Oh2GG23DeGbSPaEfZ4L44uIFbGrgmbZ+nVXbZv0rYc+spexniHGiZHG
anqJq1yuEwg95yIgwiCehvKhy79CwjnSwIZDyGq6cpCv4PhJLk3e6w3ZO9nWswBWVSKtI2/CxGFo
y/nhkQtMq+M9r4HwFMp4cZq+eQA1Pq9914p3pIVHcgqXx24aq1s8/a0Yym9GyemCls98EzLOrlOe
gRSqfnRmo45gglqkeSYymnQZ0chWPYGNjb0ZPc4PBKxa+PUvmI5guof5rzIhULEOZuPKsP85LBh9
0K7rHnDsBmZMHlLXPbPnhKu5Lf2TsjexkmQE49Lcj+ETfe/82TD+FnNf75gZjiQdc9TRTX6e6Ixc
CpMo2SBJudsy8Nwid66ZW9dXoM/lQ6Fe//nGHrkvkGTfgQb+SbgVITAOglWj0lA/XZeLzOHsJbU1
N4mVkKTZY6EfBxJcdLf4+2/Dha2poAhh9daMiupdAOV2yURwbkdGVnZi1Gc9Z++DppNnWuatZmCl
5CA2xdQaa7+xOjpRNpBAqifeAqrfjNhV1fP5Zqz3gdcjsBX+zk6XYe3f85dlSvNuyqabl3DiTOLH
TlrTlVdAhU5cQ6HtYgOmeNqg+d3VfFhrahqLiHaiy8TSfi5lNm4JDPCObWKJrdvlH8l9PfH9mPyb
3nhMFFh4c5ynPTpGqFKj7+9HmCUcqh8LKAckJfbGrtUA3clD6B4bxbav7zHsLrmz1b1irSiLkcRk
q2Zgc6DZFawM/BdQnMFdjKo+mYag+cQ+3FoKTZZfbbJY3eGg4UY1yObGEb8Z7wlNYj/ugoGGXDJZ
b2PNsazVv2hg5vvZneU21mWwtpqOKIcUOb9j98650dapMZfsyjm54SiQeutAeswiqqbGLJrQcO29
O+6NCKvmHkyy93w9v7iZmz0mLFl3Ev1o+vOzVh4/YRKujvZ5PTb38ozYgnixScFBabpkJMXP9RxE
cUdmU4OFZrak/eI7vFMkvKULb7p0aPMCA/sjnNyFC+2PD5Vu1jTiSK9JxU8Hj6IvyEEZnJ6FaQhO
1n3xLH1z2Jt8bkZrr7tmFhR/YL86yPt7u/bp35WnETUfLlrpoZG+2ydTWoQMsUC/tsRI0c9Yi4lW
r+qz/tggt2CmKYj76dOI8Cfv3An7PRY/p0T0b3xYr6kOiJJKO73ynAF1gZg4d5rS3UrXfh2d+su1
W/0A2tEuQ8X5mQNQE4fUH6J8WiSG5ImcBW9oPmwfFkmZPpe2Jgh6EP1tqcuD2xIU7knik+6TOSLw
NHoHHex7i7Qy1yb6vGtt68EmQd2fXwYXAfpcFyELZDFfazkh0BL6wwsc3mQYR3bt7A1OSufC/TKQ
4+4Skh0YSrRsm4NPPEWSkJgo5KmvTVYOK4/fStmD/sQ9UlkAvivy5jdpR9hMkKBgLhY3iRRAx11V
0oLt9WmYR317SRArnTywEmX2RunUgpIA3wqw29wMRLsHscOoxBDOwa7KV6TSoN3cSZ9mJkWT8pzj
oPP20iFY2YXB8uU7SXUybac8ff9T7TXVSefWW9KS+xkTZHBMSE88fv/TtJAgNMFEG7JCXXyyKITA
aNt76AQ6K57Xto1sLEgTlNND/aSxDzFJ5mOuRoksMSMPpfYr/Ar5Yr3MXdKtWx8be5cE7mqq5HQh
5Gj9bS+rGK8+L9kvhFhkkcTiQ3FekaH10XwTt4q0Ofm6xfyuQScJwz85+d1UAPh8rerlYo+9fnSy
n8gSvefeJYR9DkcEZqDey1PdqCGyatte5/3fOi1/SCr/HeMHurqo19mUF39LbXtkZEb9VabHNJl+
uCaR5JYMpigEhQSFKvv81kdMCbS9WKcthGGdrFBKoy7X4DPaICDtVI4vgFLssyFZKWlDfQ68kAyt
3go1xV+rvzPdPR7jzhR3vUp/Gl33rbQgP5EZDnSj/pWlS7mzYiOabYJnvMW7uHFQR6rHvQtqI8rS
mYNhMJ46xkWnMC7PDbymSN8Tdd2aqtvpwY00YX1kZvya4Hs/UiaJqGfKTfeU3aH3l9W3Tnbs7Ie0
mZ1tepcnV0bQMA4sekC9pVo3+Og26LuDrSLOa51q4kPmSjJLbl6GIoD4ErBKVGaM8ZzpFDEyM3z7
AQCpmmiYd4BameqQejN2ebZR5TAy2qu9xxTEPPpU8FkkM9vxq6OI+vRY7dehQJECZo7eaDV/Ig1v
96Z3TAwDzHvLVuPYxiZVpv0aFP6fskUXxb65K5m8lIMCsCuCFNclPd3F89gH5nqPsErvNRKECpRI
3457R5vm3ii/MLrUu7FOr5KG7ApnidorwtsVFKccvO0vvYcRB85ID0+13V2hH3ZR5xlFpAf6n4Al
BESfkaCkPLSotG3r2o79JXOxLZf1D0IjQQmAuWN9gfVlNz6op5hTno9oYg6rdrMPix7fC9mt2ykJ
JxR9ZXGZquHXlFn0JeP84Mz+a2sxImn93FhNboZbvIcc3DceDdXvqMPajkQQWhcOKI8dYczHxus+
Ese8U6PLW0/+kpPq5KIC6zYDF6dRS6YsCyF5DgmGepBuzMOYP3H+u2se9YPh+uahW9TTt5+gd60X
BJ6gXHvqItcFZ0kq3X6pxFvv+gVHa3/GpWL89jQ7RSnzlpidEEZerLHpMXVai8JyzlXffyZd25/S
cb4LSL1/jM//n4jyvxJRnP85ieQt7RKChD7/k4fy/Uv/nULi/ct2hefgbsfYeEef/B8eSuD8S/i+
67shvn0s3Q5uyH/nkDjhv0gBAq2K804IfHB48v4NRXHEv/hrTmD6mOZt2xbi/wWKQq/vPz2XvCr+
/45/B7PwMuB3/F9+5WCk/q3nxNr3S/soQpJ+3Zx9zT976JiAs2fVGukemhK8NIt/6jXzvtHaiZKA
dtqKWBXmDGa4tma2R/+B9SCy7IlsQwQmaHe7fE8Tc4OZHUpoY7yqLqWpZrwuFmoADw5fGEJkc4pp
PZhzVAhYcCzVfgobYwiOramehf26BGpcKco6MvYwTYkBIfxD/hdI5TuWbwKzG3PrhBbLDMMPrW7p
W4eMa9WR+pCOxsq3m5+ZSr6mu2+klOE6acRTagvCUnA4BMLBAnyY/6aqi1h24i1t4hwnEK3PPYjQ
dZrbPqrgpF6TA8n8g4ZSXfn2UdWusw8gIzF4Epg/JSNtnOGHxcXnJHwc3gk2ioh2W2RU1V+/NL11
yS+3XcjYJLR0hJ7sM7uDpMc8e+rMtyL87XjhC+F45BWEr5PlUCTeNaTFXV3Kx/eUxmO3TRybYOf7
FywEpZE5aMXgdXXl3Wg14HN0eyNAbLngDjcroq9srFJwEmM3msKjwAwRAaCERWboBJY75cZC2zZP
ef2244hNx21PgFn7o/aiwS2qE5SPv1PoN+cmFacCut++HAb0ZGDBcJ+mN3sgZsmLIeePnsHxWdJj
pm+zd+YkvWLw+93ocSDCMFui7zY/Zb31RozdoZmtyCbDbGXr0trPOs42dNnLiAm6tQ+yR+cuiyxD
zRFbuujvuvjA9on9owMKyDR3vjPrB8NR+M1QbTfVK1V0fwyTSQHQsngpbnLC7GkTmwDZvJsC69BN
Br+He6AOI1cS68XN/5M5er2KQfsdS2W/eSnmQWG24CYwWR4msU8JLkU8Y1J+Ehk/Z8UfhvovWkJV
SerfaLW+JAaXrbZzvTHjOVjRr82Kpj4itwEj5nDyr86dpTughFW9TSWUCDhh6aJwYfC2VmOVP6F0
ccDKjeA3UU2wmcBu0W59mGayAjsXfGJXWNTs5TOSeEBd1vw1TbbeZHYGsW0Yz4kY851/f9TACekI
fSQo7LvM+PtLVyILw29HVnRVNUfA0hhBW6S6o5WT6nH/4g7GqtSZtye4FHFy8ZF24Qd12jlma4aL
tHLL/hesmx28H5S8ECSYCgVU4t10h6KZCKa94m+ZZsM/t2yqkjPLS8qFrn8XfvnelWa8JYw3GWhp
Tcw6VlnNjqhjj1GNr47fX2KjOODEIJZGze1RSb89Yo1bHLmeyriO4H7B6ZeGAaIgmPZh40ekc8JU
LltUat0r4JZ9Rv8SpylCETBm1NpVZh7jMoHFX+Ewq9NEnWpTPXZYhHac5R+gsoptn3sPLYOTnQiL
yGiym9/STlPYVRCeIK9KEn2EP6yPNi3Moi+WQ1+HWwBSNN7EcJX3urwBKbRCGEuQhgapWGgS5ZQB
1GYwurVQLkmcNPbhSwbOFqPVtb2ryInYhGs5yP0/rzP1ntNEalI9h4Ue8/3MW5Nf3k7GRmr5GUg1
bBU/hHunOXYljluK5fXy28zD6Wjfv8QcKwL9lOu+X+sB66+FaKNd1NHxg4cm8bm0GNTzOisPU4HG
ZvJnULDcKK1hFVFJJNFqGPBg6S7Z+QZtODqauiR+dpitG+dnSDwsBYxD1Bf51+mWhuIcKYit3Evt
o0fQYWT4fEpgGP2j7+QEPtpoMomFP4thIa4Fb+yuP6D36W6uHTgPATO0AvHlycoQCk3uFse4f1ya
5KWTU7UrMHxwJNA+K0IQZXq2jq3r7oRERGN7+W971tiVBYMdT3Pw7HFYRa0wt3LOD98b0dS5FwVw
L5ohep7xdz5XeRwDyMkfcwLcHybLrJ/oTu0Sq+ve5o66tWzVx/d3iVQZ6OGU8q5/15VtXey7Jn3x
Uk5bhZHsaisHxDVwGK1ism9yMhWiJDRpHuegWazW/tOP8lh2dfeYB2dszOSSBP3yacv6QXZ5w3jv
7iHSnYriNnTeubQgGeb+NJvNhKilB1Ge02ojJAP5Cf3JjrRWAk6d9E6VtRIkeBrWVhKGUTDbHJGy
0UW+03PXTZh3CbzQpCYb8V456KSXWvgQNIXahgpBIbGfyS2RXy5RGwBN3WI7d421kdNw65YlYMlv
U247+iUIPwkhmsi4jrOA9Ihc71EeHTyv9o92aIijwMvYuSEZYp2mCzPl74zpzLMXk/FpiMo5k44x
wnRVOWMCgu6NGopiXAAUVQkgfVtlb2JGaJs5Cn2gFw9H9vSWZJMiOIatfBdeWZ2TwehXTRqTZoKy
Zz/NgY0BuA/AMYf9szdHCPnUNa4QXxL8SmaJKXZ5b4/YhRcLkS2+0LL4XTnsIn3IZ9oi2NKpOxzI
v3pJtWXuNRUZ68QAOySwvH2BcH9l0fO6mPyt6Ps/cAkr+u/DjkVJQ9HKbzK1b9kyjM8VitRdrZKn
wYh7kiJItRPY5i8Ns1WiibMnAHLpFvfoS5I4yAgcEoby+KfyCOdMx7y5dLShxix/xntLLo47HoNp
4XQ9WXSm/LT/7OZdYWrjKPH5bRxVMBYl1DFlMj7sprmNt2aXnfrRpW81NmJ60o4Cs2DcMs18zYUU
terHtjsp2IwJOXKjSjDiO0RnznyqDMAp46xwr4P+pQ6GcjOWIOmDufg0hvDJMVCnoW5bD97YnpPA
n89Vcx4gAnLcpSs1+NPFR/sSSVRQ2zpxr0Sj6G2aX4fJScDUjAkBm/wQGDpj1cT6Y1iC5EarZlfZ
SG69nhAUnApVPDrPfETHRQI1mpP+iak+MfCW8WOESRJZWFhfywRIXpZhbsYUCZ1bMudRy8nsniV2
j7WEJfCA/ADVdWnVJ1u5z+DXCe8oO+MqzVleDMHSGvxEuZncKCJAEcOW2A+uJDEqm1eETNSrxvCH
19ElWGLosvpoqXR4HQIAHmoieG7BqUG3E1lmULevpfVjGej2JpqPp3ZXjHH9i1VzVKYzysdh++4U
FU4m9pm3PPdpasHcSfNdb9b2e2rvgHgxJ+2RCFmMR8+Is09GiEQnHvryjHmP8cBoHOnFNuuRYd6W
hF/2/ZaX4BjMfhs3dc54WaAbT+HZnEzmEV7vvLbcX+sw9OaNFMlnx2Hkiv602oSEiu+zhBw/5ehq
p+u0PqCuCB6nsbuG2fw4LiHx3dKeNjSVhkvuG4gYtxkT41OTzdnWxgP+2jn2T5a+ldOkPYOmfuuQ
ds9b546jCmM0PCWACGRanP22/JXdDTAOchUaq4P3I99iovlp5xX6D0pE7AumpF1FMp3FDnmdEQ6G
MxnRLPg+FgWVRZzNxdZLmx7hdNztmE7f8cXoapOJebDh9t3eIkA3WnLHprs8W891w5/LUc09TnX/
3itZrzAYNa8m0gVovq787Y1Eb5HZ/UrHX6xQL6PA6V6rjCEYYUqs6u2CFvcOH6gsIzkhWrbxjwk7
isf6yy+78ZjMzsggofK2lWpfq3wdNJb8ynR39eoySmcWerdGtBQTihBZ6aBWQyBw3hfNspp6DjoM
oN5kmZuHGK9z5Hlg8Aj92AlWO5apDmmEqRacTH9UKbBTaJ/iCau6Q4ZpkKI1+76uhiHDbYX0FyHH
+0y74uwmaEgpPcbteG9feuWM0bPHIp1JcepC0DdJWRUc8PzghyxjYlKE9zjPI52goANtqIJVFpbF
LsdS8FCH2Sd/JT7hKAvWvs94egwT++pIotPSUCc7zn2bJZ6sHz1nQ9Lhn5IJ488yQg2pSwmd0jTV
wbK47llCKkzvzzdi0jXTGJWsw0WWkdlAhkJQZKES6P8iWJLPtFvRlPj6vepGTaud4hBiX+Ty+B8W
vIWBBdi3bBktKw+ji07jG26JR+zWHk+O8bdqnOwgjMPQ1IckY/rwrWbAerqgmOnpYfaGvS4TKNXB
jBAsVrAAYJ5kbJ+KxZ4M3piZRyDnqIK6eZJp2UaKK4r62LhQfQFAkJyMYDqRGaIObBLY2AesPJXn
fUkGynArBJnMYKlAG8BiScc7QmQo68sEniQd+hdEPTliO0V64NhgtBXJuWlpZPWAB/nLTP67JNyr
hb/st85fL0Zb3dpgBkO3yq4sN9QbjaWeumxq8HMg/isz5iqsknCF4yw+AmtqInSV45r5aBiJGK16
GQwP8cf3gCsPFa5omhg0FhFCVCU4vX72H1Nl9PtpqvxVMmJZR5cPpm/MC8wVyPhoKrIz2XfbJGGQ
0v8xO3JXdn7xWsXm1XDhh5WyPMuFaDmEwkjhUCOEfGpZk/HevGmMak2nzqMZt/I7E4VXWxNtN/Ko
a7Z8XebncHHlacgXLjJTDiPLBwT43JiZtUkr4siZaf4BCN2eRjvn1Vfis7uPzDSijcivejR5y8RA
PkCBbTHySjK8Yx20lMccTClznHldNKjUE4tRj1W7xc7IyKcc51HugTwhlM6c/RxDaAqakZAJM0gh
eJW3VI7Bpqlre2uJgMHLEvzq57CGlYVsbgD4FTORhR+Q67Mf66tb9RvtL+FjWGTDBanhi1E+MYCR
z8CE0kvrWjfTSJYjKsQno6vBHYaJwjthuJepHM9lRqEnXf9cQ728Sg+tIApWVIjpbu5d92T4v826
J+ArT9BvZS2fJc1ms37WAwA4bO/zKSZQAnQOYWlGkR4CW3PstpOTShjSzcqJX1xyk9HxgeJZmp9I
ormDrFvV+fJjtFd0cdrtJO0HNcYT16mraICa2doxOxApzEmi4L7j+rElWDGZavezWa+LBPgRXkS0
Ipm5p5e9U65AeyyQazcdbfTKtU9jDYghSx3GB3Qy8aW9zOE8ku6G7lsUkETNUdobG2TvpsrLZts7
xV7BIsl6L/vJVm2jWsA2JgYdmTIZDlK5UcYp8GC54jWRFUHXwHJXgslN1JmGfRSvhbGepprKpS2K
7RQiisyRFa3DXL6JrqCsKXiebK73li1g1XzpPJkep8Ur1wtaJmti/lAP7i7LiXnVLZ671P3TmuEf
r5jsXWmVvzyRdwcJjj1sMuynGSGHLQKFVcs07s1xEUSH4asdVp850qX9Ei4Ur1aTbIOBlopoL30F
6sslcu40WEzzRzU0n9JSz1yJH64C5V6nJ0pB+Vgt+1qx/dBKKH7I/qG1q/k9ThbvwDPnRDO5R0+l
ExzCOpkPhp+dx3F4Y0hfbCw3ZDuQ9ZXZeH/CPmjjpbGqzdIHwWNt3Oks9iHxVP+LL9HS5OucSPpn
mTmRj0XU0AyPkN1zx48aDCQEmIly6ZqmymaajNoxoe0kDLXLXa7orGkbxqL7ED5eA5m7yUY67irx
yUiAW/E8jZSecwfRafgxqwwCbYeZqLNQXBu0hGi0qbVRNVvT2BYi1dsEkxgdehJX+j5dNgYZcZIB
1bqkuRLF5YIWYtFBxMdEHpig4Tdan+1S1pub7U/vo0bx5U/1HZ//X+ydyVLkTNqlb+W3Wreq5S65
ht+6eqEIxQRBQDAmGxnkoHmedfX9iPysvhrMuqz3vcGABBIiFHL3857zHLlmoHQsFyOx79Ex77n1
q/sstwYKuVgorb56CNrSubHIs2yk5rAjU9OWSV78DWf5kQNV9p7PoW/aGoifuI7OOX5LdupYA9up
Bq9aRwaPLUpMO/XtRejoLw5/1hZ/xQ+C39lmaSyM1w3NqsQgk+OQdA+Aa4z7ViMUVTtavp0MZA/d
bfvDkvBHW7Gmr7G2lm2NiA4Nl1wNmUm3Id0aZFdw5m5ESAwDyjqmADe6N8N+3I9Z07H602Ggu7E6
u5YgiD73ePMd+ZHBsGvq8JwVa30DC3qvuCs7BbY8mZd3Mg1u45UQmDjFvsVM+qRwZFBTCpytBzM6
4hKvO3nTAK8bXPVEM0awzU9TyuNPgdSwvoms4r22u/wBDsRx4dRnhRVehqkj4OqyNrbiguHK7k9U
WA8bfKWzFwI4GubwLMlV5HMKkgVandeWBg0VKS9Sy803TUN4stS4wsoq/tRgPCq3fhU9qfF+/phi
+U7f9r4JFJWPDdSYESR9tXDHcjua5QfjmUd5aJBJLkpW36YA3t+E1p3HDwvrIPscqPSFY5zVMntI
GZ/K9lg7nxvl3ldO9GTJ0fDA7aA+E+H4ZcZkycAb+Y6OtyRjx+MVs7xMFrNRqfb92N8gWzeew5XI
aI90Zhw9hyM8xax+jqDZEKLUnotscNl29hHSLRSdBT6yNvbfjNmgIFad7ZhNUxnjY8hI+O4GN6ZS
OMlfRwxjiM7lq0Ib0dhvqDHf1/Nw2xcR7pyJ76rK5ZuM76OInUKVUVDTv5tQCNEfjXBXWe23Dhr3
XorgxQ2S74DqzH2q6Zgd+/HAGo/Zkqwr9lWNgnGCujNRo0Rc1YxwikbhWdY0bjGgohjxsJoR8op2
tRmy8asY9g3i20s4Q7jMoqJCIWDY2uSSWTIuoNBJns2yPcoM7zGCNofMUgMVyAO5Fdrk961GEBzN
smx4+vQi+dajD0KlJIC1DMamG/lju3z5lUGKJJq/Be/Ehn3ynerWwmqW0sFamlV/sNusIdJQf/bO
9GlrFbIx8kFacaulXfXQ5Jq6EcJvRWht7a51NzVqcjPVP604eF+I6WwhPvM8ZXd94tiYVswb9gzS
bU62Wx+EqW6kmScbc0lvabnCXDrT7ARq575MUWlw8jJv6MaDM6qIWWH7HqTOA74POiYWTu8C38XM
OERgfzHdUz0OqV8is3CYjmEklRiTcT5X1ffQZiO30L/b1ENxFjZ1c8unvsYKUFPcnZ70N2qMP0Nz
bI8pJAn0u/tEn8VR1I4Nxi3Zmj33KMc2CP0a94Ylwm0QldjtqvZnUKvxsmCCyEX4fZTm8MZO5csK
dlaxvR9phLbZc29MjT4TPWBnVxo8tE01KW+s+vo9DfTF6zU7vXQzkkOtLWAi+Nswr+MxUCjes8sr
gCdu2Eoo79NSSk8lYAnpTjRwass7oGXpbcG8QzP6F4f+MJACNunSd8CYyTbXQNBKoqsLV1y2qgvK
MLBeJvFW73I6WJwpwNdM0dZsi4Hxd/8cudO0ryugojY8qJh4dmdozolGvIHOeXZmYOccj/FG/bTi
lSahsXIUnGbxN9ybA67TtB3gH0ScPguzfuVI1nxLrIpz6zRoQBgWY6u0lm7QAEcjXa2Fx66xP2gw
7eCedDQ+qVu3qB7Y3YlNf68tgbuV2lhDCEaFaYnze7XrYGSI6mMbcfDEmUdse75aE4mN1QY5c/bc
Fq35YOGMKMv8iXAIp23XiVnD8GZFo6P5UkNhh211b5R3ouXGKzFL9n15ofLmuuhrDHJM0w05gybH
LCENcxtZTnTTJtElrEPr2A7LeyD1z16SlmkmDkmcYz653YguKPcazjvPaD/DUWS7ITrHQ78u6sO8
s0NVbtqWlFnWkg+q8c3sXCtiDM/1B6E3W2PSdC+yP3D61t2Z4ysmDp6+lm4ZGniOxjjHmw4uwLEs
Bk82wa8gXn7NqUmARWecQ5fWQ9pzkoxTFoVVtTKtufTsmHuAvhQmtCbtya7fp4qFQS3hW6RCVPfK
m+rpQcxYKlopP6wmVDd5rN0XaXukCC05ZTrZDKi/nghq486V1SdXRE6fwhBU1dnUFuJ3oBLPhcuO
gsESmW+wKwBJGDn2S3drZIS4Onc7gibYoJguW7gUL4nbXa26tDZOzVAOSzr4JoMdOlXqRZbSeNbr
LySskQCWWmx7qh53QzNbt3YFA6Gzn9taFx4+v8639LI9NLG8MfRkz1pX7A3NxRaaj2+Z/k42bdgZ
6AGHuS76XT1r4rAsQE0QYIID/nAc6Fk17mRqvxp1/mSjOfsA4qbXcUw208KIM8DOm8v3sSRDWy3R
sxiAoyZCS0kh0ckUxzJ8F43jW1OeX+yc5CemHJ4IzBZNdCjit4Ft5TlxE6LxaLCLldHOiWgWICMs
uX6sBDs8t5rpqTR6vzaYEo4O2Uohrxr3SM6H4glAButRVZxA9J7mqBbMdKdmV01oCSb/U9XP1qaa
yp+FMikrt36MVY52XpnRltwzrVYTW/86v/Q1j1g3e0T0mN9hmcmZJR36UoYbRdWXPoC1yYNKY3rT
Xzupv5NfdHbBYDPDtccfuRU1Jy3X5wersx8GyDZOPdWYKEkBKqtfhyFjc5cJwvQUUkWyf5hliVTV
nIKEr2tSqNLRcjAL54ikvmytUe5DZm/EaPP5qNoKJjlWKDH2r26TONjiXtp2wAQ82U/DUj7Lrn+0
EtsnpwkD1jqE+Zgfw0FP76tBS+8TtoUnpa/N84N+45jochHuYcVttTQs7cLsy6rOOcDS26FjkdXt
+Givzr1ZcpTGj1C8FbSAV4Kbd9o691Ne37PVrrdjBEdcC0k3pXpKsp+1Ko9fUrVyP1BNGhir97yG
2QCDwl5YaDatWbG7gL1oWNN6oCf7ArGC23neb3EBWVtV3TkFMaiFUzcLK5XBRyurHwY899B16rf+
ewyP/VAs1rtyFZZqPZ83ep89YszicYt1vAhT5Wurz7ZHhnRKJAoBzxzYajriFagxoZ2chWKTPFlz
CTPYdRHvkiIOt3Q/MaXIsZZqPD3twQpcyqun/owT2cubXscwFKA7ZNWJTKfwe6rh4sSNTq3N2D+p
t1nFeKSOzOfQjTcsatwzUuMmsdl66fPtojERJTLMNNXGwVbZ2b4T3OoitR46MBCe513Obf0BYz73
9jhaIClgaXMl5Oo1aLQwBWB8wB6eCzPqPpNKiK29slqnkawx7rlNKdrxbnQ/B8gUPkiSJ6vkQgmN
Efcsh0ozlT+zmW1sujCejDTrBZBGnxg/gdzdVrYF6Bhbn++ERcgfg6jnxA2H2ITsySjsBzskpgYu
J19QaN36BX0tP3VG94JleThNSl1iTqXMWnLj4uYwpsfgR2rLtWFMacdas43tNNLxlhN4rNV1TXhl
7Rg8O4tznYJmZrCuy1tYxkdpYQfMxYD22ZQwghOODksaHgbbEZtCdvtqNHg22O62rh75cT99DIKI
51Dl28r+mOwevT0j6zUfJgdyNH1v+cYugWcPvVFv+ngBbtsLY2MYsdqWWnI3kAxwZbswbbhgNn/g
EdzBpronv1Tvh7Q7DKQ8m3EBnkB+BQ+tk25xmt9r4Tq5UpisBxdQhptKxmGAvxfjbp5Le287/U8t
fa2hHxc27b+NZdwtKSHIniwvng9mLsYD2u+bwAMe2BwuW8N3KA7buhnZ90HdF04XvU1LM/rWUIEF
zxoG1Zzq906hE+qhlbID00PI94dWAvzT5/EHf5DydKMncdJcS724ug/LEo7PDLx2ynKqs9WpO8UI
cU4VTleTA60Kgmua2w5iZ+mvoz0vSmpEn7Tec/kQ/W4uTGvrbdBFVxGH1LMSfRXGVBGusgl644TJ
k4QKBTcjXtS+EqL1mXPQatPzBC3sSZi0uvtuQMCOCubz0UKdSLDsafRByMgGDy96yMF/sryEJo+g
zFpfwN3y0YC8BMw46hgpLyDrbLplfRnK6I2RH+2y8XuZuho2G/uSBeqhFlg9dePa10QRUOjOKsTG
ICRaEE5IODXf85wimmqW+DKwQ0P9HTfEtShadC1cmoLXW8FyBPOt74zqLaWF+Gb1NrF3zdgWtePg
lwMxWG1udtSQdfuGao2tsaL9I3sU+8mh582KLACs9jhQsEgUORrKHaKJs+W0l95SOvjWOt25LMbs
ps770xR2mZd11imMxSERHLvMacKCkpU3wuraHRHK0RPCvOtzSjkt5k8brLyYOYv2vY84PBE99BoQ
E01gHacAX1IKg5cgKqvmRK1TVXys/xqP09ls7EutuTccvHykPS8ULwm/+Vo4WlkoEiP2fzpqVDQ+
TF37Qkmoj4/7qeyG8Tar5JMOXSJnJW/OwmBU0aZuceypt09a6+rC/XoKMs2nhIIUuSySXV1Hu9DJ
B0LFJdSZcEAfGEKU2U5o2yLhF7Tn6rz0DALWLbCEosksL95yNJ8vgxUxFAs/ag7XGwPDJErGNuuV
s+um4ZFUR++Frqn7pg6VFt9wBsxGNcSYEnA1JpamNg0bb84plehb3fTFGGs+ospyn6452hFRNIgJ
10v5qLB9+Gji9bYMinMQtRHzIimOMduuXDie/LJQY5Aa0/Ki29T+TRzvxzBbbiWViynPyUbRh+SE
KNhGMX6MM2NnZSLGtM5UHgenPKJ9b1PD8Q0DlL+5evgNURzaLOV11hw0J7W3sbuQqfwWpNNrH2Sp
bwAaZ08EnstqThkZEVa5m7BwztHsTgg4UbBfX7Ub0+6wBE2g4EGMXrpCfeh0fwoFwGxZDw1zjZjd
qF0JOBckzGAd1+bOpr+zxG3U6Dndg83HJFLd47xOVsRMmxuph5c+Qdl1guynOS9r39H0IyLWNHBU
M6Cn77OQM7JRDf2DpR0qTFKHUmKyTkR2SBjCDJRRbKiHo0QjC4DQGKNvWzquIzg0xWBfdZynMTsu
8JRxwldXZIQc+MeL6i6YGeOjDGI238687ZpLYaCL8cp/lMYq3UTFwei6m95w9m3GUGFYg7+cP0wi
HVniJyW/mS01EsH58kiQpN5b9XO/wBmh5Mxj5U0Qetuz3s7Pbq6eE4lcOCfdHkPBFrYabCjyLV5r
f7iljA7DZzdbgLYK3NAm9p0xFtcsB4qtZnQRoF6fkZOJbUws3+/LmqLFDb0TDG+LySBPxJa95jRi
l/kzRVZQq87S8WtHMKsLW/3QuwsQPMsvGC+z0yoW9ZEmEy3nLBKnhImXH3WTifxVnHOgC5w0MLcY
WfGWppSlFcmPApRjM4Z48C2mTi6bwInlqkUH9TkTH0u2iy9zfW6beXhXEWlMPdWxWR7XLAXvD8tm
UuW5JtloosmjMD8WbvlAB0l7K1f6asMfYIZluqGthcMnrC8OybZzKHsuJ7ZdjWfMVfnRaHHtlY30
SYuKoxa7+974lVB0e6PTyhmFW72nnU5VGDetXEabGAsCNwG8XKlcdmFEeTZ942xlxK94CuJ18Pkk
cLPvR8t+6034QLkl7oXWi3vUOQGhGWHYYCzMaA/KAyO5Pfo6+dgRx/w0UMAaQydkfKuHHLmjgkVq
VN9yEY+XTD5M7l3cFfKVdYK/O7EmLzYgfamlR1NxpB/auKnSuBx9s6u9TJ/3acnzWqVosaKFUxm6
3MjwnS1elhgv3fAeMDK8WfQm288TvC1b5PuBYI3dBreZ1rA5tVexlkFTW93Hw2L5TtMNXs35zkub
+NWuNkLr8udmyi8dOjE8yGBXsMz4BFMxoVoddOLkzFNQP+KMup+Dud64GVGiPLtitT8PdfGtsx0i
Pm6zSRVdH106Fb5VsyWWFuMouPNeV2VgpQ1jG1QYrnJSU1u7+d4mGdPpecM2/KRapbgxRCipi/ZA
JzlbyMpl2B2BrimNncL0DlGNgAH9KFyvZpsRbgQLUOaT3wZQjfCEZTVTHrZCLnmg5bzk2DVJ04OZ
EDUXNoXy7awOM1DVY06XAZZEaEk84KSsMBySTS8/Bxb80+JQTaaByegT5F1TFq8wClK07eCCG4Xm
Gz2iT7XZtU1+yKK6OFgrN5xSBr+2yEkkRXIUJd4Xt7sAvgwoU6aHjwwzozUKAnFefYJErPepNGyv
yQfuyzzcBhB+T3JQ3yy2BlkssiIMxAn1uGygnKWlCgM/1XZ2KgSWiJfg7JrnIqmOAB0U3G2LOwHs
kbbOfwYJyTpO0pP+DSQO07mFhooGVNRMWsRuSLJn4oCHn/19vlgb7m1+bEASDl3HPGQYY2YE3GQo
t6UaxFYVwAGtRN1F3YCJER2NJZUDHDzZicvOyyYuyxz4ESMgTmMdO5eFudk8JdcKhjsiTPAs2w/R
aH/4gYlRVTAVWmihMRPQyGSzMlcq8Cq7xjuxev6KOD7GJj3ceiJ+LuRy/ZBQmcdkND/N6FT1bI1H
rerUMW8iSkEYEGLgTjKv0ZunzJXZjmA3cTWd6+VroDZgIAT+mJ70etoScSdIj3NlhU9FR+V2v+n3
OKNKShEQ56boxYwfbSHg4lTB1SAXs/uyeBZ1RctFKw/KmUCxkgfffJktWQku5oKFzKVx1jIk9cNu
PJ14hZ2RnhFXuuqpHSCPDSSNDxHpVIV2aVui3Qck1WGhd6N+aoCvLxEcztoExh/QA8HRDnNcmjyO
jY4nbA7J8dkzje5f7u+v1oB46K6I3aTF174ATTaVpw8B9J0B3vfGQNPDjLAE6VYDA9oH1bxXbAIo
v97UNRQg3V1fmjnPqkXWemMJF0l8LSYIC6mA5tYXE0PArtTj7zRBHUaY3p6lqXiTRcBP3Lmtfdf9
MbQDyZsBy7iwDiNZVxoGk81CbTqxofzasw5nXreaSsvVdwsl8qPUc9K0BCIzbzCpE3GGxKdG+9vq
xGBMYz8tOhWBeY6bcyOa0Nzbqjz0UZ777aK9CxQIxivFQycCRRynsH1etpA+uoSxqHwvFlc/MS/i
TT2Wx7hmQByV7dYkZuO5chGQSkAskKbeWpJqsQrorEkimsHh7zd1Gp14wVHC5mS0yaXxm1VgeRX6
ndWlN+OMrt2H04kayt2kCmZ1eE5CPkXL0XShL+h5sT8Mh1Iua7UMZ665NxSEp8pUx1TIX6E2uCyz
M5Y/NxAbM6PFB89yggZWmz50qJxtZspGMkjhDzgSVrHCtt2J8cWQwiD26m5ceyiOCbr7KUgD50SI
A0CdrXmOQUoUTWr10kYzZUWSmpMgK+pNNHNJdCEpT9lVHxxxX51JTMTT7TMLIHxBvZ9PZcaU3ykT
c1d39RXrNOnE3L66ax6TE0k+dvs8pD4kI1rFuShbk3U1didefRS+ikeaLl6WyCw3Y6m9WS2Ukj6G
pEAV+pdz2Gb38dvrDCe02ZuJ+8DBgc3T/KHSNRzQLem+NPuL5rrhadF3RR/e4daG5b50kOjZC4ch
IMkqgDnCoBkeYLEJXJ43bKc7XfFK6FmiGW+JreYiZVZKNbvGyB6/XlUiQA0ZZQRJU49uNJOiD362
/3VZfrmev94s9J5aWXAJJ2IQZJEpl2IqsP7m9I3nO+nML5lwhx2bjtfRNunirtNwN6so4BWIAy/o
9f3Y5uLUE+tlYHPLbRtj8vrbNiXulXq9Ur76m8w5jLZ6gjY+WeO6Oszfftdl1CE/QhF5+aLOf9VQ
jEF9UQvHlboM3gpDo7EOOLjBPckaoDyQT9iJcKFPM4sIaVZD+NMtRtY54GXejMEZ12i+GyxEtURq
h65er+7EPKUrwV5f7fYdEL6DnDnsWwx/RjNDMAtJ4S8mzksjP7rspxDmQOAF/QKCEYbI4StC2PTT
DwRy1n0oIaHFgv71AgwNbgmapHcAfNvqaKc3ApKpt8j0EUyOTzXgWkzUC9XDUJwwhsXhdUgZqLrA
bLF/7GzMPp5L6c4WHyTeK5tqy/9QH7bGm/6hlU9BdzbWtK4wUOUEuZc1ffT940qNdPu3v4j/Ebpj
z8F8anCoJz8XRYtJosAtFxbDpDlSpgf1S4IOUCaU9Yq0nc3UbLY+XGS8/1DfyTf92y9jGsJR0jRs
jiLyX/s7s2iYLaVDe9d17NP0BTS7bIZbiOB5llX9yImEcowGSgjuK6QgKDxkwAtglM6Cb7kMX8ry
MeWldWvHaXG7OqGRmq8VFY13FkpZAZUzIbGO+jQF/hitwD8ZaReT7WRip8jicWzQ0wJLi2BBexuY
NibKjkmniLuG/t1kpjuUjdOY5vtYmOm16yRdDssdBbjxLyb3n/qgOwchQTQNOVYjlpyeFzzzWD2H
ydVpVOrMakckIARUF+sPFOVxdx8HdcxSpgaqZG9vKvY/cEGrp9BsHG+E78XlqH2jKU8Z9RGEUbYZ
a+1OTgwL82iKMT/p8evisrWkcs/HOkJCJQqPMBCGY292x4AGlYsZV2+yGfPbMNIgnRscbOaguGpV
4xCQtogVNAMQYofrvGpibpOKnvjBWFfMxTEu+jpfLKbg1k208AURJQuZmXPqNnb0Wd+Nto0K0zKV
wHJr7DOY7Fu7TJyjrsqFqXbmwk/IV8xr1+0xP4hdqelvmVryq6acq1lny7lEjN52lSn9Oq6Ge+5L
YIMxDrPZaD7ToAhvJty+ZCQoURMy025RDn+wVAi6UPg10wQRcRQ5gM/A2Mf2ON3aBTfBEkL0Gaeg
RheTuuhjXX5OEdFn54FVovjAaED6NooAKSbqw8X0CO+8eqEyL73VmFLiajO57oP0NjIXFnqkxTKX
8klq5JyyJflG7ORgV5nj42rrcAiay2vu0iMYV9kvo5JyDzCnvSWPMuOfTpsX1+7eRQbKuxmQwsY5
08+m1RDOD/L7fv0osQagI1//UHBBnQ3ZZTunKnUvcOqs5nqxFxRBpv361BPIC21Jfnb9zq/viQsm
WT1B5d9fqNuavbWGeT4EFqoE9rP0ZHYVW3yybLQJSbakijoU8KzGMVLudG0nSBimwOY2tUg+zouZ
4B8oGERHjm1C0rcXPLPgYEn6n0vXWuPtCbD1Ci11Wak1nUX3Ca/J4rEdb/AO5fdEycNDZRn0rTj0
1bmwKjIL81jUWUdL1M1OAqWC6CJZ2dv2pJWoGKS9Ck+WjXllv4mrOrhkNZd+3wf4fiNp7sKS6p6c
B/ZCaR4NRGPqnPWmSNiJEzxWiIVX/OclNWsu1HpQ314fkNobClhI0P5AWf+qw2F8dnDSKNGFfgsM
yMeZCcM+0XdZQPAldcC4WRkOX9tK0AJnyhJX/qkjB/M2CPvHVgur8zRYzDHFtIthpe26CnSL0y9I
eWWTbXnMml1gLoxyEXI0PBVEiRY/mCyPUQftVoVxl1j6eKJ2y8/Ssr9JjOZLYwK3MNCRDaIZfNg0
jje2i6mU4XSzwzAa721r+UTibTaY/UgxE/d2MhLgKkSW+b/Xtwr73+7NtrIoJXW41evEYv9loUgb
IQOr1csDjoINW99mY4oiOekyT27VCDUwTNKfDdcxiZkMy4ATl/jfp3TrKj2+lYN2ETUHpaIgRMKs
5Rdq4n/4Fb+ae/9smF3XMn5F2nJJ8ZqOIf91LXMaC5EPD9QBwpfhtyFBjdFhgIfXS97oWcsVn+fJ
z4BbuZnmNeRWye5UGdr9kIxbof8mq8A7KDfD4nT7oZlWXMu8iWkV2uBLEgjdzKvQDCuvZUOP1FnK
/7AKin+u81z/CofSaPhj9L+6hqv+pXO70rDSg+UrsY0V9dkM1T0BPM/i8LFVQhXnNj9V9EZBfPTQ
sOp9PBUmE00Medx9Rvzt1bPZxBBMpw/GSbjmSipeNFAg1X/oqTX/uUn5929qSoikEvag+2+PNzFE
LSiDBid8YmGEAn66bSvdOkhn3BZhTUKmHb9PYfNQd07z1lnfKVPpbm2rbfZdQbDDCfIbywAMNQWD
ti9z97Wo7Zu8mKdbBxO339B1zsCydtlgS9o3AuDdFli50xe8RDEA9arcNvbD2FD5nud7yZkCmsr0
c1jA/TnTQ1WFK7LLPISxa5GWxeqvd8g7KZX3A8p+jJp0aHQmeV+vlv8fyP9PgXxhCm4M//N//6/v
03+HP8vtR/fxXz+LjkLLu4/859/+8lj2XfRf24+07P45lP/7G/8I5bvWX7nTCEs5rkHM3nL4mePP
tvvbXzShm3/VLV7epnJNW1rry+OPUL6p/uqapu7YiIXCtu21lf2PUL4p/0qtsrRsi62uRXnx/1Mo
X7Ad/ee7Ie31QkldFwJNAG/z193yH7bNLl0mXRDU2g30oQDBKqj8wqF6pZcYqGmDAyceAVJt2zdH
AYmBGUU1Xvu25Np9NoMLSWp93iQje73BsndyWCKPeHXqzxlnRycc78N+m9mk3wKa9gIGS94CkWs2
CqLqJq7oMsKhiytiPxEb8noi+lWZX/HNvxmUzIY6wW9qbu7WaCZKx73gAOTpJb5jg5siMHZOsML9
pjf2o+uWz8my3I3m9N2piM9neDd6/Fkmrm36XQ8uO2mVoqYTGTpT/4P3S6bXsos/jWTBPnsoKmjP
gACuKc2enqxj26/6dcHCa9QkmZ9JslI4vKqWu5KTs6YPsDyjjAXLnG5YJopq8Je2v+8nfIlAp4/D
5DTboPw1RnxxzIgc+cR87mFqjH36QrUDbCeDv5mchZeO7QMJSTzifY1HPJTfqUDx6VJANKzltc5S
iP4QcUY8lOheJFt6UpiN9t6p4amqi48OtQgIVjujXCZNgyTIbiAtcS1PzTNDLirV2ZQuKASqZ/uE
vXnThxZlH+x3xfSiJwOBgZqj3pifFb2NWcqj0GqEkUQx3FcZHdEwXmhSpe+d/JCVVNcOep6zgG4S
fXq7JGqisZD9iybjj3qOBiad8eItTvqjzJicqQtdgY8oUTuLn7FL+wrIfEy/9igBaRpVQvgjTL1E
0+6ClGxFrKZPYi/wdxCLsdDHO5d9UHytrO/6RJFilY2njgeBCcJ0nafikMxYGN1PziM3HAb0TdUH
T2qiXoHnmolQuR9pcIGFjt14qm2M+ylZboA2DdAoHLrRc2+AkIqa7pxWsrqp7IFkokknUtYfxKLS
3WBjf1AtBbE8mdjlUy7lRLzmuAIZhCLvhs7Kn66THYmuypweQB9lB9VGd7ReVtSLQJ2MhuItd9bx
MPJ4ob9QJvVKawbsrcHEiWaLl7Qovs/DWXeLs8zTnZM6qy+JwgZh2SzV067qysdytK5Ljn0NFy3K
63hqKJNurbzfGGFwb6n2ThZ35OjWYYi6LnZJt0x5UAvNdQqoga9TFWGU6Q27MbExOoNakL+/aS14
YkzDoPk6ISy2NC14QY/zmwvHgnEyil8HhpTJb+oAUVyyOgbvmUMg5imSzEMJsG/EYn6rDdamjtSW
V+A32VZ0+RXYFjJCo4dQR02IdeNHPTTJlmbsrduQ7lFdsWtWnI0Ry+U02gH9uOt7f35OqwWDLELc
pMi/3vSAsH+/167vrTdjfzKdtz/+MaFGmEEw/pPe/PN9bVlrKXs8jb//7R9+3Fp+Z1Y4ponYM2If
EXu5MH9/lDY8TL6Ik3lrSAKNclqJHGAFCZkopq1mCyfC6ePvJHgnbh963RxoM9mhxxD0KUBUQ5+m
ZK7Exe2WECSAO3WnkOzQ7/ew1d/DLgeE/fdPfX1FsuKdptje/fn1dH398Z0za8mW2EjuaSXyMVtW
OsMNLBKLLfeY+dDUvz5HqAgaw/olX28KDkpHBKo/P/PnV8V2ynfF5UznOH3lX9/5+yd1Xz/v6xND
nFxDF9+sQ4IC42v52GLm36H8m09jrt3MM36bNPnAK26zReV24xjfxvI5ILyKDyh29nVp1/eC0Y83
Mqi8yWmu7esuuRkHqn/nuTn36MAHSxR3X+OZvoMb1lRFfMQ4UJAXklG4fEzRcKVtFEE4RVHU1rZ7
TihTndwteWDeTvPwhAez9AuaUrzApgRDLqS+GlsC5Q3L59ah1Mo29FutwmHbJZXtZ3HidxFT4uVt
ItzmOXMbwDp4a3D+9kr7tsDN8eidX/bTlHR3JfZOiiJK8lntR90K+6AVWEYByH2aE0jHTtXRgRpk
5zl2gw3OlfTQxZrlV5qTHzUn/FbP/c8i6tsrnPTyXg42scjBt7Wuf2LuBCC8LO77AGwK/tzy1ZpS
en2ja55EwY5WnsZn0kR6xdbfhg77VxrWzil1WXBb0W+jH301NXcyemDnT01H7mKggYZ7Is4EFa/o
MedA2SAf4PEyrnB8hXl4NIl97i1aAs31dZasxYFR0zIn+/rYAYRmDABLRngKh6GNi9PXmyUOLsNg
j7uvIsEpxvDgYUsbFwDZvYFJWQW8RFpekTblt8cMgvmE42uTOnQEL32Mk28iodGshclfb5g1Msl2
14vxz4/nSpd7TJr7aCrJLMqpqU5fb5ipOJAquEKbk7UiPaYW6we1Y8dqHcaQn6xPzd/f+/rcnx/a
S/WCLKr5YE2qE9v56oT0QMPxXCCes1cAXEFLR7wOpb7+FTJssoklZSJ5FxsgsrDxVliOj5Bw69PX
GyWo9ITBxseOcvD/GerVsoj0zSshSK2ygIn+LzhynJb1Tby2LP/5oYioRkMWIWfpWAOl0Bp1zL/f
JdvVnL4+1pBr/CStvptfurGlwTrh8eSK5GHIggKceDbD3RgXZ9P9H/bOZLlxJMuiv9LWe6Q5Bsew
6A04i5qnUGgDU0ZImOcZX9/HoaxUVFZ1ldW+NzCQEkWRABzu7917rmKclPPoonAegJuo40qPlcHx
Mxuyyu0DDdD9epQjMDp8wxXETsIjv47yGluJSaKAiMNm/UE2p+8SM97OU4Gla5jkullPhK+H6x6e
MWJ5QZd8HnfSgwmSUptYnQbrucB6iNkL+oFwn6O/WI+9Bcvyj9NAZ96ADUZrX4KilTvHEdVJxL/D
nO0uSESEhhmyMFu/0UV9Zeumw1Sz64uAyt6fz63fN3h1bMBTdyRMFnHtnxtNJW9/PVz31ucW+3td
Jt3J7Uaap+t3up5u616aA+Oml+Nu1vPta/N1Dn6diCRFngQX1mFgRc4nytybtMAw7Kpu9LrJVGFf
krmXUYjiSZgoqN7j+n1Uobafx+7zGhUlVNt1l8IZQxt14K8D54TohJiy/O1K/TqGZu8xg3f643ps
hvWa/bxyP/dlUv1wEqOFMM/R+TpE6xH7y3NOASKxzvClf12tdgydyF6P3Xo1rz8xQKLv6kg86xk9
0c+Lt2n5BtbHbeJw3cWDk5+Y9vkxliUuQ3XJrJdSpIhU697Xc3qoHyiPWIeJotZFG5jMo4uNpPVw
aBUNyVKt6/Vnn7+gniNJM/cHCeDTE4yHQsPojqn6j72/PAdOOtxqzN19akuLujfSe3YySKMTFAjy
+ZaDsQ4cAyudda/wIgpnXvO6HkJdDShfR5Scdca09XEVF/axTQjvVlfjekmWbRSJXRiii4cO6u76
dAipo7gMp5/j7LU31snnlWeqFvO4JMFmvSRB/7AGa7Notx5iO1c52+uLKlO/K3Cs7tcD/Uta63rJ
fib2NnXAydunrEDUBelRPIGItO5+PW5dG5RvJph4FhPn3OcRVoe5UgO3WJ/MB8C+aZfsVQDg5xGW
qiW9Plz31s166NfngLegxay949dwmZEtyJekRs7PXf7+d3hfUYJBxtp7KkU4p1B+Yc9pmR9dl2kL
AZkqnPjzZ0bYLLv1Nyad+dFx3V1/xDzsj9euD0MDRu/GsDUk0FUU/Q4qBQis+kiDzkda9742/+y5
grg/LmD1ks9Nrr6adfcvvz6xVtnlS/SxPp+trwtCcZbSjA+guv/2sn/22r88hxrW3qL85XT8841F
5rw5oxzJAOJ/KXE92m1ZIYjufuokWwJ60rl8MGr+sRla7k5fz42JutgMHLCiMZwDkqgzDaD8YNrq
WKwvC2c6Ajje+DPri9cn//Jn1oe/vAaV7k4mICTVh48a8xueeBe5Ce/9+ec+f3fAdsER59vQTRBj
68/XDYAK3m396YB4ROScKJpVMUy0I+dXBeKQrnhUj6fWrmZMPoR0HgeFGlt794qDFkMjOyzqGl15
VlBreTXMBkadDrLSxfKAaw+kQsIsYW0zh0RwcgiD/AU+qyTMlCtijrqAFsYIk5uKd1AZ6GdzgmIv
CW9taJ5zP+z+3KwP3XXkXZ8EcaEzXCBOWRuun5t12F53q87kFHLn7g4vIphRs/+ZW1VDSApDx9rb
XTvI60NrvSMkxRO2OvpfLPCwQzPyDCIs+NpUQBWfZX1q/UDrJkTGchjAbNAZmKrjqoaJ1CyBqMx0
53pV5Hvq7hequQVmOI+lnroHUpRPNz0kV2IkYsa+tbkNgQBpgpqvtF0eXSAxXdQAKjPxXY6LtetR
1F20arPu6XLYWjHOYuQPauLCr657FLsVgHg59mrgXmGD6WhwCn6JjWgaUlQyxMbqJFXxlXDrqEEh
B4bJKBm8EM+BKGIVz6x6ms89IcHIoLzNTToYifqcbt02F+tezQfbJ0t/ldRI9XfGVaDus+sHXzd2
HyExJMHHr9SkIi8IVPWFmqKVrOXFpo60xXf7IN8iYO4uxogcTiqAhyUbQ7GDG1Nisg5va1lOaNLV
UKpAd3JBZOmvu0GnMsKt4LL2wkVhbnMIrj01tnW3VzfqwkA7WPTJcaXqjWoStu5xjLgvfD0JuUDb
EiiU+KsK4GuTu4lzWFqQyOrDrRup5hAdRo1N1waUSCx0FZOm3a1/bVBTinXvaxOqm1Knt98QwbvE
M/KHsvXete5i0+KLt5IUUuIgj53FYow8jbA/Rma9lWoOvm7o8dXEj0dbM8mmo0jpb1BI4adaabI4
6Oq3QB2a9WxzvbzP/PWxLCx2o85EJ1SZb8ZgnIFzzkwG1Mm3bmJqhLhei/CDYl+NOxZEgS8NGoJF
TcpxVUxQGsfpQgh6Jf7XY0IDwIrBPllhjEnSjRelO9BL1mvIK5+IxjjG9O/K4kdR1MNFAC+C5iKb
9eE/PJcQZeEBKcjHy8EoSjDC+XhNj8/yiRxgXkOhaIh9L7Wwi+aQWTpbexhcUpxipKr7yCBu1iWA
4UBXONhVS44Yi4jFXSPc5ZYYwFkUDkZdkghREFTt4p6TqXwk8hncWizRZ5r2d0Ofo8uxBlBVLuK2
7/XyMqNdGbhXTLeTq34W5nmCvKpj+0oMHLXQVBEOYtHKXPPWo5r77MZWekqHCjUCSmuMZqoK05n+
QGzfqNgok8pPa4LlDplLfKxbpztD3bwcTGKZRlS45CnIfRzimVng1vQOy4+5Teqj7WA01UbcI8iA
zRPiz+si0GnpeG2BMZsz2kZRc+r6/khgNGkENWpSOrSXSYwhJRRkyZno2kbw+lhiRlCD2lTuDeya
p87AQ0xs57lJzPq87vVp/Q6FDnVP3VaXZrROcnM8x9oEw4Y652ap9HlT981ArjKe3yJ0CB0M4JPK
zIqvQeJT+GQ1vsdhvWQWZgjTKo8JqtljAcdvGRyECO34aPYg/WcDl5rueAmWJTEeoDxAL5vJOTMa
VQYJkQomot40MKJx1veXBh4cMgDoeZuWkRBiRqCGhvTNxEa8d2odmyu1GQslGaXCO1lpCCIh+sPi
AONNIZWUrR8yLs90s/A/zBFR0gtQaUxAPkabfGsS8GYFw89SJzIL7Z27jNUWl+yjLPLpKqji5GjJ
+WkSRoR9AnjPmuFQRQsKur5/La2pIf1GzzYNlfU5Eb/bLUXcYvhZhQGkkkVQ4feOyxQjTrT7K3zC
yAjN0UCiJagEZ8l9bevNAatotw9as6I4Nom7FkFcM4KdWkRhQCNFceZyp4D4ARaggy4ISnyHMxGT
Sj3Lg9RUSqJBl5k+sI8VDmdyXi6X4RyiUWTqvzdnGCUVcABgMER8jfHPITt2AyxSprAY55J3oYcR
3VJqnEKHLtRGNDwdgEgmGglKTbxxRd/Uz4hauJ40bKN27EiK0SU2Q/iRfuzW751U800z6sC38I8Q
l7TtiQKmIBFyN+8ECX4TMhpcBUfCMQ6BBI9IbhXULvIdzBrZ08QJuila94YEtzMAw/SydrujyKr8
lIIHINevxIJndp+N5P/v3v277p0UBvqw/7t79/ze5GXR/T1Ne33N32ja+m+Wg53GNoUO20Oa+p+N
O8f8zTKBp+Nq/OzA8U5fjTuh5GeuRYyXqRvIwr76do5BNCo/ka4upOX8JzBt1Tn/RR9geFIC7qEx
aCIwo1NIf/BXrZurY2FXrfxjaHs/XHTaJggRfSR0PiQe55cv5vbzr/5X0eeIkIgR+Z//Vs3GX9/M
cm3d5JNC0zQ9wffxF71E0A81l0MYHCHrp3vDVb7kYTI3pMnHu3pBmv2zbcWpT3e0Aq+8wn2ptemU
5dyF4yF/zR2qQRlLu2ZsR2zrQDsmpOlWSmPBLeInsjIfq8wi8cY2ocJJjzo7/sG+gYRh4audJgc0
nIwvy9A9jiQGYNKdSzjaze2//qDOX4Uh6oNKG9GCx5FyOLx//61G5J9MZup6RwTax6mDnmMmmDX7
WDKyUqLUyUehf/8D09hHFpvHampuRUxgXwcDFBN1R0Bjjiw8/8it/DLDHbh18RxgwJI7rLdEVNox
8xNWFDD9aWvm+jcIA5TriSmgCgSc9jTY8IdgDBoIaM0rJ0zBTlZAt+k49KWJKpVIbM9Bd0JmOsJo
rEN4IvFUVOTpIj+OtllDSiHpoPynFv92N+DpGB3QMF5KD80Ju5e5tls/Cutj5OpPRTwLP8QZxMQj
OSYu/mHPJNVjdOIPgp7oiI639HVdP2rNdEsDal7e0W3dpiL8sFNyi6m4P1CI3RrjNGDqUC59K/1e
1iX0cm94G+AuU+7Oxu2/OVbqpPvlClhPSsfiOEmPpvU/KDYEVVsz7xY6KRFxQHodPCZm+up1IKYL
tKZFSohHU/T9JrQSuR1qQSO0GZmQyGNLrroP6JLcuAjbuwlgMI0E9AF7F4yGsTXi8aKKChxatfsy
tTYRxZZhI8ef/SRKqMYS8txUzYRtssOAOt/p3waRcc8I4w+ZeIRtxEiJ4ViCNSg57+tB2zXj6BFd
6P2eRdZ0YTb1C1iaS0KkiDKKJVGCMUw0mZ5z5Hr9WNzmJSeeM9G+BakT6+lrKwnOaud2Ly/KYTzN
EB7JD7xOSG3sje5SOpuMqqsp2mGDjAokNK4dAvDiD6YjOHJd707oeL2DmRJ1lCQ3njdvHSt7pMP/
4SKj40Dd5x5nzL85Tv/kMLkOhHnUVgDtDaU++EVd0Fpm38/OiL7YrEaoaCyh3FDOex2/Wmc8dFb6
8q/f8B/UXeoidtEdETegog6U4OLXd8Tr0uaVzjuak3mubPt2QYGzsdTFYBc9wOPi2gToxH29f0ln
zuC45Ag7paEqw+6picMPEuRhk+Db/v6v/7d/ds56wnE5Wwhu90zuG7/+a4beFgU2Du/okDxOqOvB
YZ2BBoF/IpfMPfuSuNECAMh//LaW0C3c1K7pQlj5yzEA6Wm42ai5R2iiH5N0H0XFeIA14KOt+wBy
B7Hurfv4r9+U6so/Hnpp8LRD9dH8x3tUEuqGN3LhHkWng74MgUcyp4zG7DKoxLBxKp1iEv74jfUU
tM5jmiiQ5wQ9GZHYh6579ALhfnnclrjsiBAnprFOGGQCkc6HmD+D7uMA2QcxdMJ6kH8Eh11mY663
81sLhQY9jxiSp3ZXWPZFAcx3g08826Y2DAHed5dNkY1GxN4n1dhxbt7aANe3iLr6TZqhkre5AYTm
uRA0DctXEPYENRBlvDEjRJzUYfy6pOxmu82PTjylFV7coB9vvICUWokVluaD89qBXEdMwhiMm3Kb
1pgeAw/DG1kZHxOYBz0wUkKAwN5UOODcNKPa4Pc2rY1ZDTzZtABW5WYgLDBlM4etwiEEH8mPJyx4
ZjY/mkP51Ovqd7m14uSZ7zH0ZptaG0itib1Hcuf4xzy+XFmbL/a8ICZRd4fZwUBR18XWAODkRtBX
qIKVfS+Ip0GDkoFv+DdnBHalv54SrhIacSIajmuDAVY34F9Gg8AIMuSizXQMEQn4gBgIGbzpsUEe
NMh3m8G7c8U0U1wiaNIMWAJ1OFrGhdl5HZ7mCWfMsMsGGE+RKBoUxOKou2PvY6cF+5lwI2KuspEj
SmRIEaRQ9EQCGPoTJnN9g5Ci3mT7ngGdiX1S4FgbSDwiAtDX5A9sxhjy6EPObY6hzh1JXyB+kMQr
qn7wV1qE49xBwmgf5fMHIYoXsOjFFmnX7yUpO9F475VjvY+VyKNsuwOIVjJLF4v81FZugmB+nCoU
voxZWFqAkKfbuFoeTBFdZrK4d2u3oLHb0B8tUwkwxXjx+gzvH2BIQOSOn4GHoC+tbSX9gs3SM8UK
9fyElifY9Pq8J/Sj30eDRmtR+lMTzQc3N5/grX8PSoAWTSu/NTSwURjHD0QK41wJN7UdaNskcC7d
DC+w3WrX9dKTaop7doBGw/u2m8DxjmHfnLocVBQBnA9mUh2NIQY5l8dbOx2vmjmB2c035GR8VdZz
N0I7n+rhvqjlx1wjucmJIiuAcPp6RbSzjbX1FCTRXYS0bePIDnMyYofUS7DkLUgEpmgGamVwd8Lv
yHcFKwP3sFAIFIvUQnIDvZMWMvmq0tM05ZzJvJa6Pb6j2HD9BZwBIHQcTLWp7wmf3M4BYueF8K+t
S1kXwdNw07boVIYlxqNIwGWdmARfOKiwqPF4PoU7YmIaK96P0OF908wraN1JRagu0MFCQhhSN2eT
EpGbqQg4q4KsoucvsxQ+1ZLoeQmzh0TWKK8rjAsIwWtMEj52umPe18esNglbpg3vyAP+KlyTwKRI
ze2Z5CIyzrMjhE9mT24JBXLGbRra1SbXhoewrbHE6s1TzuXqD7p5Ryy2dkKEdNZbY3kr+gsbyTUJ
w9I+kI79LGvMuKJO4ctRBAWvA/WGuwuIIUZBI0TNH5FrCUNJljEk6emc6AP5E6Uw/TKrniajRlTi
QdPw8O76eU9/LQc3YJF1AYQLvr+nUc6IgCqH6C7cYmZEAQmM5Ni5KQl5WyLzBjchIgftLS+nOyat
PncbnM8mSCe8ypShggHqa3EfCo5/3gh6IM0EFkecjIEZqmS2QqhdjntMezADRuYFyI9nhZiA42iT
JfEdlEiuJxIoACWjWuwBilIyuFwa1fiH6b/p9OQ4p9QpSBT8bnLZ+BNlwCogBFwbk6sUALtPq6eu
y++NiausRTzg2/msARmpAjS3Jk6KiyDqf9aMNqdm5DqmfnVoZXCd1fVD4crT3X70oqtqBu3rasUV
3ay9TTRz5UTPaT681xjPKJ8FR0a263Y693b9vav7R681XlOcW1TY6tmgzemVpNLMDjzfBu3/4ozf
MkkwThcw6e4OkvB5JD94iwunwc4ELXImS6aKMH5ngxIcem8pADAahtND5i24ux1zYwMOhR8Atytj
qCcXzrjpmmzZAh7GqZ4GoY8Z66AZVroX+Bjou14ORfA4arCNp3K5htpP8qaRfU8Kvp3Ieq4Ezpu8
ITdJsyuCysfxm2dwN9ESkd5VmlccnRIlHPlOd1Zoa/uS1UGaREdtQpxI3x/uWewnzkxgtWEDrrQ6
/r7AuzCiLfPM4b6OSGxGG89oSBW3tronxyvutA6bg4kxtHCHbTL2nt9BiqlbqDzt4jwRrEZWHDxp
v5pixsgFFFueBylAuJ42fQSIFoS170XJWxA/Ni124XFm0IzMuyIUgkUXJSXzgAgpOoB4AO3GSJo0
NjKajny4KuiOVenNuy4Vu26oib8FcEWXCT0QBIzMH8enypsllV66zt4CLRAEyIhhKJ01pWyPfRSn
v2vxK1d5uwuSMdlSJnruW+9u0rlXY/55aiuclEj+/Q7ugH8H8jg82fB6UqVENaO53EZVja5w6Pci
F5cCCSqJiZEyYrQ+SMCXyrO+u3AywWIxweO+CTDvTP4KYrDwh2lsseP9gDQKlKzG5Mls6qmrAKR0
WaVw9wScBO03oXk/gjw+2hVxE3OgPac2GlxHL7es9Yd6V07psRfWC/y4Rwjx0L6QLCTOVPidkx29
wdsiZOWkyi56z/lIEkP40m34R4fy2+hRasMvvRuL6Lo0o5cgfMHRkBWU1kRKDSwxvYNeTROSCoPM
V147zgC2Ym5v7eIBP4SUbeK/90dd0ouSMG/TaeOE0P1sBRbW3MQfEuxMDb6PY9MvT1qf7WOiCo6F
l2XbiZ8XgjG3Sz8kgePI0sgW0Wf9W7ngFquF3Bm1pe+EpQIhUphQsM85wO55aryPSb3Z4pZcamH2
DJuxoZ2AKbMOnyKD5ZqZbPRk/N5pJYQw54XqoHzRmrskFvc0SZqd5nTkXmlQ8EaLIb5o8vx7WmoE
RMbbcSZfAmHQtJNVBiLI09+jhE4cYNmis29HcJPYJgsDw/z00gE86nCpDgrOXWjRppTa0zzrFmZ+
jMZjNfgTEx7Yy0RVcRvIyCS0btPqbHTFaRVCaKxcaaAHuBQPq+yBBWCjVoENLSoJeAtSyLYD0c90
ddmXJhonN52JplhgMvpTDqATsA06YwLZJhWNte59bUJVoMiBqG9FP4z+pGScg8qzKjL3gFwefZXS
fdg18+9uKa/nKV0uorpbLhJcwrApSFBZ/5rb0YPuIQXXMjxarneGCQTYIeuuV/1TWhfPjZvH+6Lp
EE8FBncOfMEAxiNk04kOR8S4qqS4EoW5LUYDbmVnXCXIBhn0nzjFue1aKUEloU2ZOGQ2Iqke11oO
KcLoiGUBA9LqKUqj9L1v4ttxyU3EVcW71LMrJ7oDNsRMfw5vg2C6YppE8KUT3Y5l+1S06UONEDnv
y/dmRB5Oeq8O/tjt7VfrAon9SwpVi9J0+W5k4a3RiY2O95flj4McB5E2s4yrobe5r/dPU5+9M4c6
D7WapoAhTMTCrY9imCsqv5ndaKPNKYMpLk68n7ncgaV8Zd03A/DDDT6afbEbHIxDpa0jE5UYfDsD
u82gYbmuqgOGlj/EXDaK1p3sy+dV1NGpJnfKgU5beQ5zLlEtJmSrnd3gYt0AotIuRJxeM+8mb0s1
j0l2OVjZKA+rtA5TircAbEETVTflY5J2P9qOucp6dNe99VyJFzKV4zlgnk1/JDoEqlsaKVTEureq
B/XazncRkO228aAhN/iI8uV3A3zmJrWjU9yI72FC9WcciufADQ6FKmiIJP2gYfXIggnpYonJtZCw
acInj8bNYbY9/l8hj/HE3Q0qIFL4PrxwZ+o7YTeycB1AFHARnBK4DRQLIjATTN02lkkGiCjkThrL
T2umC6FqmF0CWAH+BCZzbeOWwICqWO6Xpn9h1cb0SGhiZy9XdlAyH5R7k3FzN9osTxC6+U2XfGAI
YryU2jugcjDZDR+gMzRfVpPuhwvUVosp5oXD8rJxENpPEM3glXyk6rauSn/rIjGo6CjZkFjJUDu6
JZ7ddcm9DPxtPbZBYw7dCeGCu53U28WB+aTr8w60K+cHJby1zKURUlSL7LVeFua1APF9kSU/2iD9
sGAiOl12sic+X4JNTmh05cIMXLNQTL1O3CcGlO5g5Jec+QaoYqm0ziYpWhDwesbDXY+npIp1IJto
o0l23wydvmx124sgOdwG3QAHcWYKl8TVm9sFD7JR6n7L2TRmenSy/i23Z9LMBuOUUSK/NOJLREMu
eWIgClxckZFtYGWlntq9tUQo+uqMmYj42daqjmkvwPyj/aBTPWg6ApolpHW46KBtBQa59VC6AUc/
gSJ7miTXeK/KimMZeXys6a5zmp+BTUWgGOdzRQyMHwwUKuxE8euqgwMoa4NS4VmnIbex6oAaRjqe
G8sItpli4IyE9pUmkyZq7gV2ZQfPr8Y/ZWvd7TSAXYLHz8W9Hp6IkSYG07Gxg+QVVVJFh6x4NgS3
soTK4CjLG2iohZ/SByf/eLxfLMKwEU5xeaTmtWa6d0JSOIlJRyfuwb3XYj3yCVkk9ZVvxUmoYsC6
/x738Z0WUOtdz7p0ggejC3BRE7OTcVJcaUEOJvMHfB1rISRtOHkWIqg5vZBUqvoiofGPWUJ+YKJ+
xqqt5oQ6YWhaDwAdNJbUqhLj5PKuaawfWUVtyCP1hELSO6z568J6gHinHPsenFS+0hiYIDQOZUX6
mEOuUVnE+vrXyvSNuW3JxGeILp1c1XG1hR4ycGN1gu/GLn0gVOc6Ial9N5Ss5fLYcv1e0JjLFniM
Ya5fZcShFBQbsMSYxm7hhKehx3Fdi9sFxTgq2+Opo1mPa4Sv186hTKS9ccyXnPnCCLhwojBM8k98
1DsVtzynlI3AzvcYdxDaJq+hRRVG1y4HnaKESnbKcuse+3O6p3zP7ThyzkAyo12h4bROBnfv5XG7
bUnyOHrBQ9S28SEKwBvlMcWa5khaWE4zuUwB2rNSWLzppMfzqdHkS0jrgVVBtauLAIlH+vsYpsMJ
O1HiZ+7ykYunTp3AMqKwpnnpazxCRmoClscFb5JSN9MbcTdWziE3qc6JhLLSImNgiD0lC0486hdy
U6TntSeTackH5RUO8+g+xplxnS3yDkkJPVuQ5qAHVGwZ050erbc6xxYLT/yUmHvIxzOXLrQv0dd3
rcI0RmX6IRZG2r65IvnL9UWc0z6dJdUw3TiDPtG2FOwRfR0MI/ZAdGHyFy11Na06zemQ+iLi0Hll
+yMIgitVxcXl3tXzPQGh30TORQ0XX9tmoDa9oVV1NGbB4eCe7ABNysz1zCds3+sqbTZzHJ2lju2p
osd3TCwKpF4CQJIxZRNFZImC7mQKHeJqIR4P/EJ8j9v6rUEhwi0Wo9t8YsF/6Y0lUE0qhtD2mCXC
tMFqOwcHo9NuyNjJye0p6yNhNDUa630K8TKsCA6iU/Attro70Y5EGS1MCuB+UMSG5syy46AXEcfj
2e5yJmMhlp/R/t7oGY2ObH6yF+eo587b4Go/wPKCTdI1C7D/sq9NzOlMC+MkphQlzU3D+qYykm9V
BqcjnqdXR46a34J2G8zsMs111jUFXjeQLJE/2O114MFL6ozHuilQE8TXos6uzTm+64EK7cAsXi4e
ZJwga45eI8IzMOrf9T576UIWi7Gb7bxBANfLOB8dQXSGWMi9iOULwi9QB219rXkWWQhznJzzJfG2
muBe1/VYyLy0PE8z0xS7u4st6pl+3B/nJZ93hjTfg8WoCS8N6gWsDv/qmnW/bkIBwf2Xx41HWbMm
U1NrS/fc1EqeoIX3Snp2oefZvHEsxpBh0uZzC8WUsaTemoxLMLMFxJgIrYE/240AH8JjLwpuiPJR
bj03p7poFpcBDVnCQAp6ddAhKBb4ETDrXTGKgz1mIAg1k+DyNEWuxx1Tv6hkaKA5Zm/dpKlGx5R7
9444EONi3QQ9Mt66hUHQRan5+dz6gyWKL6n5T7swoU7YlADLQvMh7M34siJqdaxzrrwUhD8ywf5Y
4OqMKZmyNG5PPbcjeRYeb1Ry10Zym/yB8ln3pAdQwbT6aReVdQFbp7lYC8H/L0r4d6IE2l+0hP5v
UcI3jMH/9fzPgr4/X/k3aYLzm8OZrbv46+msWQJ1wB+eYtf4zZY06+mKWLbBL/ziKRa/KS0D7ScH
UYNrO3Sf/tAmmM5vCBPA+dCoE/RUbe8/0SYYn57hv2vOojhfNRCw1UC06Eq+8EudP5ytMSuSMDqN
mkz2rlG+50PdbowxvkEs1pxH08Rdqiggdd+/EUqXn2btMh31/nrYz5Fln0YMqn4RwgBekk1BgOpW
WjnDEynSle28xaBKe8UsLe0p8Nsw9FRoUHDIkkihVYMrwqOrGWX0LC4Mc/Y2UBA1LM1NSot3+Ta+
2Rbsm6WnwNkvR7enReKE1XEUA7i5kgQqYXu7oTO3S12fGjAKJ0vxWAdFZjVAtDqK1QpSa58oeqsO
xnVQPNeRu/SiCK9hVN/QvgLyD/w1AwIbKQa/osJ6ig9bAIrVSoixlmLH6sYDQLR4i2Rp2NPoucqE
udxOdqnh8YKsXVM58dsuARE00zqqusrbTSacRqlH+cEiDtIvQ9YVWZzSPTKmh7SHcyvjbQPPjuoy
3kyjJ8szw7iAvZ3JooCFq3i5GG7nHn6uDUiXJSqY0djRtnZNiVbXJty4GcjJsK4hTfaUw+M+oV5G
qciAThMt80Tzyb3PgS62CDyYJlPfM2RLTB4aymNeGY+VYv8KIMA6MOC5a5/taLwDhrQZgAUjEPNt
2N1FA8EN6M9aAJ0RkWjnsfJu7HJh+es9cfN8s+jmDwCI/BRgY5fOzVbr3JP6qZkx/cR1g4ihfR0V
2VgqxnGnaMcC7HGn+MdYn9t9BRLZhC66iRUlWYv0Y9rZF6PiJ88mss5SZmdXDFfGIF7iskU9Nhsu
yS56uY+gEBU1c+GYvIttVhKMhIhTPyTDUm1NV/Ykydsd4agQ9gZq8wR7Q3rmBPc7CQVX1I4893FW
vyzcd7vi3JFnxQkXUlJD5g04ehk3NfoQImdC4oBgTLvTjw7ktDBgT+vwObbM5K6Mhlt/IMx7GkSX
KcBqCr43ZYqosh5frTBz8DEnL3UVNTdNxm0rJotAM1l7pCiEZDzhIsmbdqcRhxE3uo2XLI0uWzmo
tlC0H1GupcJY+CZJwla0bQvsNuzkeVuzuobdqI2HPgx2BLJ/IzmHpICAcnWvAN6AvHHBVbRpWNJU
TUCIN/hPA+q3A/47AgMOWfqgtyhiSLKXuHfBwyhmuB6TuthaCEQXfEMdZNa6cq47i3xtBwIrhKXx
KXq0jOo+bu7d3ACuYRUQyqvlZ9KhzyxK46d062s6bBTCoJrrFvXSXpHOkfnjlVb081Jx0Ed5Gygu
ujdBSB8UK70Dmh4NGy6blwS5osRn1COSHOjs7UxdXjtNQkcvREo7fyPc533WBpj7A8Hd9nTq9cbY
O6DXYQ/O+yWlPBpNA87diFpbKYvN4IKvb3pabCPe8cyDIhyEd00X7T0g8e1wE6zMeE/V7rJrpygl
AwBUIaOiRkVpmfiehUVpWJr5xpNUu6NYHEX75s2L3Ojt2zT1cNSEA+ZTvIlFHaBwiZgtWnsn6A8O
1X2YBW141NyCtWjY/OjRRW/z3LIOWbOcanTSl9nI2kWYAVgiL3iK8uyizh7yCBRxFxdvYLNxgZtR
eEHaIR+mjN6rSlBHH82bWNV4M9OBpRpA8I/GZ8cz8wvaA9DsapqZ8CBHV0Gw3btB+cRVKMA0ANN3
vYbEhLDEwxZF5K1W3SXT83c7+cAQ+5ypfIFcJQ1IIgcgQiLeFyPzLlKhNSkeSXVrd2P7I4zN8dqU
tAbLjCnakJd7ODr61gNqBPKNIA432nomA1YHqz+BwuBWjEx1iWG3HEIfwVV4Zx90hwVHp1HYrGKW
PVET58g3563dNSSyaB5Nx1pcps6Iosg8TyqZISKioYmsp1xlNpgU5LdtcpqXLIaORhcM2efOpFeB
kwCiE6RJdN0h37HTX9V5+FSLY+vWN+MwHqaqcjdaQmLCwF0yaALjLvdIBrZYedRVPl60mP62OhUm
ekAt8bz+QDBFOJJQQYOHRV6aQ9MhvMCdi4cmawiY9MLksKTeqw1U8ph/eFn3krhWSnOWdZbKxNCP
k0rIoJR7k4lrK7OREU0ML12FTZjqBNUQE9S8IsKKkPmxXaF3UikcMXEctcrloBW9S6TJuRNTAU/q
TaAyPOAM6NcDsR7Dmu+R17emSvwo0ZXn6M5slQUyqVQQO6L7vBAU0qvEEGLiysuYEJGWRTiJIhbR
IuTFDtcOYSOYzsQZstBDrHJISpVIovWCDdrqk0a0cURsiUTHrnf9w+LUT1jVHpGkwxxOv0VlQdSh
S2tK57TUSUsZkamB2a3BIFCJykMCv5CTn+CzLcehBSxnIrfX2ot4qW9cKtp3pHVXo7sxa6fBbEe7
sFxcJf7l95rFA59GNoKpzXdBD20YyvnPHpwdwoza3XOpvVbNeN93swZAhfPfq3HwVpyYzDnGI3Xq
brPM5gWdLgPQDIg98hFHAiXKtNr2+Aa35QiayareSwnFpJ7Kdyyz9sauZxeeAypqAJf7WI7A50b3
ok1n5cKNvueT+dj0LqAKy7oPmYDEGd3v3vP6XcRa3+tL1kqE5ARzdwn4GDELt6O40TCKEpTCTWG4
coaX2IiPwULQSs5C3SaCR05k8QhCedSChmQ9ldOjEnuEyu6hc/I0qDSfmVif/2XvPJYb17Yt+0Wo
gDddEiDoRFFeqQ5CLuG9x9fX2Mhzr847datevH41EgGCFJMEYfZea845IvA+Iw2OAdyPI7g/ZgMB
SK3zRwUkkNHjhVmmrYk/mHaoVlH2qEnS3ptO1++WkB+0VJRhN8XvhrSMr0wkP0kALfzGTn1N1U5m
PbacQOwxMWXaaKrzNBTow2PbPKO6Unc4PRREBjjcQ0N9zgX7yASClCDSpjiebyzBRwJram4labjP
5+4564fFLWu6P2UHeGGpIZU43Tmc8IbhFXuqHbK9l4QrVztK6U2ZMH2zsIrDp6fORZ8NhBPTT+2i
AXUyLFJWpnhKjsvcHfI4ugNsYpzSynivhrjxlGa5iyVmsAIWBTQKGh1XxPrNBCaVJh0Y7QhSDJIf
qqeTBGXJim7ItKDvmi13WYwZqdYSmjK28jvP6WHoJmk0yoJujeETrVgrOVRt5GV2gngieCF2ytk1
arKz+J0PjFays61MDJG41lH8aXa5gGdhzxfoFkJu4hS0Vj1PHF/NTRiQLbVYHxjLaeCMWQXWcZOl
6ockUU0cVIBd6FGxXKtvulqC8pLi24y76EnJHQKOF8JdpFvUU+m2GGETSHNxH9T1LQAyanZ9cp8s
l7qM7kjwzb3OjBlSCqxYIQBjykIsBzlAj5Zgj8EgmwuCseSe2kwta7umle9Lwu8uJJ1uafQcGoEy
k0eqkIYqLu4JpYRFzBr6e0NG+j+VzZ2lGWcbMlogEGnlACyNwGluLwKgppNvxF0WqNo0gVfjitR7
i0Cu5bDXGPIytmtRF6C1AiJTtddeoNpGAW0jzpRoAa1+TAXQrRBoN7AgAzHp4N4ilf0tAHAVf0Nk
8eTrsOEmAYnjCxEItILjBEJuEDA5nV5yKvBynQDNBQI5l0m/ucYgm6GU8WYIKJ1yBGv13MjtTiLo
87xArxtCm7RnvjMmYNB2Coy7eQB2R4l32oC1CDY211VLIPEqAcejb0PDSwDzEoHOY5xUv5EiaxBF
BFhvEYg9CiORZwrs3gB/T4fDt1jFDcoEak/Ur1+pUnwOFKCDJJ1uSTz57rVW2ya6SU00N64yk42z
AfOvgf03YRvbaIGpHCiLXmWOv5IEw4M5YtfXhhPmJmeXcgIQwKN+RNlZysmGm6UyRlpSv8zG/K3W
6X2b0OhixEqA8KSeW0hphl/UxU2h6HwmiojURJt006IGtuToI0yJtmUk8pa3zcE2Z+571yaJjwJw
yyzqjhTJ51FqdrJEEJWqnsAYv3USochhgTsqXpz7fAh9I0DJS286kgnORNYzbJd7s3LujSl8t+2Q
PdxAq2o2GbpstwnfA6k/kCeL9pr8FqY3lj7eqGkGU50YDmfAjEvsCPbcQwymfqMOpm/QyzNbc28G
0YejPE3L4i3M3gaY0RXZ2zREnnRrijdChOM8BrPzyejzlzVwDdFx70kVjq8bR0/dhhSahFuLLVO9
C4rr0nH5s4LrEuKYi6rnWBq8ShqpJLZXms+k8mTWvUG+QxbhGcIbAzE7SdHIJMScM98MSbHhrZIs
v6ug2g+mRpGMQAE6LKK0NN0aZnSuxuaaLOprQXRegu6O3umxCLhCS4GXGeWJ6uelJP2IeCkVsU9O
ajfu2Y1twngO1btSVp418nEynWpzmBofKRGgZXmzSDZdqTp9dHTtJqma29mSrogHvdb8BShBUHjP
IrvaaiUCXnWPFMP4/NrEUGMUTX6MCsAYCVdl5RCUqsnFW7+dGv2tLqtHuVVvwjq44FZQJYlBoaBq
pm8wwRjv1cYHmBxIEtTN0mhCV673n1MNt5ohThpEqK9QTtUTtwIGAgisAVtzkBGzpPZe3kafmGrv
sgCiZkA8jaxaV8M2Xa0aHuMYFZhAlIufpkB4Zjj5LqdUSpcatB6BWfVDUoapq4wCGGw55PWg6pfg
2pbqsXM03JQVWi31xV56AIdc2+lEk9rANZjqe1PqPqb4x6C6Gcbq3ZL9uFBnelIm0lUDFdfsXHt1
fA4HkAPt4AFchUAKjEo3nhhWPFO9QB/TMXsmleGamsMuTKCwYx42HkjbippTIRH0PHUp9fg8vaaT
FB+0kfEUFZcbQo3lc2y0PrlsUA4HLhoVKrAR6yKgHyRR/EyZbEKWA6ZtthUTZakW+TY+937SWrXu
Brfg7dRTAeDGRZm8Qu87Sg8x1HMpiiHcBPoV80rjMgNEYJl1EzKp4FSE03lJ6VgVTu41Zf0N4ZCR
HHHsREXvlsnKbtvaenFIFdqXzCLQiNAh7duOQ4JE8EVaLlkSbMBy7NW+YvoqR+8Nw7oYxUKQlbko
4p61sPKpXDGMC7ULRrB+Z10gZjQ1w4IkUpnMRzeMHT+sQfuQMJ83DOOSkbuF2SFM5OgB56X1FJER
GABJ2y9V+VHFdB5yvRrgbSjjVsnHXeS01yrEuIl6BBlncposUpOCVv5opHF+lOPb2kar5QRFuQ06
A12vjf6gvg5aQiiQDC9slh5NwkmJMHtWW0owJbxtZsoOUTzqrWWAouvL5U1J6xpRY6TvOug4yEP3
HJdUkGWCaXNEKWOR3sSybV/iUDmlgRrhdY+8Zomjo5SSNRkgFi3rkXITxx36vN6PKvWNvFcG0QTQ
DF2wnRrTTcqMiD5ZmExxppRp+Y6aDpVUR+vNOqeOWl7kMO4eizg9BE5CV7/pThkVT9eQI+KwfJlQ
a5pE4GMskW5ggsHNtOpUKIFDwgdyaGKHv/KkRTZqSUiFF2K2Ki4bKMdtL0/HszYOijdZNI8Mphzl
9JBEg8twi/ilgtRiG5Vfx8AGVLU76hK4RKUqt6HRneaIAlvXB68hjam6kehEp+TXOy108oaGkNKM
lzJGoCEZFCfjpayYUfzOB07Q3qqZSRogbLuU+cL4kGXI6MIG9WtcJlzFcUfxP1rayWkWc6dW0l2f
qYXLq1MvUpn4YQTwJ61L96oaMLtb0CyYsGIyGyLrMLTMEhicOQk3Wzy52SE1QKFM5rGJAA0TQubp
egAaqKW8kSvzcD/1X6U2Tu7YQu0u8V5ptnZT97p9UELCAB2y7UoV8Rjq83NXUajMqvYyJs3Vmmg1
UYrd4OuZvFrapUr9aQSUAhMz+Vom09qmTOggTCmfVmB855ZS7MYMbWRvW8lpqOSHxmn3MknKLoF/
104O77SYXD974Kh2LCwZQJIqZjmMBUFlKjaqrDRMiBnUP+MWpbCd4HwpQ5AGBIqpjThFtdxtoItA
3y4lsnWkQ6E+Bgso+cHijYXweM4umUz5soBsnpXaY48Ua0PZ9q2QVM3NLfnYDRY0jZqY11Amel9j
ZEJgWCyb9daMGbfJWuob+SBvLUDe3XPZAiqXQxM9TZJ7OrRwXdWIHsupjBa0b3rCAcfG+ZJkle4b
FSkzCdNtbgyLT0F1T+jxPrCYd0gxgA6rmUCOdrFfCQANSujaKywGv1NvbyMw3It6qAH+0Kbvmvqz
kbCBBRzKYsp0B+BDPVpiEbaVijImM3bkTV21iXS6OFlzDBlblCYm7aj9a60R6SfjSBamE0jSkROF
GSFzHdewqX2uizzKQKBiWTmqM954tHo80zkxWSgap3rLNRPRtLDaUrA6JBqRH2GvXCjIwASr8/ZY
FXIElURW/6TAkM1OgkAYRmRqCO3Qn4AYDbAlsqmGyUai7PU5noliJM+jWob9mOezv+ZpaSK/Yl0b
OwY19nzIKm5gGdqevrzLFUjSXgtfLBgdpiLr/76KwCrC/s2idDKXmjwRV+L//VEvrZE0/9jGKJRW
dKXuW9GDG3JQT6NjBe7YEJGlRtR9KEOrx8JU/1pEBdNWOisvmtAlTQZhDVGOHhT8FavWmjtTi8gG
W8TKxB33H8gr53oNU2p14zSQAe9z5oFniNGhR9UQ0P/s9a1SsBPXRc9Z442q/P6zSTXsI6Nc4Kcq
maLkcP7rtWiN//qrdVsy5wpdbC7tP0+MWAiBCzKYKysubyEZU2s84s/CaUTcyPo4jjuvblQUmA5n
gY08dpOruO6tXjoWUL5d3Nkpmaf1A0C2/AZEuLsMBGAAEAUxkAen3Crkg00UZQb1lg4ohFF5yDW3
IaM665EaRdDEkLb2ed9uy4LJSuJIEheeVPK5E9zlBTd+FLnyfRY0lxif1jbhXoqOcVG5n47x2UrC
BYIoRV5TTQMvGszvRZWQ5RbDgTmBce7n2G86O/cqqlLS9KCGNUReRrdUIc1NqNuImmPAoBJVxTnO
n+akHX2kWxuLg/KU6NonGj18NgYViHROHpUgq4gETCnQWxHCX/U4gznmJkAUs4HK0CuD/qpnUNTl
JfKUEqpjVRS7xcYBVCIG3XeUhraVBf8EozHxKX25XQbss04vExkHSK2QgSqUaOARHD7JEykRCfUg
Au/6Mb9jnqghca2sQxb0TJcaMMD4c+kH+VLSsygZxKnhB3Pf7FpJwGjNIHNo2mz7QsdsV1RfNbjg
Vr7gJ93XGlMVbfYzi7pnbjynCgAxwiy/gYc/NEyqs7o6AXXKDhpAmAGkCn7SBB+O+oRhaEaTtslT
5BJ639A8iQ3EE9NjO1vHJH1EwU+9RRtvg16HMAOg2kkucjy7QCueKcYz3yf1h6lk8TTrXHGXEiVx
P7xFuXMV/21lK7RKiIe3zEp2oxgsXYlgngo+jbj5NahlD5gzOmc5fzB060WX6OAQMgghRX4teq6s
5dJ8jY322vENjYTCSEdqiAaF7lc0U8Mu1YemO5fEC+JVUKyNPrcv4tttdcoNN6lpLkShd+/WEF4d
icF5afApo+qIoonddElCm5kbQEnZeKwCxj8Lp0dGmKmPru6p7iZ/UNETRXH/1Y4dwyvmuVTAuVeq
h0rWpVPbPaqJkFUKfSFzwAPZwn6swpuLaNSYdd7Awsu/gY9ndExgdhV4TWPkQFGIz4lZBUJsEsQ1
ZX6sVOfTDI3l1FbUoBTMoltohB0p4Sb2L9H3LzuD2X3UUHHwjZ4yvS2hV8TYPOwJNjHBwjKEhlaB
o9W4ZCWMwLxBeVMISVRBZ0/sOhpF2ju2FagZ0tslL5mlqgFNCKtH0WyObtiZD0qf+HQp9RuVFlxC
2Nc2UKl5k+iBIKy+gVdL7iW/R4PxfNdEjUMwSHsDGv1laOR3rpUIckvt11BCBtEDvnPdDBvYiZ/o
yqqNlHmh2oQ+hiKYpkHzaJJKAtbaZGCj3YZFhYNmhLZAvSZF1UIuM8W6vQmqF5VE8jEXZBKrLZ6T
9reVUghdkIYRcg9O1CDsE1omebs0ImR+RVebEGNH2huSOX4ex97WuoOcpb4Peu1rzAe0QQE117JF
EtQV2BZZEU/FsYXIOG2/VBRFBAUjmeUkDeKB07F8bizllsCYcWekA4QMXfKz+plJlkNiBonJIdbD
rT42ycEJQnijTCnz3Hiko65zkFL8dUaLmZuGYN6qwXnCpI3bgaEz2dP1L7lfSNfBrMVxwk9iNyfD
Kl8Q3F102IguZYQkWl7aoT6o+njbKeEu7kz+Z9UmbSPuD5KAEkFJfUwigxAOoB0MU4UeUdL9MERa
2Uk1F85EjN2ZbTmqjyGRwoiKcNPeU81+lSIt3AU2N/NTainnpjHfaoZgGJUJo3NSIIH2fe2YH7ZF
54bDptD6b7Vc7qr6aqmlN+uUASfEklSd+m8y72gE18GrOODB3Xl97HiSHh40XSLDE0Fg1Ot3KZxT
aU7eYbDtHbPc8dEWtzepxTmjfJ0DKjEMFlQXtOZTVAKTSFLpPk+zczV8SCHpXDa61wUH11wnOrb8
UNvoCs1Dw/Y04S0ywDmplY0P1XLcQJP2qTlfqFPdmZZ51bLuDhvSpihMt8y02/X/nTu0+igDI2Z7
2a6xyvsIssQGCfVGgZix0VFGb2KQKxsGSIyI0hmsVfZkRZND1zWE6F3M35LT+aUN1XKiprKZDIps
hgpLq79vLc4lcndIUm8KohWCe1PBejaPjZ/r7w51XPTqxmfFdWskSqlt6qekTvy2QcBWSBfCl49x
xFVxcq421SSto1AUdnAH6cK+t4jDpRmPqm3/trMPuSRvk97ZY4H2oU0Sl7QhBc8jXfdG3nNxJbGg
ocI6yYicmjfKuEwW7YRpZOcXXGilon5PQihx1XjbOAYINH0hiiUAippbi8cY5BzJ4VF29EdD1l9w
2W0RU2Kr42iMZytzCYh7Q+EpDCWksiGlqGjDkGUQ0T0jbUYaSEY0PdqB73JPybjPqqdkmI5DfC8b
3accMsZR0203trB8hzM3Wp+Y6VuZm4ES0bJBlYdxb+Z3oS5pV0q+rRW67Y3ENB560KZKVB+DOiXm
Ur1BCe3Nsv5aE1RD9yo4lVCyCuw/vYW3MCQJfyMbW6uufiX98NKmiPfVOL7VooaEd1xpY1d82TYV
pFTvX+2s9tqu/ahn/S3Hr1BkDAv6+Kk2h1+Ef+PlK6Y7xhrFjvmjxQ0AZFEG7jwCSOTQnQByR6Oh
aD4Mfs/AnlROBmszlYoHOTbd2/NDmEjdXVLK52pyVbnGylpNGkxr8nu406C2qwG1GpxKpebGFr9o
1U8TwrSYIwEsBX3K6pWCPj6bWKbh1dGXVNL3rkYREHCjoC2m7cyuvoEZAkqTHYOcIEEWONK/VcNf
LeRGea5PhI7SvLC5UyIhOVF5vRpCxmdFB5i+7+OQAuGaH+1ZeadohkVzHHwJQxb3y+JTnN9BGWLm
6swtJTbsgCpWt0k3H3UZIXc0cPUx6cKN2kzcAZ02KCn5xlRJbQyJZw+tzrhtQRRuelX6LGvexZCe
C66aMjb3DbnozcZo9BekAXu9IDFZNpX5EFEyXof7VvelmtSnulBqiMBTxK35thgCYXnikok5giTB
T0nnU7SS8tE28AIk8iQcuKiA5wDqgOBsCC+xQuUAmnLZS8daiZ9SFesS/FuDidUVtlCM+e/Qagj5
y2WhI4MfIS+DRyc2X+WIvkCIjWROg+dOHk5ma2PhqdsTuHoU1UX1PdcFlwx1IcVz8SGDQZzM01PJ
dIiqAq2Qzq43FqYC7D7vWkv0fkqWkTUlGADaxDPTaV/kiqfT4d8qZUgUPWUQEpO10S8l46Ve4vFQ
tzlVOoX+pBW/1Opy2zOI9ANbJUJETe8YAqFRmK1XhDf7ZmmcLcOtBlP+zDfS6HH3s6fIRe1l/WWm
uDr0JCxNsvk2Ua4AIsR1hR9Xx4cY3dd1WHuQ/ALAYDuzDG/LqH1VlwR72KSBh0CY1DoalVAr9BWt
wOY29ES54fOhe7O16LjSDDpVLbOKsjUueEktX7OnJw6FhpvJVcWSgi2jvJOs5GmUyZ5HvhNuCVvF
AB10XjKNJUlPc+0yWFMYNfPNuUQdiLAlKIO6Twsfmt5Nz/AL55c/WAQrYxjpd2NS1PsqPCwkTiH2
Lo5yjfVzGGmXKp0O9jc1r86MMASW9E1G3YpIZU32SaO8NyrtowrT5CwbBye9YGeo7nplOU1RqB1o
mXUyOf9hR0jrxA0rT5A2G6G9HPQKF14lG5ulStBKUc2r+pxxZCQjQp6eOspCI0barhTBlKq5pYf/
3LVIxTXj1ak+zQ5lstTGAb6t+D6Pl/tCo0zX0LOc23C8D9I7uwxPCzURS6IsVlK9N4UHPVuk382y
0FKKR8CXy+RsS3U4GEb/W3Vy7NnB7OuJ/KRLb1lqfssE5YyFWpy0AuWMNiALBmboQbNAUUuMTTwW
F8LXn8njOAUFamyJYluytG6OFp5og8jc9VVIzk93IRwVh/2sUhzsCBGLlNijHg1QHb8stgOZa+KM
jV/jHsKvxtgmObQ9Kt6IIuoMNXwpHd+csAHi//Dt6ZnyDDVCwkB3djd8FCptmbwKHsbJelXU6Zly
xFNfYB1DC9P4Um5eJpIXN+38pTRUZLOeIU1D1ybEK7HNexLrHemwVHLvp3Y/bpQxNFzuoRymWXtN
TDJ4o7IBy5cOu64wDrVDrT60k/clY9bW568jmDUIk28tToeia+jLV0HNgGq8oSF+M090DkibNJHj
e5ZWfJvFYG8Jlcbw30+JOzL9xA+0x/p6a8fkSObLoGxnbtlwjFU4GzoDLUqdhraL0PYPo5qi/lU+
xrnoiLdQ3DxM9tz7Qr9UnnpHz8lrZrBH8EWx0/BQ21l+TUDJMTob7pxCfRisrzbJXcfBasZo/aPq
+lczAQvY5DeZQZJxx78FydIGY0kGD3c5a3LPNFfF1Vuo+pF29z4FVd6BLG9D2OXM+iTqft7IRKyZ
PBPEeRwTg0NY56bSG41MZiIAumgb9MXvukhJFu9DaGQg03XBTk8FRX2IlftIlzuC6CGst7P52n/Y
Jdz1tKabRImxt3AoYOCh3NMx5YLVHgVMadPxyTbqGxzIsW/b5qYTfHejfooF751A+gfcAukxFiz4
QlDhOxUQWS9I8Y1gxqOSQcff0Vkr9ooGVZ7+1sMS4j4ywlujobKOp/PdtNX4MKjDbStQu40g3JHS
k2wjQa5fdMN3BMteMmayr+RzIij3keDd41giDKbpt/GkI1fM9jRzAo/Q9mFvSHsV/+8dMBUaiMmA
Qm+ghxtWniZPX6v6+P8Ltf9boTZ+9XVX/V/YTy9zidkm/C/pceb6N39JtBUZtpOBRFs3CBP7A3D6
S6KtKApPQXYiXM7GmkZE3N/D4zQd7hucQZ2EoB+Fti7/L4e8N8wGtoZM21bU/4lC+x85RLItG0hf
NcdADMj/owl46d/k2QoxG2nj1Ojn6lfsjJZQlUi7YtoY+hXv1N/2zH+Kj/tHVt3/8b/9Qwxeh5pc
TSP/W3Az/57gDj6XaFOwHdzhQUUEYbwAoQlvNL98BI+kv+JU+Eb4fdB3mNgbZj5bAk2flfPkWgdE
rQCJRXy/15Veefp/f1TS+/6BrJNtgqr43VQSi0g2N9ZQo7/tGtKxFCQsunJjtTjwK8FeLsQCySPl
V10CAj2E0Corsns3WvFotct0kPIZMkMvvNOdiDZe1xJERKRdNLoboaB3a50SmdrH6WldDMqC5E+X
0V0QTyv8REdNqIDzhCbUuq0IuN0qKLPJJyFOMo3bmOSEeqC8mDPH+HfCtN1GzNuKBe62rqBWWHN7
459I6fXxIGJ9/yRMywMFoHr8EwhsGuRilEoVbzWSqskl+9dijWJG7mGCoSkvxNPVx3WRN4Hi41vZ
/2xqFJEFvliYpNlJjqtMpHHLwtzdgxJlv/QV2TUTTssYWdPRsEZ1LwDsa5L1nxBrc42yXjesIdeL
jv0zykhnHe0m4Ao37Mr/Gma9xlo7CYX0Nda6bc5lp6gHQwQK51rUUtUWecProhZrCtme7ijH3J6E
RTkQodbWmi3887iklksqVPBCwt2+q2VVDNhIfm4YcVI1uJFjkr/XTd3qgidsi8g4O/5lyyADQiIF
oJ/XHpkILdqJfy1+Hip18mqQrr6RRFF+/bprGHPShdOyXb/5GqlMm+RstXmMWoh2wfot17Vg0ETx
SWyU7bTa4ZN6+PmG6hqpvD62OkGlkEkPryIQ0kFNsLI9VRykP192XVMgsO05HZhdk6bM+Kz9K1K5
Lgcf+uvBnuqQwEHjeX0ui6HatxVRwGqLU17C4zyJLg6MK9KcHUzVOxvj+J+HdBoJS4dkyJFgCMP/
urYeHSrFELjU7Xbdvm7iF6dx43DME4TBLqoFRwBGao8BLiI1wW5B4kyhZNGbwrmmg591paimKqfh
YDiOBBbCWi/If44X2l2TE0/HWCFLZsQznJbFsl/zwtfDdhCf+c/a0t/lRtDt/na8VgnjFwQrHMUt
+Xy7Nmhu1k9Trh/p34s14dsRdJr12UB0qWPAdLBSOGgCUJ3HvBRzFfFwXUz/XvtPL0H8hj20nQEr
lPxe8swRGuYp9gSjaCzfdGjIOhy667OLWPvHw0JE2qC5REiWDCiGM6ZMOFtxXqx/AoADnF3Wv/68
/brWUYnd99nw51VN1HLWTXOybXR+s1HE889isa6t26gtcPkumphK4gAbcN244JrfGCSLeX+e/tsr
O/lbGqT8kIhrFpnIwITE2qSj7HldV2dEVxQsxdZ1UdvGO9qv0WtDwSz5eWL96/pn48+7ra8BpqRs
ssJO3HXPg278a8+b+ojCSFLv+wg+QM19FlSAoAaEhG3wYwuWwIgscFy/mhVyfKzfd12ogkPgACT4
86y+YhCilYDw53nBMYgBGpSCbGCCOAgE6kC8yZ/Xrq9aH5cK7dOfh+vauu3P2/3tbwpBXJhBL+Az
YFYLjGFasQz/6W1+tqkr3kEF9IDIEmsKITeR6MfaggYBvOh9fYSnHkaHOF7Rfpn0W3g4CsjFuvaz
+Oe2FUyB/yz2JfZGvmIr1tcUoCzmFesg3uqf77f+2c+7luvf/Tz+58v/w1uEvR7JDrthJh4Qw+zv
kquZt4aVaBBWrKnK4G3Jr3oQG4jT/8VQWfk4tQivySR1qmjSMBMgwH+TLqVEzH5Mv0Hu5hb9R9Nz
oWBhG/I9PAigxIK48LP4IUL9bCtA8LSCxUP7hf0pWFAggadtIm5zxdjlBAWNai/iLBp3RbGsC1Xg
tH4e/m2buOs1yMu4XmXisLcC2Svw9RAy0CpuP9cq1fUFoV2d71RHP9hZj2+46d7YHcMB4Og5MaPM
p9w8YYw50mwauKYPD/qtnqbp31BNf1BAtV6mLllYFjBEp/Rig93T4JCbjdraF6IhrAra2hrpMeQt
Hfd1de24rwvMLESLmuHi2nO5m8Y52FfD57qDDE0qSibeFXM9jOFij6x7aYW4pVaLCW1J/LAF3ZSP
xu9epLbjkIJtaL/XbYQjGMi2k7bznngEQuxDcCVPEVEAh5XlsxJ8HKvPRYZ6cB+XgxAUQo8Qh4Om
6tm+mRI+cEvWzmFUz6PCLQQpWOsyWLozFee5Y6xLLDtTvPFUkmuMeh7wlYFnkZwZ9aigLv+zWPT+
1jHMdD908x66oH2pCOuL1OWRrvewo/F+HEbsSSJKolTwddFewlNfWHeJ3lRbtZtohAuNwLoQF9vj
Stv52UajdGDiDTJpjTtZF3+OgHU1JtSN7B0RRYISldmGdLEi8iJk9MkuRpTziBxia6kwCzvUbwPZ
hbcdPeyNgWyJ9jnjVrO3bs2FDB3qRxSClVz53U5yTnQBl8B1sUKXfnA8TPoVfzFtvyj1L8oG1yLD
Ipfa1ODXtTrJJ6rqWL8i6sfHnG+QcVYx9v3bY0fmYke2mtic4nv885wguwxGk/k/m9ZX/HmPvB/o
PrZI51Cglsa2FTehWizAM0JYW1ehOPYbumwdCbY9IyJ5dMiuXF9apYw21heta5O4c61rP0+sr/vz
J8TXf2UCbLVus+ra8e1GB06KKtEWC3kpCM5cH3OwK/QOCrIXlgCmjHjakmjY4nc7D7NiHNZN65NR
SCrSulZKaUgFmY+X9Q0abFv2CJCzD0VvXAFH6juOFG7panTImmD0RzNMSVRbt3XNd2iHDQ0pBuXr
JiNXJFfWYAwQON0cf574eTjeVoxwdSBa3kCk/ujZkit0I2iPfMUeLpkf0rHRTorj0fQaX4pvzJo3
iM0Jc1P91jUfswvTjnvJw+4fbWjd3NNdiya/SzxWoAHW5pFMqbm5b8dzQwoAs6TETcLjPDz36rtI
eolSn9JWqgKnftaTWyXx8UACgyyTWyvxO5VzxreUk018AsJLpzgXyaWezj1aTpGOisL41EkH29mS
PhUSPYKdNj6kBOXPUHjxj/C9dgS6nuHKL9yxt93ngurcy38L6kXn9xE5IG9Cc8D3f+isA/00sMW3
M9XU9EVtNlqyCd3oySSj+YN+NYyFQX3sIy/K6QZuUWrSkFCRYe6ASOmab8k7Mz/0FTSlXUo0lH5r
EzH51CRXtJnZjbyrNmfjSErNJrkAE+AU3cZbmKVH4Hpv87l1k9/zjm4bogoPxgMtkQ3t4+kNGeMW
IcAXSC5vPKSvsls91y6RPHvMK9Gtth/29OM38dXyTBSeVyadzQaJjZvfKPvqA0Br1F0UlA6VR18F
Nm6A1WjcmGeU/1W/Uxhhdy4ZcIH7QYrlbXEgh+jRBNXipXfSJfyev6Ln6nd5rs/ErZER6uWvOCtN
ptlPXeEaF/WxfdXd726/nA79W3DgU8X+4mPOuOOcI4b6etSmveWDTJh1Tw4JNuWWBYV0o/lF7pn1
a5fs4+h+pKdauw2JiPU+2JEUvclyPycK2LG25sOCZqvbyl96eUdy5PwrLHdYmU2c1zPGgQ0u57Hf
054nWm2yNgnFgYlkkw3yaog+lYLAtXlrTmfrzuFrFQdzWzyY0xF0puPFB0Xk4bxoy74M/WX2uELi
kLSecBoF52jv3KlucRPupjewrfTwz+Qc5q2bEnkauzTS5ocsdSEhdtO+c7wxOCSEUZr3JFcX7yhR
5WX3C8Nzot4VKdGAl3Enf1YS2BYPJSdJOPxDQj1/WF8WPdyRRht9crwJp4Ch8LjVbhVnkz7X8/Zk
PA6E0J6UXeWWL8ZXxH2QZi0qZecckIzpWr+GYjsDuibf3JU08aR+0vX98DY/OtVZ1ffyGaTWXfam
fAsWBekpH06xzY7Du8xRWZ8VwM3+4BcomUimOmSMUej9TNsZhS1ZOtFGfSn8bnCJ1rCezY/hLr+S
MHuYbjAY0guoijOnvzQcbARyD4O5yYNN/xVum2/hj1S8wtwi35iUXVbucJfyCXn7bGTSv1VutCMB
i8jk0BDk+xENw7d8M75Ln9mVBKQtk7RH9TX8Sh9JyESE1yOb3nTb4JK+1C/4B+6AHmIM8kgxpNV9
KfeYdJfX7KBfnud740Haa9fkm8KvFdK23FCA/0230zxOOzKeO5qNfvPU+cOdutdP8oGQ0uZZjdzh
ndkxYHN32uie9CqXW2sXuESxuf1jjPK73ChbZgXJvCFlplZECRrlEwc9nua3/NA0G2IpyTpB7Caf
kSX74QuEXDLiHsrA5auXHlBBSM7MfscNBr+dvS/unF8Aap8pc7vLPn3LfcOTqm1s3xJLJGPu2HLR
dEOkdtvRhYeFgOzM6ZbsKNKRUU+RjOPwjDVW2VD6Anm34cxXMXtekgiz+M7wp7vPYE8q4DHYF/uF
ExVgl32FMXIYufI0Ox0eEldAmOd4C9z6gX166E4Yc4nDKrcFR2q4R6sQUqKWXaBR1dV5rfFlT4QL
bGuNpMCNxpGvbuqLtcfsh4Wo9enC9n7opdvaT36NN2XzxNwrQZvLOzo744Vwp5JjD5vh2XbDQ30O
dqD6nnU+s084wn5Kt7dIga1TXe2qvcY9BcKXa21DypE0OhLve75Nz8472YVP4U3oRx8F5prLlBGh
9XP7s4v6f3N3pr1tG2kA/itGv5vgzPAYAtsAWzu1427Tc1tsvxiMrUaMZMkmdVj59fvMIYuk5Wza
yYfBsoWgw3nFefXeJwEfqyIVYuNuM19dEjy6SrOyvZiq67dCs3ZwZTyca1NcR+UJTZbbLRNuumL9
mrHBZDI0tjW11lv5jSLjd66IgF2RgaKW1Tx7b7wS+2yb00p36Z4ySCE1I22+m2Xdhwu7gM8t83v5
XyuSV2cPnTRFh8z9X66Ls9mKcV+6/JOW1ZIK+WnF7NCnhw9tur46VUy/sc/sB113/wd1zdSyPZDv
rZglRsH8x2+ns5l80xG50ttTwQBUFg24pwzKYI97TqcyOy+67HU3xeDcPlxT7q4poJjel3MmZjFX
CLlLDIL1x7y+LvmoVPPz3Wy2uyxaU3GbmvLTShMqss9WU+MUHF7TII73MU2/KzbUsd3TkfyNNNWy
qXmw6xbts8N7otpsmQ+9/vE63ZwzlqE7K3b8wLgnhJMeFuL+fPdBnF5cMzu+SNMrTfkzGf+FeEPK
ubuwG9Lsw2pGU/7uVHxrN6QdHuzmssNLuZ2CpU36g42yPRqvzT5r7zUi9/BmVjAnsWzaqdu7V8j1
GWnN7NKGg1cmJGifkUnsrpqZTC/vGEkoCvELgztYDVgRmrp/3MwowkBNXK/v2UqVCoZRK+Tx+rfH
B4YFbhs2JLPp+OIQQEr1Yn22Yzo9zNgwuKgxwzDvPhKJUasWqV494K5LLM/1pjl/zNfKvUy3zeZM
YypVzDgsyatRl/y4NQ0R4tf7Vj8wRBxCIA/AFjTxqC5Uoy/ffzS/cJvlv9/t7tnBOGfO75nZGHzF
KEyGu1GVda6fVtbZZXX24fDeZpPu3sjrfy227N4Um5atm9maQb+77IEWq+5tiddjlt1fbkwgzobo
TBaEBjE6kOz6vqwzUSQXPD4Ek6Xc/JHnLKJOT5eUwVFFe7XYsYV7R836h+LhHXNbK3hkzRiFZad+
33Ra4LnxkDKRlMVb69ddy3hZG1a1P7B9OLykta3hkDiGKTa53aMozD5I6qAEjtEDdUv3ZjfybqcJ
aj+YoLN7MDHk/L7lTXaynt9VVBVRJ3N9dvqRqW9uVZ3dKuheM8b+7vX/VzLOZxXP61X9erFijsxP
60m7+3nSreer7tU/Dpk0u2foV5at/50/+jSgk4kF6tJ7N8s1aXPu4H2zXPRTdRB8Ly9kbtjekr3f
T0GY19zx+nbCiqQqyVPWGKQ5ySwqZGlUsu+fVlVCSxgDmFJmN5vLpRF7uHnp9J8+mEPjp/9mcOv1
rZkG2HSrtrlZ9Q9PaFN93ulHIHqnl0lZ0EtP9iy1FwD7SNBForOUwvBUOiSQZGPoVVRIMEtQBoO4
XiCBF5FQZAmFuDnrhzwSSNb2kSBymUiT5U0rh++Yjl9lpHyDjq+yRFZKSs18L3tB6IPjk+WGRvKq
yNHMXKwCiYwGSH+HI0FT78IQSM/tJNr7SKgki+IqwXgWbXGQOqxHRAk5Nx6KhDKRrLWlT9UzAljt
I4F+y6QQpSxFxso6c8VGCVIxpzEUC1mSSaE4pCN3I2QHWEiLRFC8QQNrdJzAPPHxWMK/Kg0zkbBV
ROSshnOUPiKCEpXB7inqVqJjAcEm7eDjpwmlNILVjqkj8ZEg0BXKQhc0nXtBER0PlIXClAlTCZoa
Jeb/MkHyKA1gEyU0Z2lVRKcQVa6Kz7QJXzQIGKJJPRX8XWXu+CMJUOqEqVssf9ujJzpO0NosOQ2j
AezfVLPnTx0IvS8GyzzJCl1kZnipvaJDAvaMHtf+/WVpKJO0zAoWwBwnhUrhPqT0F6T+c8d6EdkF
QqTBKlHqhKkp8IRC2vWJgCG1GVPSWOBDLaO5opMHUpQ61C7KygQfiDW95XEiECl2EQ6ELMzC3chs
YyR4sDxkFHGGytesPbbXyEPQKiHoxPZiCkTjpAJRQaGhApHCXW3KdvOROqhEosl14UF5kyE+IlD4
boHHt7Y/CiE11kVfBuAUJbksjS507BGdVSwFvBl4fKUTJmHj/REQstcoSGAcRIrDjWHoeCQ+RZAx
ZCAQC1mWKEaRl1jI7pQj61iIjKnllSqxHO1XRaQIZY4tE3r+FFYvSgKDngpGoqAsExbzaozDg/cQ
mT7ItA7mhSohRFCVlT+kiQP0JQJRQ/xDBlhU3oWMTiDKNM+CaUEmxELQeqW3fcaOMmEzujOU8kZo
RKxAAksG+wca0y/DIoDW7TU6foXA1DAKwfUnoyEyVsCoCY0dG1dRlpQhFiNJqHN4ANRkNAHZKzoe
YHhacOg8yxO6nLB9ez9yXxIUVSIhNrq6fWw5OizIFAcmUCtgG1SGCvKRHCyLBFVBcL3yp3ciJyJB
IAnphhqG2AQaIVjRynbUJoATkJBoC6MzzBWdZSSJZ4fqxKyAE9jgQifgcXFIksmkkEi0RGcYCXp0
QlmAqDArccqnqOiIFQib4oLAbNJHFOMjAlWIYJ2IJ6SwfitDTn05WBI1xm/UBc2/9orv+FKzKygs
ZGhSBySHVFn6U46wQEodu9kEEWJNojHA1LTQhgZOVV7QjMt8YnuNDCMhCngBOiGgtv88LsNIsjgq
1DpWsALVE4ROHRJM1rjPERWGk+uARjHYKzqxaJRWIC1kKil0ThPKPpk29hdNso0YO56UQ1N8ykEJ
EYwFcmqkSyu6sZ9O2aeFkqABmkOm3kCoorMSFRZCsKugkoqODnLLx2MH2sQWCKEyVcAxRHw6QmHL
h3KETLCHJfsPvCEw5og8wUygGmtfjRIdFmBlb8ONCuGeV529mGHEZk7LXPLf+PiE2gvJ1AjqC+wV
XVaNRnjp+DPg+CUJA6YkacSCu4bKAQYhuWiKkvYSITrlwGjoUIHAJJCM4Dlug4+gjGiB5BphRALK
EWMBPg0VCIhFDGNKKnygZOQ5CJkmVF0J4TPaMXnPpnYy9PhECaWW1T5tYOp3BroRC4FBJqkpwLMX
RBKXtaiKQgdjAQsAUUDtxj6kPMQC7iNBNizmKtY8s7EQ+OmCPAe0QoYXmmESut96lGc1YhGxg2fh
yS4iXlAq9QVhf18t4DNoXA8Kb7x/OPIfySuoTFGiGK21TDBUOoMlAAtVokgrgIJD4LwvEczUKcxl
KWURn20EGwT7zwLdr3SGyHfewthzBD9Yj+QdfDWCY7uYeCHXWbBaxERC5+Vmx7O9xrLAqkWTwfAJ
afeFMWHBbboOkohE1ulOAAlE0Y9hAZ+pIN6Ec3nwqWLTjs8H0P2NIjQOj2R5oTidmBomkulhSL36
/Hwb4TMI5qnlhwEz81vb7NNMumM9QS/9wb7b5fnnvtPlze3XX5lensEfmt4f992HXqBXA5fKNqL0
Ptw3ptjv8f/cH/D5Vw++a3+q/ZuXzaSt25vpzn6w87f5tr6jZeif8/pdfVc/b8U53MnXXw3us2cX
/A/A3WwE16ToguG2bC5aDAHbvpFwwLN60dXd/hbNzyhsM0Yo5LN63vzJTNVmcNeuxyEYNhvM2/p2
2b9rVzQdDnmxmNysmpv1agDcVuWHAj+fzOtt3U76kF2dbzBk31x2svzzhB3L67t3Q7SbSPb+W4/O
23yS8Z+ibkYGtM3t4Pf0tamh938xWbKnZQjZVKOF3/MlGG+aPRxL3q6ULvSW39zW0wEBCledFQx3
Pm9YqDLkSNcWEQx6cdvUIyniiomCIS+3wx/PFW6Hgv3uuWxydS/BgAGwvpntBnThiklCQZvFNd0z
NLvq1VDY39fNYiA9fAVIONx2N68Xt310+LKKcNBdV7MvoJusVgOa9gVcwfCbm2nzvh72FLuaiHDQ
6IJuuRpQtq80CIfddQ3/swt1gHSXyP8S0Jfrdgza5LSDQS8Xq5EM8QX6oZDfTt619ch6oiLb5LTD
QW/qod7yaeJwwNuTy/qOLd7NUK0D36QevwT8q0nbTQaSih5Jk9H7EsC/nzw2NwM15hswvwTw/yzb
2f42rX/gsk/BoJlNMT05q9slmnLInK4C5Mt8wXnNSNIxeJM4CQX/w7QZYtxlIoLBzuZYJEOvxtcB
BINmut14bIPNG4QC/nGyWHS7+aYeuQm+0jsU/M/T5e3k5E33TLe5sH8o+F+WjDY5Sog+2/xlvuA5
IfpQdSj4X8H+pOsmA5PCh4HDYT8OvUrlAouhcP+9qqd7FjQyxcdrQ8H+Nmnv0GwDyC5LHAy5wbMZ
kbdvcQ0F/XuN3lm8Xw1Zk3SjiV0GA590q5Pfjt28iwoGw2+6m+WCCav7W7W/pstEBcN+eSVEbybN
8wDPsUjT06yU5/Gn/SCYY/9sGFwzf3Ezn9Ttq/8CAAD//w==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Units sold by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Units sold by state</a:t>
          </a:r>
        </a:p>
      </cx:txPr>
    </cx:title>
    <cx:plotArea>
      <cx:plotAreaRegion>
        <cx:series layoutId="regionMap" uniqueId="{0075DA44-B7C1-4203-95B5-8A722EF78C1D}">
          <cx:tx>
            <cx:txData>
              <cx:f>_xlchart.v5.6</cx:f>
              <cx:v>Sum of Units Sold</cx:v>
            </cx:txData>
          </cx:tx>
          <cx:dataLabels>
            <cx:visibility seriesName="0" categoryName="0" value="1"/>
          </cx:dataLabels>
          <cx:dataId val="0"/>
          <cx:layoutPr>
            <cx:geography cultureLanguage="en-US" cultureRegion="NG" attribution="Powered by Bing">
              <cx:geoCache provider="{E9337A44-BEBE-4D9F-B70C-5C5E7DAFC167}">
                <cx:binary>1H1pc9y2svZfcfnzS4VYiOXUyakKyNm0Wpa86QtLlmXuBEmA66+/PVpsiWcc61Z0662ZpJx4OOA0
8aC7n16A+ffN8K+b/Pa6eTMUeWn+dTP8+Ta2tvrXH3+Ym/i2uDYHRXLTaKO/24MbXfyhv39Pbm7/
+NZc90kZ/YFdRP+4ia8bezu8/c+/4W7RrT7WN9c20eV5e9uM729Nm1vzN9d2Xnpz/a1IyiAxtklu
LPrz7cfbptClffvmtrSJHS/H6vbPt88+9PbNH/Nb/dfXvslBMtt+g7GUHrjcw/APefsm12X08L7D
8QFjmEkmiLx7eY9fenpdwMAXSHInx/W3b82tMfAkd/99MvCZ2PD+5ds3N7ot7Xa2Ipi4P99+KBN7
++3Nhb22t+btm8Ro//4Dvt7K/uHi7mH/eD7f//n37A14/Nk7TyCZz9XvLv0XIu9uy9KMeXddJteP
M/QKsLgHQjLuIoHcu9ccHX4giBCSc/ceHfH43ffovFSq3RA9Hz3D6d1fe4nTX/n11+viFSEi+IAz
RjFz5U6IBDsQ1CUEu/geIvkcohcItBudHwNnwPx1vJfABLf5dX/d3D7Ozj9XHiIPXFdwhon3Y+af
mTbvgDLBKEHi/vrMtL1Eot3Q/Bw5wyZY7CU2l7fDNRje13I2BMHEE0EFerBq6LnPkfKAgMKAVXtQ
mZlV+604u1F5GDaD5PLzXkLi61w319/0K6IiDqQUnudSfG/IZqgg1zvwKBeEgRO6Xwr3TuYlouxG
5OfIGSj+2V6CcpIYs/23qpLHKXoFMwYOBoMdE49WDBzIUzMm5AHzGAbYHnBjj999D88LhdqN0LPB
M5BOgHftIVPblN+S6/I1GYA8kEhKLh84mJwDxA6wQMJl0rtXLPocoBcItBucHwNnwGxO9xIYIDQm
e0VcGD1AlHoI9OZ+3vFzxUEePsBcCuLKmUX7vSS7AXkcN8Pjr6P9xKPJrkvzqo6fQjgjhUu2mGxf
4NifmjKJDyiRyPM8cY/YjJH99QKJfoHMj5FzbN7vKTbJpF/ViNEDLAkGQ0XvoeHPoUEIQSKAehJ8
zR02wA6ekoC/mt8K9CtkHgbOgbnaS2A2un9FE0YxpGUo8zil9woBhuqZwpCDrU9hyH24PvP9v5Nm
NyT3o2Z4bP7aSzz86zz5rptXzcoQfoA9yhh4/XtUQBeeooIQUDLEMUcUeMH29VxXXibTbmyejp0h
5O8pQrosb29sctO+Zj4THXgcXD8hD5xrBhGkNTkRYO3wzMX4L5PmF+A8HTxHZz/zmp9ujX3zMWmi
5HVVSBxAzszjAMC9hszcjXBBgwgn0v2Z+Hzqbl4s1m6gZsNnUH36uJembgkZgeTb9aOt+eeRJxYH
nvQ8hMk8ogGeJjihGLjz3WvGn18gyW5cfgycIbLcz5zm6laD4rwiIpBsZhTMlnjMjM3VhhxQSgmn
7gOBngHzAoF2A/Nj4AyY1X76nLM4ecXMGXUPKAQthEr+Qx2e8gEBzgZiTE/gBzow4wO/k2Y3JPej
ZnicrffSdK0h9Z8kr2e57ggY5MxcAoT4KRQA04GH+TbFec+YgRc89Su/F2Q3GI/jZnCsN3sJx1mW
X8f6VatkMO2CUAhl7jXEhXl/iovkEMhsvQnn93xgriIvkGg3Mj+fZYbN2X5mZU6g7v+q6UvKD6A8
6SEJXuPRmT+FBrkQzUAaDTMyS1y+QJTdmPwYOIPkZD858uYbaMujHfnntAt6MYiQLseP0eMsS4YQ
hYy/JBxS/o/fep/q/60gu+F4GDYDYxPspe06vf3avG4emUIsCbE84fw+8+XO8shQroT2jC0j2521
fIlEu4H5OXKGzel+1pE3eZ6UOjGPq/YVdMU9QKAnFMqW935jpitQHENUMOBej9Wzx+9+0JgXSLQb
m5/PMsNms5+xyqlubPzGv240YPSaIQt4fgLGSqKZ2nCARnhEMPagVrPc5csF2g3QfPwMplN/L83b
0WuXZASE8hSMF7SQ3b3mxEyAM4L+M/exiQYizqeE+ffy7EbncdwMlaOL/UQFpqS9ycbHufnnhg1y
zOB0CIYOpedMWXhQTQawgEvfW7wZKTt6gSi/gOTHyDkoX/YSlE+JudGlScrXQwWoGYM+WI9At9/9
awaOhLQyhpyZ3J0Ye5FIu9F5MnQGz6f9DDJPkps4ia5fFx3BKZeQVd5NBjxAx4VGjW27xvY18zgv
kWg3OD9HzrA52VNsrpsxvy6/vZ7mEOgu2xo0Tz7XGM4gNwZFACIf6s6zjOXJCyT5BSY/Rs4x2c/A
5li3iXnlziX3QG47y4GGPUdFImjUQALaAR7s3MzJvEiW3bA8GTrD5fivvXQz/wfFMfD9oBKukLsz
MhyKZ8DXBH3s1JzVMF8i0W5wfo6cYfNxP7E5uU7K29czYtQ7IFD3p94TMvw0VcbkAUYMUejZuHcw
M7X5rTi7UXkYNoPkZD9zAKe33fVrFimhy594jFKJHijXLIBBiEG2DEJQKGQ+BjhPA5jfy7MblMdx
M1RO97N2fHJtzPVN3Jpba80rKgw+gD4YqEcC73qc/KcKw6GpzPUg/SxmYeWL5dkNzmz4DKOTPTVm
CTTKGG2vXxEfBgZNImi6fEhdzpRHQgvttkEWGgMfv/SxqfwFsvwCm5+PMcdlP/uWtz3yum2Sxxl6
heAfki6MQxMsfeh+maXOtn2ynMNGDO9h59J/BTK/l+hX4DyOnGOzHzsy/n4/wr3dv8fn2Sf/l7tl
weeA0fK468HEP7VnUAqAXBkB2B7SzTOzNtvJ+mt5dqMzG/7sEfZjm+z7GLbsvtmY1w0uoULDsIC8
y4M6zPvKwc14SMAODOhfvnvNgsyXSrUbleejZ3rzfj8TAKe3/Zv1dVGZOHnNLZmUHDDhMQTNMPd8
YBZ3boGCMhvEPj+3bDwnay8UazdSs6eaQXW6n70zF7qFwk1wnb0uM6CwFQNCGYDjXmVmnWbgmA4w
cYE8sFmQ81J5dkP0fPQMoYv9zNxsl93hbWNux9ejCNBzhqA7FlLRuykCh0w1bBmEIynu4ZMzlF4m
026Mno6dIXR6uJc5nPtV939Q/CQH0oXUJn7c6Tyzd9DmvE3ywEbo3Rnpl8u1G6n5+BlaF/5eorVd
fye3Q3Lzik03BOwdhh4PRB+q0TOkkMsOEHSoQVYOYqS5T/q9NLvxefokM2xOT/YWmy+6yR7n6J8H
Q7AHCqoDmG6P0Lh7zZDhHpA/F6j44861WTC0nePfSfRrdO5HzrH5spfYfBo1HCMUvS40UEXD7Bf7
OaEr6gDSbrAJ132oIzx+930W4QUC7Ubmx8AZMJ/2E5j7VpVXp3AcNgMwAgbr4egm+TxY3VI4aCKA
3M4jR3iOzkul2g3R89EznE73k8h9sNfx4xz9c8O2zVxDbhQybz+TBU+TCXdbbjkU4TCbmbTfybEb
kftRMyQ+XO6lKTtrbiP9mq0DQNSgFQ06BR+6aua6gl2wZMDTyMz7/16Q3WA8jpvBcfZ+L+G4hNPP
4HS321estREPzs2CnloX8jZ3r1kOFM7VIpTAPtxfpApeJNJubJ4MncFzuZ8Z6k/XkMcpI/uqGgPe
BdQBtnD+IkFwpzGwW+0xiT1TnJfJtBugp2NnCH366/+PAv36aMEfxy4G1/Z6cXde45PTBf/+6t3j
wyGSs6EP8cdOF3Qfmmy+/fkWE4Qga/PjHMjtTf4rcnmel3gy7Pba2D/fOnwbwWLGJWwrhKo34dBr
0MOe4O0l6Oz14H2BIXIS2wvltocYDpNEUL5A0KCAPYmhTkEh92C2Wao/327bgOBuW5cHJxYhF7Ef
B2W+0/kINv3HhDz8/U3ZFu90Ulrz51sEO7fevqnuP7iV1aMSyodQKYEqlYCL0KcK12+u38Nq337+
/+G6KQvSes3aDIPfxKNzMllTqkgOsZ82Te+bKKGqbIhd1EV86TQsDJykKA5NYYM2C+vLSNr3bVS7
QWrT7Lg0feUnvbUqa3KjBmGkn+Y6XZqhQkq07IoWQ3gUJu5powdvicaJHIYe2yDXZJtasmpFPqd9
0RxJo0elCxrCH20SINsVS9rKIiB4TJVMyHhRX4co/doInZ4birMFNfy0LKb+GAKsj1jX2u8dWR/l
pgsDY2Tl56njLOPeoas2r96J0tpT0eWXoppORq8zq2aIzCbKsXJc9yP0YzmLOJOJHw/j96Rsgi7y
27qNFK6GyGcOPbTU1KpuQ7OKhuKsS2R42Zb0xunTq5pIvdKu6N7VaRZUtdUbm3dCOUhN7Zgd8qwk
ysVJ6p/AWaVKY5KepI2TBMZtTCCMnlQ26GI56sjZNLS8TCfElzXNioVHGhXSegpklBarJuo/jG1T
rMt+JcK+XOEe7lyxvFfR9lTUMRk7X2v3sHOiz1E1Fco08rJhGKuYX+o6HVXRJ8dFbMLDulZOGScr
VjXLoqXcrxMk/UpPdpF24aWHuFFOX1eLsvX8FGH4W+PaRTwiv5MS3oZJDJqOJn4elV1QG3xFkzJV
Lin9dkzXtqfwP7VNlbG29UVufJ32yvKhWPIKbp6H2VFO2Bcr23JFiK97q99rN4F5Kzrim6aziy7K
FC3cUbHtiJ5xZ5GGDlMiRZWSKbxXDNoE1jPvrB3XLobpaGQlfTM4id/RKJiaj64zACjxZrQgJyFa
BIOk66mdPpZxlStvyhci5URNI28urJeoPglP0MTZscjscd8jvaQj7oPRCyNFUCf9LOsPcTYsnIGX
q7GD6e2KD5gP72XTsGU6VkQl2eEoZK5Ih+xi6kE1Klh0CSLHnUmSBQnX2VSLoPUOdTx9xAMstYbm
K1jDwxLnOPRD5dpJHNoitYtoqjck7v10kGIVyWJaTrU/lihXlKMkwNqIgLeNz3rinI1J9rmczjRs
Sz/K62Twuc1PiTcNvme46gdkVCbrVNV9Amu+678y9rlKUXfROp88NKVbUKdD2joAKnNWaZOK48HC
JGVT/Lk1qXNI+mlSzRixDSU6XRRYr+IU6481z5Y8Mmw1JH25HjRAwOrS22jUXESwFI5F6Fa+a8US
hWlzjkPXLxrUrVhhz3XT4lWIw04N1KSKF3Y6yfNMqJi5QdM41SpsHCXJ4KMky1Y61GQla+b3FSye
YkG7bvAdjKZ1U1THTtiouIuFn5NB+mPRJAvbsqDSck2mPGACXyHrnTcEDEnS5BdjP0XHIAr3o3dj
4bR+JUpzIUik+NhIH/EuX4TtqJdwvmweuKa9ZTqUQSpcWCwefMzi3ltmDpOrkFf+NPSXeZTHKhm6
ToV5bHyZSDCLhiiNunJV0ep84L1WQ9lLvyvyr0kXM78Y0286ylKfRvVlZsJchV5u/ckFeNOmdxWg
0AbcZJ5qysFZesTvHNSu6fdI6GQZ9oCzkNN6HNDhxBukvETmx6M1xK94nC0F7y7yHEUqJ9W06BpK
glyLjw7rYYkKNJ1n5aLvndvMzT5E0ygC5HQbUnRWxca4i5KvolrfCl2uq7D0jrDrLEScfHWGolQs
ztc2q/CGGaQV1tnXxjiLpI+WfZeQwOVOBwsadb5XgQI1ODvTtk58Goegp0OhA68VyywZjvKGFwu2
/dAQiQJmqFxHU0GUqHO5yjwUiJKNgdendJGuO6PKK0yw8aO4JWoYa6ryqLgUbTktezIeSwJLodQL
Z1OG0oKNo0I1vG5PMiRPRVFHqu/DNKC6CpdtyROlkz71c21M0CfRbepU67bdGtXkWxR3J1FVd77j
uF3gIL0wYrSL0inGoGdJq8xAV7ajziKLWjBbThn6pY5OM5dMipWet2SJ+J5wBx8zjbvVVLIvpnLZ
cY0MXuZFVKmBhO7pkNQrQguzaAqSqZHl6DhMpthvSZcvC2zrd3hMfFPmzjpqqvOM0+qMd05yXObR
KjYFcRU2NpATPx9at9v0cPFYRPVhgZrsvDEVVyl4FUc79YpGTnje2fFUkrQ+8niSLctEfBscchg5
ODwZbTys6hZ/n3DqHYcFPESJ81ThpDYntSmbwykD02RBPUtMS1hwCVnUoj0yevjiRnJcZpO3XQbr
IrauP6ShKroy8+nWb7WiXMrUnNJxsAsnhM+NNdg6fug4Mei9Zqcxa1NFBtdVYfwVvH3np9vbDUV3
MTTXndsUqsumSIlucNXk1tmybQbkc528l5PNDqP2pB2jZgXUDB44iT+YuomXhS1aP3Kd3r9TxqmN
VVdZHDR9uBh0PASeiBZVRqc17YZMpcPkswF9yXEkVyyXpzwcxqVsPmLjcL+XrlFjVPi6AVPjwm1h
FWdqSobTtnSnNWLhDXSnuqocReKTXoSq7E2hEOVrCfOpCp66a9Il760jAkbaCz7wFWU59m2fWJ9K
73rC4hLcUBeUlvRqFH0StO0wLAQtB2Wzrguy2mmDuuzxQhj0HRwzxCPjadqOzrJh7WmRovVoSK4S
a7FCRfOFEAsLA6xtFlbHBmXjkoqm86cRfS3C7JOmEh+HQAu3rozEpT3EyaCcCgiS19c8GMCbc5Tn
AXfxqiQsPEQx1aq3ZRCOslIicZZJ+sUkbr0o0wEtbRtfSmpOyZjEy16O8GAwuX4WjlpN2hmDvKKf
KqdLVe9oTyVw+OpmEGfNZJsTjbzlGONDN459A0YOuImzNZ3lIpa4XeTVBuGA0cYJ4tE9Al+Y+CmL
uKoqpo+dkQGgbT/4LqvJggrZb8ApNirXiT5rDA5VPo3y/SjsjZjoBavC7h3y0mVjUvG+KC+0HR3F
cGKOMpT0R30VK9l6xxp8cwG+8X05EZiizMp14+ZkFdll4qZSFQlP3lW0bg+jbAKLGvmCNlWAWdhf
NlA7Oc5q8i0Ny+ki08fjYNyLdjhMTdRd3v3RV+mHcRjT056b7pIOJfPB4XbrMKrzBXPxtIym0F1V
Tar9JK4Cj8GdLK3Kc8cBR68pDjTzENjABCaiLskmrKynRu2C0/bCS3CJ+pSGobuMurhexN7AL90I
801Gee6LNCv8crJ8Q0Lsndh6+sIGTy5QOToL0/boPXBlJYvCu3S90bsMs2zplsic378l4xQWuVse
jWOlvNjSyywC5TC17tY6Lt3A9DVejY4zLkje4mUb2+EDckB9UR6mS6+AR4gHeuONcRbEPYCLrQNP
cWMq6QV4wOVJ6VahiiqWnMoCHzaeSjs+HWfmMJn6DNQ1S/zezYI28vykqzNVuhvB9bRwADd1XItY
vEdo6hVl3Yc8z7nSpBl9UqHlgOn5yLMz3vah70zOYdU3qV9GKFobj43+1NtL6KD1ZW3MRzYk3G+y
DStlt+jbUALhr8IgLJOPeTQ2a4r7TBVOHa/BxSXLvs+RSjT61LuNonFfr3IMEUDY6s8sC/OFQ8CV
xB1eW7xqpjH2o2ZQaVuvtDwqi3o1gNfaIFl+6JUzrDIWwRTEa69lq4LBDCGgC+uywe0pBBznZdQu
C8TB6cnODVpwdsrmyqWiW6RVy5dxIugypUOubMcvi6HMl33ScH+yul55RbRsEjke1hh9zcFQBAW1
SBXEaJUzetSC3thSDCoqp2pZ+g4VMCPI88dpSj8nbQoEUbfD1rDWiyhxHTUw4Y9Da4O0HzPlDt23
9MqwqTgHLsJVB4tZZM2xRy5hP7854txLA7tlKJ1THTeYX5aFrM/qqVx5sfcVyLld0Em6AHV7mMn+
q8kqcg7m5qipWexnuCc+E7ZUEkXNMURTA2Iu8B5M1p2DrV8wiCt59r2Ie+MPDFSA1dmFm+IV9saN
AG6ihPQgOCbi1mOgGy5Ek4UZcGDqai0csXSK/nxI3GI9YFDdoVRJTEZFP0cePSFRYlYdYzqwptmg
aJyCBlhc4JXphRejz6ICRIosY4uu4IqIiKqwi07KaQC62OUXoe6OnSa8EgyClWQwF10ZNoEZ7bcI
/O7Uc+Hboqz8juPPooYANatYtJiGalQmjrN10vGrseogih1wu7FdNC08Gr1jjm0DmRe9L2zG/IRB
FOHmwj3GQCTg6SKjapy2x8nUBVHv8I0RyzyKyPsauAm4QazGXgCXjZLvVaSX2Ezdqk7CStW5Dqr4
G+e9t7K51n4u8LBOGe3WHCQOEAPXHWZxrwpbusofcgjTaAzhreZ80cu+8GUbfsgiwf0uazbD5HGI
oHp51AwpXIorYJTOeNlNYhW6JA/gZx7QOuyKoK9kdSSj6pihwp71mn4RmCiWxPiUas3XmY7Oxjx3
NsbYk9BtO5+xkQewXaTyreTFWT+xs3qAoE8ifQ304CbjOFMI4gfJ1nzQ05pP1ZHLzWWUJb0PFK4J
eupUKs9a60dwVoiaqPPRKz1n1YNyqaEGc5HgGDx+UYCbaxiwlhot0gyBkTQ5DpzIZH5ZJdkKZUW7
YCgu/JRbfjJhfGKmJDv2mq+Mt/aIxu0JqcVhkrZAGzCLT0vc9gtgh/VGJmAf2noSm7ZvhwBSS73P
Q6DUonbWGgPLy+wJc+qTGPzRBlZkCCsUnYSQxgo4YpsWhUKVqO/U6FSgo638AM3PdQAE67ZMq6+T
M2QbMMDMx6CxQdwBC+ttgv027XJVSPfSq29EQ1MVTm25Luo6YJNXAEkA4dyyXGnDmlXXtj6DQIZO
DijT5H7BJZKHg9RaeT3ByywGVx61wBppSMlRSc27CLfIr5v8i05W1ci07zRaL1kUYPF+bA1bU5fr
Rd6IVlXxoGI3zlSrQ6K6yVhlKfDsKWoOh25R1XRUoznKMzDlwMKQC2nCKFa4CZKut0FNIcDLjVxN
Mo6Ap5SR0gadZHWOzk/NOKwgcP0Inut7N8IjyEye14TlKnVblRpQ7jBqIUXVQ55qEOXaaEkWti9c
33HpRdGEkc8pUPLJjZGPh0957Lqr1g4rhCCD1tgSCMN0S3HpgCYmVyEQ8NIp5QroyHVntfE9Ao79
PNXhlddlVokyKhTJIZjwjACrMdGbDuLwNm2bBWGV8d34K0UFUlgMTtA6QNGEHvIFMclyskANIfRb
6CIqll175vH2wjb6iOVDukZAhYKUGrsokPduGixoe0YjP67Tj4mBWKYFaqDaMgsPvazIlOZXE3eb
L9lZSV3PD3UTBzlr7XJybmILaSkTXSECN5DA81elowPUV9FCkukdLzsRdCRRUwfRK5TLITiI0mkp
6hLCEkhnLZpRLsrBo0uIKI2PJiBNxLh+PzjOIsrTr1MMITN2IRUz6vSoZFb6RRsW2/wapNGq8HL0
JuqPSfHpLopL61YEDjkNwZmtpmhsA88GOYV5vgslhAnhrsAY4/qDbdxhOWguF300HMbTeY8hbePo
1vFNLsD2JaowU66itC59YBPNilqmqi3vr9IJVlEdHkF45i1DC+pbAyvc5tDcqSGqgFRNwctqrd08
URG4/oWpe6RYwbqNsfRr6nQQ3vfuIY0hRi6xLpQoNjy/cJD3uRlj7bscQuKyziEXhoNom6ocuyb2
BzeK1lPBLqTNnCDrO6yivEbriNaXo+DRUZsW78KxBrcd1zms76IKkio8yyFwOun0WK6iMLrp8zY+
DE1+QdsxP8Jpem5Zf9x2MT5uTNT6FgLvBWRJJlUOkHSRWTy+L0jyqa07eEoINXJTHZlkEEeatbE/
6rpftqg9DMMq9+MCxYpWw0UyiUUPa8SksjyOxlI1Anlw9BSk5R9qBs8S3ze6Gpskih9+JOrHX/9z
qQv4927Mzze3vzH182+wC7m5+3Gqv/0UHOW37b4w8w9tpflxr58/lrStGvwQdVaHuP85q18UKf72
4gsrGOBb/raCMd8dfFe/uB/0WL/wDlzYK+HCISOwmRLat6CU/li/kAfb8sF2Z5i7PYj0ZwEDKvOw
awmqJ3DUIhSE4RjfnwUM+MUlOPoS8e2hzNyFE+b+VwUMeJpZ+cJlUN+EbbbQIINhG9vz8kXptmlT
xNm0rqa2D9oO2HtLzeHIXT8bHQjAB5wFWR56fl0DP++GPjzMMy4gcwQpr5F9k3FxTCGEVoSniyfF
oF3VFXjKuXB8258A+7Zd+LmW7UkUT2srNpexdSY2rh3THkL1hW4Tv6Xv2f5stBj8X9F8HCkE9kW3
QgWPIWlPjPp7IbYozIUA4oOhiAS7/BD8xsVMCM+4Xe3Fw3qE1NrK7UZX1VWfq7GCSeHhZeWBFYrA
Fjbs9muqy2rhdSRVzic3AxHzEMIhiS40GC2cWuq7Iin8ys2vcnsFjCf0pQGZITeTQ6/kj1LajtnD
cGr9f4kO/BvD/qltiQwAhgr20/mDHJtIupHbtUd4EMr2U8fzaoEJWechJFfSgXm+KJIjHqduELmN
F7i16tj0JXHhKa2Tv+uHvvPv5nrKwJa6aaMwsxDLYrrOPODRpC8+dEABBhw3h4lkk9+FX2CSyDot
7BEH7+rbODm3suvXVQeMcKizVeS2tSpaPPq4Fsk6ESXkK9aINxQqDy1euARqKuCIoAqTZ+DGqvfQ
nYf9kALZYxMNwjjtFyN3LLDmPCAuMG7wTqLMToakWYRu0QcydHIfdePSCJxClA+xVuSVG9pWF1Hk
vHOGqFpAiiT384IBMqVZ5JknfJ7gddbAw+ehANaZV1e80soOXh3wrlilhQuB3eRlgSf7QzDKdUC8
7UxuP92wQrH0XSUh+rBTm6xSJ4IqXtV4vqHh6KMsOqo4WSDHlUFsmIA4/XME6dF1HIPvy0NIp3U4
+i4jnW76oisgl+fFKxy2V1FPP2sBoUK9XeAhFrCwEuD8jiSdL9Pqqk80zF12xFl1k7s0C0gqsmB0
Iqli7wyGjyqmXufXuO4DXoz+MCWlzyBKhIzSRwrlxwByqOtQjqBVmhzzFPi6map3EPdJ5RhIu4uU
rUoJnjqUVeqbK2QCEoszSh1V12Zc2b5ylewF5KLBL2cWeJWp8C1UlwQspS1bFcgfQ0i432kpuObv
TgpfIuBLQB0i4V3WFHir4P0nw9Irr4xPqxJohsyuGrfzSU24HxbysiVQbKljD9Lv1EDEoyFT6K5H
uIkam+io79gyMekAed/00+BlV3dXCgQwdX2/BBJ0MdaAuWwLv53yyjfZhBcZEN8u7hoVMQdy2735
QF0D1amUfnSibFED3V52ZbfOaKkDkZW+rWHu7kpu9RR/51V0PKT5BwyxCnO82I9bnSu2rVXBmcnL
TMgFxCFGcXuW984I2XIwHk3ixCqL69MQwUIse6F6xOrA0oj4OeRWSAqZyF6j/yHszJbb1rVu/USs
Yt/cslFvW05sJ9YNK3ZiEiRaNgDJpz8Dyt61zr93nf9crCxbliiKBDDnHOObEJZlmZb3T9CQBOk0
X7+HZtEFpGA374YIE1OTa2/v+6bDLxPrQziYS9CZF7MxWjieyk2DWydQeGwj33sSy9LgjP03o4q2
XsrFaZMjN2Yu63jY8WB28zSQ11EtfgWfvcyi+kETHGGFPFqGvapmYQeGTpCBbuGSJw3TRY+9vWAi
bO+dXg3SSZ8XS6ufNpKl0PHx/Kaa103t/SSSu1qlS5k565Pe6FuHrdRPkBc+fM8nuVrXftcw8Qrj
r8DK8aeZB1lJ6gTHzpg3vkZjIZ3IK9otygNXSPiXCT5dgNFLMm5KTtjrxAwtCMULGV8PgzNR2KkZ
bik8D1wvXDnhRmM+Mh8VZFhTKMPigq+hHHOiMZRwm5O2gTBsA43K4FY4tf/UOG+g6T/nKMQMDNPL
AOeiHSCOT3QXZfMb0jNoHB1E4fu9gSI05iKjt3VzYfunexF0e5i6MpczJokh0DRpgzdoY9nknvQe
8A2fHwNDiOjpCt0Zc2de5YClGtO5e9KJmYpuQvgNe0zt+x2ZJyzMxrRQKpw/0dJ+GxasESvH0h7i
rBfasYIcUk/O8JTx6Xi9IRWG/bRQHL01/Z6xumw57pHwuy8h78M0xjiecFEkAII8GcpFvG6m/R1C
ZYIWiEIEHvb9jZClYEYvp2gO/EphsO+pS97GVD0FHcLLfZggNvhVY5pvmz8SSKCYGnqMci/71Zn2
JFTz8z5ENoPVjLrN1yjSgqGyy8nW7FIP+nVCvqFCSfNE8ltGh35nvP7LdxGA5IjgMXfLkns+9FXt
0aco4qLQJKrGpvfyxd7AIGY437IX2VMNab8I/UXkzC0zGyus1zR5/meDHnJ4DBAO7NgPaoaFIKQC
nwEXNHWtGzLNJjfhj5F68AiW+ngfmPWK4E2a/supW7d0Wl6twdLvxDZ+TFbIyVAaKz1/v4+iIMOy
Ejbbr6Dtn4YhrZIaUcKFDQLBBwMcPiQtwo1dVh81y6xQh8fgONJ5w4AdMLaHDiuZE4ubTzMKO6/f
DTp+57h1mY9FhdklWgxbyVjs5e7KT1xFKc4Bf5NMnvpGffI2yQrVwXLyCKAFo6qUYSneKCncDNfU
meyBtJI5JNfYvvMqJArW/okF/CYRViEtrlCH6xft4q5AW5a5kAF0NtgRuRshGkobODKtdhNFgdM0
iDud6mB+bk9eCJWNdN3vsMZztFSvI65tnQZDkcy9rFSEXye/uQiEvhjl+hD2QeFCzi9IlpT3iA3m
G0J01v7p2nE3RriLsB66ImLBLqyjV41PX+qU3e55gAOKJl9chEnck3xjPtZ7/ggYaC7qxCCJWX5M
8AtRn1snaOy/ejm/yzC5ssiB7D9dVgG5ycPqsnX9F19efCFUsaj65iwYXGsibep80WIRFUItwiC0
42ap81liIfM3duTuWrTIWkp7zQK3+aXJcLh/EEdW8JnWgjqIQpuLRFoN6acoFpLNxb+mBa4p8f19
gtUmlyMu7t8UBJ59rhUreYZ1TI4YFhN0tFXGWZV0TzKo9/hqyl3bYpo3Rn3X0/aWxacFE7pvwscA
vjSRCc+h/CCRXSJk95k6hHEL1GdKgQdgIM21Uwk6FHXUPwzB46qc3yhKNGYnpspcT/0eouRZhhnm
YLj8aCAgldIuq16LEAvnmkKxlreswWqnArzQf4xH0cP92rCe4VqMMwwFyaCaCeALhZNY6Ab5VRDh
FDoIBktiRU5MWd/Am+gihbIZc9lpcLAwWX83KYSjOMRCOqEUKZCIRcUEtS0D6JP38/KXCNG1TXUL
d2to7nt0qRrIi8LQryRFaI0yjB9BHIZk4wv1xi6SWVsOCMEr939OwyFZQf24SfM8tlAZkSlD9bB5
PKgKGJ/0RTp02wUrPiS86UM7r8fRx6rsRElc9q7YTWsIXxLXEyU+7tlKGoy15knELs99hgHDR/Y5
zvM3X0HTVQTTPEhwXbvoB3SeVAfboz+/j3Zh7zrvTFKRFOEyr/vZvPVzEOdKf9UUU2cLYb4Hy3zG
FIRG4E9PExI9S0t8pfb9mYbF1Cd57BpT0Zhd54Heuo5fpfNB4ZEXfp09ie4eR8V1alr3kKQYInF/
ozNNSy4Qh5xhgkvXOkUnXL8C5nReYdi44QLfy8NYHQPm5qNAitiL2334ZToU5eiUTOgK+vgvtjXA
fNKHxC6q93xOLBBUbBpE/HdqvLq4L8adl77cc5D7It6NCK5e5z7XwYSX9R7ynn64+U1d2Vs5z+Nr
NjBEOLRi5wFPXyQj14WPt06iqvH3Olkel/YVflTZbEgzsgbRmbmc5PXYf95zXzggflU7iOGBc2Ya
OTjcRnHAemDtV/rlSox7m3DTsX/PUN7knkYKGbv1iczki3j9ra0HrJcxe1Z1WJgOgFZ48tbhmm71
TsyADHiKSrvrRpAJ/RTmNkXd7PK/9f2hUTFsH2azjXTIl8R7rzUW2GHQh3aMbj1DIA3X+DvN+mcO
cREpAL0lY2jyeChgmaJ29wrXpC8zyV4WHmCNnOLztEa3e3TcHBSuvvWuDTkpq46pmMA8iq5hSG9k
RFYjku03EpQysVk8ZfWL3+Aj28++mPaSNfqqbd6QsRD554hJJbovZIkoQxD3orBv8xUfyLMhIIMJ
a+FJRDEIXnG12OS/IdEvn/+ZCRaJTcRnTv1rv5dO/+c+9pPYkD2Brpjfn0FJGSJXLjQEt4LP43em
hoeE2/jSb0hayE+bL4DSfKEpim5NkA8HcV8ye21Ssz0Qx1/yaNEfYrr1CgHzfpu39rmf1xh3stl2
Q9ReGy89OCG9mBZrj5qBv4w418Hv9iSQyX4kmdjJ8dOtc28lHhbr7suWSCU0FSxo3+F3jH/HsY3D
KgwP7orTYlBJWc+u2qQX4z2v7kKQHCJFWv35D1LNG/Z6mnejDnYsol9ToOtc67VaB1vnmnYsCXzk
HCXfiTjLN9P24dFMF+ky8iBlf3YkbkQo0p2KN+fgOOo9INHr5Ka/2gxABRVXGmN+CW80sBfpbx4l
et9h5O6eehdLjNIvZIslFiWj9+HRscWfa6sUIny3qA1c2dKPpmrZMpL7CQ/zrC7QvtCDVMDtsBqA
N6JcF9EyF6HX/C06RbOLWQtVdUNC6Eny1kf1z0SslzmQukyBpBTw619jBEiYhTClxx5Bcqt5LuDm
7lUIaFH5614S7zLLbC7dOmxz5TnZoW2CJ07hHNTJmveGll0f9bvsA6TqtK81Zs3c1LtFu6RYZn5B
sL40KTIx6MtHv4EMng0bJnsUi5zwBXCst/5yB9wkO86TRB+V7pLcjWUGnXj6jskoTlFG5GlKJKVI
mEVdCuEAx+SM4/ctgcKfQjzOEqpPfdANJ3PltBUuLMjU22VO/BgTKU7//COReJ5cvrTI/v3Ny2H5
kRJLAx40TRGyJDqARW53odKvgX3r+0nUPpKVw2Bfe39wrv0WM9Ujlb8M8kQ1eVK6iXfuOuuTRiJ2
SiIQxE2QzGW/rTVyN0fx0/0fbIZYEZq2h38e+vuUlJmsz32a/uuJztjihXAAUAHXKu8VsJ1/XnP/
6Z8n//MHvW78tNh/7o/df73/9M9j2f3I/zz4z3P+n4/9x1EJ41CqoNT86+Ox+4fUUef04NX+/d73
0xuTpC6nqe/+/uH+19qlp7ZbBVRDZxjP94MDNgnZ/31Rst8iI8sxEGo9ea7I2yB2ehhCLOwqbwj4
Vgy6wQ3RpgbGkgb8dP+9SeLnWaZqV3uMn7J69PeGgvea+AzY5jZPybTDtTSnem5ksYz1UtCWxqc5
CQWIv3SKTzjv6HR/8P6PUrQtg6Zz8qgJnBNUsAZVXL9V47gkJ9g36en+E5bT5ESkC19s8g6RB3xX
1uFOrI1/cgbpn1oIMqd61c/+mumdE6PCHAf12SP1lTUKjmMDN2RcZlRfFhf0mKo8CrbauN0e8xYf
0EUpwhzD8jrmB5EBnWmDbR/zvi8IOJkcGP8rBbH5e16rbg1Ow7Cqsungbze1Ljxfwp2GPVOFHYFP
glL+mEWbW6Ru3e+VD9e0rm0O4shdFuTh1D5GI4CpljsBYjSQlDkNMOkJEogRVaeOXrpeP0stktwb
+aNjeWg+ZI+1K6qEvDZuczJ0coqgnjssaCkrR2+rD0Hq7Fanfehhx2DLy76kSfw51v1VYve93Es9
eDN6Q0lDIXf2DYjrCIDLVjdPi0ueg7m5bo4cS5hYAJ4BKqR9fzaUWLgd9B02G/vjr+FnypOwcBRw
Nm3Y72ycdT6q6VOxvV70Ui2KhsgQ5V6Q6Rp18+MoPWTBbLk07YpyBSzGoiJTyjlMj7AJHvhkSj0K
FKWBWUoz/6beqr+N4xjAu64dVHdJpVqccowBkdLkIGqPHhc4wsXUwRaigXhaWKKwVCMDXJvkAF7J
yyfp9QfWZfspRt9ClCY9tJ2El/7QfltYHCNp6cOzGw0w6yizPts8A13teGHS79HU+8gF1p9+qxGg
dSDhEzQgzUYAu8AfC9OE0HzZ+qiZ4x2SbgUCqrydmjsAuVOC92veldIZWg/0OcsmUQgdrEdNQWZI
k7tQb/M60DcvHAAOQcU12Xcw/0NukB/7RnvQbc1FTkFaTTJ1c4+rgwyAuLIYRaasp984A9QrXg3O
NZDnqG9KruE3A7HYIGW0AOPXfei24F3ctGzaYcJpAL8m/XFryPTSZb547LfkoqeSw3jLeS9+QY9z
iy5MK+1O0TEDuxfoqS7mUX6iNDw0Etg+QuO+RybGlXGrue4lyhhoiN2At1IEcHzc7trGO7doQHsE
vvmAAdSCkXAVLiHZ+a4+RPFWAmgOd9EIdGaOvFsaUSDtTfjkmnrHR2fCuPdYDoLxLZ7aK2SE17hO
93OAxQL8zVXE2QNwpZe6hiQypPB3PfI0OmZ9cUb3A4UrJJW4O8+O+OG18BizZL7KcYGW5ZmChtIy
ujo98kx9UANP22QtiP5gziGhPiZT1hUwRzFbBhOVzXJEpfIBaeij3boH7QVnh4KmIvwxfgzbbt4N
wF4ePUMQjOUeJvHFoQLrDCBIgNfPI+t/ebOEIDs2GLY1RBvvkS+NzqcYclUTGxilrkFo1vowqOTH
uiT0yY/SnVXneLyNRyXUH5axStuad/PXS8+hIrBtqeqMqLzblqHc6vg6BHI4qDnYrX77Mkn2kHVL
l6+z1R4z78lo/bB2Zj5tWLgD0g8FhG9MVFrnUZce0xFYUC1h3puNVLMEQKnDYoO2cGyjcV/3rgts
uGsffLMeO/RMHCfWXw1Abqyd3lyJuB3Oz4EOo+8OQXXWxXpXt/XVnTKITQ2l1bTGb1EYvS6wxGtU
L2LUlTMDrvHN27pmV2RyZQYUKidRtOY83W9k/FVvDxHrXpQI91jqXogxhd6g/Yn6RwJzr0gi/8ek
ofeq6DDFwSnT4sT8pQi0kwEoRHEKTL5sAvVdMpNLWEH1epiI2KEJBg4HakQGr68FrOJL0JNpXG5+
cnVrlDg9glgaLc90bD+DUFekFo8rg2cwrzlIXqoWViiPloA9C5XSvVHIVcL5s2sXaBNKAMtl2WVW
0QfIXNsh08N3SeCUOOXUV3DJHrfRf5BCvkyxd+PMf4K3FaMH5ghc6SODQxjZIe013e6iU6e9TCKo
nLEuTVMjSrPLJAGWj+8ecMAlca5EDk9pGDy0qn9ZHSwbQGceOl2G2v9ofaTBaOs6cNd7M43/nMRq
10y49UGzQtaKVB56SMvR8fi4jOrcdw18APQL6OlkrzkbxIFs/k9vkVePNhefmCcfSF4eAXEuN+Gf
RDiVhLLnxKWXoUGuNiHEdkXT9SrfPHT79C1kqrDbypEm3wLUXLnGvKTbAthoqdBV9ua4wZlBj+Bh
+GZvjT0UScxBYWVLoYz5w0OX/gx7F7B8KnMy6Pc6jT8XlbwAY85mrMlL8kpxO+ZFvq+YQ8AQqtR7
jcCER8CBsrQpaxrB8WpJ7tHk2GzxSTrslHlz6fXo8IpD8wANPg9Db5dCAp+X6egst2XVogwgndJU
VX3blOHS/IKe8m39tjYUNaPbhSUUT5BJaJnQgOu37JvD4FBgWZr2lCqUqmeATVtpcOFXipWNJM9j
yn7xrTlN4ppC1KEgAKNO3Zxu3iAmOb9GrGRTB2UpTFlYbp7XoZeGPgROtB8epsW/GKdHDOxcmXuq
/7ZE6x9oYj+QqpRKys+BnNMOw5AjXBXQD46r8NAOx84LA4tIwTkDn9zAouxir9eobNPnFQIH0LwW
FbY5zIAqK953qqBecg1X7hYzSkmIouxSJ6qDOhKdY8hrXjacHExmE56nLk0qTh+RVzflGo9bGZH6
phb1Ry5jEU/AZAaviUvXqxRzovOyuodOcqwGfLIukyyndAGiqT7iEVGfhxiEbg+LNYKoLC/MWyoP
KnfagjMTyWUZzVerJdtzzy/GCKhpzYE29lHzbhyMNbN5MFaRHiyZqYyjm5Kl0Va68zQUc9LaRjF1
dJLuNVhRHynm79kSorxouSydBSUVG+hbaILkHHtQjjvnGxTu59hBE1oHFDiKF2i0PpCrcDUnr/O+
rUiSrPLSl+AfICijHGyTQqyzOXSOe+6WPkQ/XvfpefVb1DhkP0n9PvOg2UFfWvJhmW8CBmq74JaS
qxDbu4vOHwC0iOly1ZfQsH3kIGKH4d4R4of2MUZMx37MGYTTPojRdkGAH8WQ2xBcH/w1wJg38/va
trvZpTC1hGqLDeBDwYnz2lB0vjGqXh29PgCGfGXuVOJLmJd83YYBnNF87vxob2IfPUf+U19DN0lc
QJ5GkApuGQGvp7/w3QA0LyN4XblI2xcVZVfD0tcQmlzQf4Qb8mvkenECVWplqIV7Rp67Re1NHQJ8
lu/AzLypiFLvQ21wXvHfCi4C+XoxGx8OnNnFkQZzy8C2SbNDR1YOjxeqmOIQu6IQMmyYu6av7MtS
xG7/X38ji1+ESO8HChm9g++UsmLEAHHxFjEOb49GBCpx6e11+2vQTvnvl/qtxGoEWMQ+JYN3tbD7
24koO9hDzBw+Z10XazJXKw6HTN7+6ge8DMjrtl3tcRu1gkdt70+u8R5zCx6v9nqshDirJeBvWz8X
pH9JRTmA5JLQzjIOuh0BSbboQ8PPgdNV95/t3/CfzIY8w8gJpMUa8RwkqZ6aq6GDYOF+mMMgnDwI
2vv/JexdVBXAcfaDg8HoNHmG19unSLDO9mc7HTMcp+PZw6DHQ4AmxvHsh09YhwoPip2e3C97Ynxa
e1iUkHmJeZadD21O7ya8wuvOGX7VLIOEwzFx0LYW5fYZ9v1kK0+t4MB+4zIa0ZSwsfoWkOxg31wO
c3X/ADCug345wkteFC/t4ex52bdF+xGET/b3s+MYKto3qLbsq9vUfRrgZHsMigmeir6cwl4e+/Hs
Jfz3R81wVv6CbA66mdpQTKARj8BYE0sIpk/vVIfRhsdGOGBrwkr7s32OgN/vxh+uRcgF1Aw8dez/
Pp007t4laL7E4fqszlOg4h50LCgUqk129iGAtAV6TA72KXIi5TajQrE4v0c/7aFcB9o1+OEYovs6
DB9G8Ks9pH1OJh7p9mSfYc+Jiz/t479PqsGD9oQbER3tW+EtHozusFJvVTcCdsbb2cPFZj7gMMHQ
5yhR0OZ0MC1YwbmrYi7Qw/jTFTCxUs6vaGQAc9BspymAq8c79GTMgyrRrQrLNyBfCZLtALOqM7ZP
2UE3dovuJYT79Xo38OXUfSHcvjgLhiuL1G5r2UvT+dnZZe5hhmPuG/QVx52LsQQt2uUYimk7PXR1
veyBI3zJbDwsC9zsDW29O+CjeWwidYgGD3hId1HNrw6CHoKN/4xq4YPphcFwT57uGESoMFA1Q5Me
iqLZmiIgGkMxLrAhEnQejys6X8KRH/l2aH3WAnFGs47mL/WWgtZBs4JCjgO5gZ5GoZ/tf+gg8Ctp
MTGLgo2Ahvxu3HZ6B04TDhaCSGHa9suttdiR5NPJJlUM0fpjqtEaNUWQqF30nh42ZGxRANwgGJLX
YOveAw4gP1ZDQVEwmBYRQt7WaPreN8iHtggie+zDbQpWxIzQ9oW7x2RBX+xqA9bQgY5sFFTKWCL3
TBv35S53pyHUdEeQpHTKgbGLY/1KzzowEOxogTZxdOEFh9UJySEbRFtAY8Xwhii8svU6zT1AZSoe
GorEFs07EfpuQVCMvP8MBzJWokH16BucP/8jUgGzNqDv4Ccq10GLWAxz/2gG7+AyGEg+cfvCrSs1
yR9cevxiwr4ra0nyIQh3mwejZUpnUYSz+11SaNow0261mGFCKp7m1qQQTU0OKkCtczcnkTsfeALt
gLcQun1wfflUB/utnuDEUoThDKLKatZ9EAu+8xd9diUNj3Jwz0MGMQIsblAYa2ZGvrjcJXx6ZAKn
eSevBFCx3JUG/J/eoX8CSmkNLduzNrTxwL1R8b2pkaTeB3qaoOdv5nE1eFlUhUuNvhlUMmuiyZ6P
MP04Nn9FhgXfebZDXjpJjHocPWKRusRrFBxXB3d11mlheuSNTpoeeLSahwTZEmyV6MlNTplw3rZ6
+STp5lUk69CaAxdULeAv4t4hFZqaWtuwzo8u8uuIqwI4AyCSJRCPv1EK2royAceIyQrMzeJgnD90
GzHl2KRnRjAujBu/0SUdCmkgnM402ukMectGnmoh1j1Z8cqki4rIRUYFIuwlsGSGwRrdkd20ON6d
ZNjzSL0wDqm5NYmT+2t9wreb09LoI51xb8mPqBYpusez7/EybDvutXxvlk9knKJau9Xfg2k4T+OW
14v/0/VgTrSGXlAHojlo2dCiafg1aMUn/G6g+IACqzaUp7lW13lsL17cfaX0IcuQGik6gOTGPgn3
uVDPGNsOW17BuqBDO8Ya4PVx7msUEZ47XTLPdtr41dKC3mI8Qs8trvBfO9UaindKigmcD5K8An0W
t9gEDx7y/YQCEZkM0iPsVtABITuisw8NIK2b99Y9DmMDq0sj0aPkNKfoSIFddDcNBgpfDunHDd2i
MH8tuWB/c0NxjbboGwNBCLMHxg0m8Cz9x2kO3qIOBRx39i4sx16Li45VhXCwc7sYno+Z+12dwBEQ
M88nsevr6+LOEHBTXW4buDgeICuzb2LgRPPa+0GluI00+t634ICkpXis747e0XKbONQhTGAWY5jR
lO5q5v6x/tkdzNk01mG86TkKwE1AK35o1ho+LWq0sO3LlFxQe0BFsnXu0kB/C3R6xg4XN99j10Bi
LPCsfXdMy3MQ3bk/d8mOGrQP+kvVTrNbRjUC/rRl82WcUIG6y4+2Gd9bKwNFGiQPaaMhTy0jAwjl
xdugEWFXiWJY5IKaJOiLrm0QstFAuUPP0W8AYgFMVQ+NJJDInAaNNcjA0TQ7mIOZKctDtIhfGHqz
ZORfwl5/22B9QzrEAIk1PgSxNymsOdIINlTYM2SsUhF8l2OmTjDZSmI71tCOk+Wii+gxi8OnQES3
LvY/5Tx+uB085GBDDsDdCW2FuAVZiPqiKbwk+WszYt+UU1v7A6A6bUDpI/9t+qHJdWo5LWszzQOq
hxC97vhO2wODOTc041u/oB0hwpUbEnjayfTFu/TlLzxlxl9cfjnmmYgjD+dzTy0Xay0/SmJ0DHkn
12KdoyU9+zYpJ+JBN5EaQM04ABpp+M06drE12ReYN9W6ki9rCsapfBt98x0thRBrUG+gySUqIAST
gsj4GePmG8eOC64TInG13tkMSgQ7KPwczPYT3RgU23nA+1RZi0XYk02pabf/37lg+w3k/wE0e7EX
ozDBF8qmAbjz/0kFDz4mGhjY6VBLMBTrfDdF4fymacdLRNDvG+DQAxshI4ZODdEsK+7sQjfjInEH
rrvFo1y77cCCwG5ZJewA0JdiEFfHWvhJg7SozpLj/beoRjMkBwOHa6JObRPv/XaKH9YAFY4rTx2d
Ub9p2JGZNfDUrNDIZL5tDa7b//7Bo//Gyf9+bOwhZL9M13772v/AoUUgmOzUdECZdqBYOJbNe8gS
wKMOQnO+DQ+9/BLrkpY+vsY9V6kX5DgSmAvRYUKgkgMVgHRFgL9bLebTggSo4Cx9IQn5pUabgG3Z
R6psN066myNcvXsUhcBW9AAKNEVY81v2XQ81JgIQ5NohXzZtau047S2KvAS4H39Zews4cA4pqFbr
FVnWuxmQvdgVjsU+SqJWH1NXkUPfnuUfRbanwaHh/+eiBdh37r9GCz6oH2Df9Azm7n9ctDRJ+0Q7
wXhwSAAADq1AGzxKfM8a1jLr5S7Y3cWHLXaHKe94BFyXowghx9nQgoLlkogsxhrkvGruPDbK393h
mM0g9do2LB5JjE1APELP/YQ9OXSMIYT+s2fIpO9/abYweNU+fNwNJZKFGxpDDls/PE96QVBtj4PY
NS1EaTsD//cxk/z3mMEOY6B27cdHg8F/tiBgg5Xez0gzHlwX+0kQWjp1iha0FmGCOQ38LY2teixM
7/odNMGUnO+QnhPgVhJsu4SdXjBQ6rV+iuR2CVRSYfE7bDGWOoYmJQnE8p4wLGp9XkAaCBtUmpDd
1hRXhmfZC8cmFtgWAHILGAisP865ZgYeUbb9RYeirgUyh7KCSrfJmRkrk4gTtvkASdUtIDzockhc
fui29c4hdSZUp2iUxzhFC3dsYxvao7J9RMKjsCBW2mhZeBQ2UAD5iKAE32cD6M/+5tZgj5r1tQea
sCVjjH4ARFfYVRIJea/Ak+OO+11WguOGABYeFUis8n+/I76b/PcChu+4RNNK4KZZgL28/qMtJJqd
QNLVDIcOjXelRrK6n9JuKf0QzA43j/EWB/k0JQil2CkgjhV2odDtF2KynAE2+1PzutrBJy1nxRU/
txl7SKMmRlsaXuQQ/mPwUfxz+Fd/F6XRO4Yx9iLRqqscz//lmu13Qpob2LOdGcmLn9GvtMfCwZzv
0FkQUAcfHgqosn6I3WIUyUMXzreNSYntOGrcj/hdWY4zrKENObol2AKKVixxXuup3XImZ/OUJUs1
bdPZUZO767VfpgP2h0FzaXSOgLv2fcAOA2ySFoe+aLac6kwPeIR7xxrt/YSppxFa3SFYaI/Ea/Sw
EdjogiYHO1tKA7mRuqzC0obmDXGzDH6iYoidWPAsGXbH2YIJBHoU/LYr/kCRI9kkLR7oF82a3ZRi
bYpCZIF3kur+dx+JXDA4z65uvjijudMF6LEdf98TyoZJtEvDwRw4dma691lYcGtIopetHi62Lm4k
+Zl0wzET9StWypstTVFFB8VqtaGWTj9NFv2sXVn20QykV9doHcmGPWTIi9qQcWUOcoRNaPTFincL
BiHjL0KnRZoW9V+hXp4VY9hlp8XeDx0YeoLGZ7Nlv1fevDUDPdxJ1an9JZr5w/HtsVrUEFlYJBwt
ERFjC8pNp9I9RsrWwrH7P+ydx5LkyJJl/2X2eAJOFrMYdzgPD843kMiMCMAMnJOv72Oo1y3SPavZ
z6a7XlZWpKe7w0z16r1H9R4QTkonKuripnG951TDwatcXaribLPWVGaQbIup/MbPkpMfOxsYTau/
rVd9RzHw0Ol5Tx/Z1EeBh9RHRPASpA5loLMTxk4pTCS4JLggWzhVzJ7w3tvVc2/g56/bAS8OL4BK
dtdijNy3vfXgR+V7pE4hb+EP17v6VdTm+/qAJ02VkJqfHhI54ACoYgIwtXlfySk6A9gzmKsou7YT
Est+8+Px3rE0Dhv6HuLF8uDQk/taQymXU/4Z7N3eGZ7+ONXlYyXK+1nlJhQCr6M9Dloufz3KxlDY
0bOGeB5GhrFtrDr4p+3uNISTwVCUFMp7Q9kfS43/UE6nRBCWjL9Q+jVt/domycUwGm4PZkaZ5V8q
F4e/7CxxgTgCuIBMa1wU72O+7GqfIFs6MrhmMv7Sp6Vx6bGnORpEuzEV94RiTzPMl2NpBgg9Xu5u
xmWI9roOqiHv08eyGLhPWH9wsJfkHuSTPGmpm4VVpDMA9MebcV7+OOlsPqUEZK0UtEBCFmwhxNJ5
L35Scxw1pJa9DsVJ4PfUkzxsvKpD3oKiJDph74ukNbejaQ07OnQ/TAlW9H12cDvNYfxPCroMJqWS
dnSqNoO7Thl7MGkWR691dqsxCIiUPYuN5JPYTU4SnXGVna20quFmFedlEW7YTLq1mbTlaqKaH5JB
w8hSFKe8m83zEizXpLBTKGTmvdYbFT+uWrb5kh4We9ExdL1XM0w7uleQU077O5n8qqOhMZTA7M9Y
0qyz57X//ifGhkYa5WfN1B8WwzUVBuVY6ZYZJi4IiqBczkH3OtbCRV/CijLONdn29R87hkF9Jw5l
kk74FWvtYnrNBcvDdKyjRbsIT3rnZvld/0erfmX9JxJ1DEEbG5ttMcsd9zjQEsu/LpjXjzarei9R
v8iDX1hvog7SmymeEkLeeRgYucNoCrRN3JbXnv7nWI7Lbex58pjJzCA50mM3z+r8kmmEyctBVFtk
ROcCSeQeEx1MBvUq11dhebCHCqv9LSM8LFFZNJgfBCMVH65fRBsKhs9yDrk/HMx4Tk5uljHfqdMb
wCzB1hH8cXopLoWud8cqQ6c3GB7uLAMfb4tD8OLnr1ATQ2C08Sn1GvdSqSIkMkr8dFM7HQibPdhx
1x1Hxz94BpJKSt3JoGV6DaS+X8QcTqb5bY0y3cnebC523TWXKTH+1pjT9/lU9pekmvoNDpl4X7rz
Lp0G4+TZBcMcVMLLaIIylBAF1Fn8FMX+ayoGQchOx84SETrK3W1f0ENalryM84MD/KpoeVySwLg3
NVoLFBP8g1orj9MTdBPj7Ivzwgvol7hAGIqMAyan4dAaGXypuTvouUuXXNdLe3Y0r0XJUCgChijQ
k4z7AofTGYO9PBHkx3tMcgGN0Ei7M21hSsjk7HNSc/FIL1x/RoyV9zgSy9iaXifo8pJbgUOcYgUJ
lGZMbApKs6I1zqsDOG1JopRlhzNLK7aEtZHVveS4RrjKrkMBToff2MWvg2HtZj21CpXNwF79nSXu
i50vL2t1kQ9zGTInO6yp97hr34cYt6PPuA8nd/bpzxxTsAFCXeUZnBKhXdodKs9utUZn0yQOCYGq
2Sn3Y5P+meP4stqzAYa5W49CmnFdw8NIaG10tVv8Ufv1Va6GaSURLVF+PyUhpkZoUsatYdeYTKjX
lz5g/NU+r3VSM3N9jHEOcRC7VRYFzVbr6c6QaQwE761TLA/q+lw95IRfcPU3nP38LQBRysclQv3N
2/RzVNZgHds5ZXrzvNT5p/LDKve5a+FAJ9jEKHEKWyIBghBkVC5wKlDNx3gOufUppV1+UjVizSmz
mzaiuuwIIVopc7iq3sKQOEt0xU3f8+d0WJ/TGtOZ1te0VvzKGpJZ4krffK7e/iGhc/fE3gNRs8vT
8WD04/PSieFUwInZCCu5NtlYAhDZr5mt1SA8NcQIGp1edMBnv/NqkmUYKX+tKsZT0qJz5hb9bT0t
/ka4+dnoSL7KUmVQA/M4afVtowfPsbMwqzTv6W7Jhrjjs4NzN8/E71JnPKuMoHrtOZ1QHFyX7EAz
fw4+DpUOtJc51/e1Zx+L2SVo4hzXBtpTbuO+9e5wS9yNeWvthxYXV+c1p2xV01QeMAB0GjX3eoZ+
k8czkQgXdbU8Q24Nl8x6ypSgWal0jSbRY/Q6uIxJT9Fi3Tgmvik6/aEl+cL/FyNa5ewVADOZfksd
jFQdoaKZ09mKrJSBDJGMOPoZkpG6WH0jlsRCi6SMhDhR3VJEj5tVbJki+hNYj29e0B2kaN6Jpp1i
5ivkitMx1OVIkogX3Z7yHruKPVE9AYaCKUNgwOqXhYhu/tlCCmoz7W39A2InwtDD+WAVU7eRTvus
Qjs25wOnbf2mas9VP4hsKpHaAXJCfQ6G5illdE1Ihto3R7SRkrYeVMqNgIS59UfvMZut21rrrsLD
BR01OJ0V6lWPBaZa5rduwFsX6BXBGXnrmK6PQR5dsneeRyeDKzW96QaajgnEjXEwH0/sCBMfAr/R
QH3e6rP3jbiFn39UIbC8VJ+Q++MPQbkbXBHcdCqKKlQUCSAPL81mTre2iBo/IvCSqz/E31p8Lcmc
o1a/6Fb0W2kLQEP8kyXxnXDySmrycbkfC15rNEs4fgm4Knso7zLmrZw+RF0AmAgt/gN5jDgvVSoX
9g6Cz+cy1p/Hcg4+9Dz/NUzCAuq57YzkwfXz49BVP2mUngwlgOQov+R69VM6N98DyqmlXuNE/Vt5
vQwlqEBeYoBzqKD7yJcyOkMdOeWWiV3MtXUajeOo8egEke2EmjYCw7EIN/a1DYwKt641yd9VEfFx
OkBUhI2HEBjaDN3XX9aSGayT8eSn/pc/BbdoUDtVLyVDv9MHiIB4rXgHVHSojD8LxyYh2acDot4l
VQ37P2dZzAc9lvIzmNIvP05+isStUaMrktQ92D0vKvaA9uaETh6TOMdhS25iZhpqjRTV1qEqexoc
lblrNSyNQ+3tVWhF9eOqJXFm2mtqMv6QNNnW+GfmEgTomq+X1pdIZwKDKuGx9kdVwq0dJxXhGaBi
3hA8r8GpNYFhqC9VPWsvhYk1iTj1KsCturWpqmavJZTSjaRvACrgK42J/FL45UpnBhiTbi0eVLCW
4thPIMemNPlnALDmc3RyjpsI9xdQVqy0quuwTX8r2v2onxrXoe6lsh8MzSb7/OAGt/3SHfLSLDYG
3pOTaA3MWK7PFEdkZxBKBVfLS2+7fBjORdrxybBNZ2u1XraXrks/hvGfkK52OyzuY1fB9GTXJTOe
bkD1tv7O6pRN6UHHrokgJGM8p18jT+ZWPETF0Z72VYKlVReut4NmZnZ8imsiVhczN1ER7IjTTpkB
6gb4EaII3d76EmzJiTtG9Yed6P9wnLXJvmungtuVE0nmNIu1TWrfQ6DVW4qDdLR3dTTfG7OBAYPU
Rb8ExcmqdG9TzgSJCGuc14DoGB9tB1ywD9b7qdaKu3XAuTa5JsDayvJuei1lzo76DrD6A77nPi6X
23bkQV1Tt5HHvNKpp35v/emD6TnQ2ikEP6hoZYV9kjq4odT9LolB7Lvcu6kKDLRQ9ZZ9NevWqYz+
2GWC9qCbJH2j44rpmHttvpo24DwHLvA4ECxRio8T22T+Wr+4QZs+ewHZg4kjtJnH3zLV8H96KQ9d
CbQ1u5cCl5BP1VSqiOGaWV6TJwn8ZE40CJT1xzpyA0w4hn43fyyBcSP15WHIF7nBCo8wFqTKpVCE
dSA/1sQbSVHu1aT/40XL3YRveyy9566eXu2s2Hmp+zxGw7UpnYOv+tceqQLXGJktxXWIYq2EqsRA
Ro2b3ZqwLC9+HeNqOryGUYslqNMUyUeUGM7rDYmD4J+bT1bNfdszPWaauVcJxPXpSi1YnXV78QsT
61L6Ysf8VUoJEKzHQxd1m0yVd3XH8bw+crmayKxDDTUo6oc/nmuUKOA68MH5NbPp3TtuDkveC0f/
LnqeS/ir+4GVecw0oB0o5dj38LrqAbYPdSX7afxHAzy5jjD/GUkbzQhifOuqTFS/aDeR5jytk971
M8RqwaxeIjo3DPObqjn1HrOJ1ntm0MTNomqkUudk6n3icvivT9OUgwJFs9d07Wewh/cuGh+Qwxg4
pLEMk6NweTwqBIz126A1otqtz8WqIWgMWBj58APRJw+z7j2qmhnTZhquk4t1gNU5X5HfPa1ZooBo
80bD1OgssoXmFc8IictrMmlYGqJkz8IIpT3yWm1Ew02WOVtGjfz4FAkK+h0+pSQiPcCbg5AIxkDJ
GdNyE6svZNXTO6taurfgKdCDnrSmuA/YZoPrsLgxMg7flppJxBqOB9zeFELT0VI3no/lkyh3dq/q
MaucQmixO5UXhA2htC9VaRmUnuu7LBP7baTu9CcEnzWqaLx4C6DDOIXS1bcat1gKsJHWN+ovsx3/
qlmfSPCnLPVtNcjD+rMcNdVdKiapsqmfafx/C41I9KR5Z59PfrsGixWLV536yHaHrBWHVQMCyXq/
6s1TbGA4ZSahpi74z9ytTrW3ifpqL8ke1mO37NUIE6sZMy+fjyVv7ok3v7c0t0sNiW5BaJrRMnDU
m9c0S97XZ6g2jHHvTQ2BFRBwcTnvABnypUQQVJE4dyr5+vvx/YpW91UAX6V5Pe07Q6QgxRQcyJZQ
Zqgn0x+yT4QjfaEPXk+KnoG2MU+7lEJpAgTJm/G6jjiWHChB5T7NyUv/48ylC6KcuyfybsnlfBa0
1JsA6QI+A+OlIvu1vOJT5OM9xDHilrGxzr9tgP4W3uM1P6n5VLdmxc2Zt8XNrGACOUsC9tV0sMkD
lDZ9g/qyzorn3yl1SpUtzMhEOLfdfk0VqnpOKBSClRN/VRnF1TbiWPk+syWScc1QG/sUaU3taHnl
1iUVtCtEhGws+daqB4uxz9mZ7AczZl6ma/O4twk7j5V9tOLydzUMYLFnZlp04WjFXfjZNJqBozy/
F0tPgRK7n2Rhjuot46R71wE+q3ZGqGyt3eb3iUd1rIbf6tSTVb/D7V/QHMXWZpyyb6VBjj015Jrg
5v54jWHpQHLge+2nRIN1sj6qTq+QfntyokvknEYXXNv6V0gGRYcslk1dJi6+8Kd1grFyoic/YlsF
73JKzJo7EvdvFx9LmABppffb1DE/g5l2KeO5EiV6uh8vj5PG4KyGXsS/hy1AG1KZ5FXjVnMxA5Np
AZHHQZ7Vm9ioH+fMrel4af5YWQH0mHxs72wGjSAxX4u1WCEJdV8UPjna5Fe9o+pPS2Bv15NKdLSm
/o8mnUPrZXoGK9dhqwYK8uIAY11lfp3G1AiLJv/uM3FVldOSUqJR2+4zKUgVF3x3GKu86gYyTERG
NDfGcWMub3VPANdD6HBVIeGYtgG/Y7msZ0arculSYmhKyU9uyLFcombaI4vveLk0egzT/4nFU9lM
vUfr7KPlAovcNi4yaTkt85Zqgz0IA91unIeKfIFMxHhHJRzypvvRGXhoYEy2JrzZJv/FOoq4G3mA
JwP0FDowWwVunW4I8ZJJMiAA6Yxq+OtKeVBf9/VMTKXgj+vlfp2HuDqp/8xjpEQJtpaZeuJj5Xf+
+iURiD6/kTaQaN8vojMzze1Ya26oNPAVWeALZ08fdbuiCgwVik9mVN7SISyVU0Ouz09ieQQ4kHk3
eZZbu4bFAKqxsj3moVW83E5jGm1b0eDi817muq2wcb+sYsKqY2jtHOMEMp9WOEaTzbht0xa3J3mg
IeUY9YOEHtryzklWPlgJ3xyghAdWdsf79nmxubrTlGRW7vfENX5nGwBSqhE9rR3nKWECvim05Th1
fAeKgotdDwZjX6bHXmFecq+8aj1ETsaUX/74s6bUozrFXhLwnvdoNT5NqlOJm4Skru8PXAULua5g
NNkngTGgoyNChmd7ysABX0bIkAnnkBXVXNeiY6hwTgzg6UkRqum77qE+DuqqG6vXjiNZKSt5iR5j
VMeazsgLMP1hHv5dG+huaZ8sq38dxsnemnw+aZrB+CQ1TOy/e9eY2o69FU4jC2lQLDftSIPhuelP
WpWnOdMpAd1lY3vK6quEetxlH4Aev4CtkoMAkLgdF1jqHpYt08OcoRHSEfXOrjByjZl7EZE+Y6mz
H3Ll+MjG4bZuzIV5jbi1fTxYzYIPLlfmqSqmeHd4KhFndwNXSzy7bBZYUN9qVNJQD9gyoywXnevT
eTrxjUuRAmmZ8zhafjwKW7w5pF4KryggdFGN6kv+ntekMZwGClDj8fMm6YBiLTB2QQJezUOJi5eO
xRqcMhGHkp1l75PD7gNmWq0xfMmu3faCl+w1n5bJQNbBkrtVN7maia3kHeEyAKkdfqhma7+are9W
AYWPuqYqeVvhKiKtr1o5PKl7s8aDjnDfXyBUESNXLbxkOuQZPOZtnP0t+7f1CF3Ps0J+CpemwKrw
UtpvWSAOkUAfcIep3kxNc/WYve5p8z+1xNkZefWQ1D+D339VbPshT85nlpmUbAJX3XbyCGBa6U1r
K3MSB82KCqEYr1gAs0V//VTdXREHR1+MmwGjjlW4iDzxoV5uzCFReIAWvQb/8t6ugoumRYfcSP+s
UI5c44TLlTRNhmDTKNNHHPnPQUcFFllUYD7HuVK/PKAAq6djXJLz6It3HIeIexOgbP6bilHPljzh
IRg8cVzBUKvTa6w3FphN9Dy+A2r4l7qYaP04/cHyRGUUweu16/RnBQs5LjdKUFohN/BbL+0f2WYv
CmCkrk29lIQ0yubbL9srJsrvdVyH2+8wt9Xb4lMHQd2pYLsobgMqp/IMDR1uy5bJbqIevqYrn4lo
ntYBsOExsUOg2dhBcA8L8C7C7rcjlMFRG+N576In1T5NE+U9e6jwp6q42eApghXVYa4sfr2dX900
MLdLof2s4rDpqjjxNCBP9VsmJBhZHT53o8UJXzQ+HmsF1xlifDLM5wgV9fsB89t2/ZIyGGXtx+Bu
c7UahEH8Y5/gnlXvPl9ufD0MIPOuYjFOeqO8SqQXjmvtt/ZupXYr8mi3+Mw0M1c4ZEY88l8NxkeM
2RaAJiy64jDZ6aGT7huLioidxNEf4LUc8EazC1qTESl1iNX4jz497VkM1Vtn+HXIeGcbuN0tXjOM
8Aolprq0SSGRyPvZG1t8KM2XBS2gAzTETyWvl+1zC7v6HyNrp0hj6xi1781vxy6KsHe+M2ciUahw
EqqzUeqo4AYsWngM1uQRS6Rly/jXnorPKiuIjTVEDv7d3OvXpFywClj0Z7ZTn6F1cowW3pd6IGSO
Nc0kV6Oq6NUAl7ZUWt4iPuo72dBQ5OovmqgKoOvvtKPb5MUumnwoIUb7sPK72JeRMy7d45v36QBN
2H2MW3cu1vC2tBKe5UjbFzPBaZOR1bbqCW6a7rNSx5fS+y605ksRrVTPyODjhUzLsc7qe8UUKYVz
syB6ICJTM04209PgCWzpOylCcpic5Bx3nCv3+aI/r+zDTL38QLuZdE3f1SkZ4lbR6CCJ5IfIwqbb
XhAxv1aVxZg4OZJ2oRFtXkp0foKnAhsg22XUWzgvKZRwOTz66pksAUIzQMEEQ6tlZcVrpq9T9dVC
qRrP9cldFF1P9WCr9oRGcbaoXjI7/2sp/VS9y361XPPKP3sV47rF/ZuPNTEZLLp6/jsrWpxnf7Mb
40F9PJbjpvuE8SbHPcMAl+8hn4aGyMTMpvaoD/lM7fqRCB8XOmM89a9NSrSJlMamVpWVepvXiljJ
6Wt/PbEhjiEyUw/1u2focLjFKZnXDrADr0DyOL3M6qBQNziZo7SDvNdPEpNEJYGyQd4mwctRqO2c
nH6YruGTXPKHozaCsOWNghtODe/EokptX8n3sC7v3Im8mnJ5Lj2O66b2H9ebZMDlA+5Ip5Rnvi8r
KhG+oh8uwMJ8yc822Gv1lxj6a1r0H+qsWe9+J1puLYxHO3yi9rxXKLYeO87GBCYfwcHYOLq4GBVs
Q1FU7135NFvO80qQUkWvay2fWRFcSOAp/KDiR8fxW3ert8lHpVnf1YO9T+3SCZuKD1RVFetlo/mk
Qed5jyWSdWmUqkq9MG9bYAkbexhOshhPxKTusOi/tmMwbUjXPxfjYwLNXEUinmvTtBgkSo6u9HOt
b7XC1rY5LPXWeSkbMMer6mAYiAGOQ7LRjK1/XJD/n2gMbP3nf/+v/7aU8j83Bis4MWZ7LG7/xZEN
/+dKxv/TpF9F+9X+3//Nv3nGfvAv13ZszzOZVJjGunbx3zzjwP4XxtLAdZkGs6uW/T//tZHRcv/l
sAcaxGfwX1sc/3Mjo/Uv3TD43Zi5PLVF0f9/ARqbhvk/LHuGwY/DG+Z4Bi5NBe397zbPmoPXrnge
Tk7m+1srt4MwzttLIhyEOU+celPEu9G1/1oAPAlaWnD73aD58KaaoD6L5I6xOz/5bv7RBoA33IVc
F7w3hFUtfgkM61pCTzpZSz+B0hXuOcEV6MfXXkfmkGY+hBJtczP03ls8y+kQkElL7Das4pTFc/To
s+Mt1zDBsca6C24yMA7OnkeCrWkcr1Vq/PGnbST19gY0FfeOCjt2RAzIVUDYq0vvNx0s96llcQJz
+RCHeHKXOei9bReFBSZdcl0kFDhNsByYJpeUPSGZuPrOm5N7IO3mKdN3TZp/njACvVTV4l782p/D
vkamHBb7NvfLBdlXGmHa4vdoHxKX6aXmywUIWk7Wq0yDY5mdWYonTwLH8v1C3yFGFkRSgU13TnkX
GD7YM0mCCsQipH7bpXjKkWrivvwhtvATeVZ2qJvyPVC3ZT4WxWVcLiw64Toqic+S+oo2t8bQjie6
0CqIzEvStFcseOR+pHUgp/U65uZTrrkWWZLkLVgw501dau9ZNqfYtl2zX0aGz9MdU4T7TKZRWOup
frChA8D4rDCAEe5Ne2FfFFrAqfXgDn4Jo3GKnbFHCB5s4y0qU/bcFToMvDTaR7Fg9xO55MgZ9nmt
kf9jD8yhHJ2rY/h7v44PMvDP1NU1IwoafkhJgAyaKT4YqY99s6jd0J+TeRs7AehoAhV10zQHMZZh
7FbyuIzFJ4mbxxLbkzqjGx/TRY0N9pYdEx7OLH0J8buJ0xy0tyb7xwKWCqAQJ+TB9OKz1o5BXcUv
rTx4JKjNuPiL4Rnf//RI2q7wWSHZM/tmZjp9Jj4mzcw1tmMOoyPX4R708Wl2KwM8gP+uN06/z5oh
3XWB8a3V4iVombpWz03ml2ePadjGMrwve5Iftg/WDKOIaqjLL2a9qKMjdqYIh/BGaBqkkdi85iWZ
SHeJoosuQ3YKpDszddUiRXYhTLX9oVfiZ8E0xeZFAQC/svcjWEmqpRx3figXymo5ayBFcvCJZuyc
SHFoMp52ij8iLfNo5i5kLUS1mhB018ZkUPLhaKHILYn+2E7OX2hp9gEmxFEW7XeUYLIHs5rwhpoP
LTQTHCjW7hVHJMt3eNUI5y7+vmzcTj3MCBiUY7k1uOdCzQPYTCt+GWyArJYsWVuRKI5Ov7Ftn/Oj
YkGQaX3a0pG7IRrtLRbovQHI1aP9CnFt8qGq1H/xWFLWHdjk4rLVQ7wmjE4LaIYUIhEBvOy10u2P
kmSN4pLE2MgC7GMbfTeW45W/UzmmV0P4j5InrvP9G8bNcMhRlkxnKHAPG+T8hz60srE5mKkVar4G
WsV7sDWAK/GIHtBjyGGf1gZhGX2rEWz+yP9ie4SGkefYEDp/N2fiOdYSANrmeGVwQdKb9i/Ma652
YyCTOxbjr2YtGDWz+sPpdTLTBnVRI8++ZpOiSZJbu2lO0QfF2JggX7tnmxii1YkeuyNARELKv5gL
mIJmrLaNH30aZtS4WnuyzTNBhu+M6AYuIbYTihzDsdORR2Xfw06PaYcC1vHlUXY2iwZkThC/rywm
7gC+5jY6ZTlA4BaL9zEW8+M0oYfwUI7oTlRwY2QBStAK/jasjLL4glrDdI3NDgFA7WUzmVsfvaRk
YrqQV3AHQ3KWUejkYvocZ5UGcBrqPe+PLa6N03xTbcekU4CpgqoNyzbL901iGgc+tYkpMUth5R12
lmw/pwww3bhtsCJI7cgMgNmyHlA9NeeER4WBMY1fAz3kpkMXdDl9jmlWo3t8l4witjGLLsvYvzcF
0fsFC0jIiA25LUOwqXoIA27gX3qYu2ZXamGbasNeRuZWd8Kh0q6zzvYkSwh4i5PYxpXhnr0ccyKO
nuwAMogw3HSTR+018WOFJQXCSqRI7GFqa4dunndGYNt8oRNtaySqtR8T/MB1/golSucym6C+t2oh
K/ChaUCy0RbJ8jTErjlpsr2Zm9rXZGT4ZYqSK1b3dVT14m4ARiGE598EY3eLobTeYW9715j+nab+
XeuKliVIOoM2HHmJDoGrShBaHJVYE9B049i+cBhwKBdQB4Q5Hpyoabaty4lHj8cc+SBZPcqSThxX
meW8+mX8Wrsa3KSBRXfSQV01HJYoyqis9mL2XQiit4i7FkqXih0STaC2Tr8qMb5IILuvi39sMXQw
GIL+xN7TwRqPRSz7o+nz/nSFQ9JqOPpzT2k81XcF07OdE5xjq61D3HVXt9S4EV1xhn57bAr+T1qJ
4wiWIJyM4HVwkxfaoX2MXCXYg6rbFrpVNdw0UvBS+5hPdnHYDGqR+Uo4dr2IW3XAFO4ODNy5gVig
Vr/WPteLGyGvVQRnN9WimFQpS20i81yk81NamHdux2vUOEiY9QqNZVc2S8K65urWTH/YKPgw5+5n
jN2R7+R4WoQRXJA+4ELDjMMttY0aHmQWscAW75NrJN0bMefdTeswa9HLIzN+wfLP+msmMi7NSxGp
3GVl/wb4qoAq7sskaV+SujlDxFOeI+b3Y1CGzCdYs6Yld+YyZFfj0hYxDx9KwDVarKMhevfkUzWh
80Cw74OjvkQ/QfeWS8feNk7JYtwxPSadtY2mLD8Z7Czaad5879yxeDaBR1N/ujoTSm3kglZgdo/D
jLWw1bLpcjz2fSoOJl+4MWIfEAuO/7C+G1yY3r8zkmi3c1Yd3D6DhPPu6d3nXNr5jR759yXV2yXL
Z/wTkx0DnQo+DVlX+xpaBE9u+iw1IkGeurUhFtbEePTgLHkDvQh6Dtt+IxAq7fuCeHvAkXulwZf8
zuc6HZK9noPKBIsgZwfPT4vZP/sCdgtgteImLdIY+4fCR7RQ8I+evpwIej6YZsAGw4xKUNjz2yzY
SeW1HXF5/GgYwVqN+B3LL3nC5k3cmSfJSIrRIiDWKEE9NRODxUP1dCKhK3ayS3CXlhHb/xaxJRpP
zRRwdlEFQtH3T5PFp876EL6ils8e0Nwi3CX6m4p8aNg5Bk7oJGXfThQc+yBg1RBkyI1hJV8ZyfUt
MtQ+W/xb7qVp5wF1D0HqdXwj+YJmRfRm2ht36Z+BqAVMu0f9mnk7NkJ48PllCVrbfHfo0XeF6+A7
JT6w1lykgcN59HmrJRIbRnfsOhW7iwloZf0x911UL4+1Cy5X4KzXxhZv/7RrEBkMw2YzlWMJUCgp
uydgD0fJXTCyy9zqZl5SrT+yRuCI3eMxEVa8dRZ8oUTgWR3KAd52zGast7bv5pMhK2a1mHfYcMEK
LmMkho5jKBx7SHpZ57BSFXnc5cPc5hMUZ4Ak2QmvFPbsdxiPPNlSdtAZmgFN2PuEz/enZ3clpOL4
D+rgzhwivMPSL9hpiEIus+ky9zG7mmk5trk5/BptjCmtaLE1WhzK8+iB4sNbSdlmU25Sakb29AGY
z7odf0cLjShx93VpXXMTwQxqJLaK3nqHcnfs084Obdmdq0wwlpz8PSWif65LFXzctI2s9u1YeSfT
GMFikLthB+Py6NXTBG2zkXuGp6SQpud0qPpwqogiOZ3NoqoJwl/aglxp9IEhgJc+wotmDqnJp8Ub
nFCykhy+BSV4bsovoet3BcWKug3jFKq5yAIkIbcGfHTyvlnVtHP0HnaAVvCcAID3MTS52XAp82/c
xBAVB3a6keO80LmyyGw8OaKCiVE0sE7av9RKaPnbQml9ZWn3O6xcoZPqHgu1+nbXod26JrPoEgYx
Vj6g4InmkJ4mfDy48A74Wkf5UJHaGnjexMzEQz9Jo3evfVSyZnuM/i4uBtRZLe71ChBCEid12+6z
ztdCaFXlxmKb2+BBwbcwTCYJxVfWsXRDmSqIxjcOnpi01C4pD+Cpscy7pEeUjmX35ifIqekgP3Pw
r57UqqtFyGaT1+6AqMLS9rYfL1jFg4d+llctCfrT5GEoIjj2ofcja3Ub9n5X1m9mZU9DzVHqGlc/
yWgRQY/Bfg5A7+l3cbvXhdcd7KhlkFTRxjSw+EbTPQ1zw47liNwEiqJfW6+xVzEJ7seShb8ZcP/x
ZaELw+d2cc27IaaWiHXzjKeTwXCji93cLSxt0f5a5QGzGxbtdrB365QVpG0M5z0K2WFxSIX2R44A
n9ACYtz33HCORU1Cs2PsIBclSJrx2d51NPPdnJx9JUK3QAfZusNXzMQWvSFC3WxTDHB+Wyt2TWrR
rRJl4jr9ZR3TbdIqX18SHMqUGHWFQ1LY5puhR90TVrZHvcCKL6tjZhMUkvGLV/DJpSIa9zEtezHT
m9SPdkU3HywDgyY3csOYgZuJDGukZsJsIQ32DF5CeuyCrXG9zbrs9DnwhptABM2x7O1nLUhqIDAz
bkSyzvozo+ZNq3ZkMpQu94mRXPReMGzIl34b+DWgOJTIee4qVoU6fzSktUpKPnbzPYATFyYYUTaq
jLKMkPWZakm5FKFRlfO+ToHngyRN07jBdDxbm4TVcVYKE3AoP7pWA9Yi9GFvjiyeScpLyVEggDIf
ZGI++RNAU92unhFFB+ixO+G6FiUCDl/fCwd8N2EPQdgB7BbEbULg+W8RJ2/Sr50bkqnX/2DvPJbj
Rro2fSt/zHrwB7xZzIYsb2lEkeIGIVESvPe4+nkyS82S+PV0z+xnk4E0QBVZQCLznNfMygRG6lUb
tZ+eUr8Gnb8Dv7Qya4xDkKiN8OEeljo4UggQ3cGzcI9FZ51M92DyDsHwoSPtSySTN4rLKypo7nKA
6e2UHvRBqFIO8clRh+9d/lMfPG8B62OAw0Um1gIcag2DtQTDjXspPicz4U34/s4qt0eNLABJpaY4
Ofbg3/uKgGaN9S7RBfRAU8hauUc1Gpfs3hRSQzpPqOs+pH7tbzpcL7KWXaVbgV4dJhSupo4cetoe
WtOamVOJUTWgJoFuftKHytm6xvycoVejkBfPYiYXtDyPSdbqm5YVjx1r8aIf0KuvA4CutVuefLEu
CXz2TcTlj5ql4JoO+4T5VP1c9t5TTdD5xm4/2zCjVgbc+wF8BigG7mWzOgyu8CNs2vBoE9Wy9IDo
fIa3A1MUek43at/xbGbx4xhWA+oihGXQ9AoeU4R22YtNeBkTGmpLTF9CVdUf8jl6SXS1ecCEk5RO
Pnyd0cVq4nLrGMaLDQvj2HotznXhp9lwDX5RJjD0Y1FdRVC36fitL4eyHmffk84ttkrUxptKmZdl
3fLaEYVmu2ubZw7LZmpkYopdRep37Zr+nY6cwJQ56tbH2wRJ3VlZ+Z16RiLcERm5bZOZECWFRq+F
TdbM3cThkLrrltjbOtQiZrKk28jNJI6c3ioNRoM0XdPfh2Qqp2r4CeUn2YaaXS8DPbxrHP1z19TB
onT7fIN5D7tjnDJaZuS3QbmzQ6v7NqTlFj0F+6ZvrHzfcHSrdki3Z+kw3hgR6Yasw65WqVL+n0H9
ZjvjltwzAQurY0bTrCX/6XypZS67Zj05i8cVGnoyLZVH1QlBzKkDziXOURls1pBT0gGAK7dqi61q
p0Vs6UjlN+304CsFEmoNAqZp+6BgOspUJIx57SMCertkSF/JPZyKAFx2oai3dRKcdGdPyvdpMFzY
YWRNb4oQkHXJrV26mXANn29V9TXSmNqzrkcfNSWLMbn6Qwoqb4GE9hdeD3tERXYV6vc3WTzPa9ey
Dn4JMwhpZRMcmeYtnNQ9Ja39xSv1F7y0HpDna4gG9W/d6IFpLvZRAa/OtLVuHVcoMjY9YoRGKgSR
ShwrYYJx06p3nVcf0cfFi7RwNOKzPiZfWgmAqzk5oGU3Vpo/zsqSJdl9bymg59tWIczav2RGeOsA
+rkZsizZDUO3TSNQ9JWxqiGCAnoiR+5Ws78O0mRPOOFkGvphmpRqZfVIrgyegbVOF6Jb7vTlTn8v
IN2ViEUzRLZB1mvADgiFT6H+PYxZv9Rd5a0kLbrDa/XccCutZc2vsqcmc79FPVGTCkYpZI68u5EP
h1QWN5HJZZLBmhQxmV0RQcprd+qIMnjuYWot6CDGWL0YKXoLcF2h5bKGLHc9pqiLxgQeK7+5Ms7D
OgLXRqxEmwmE8FXbHp9fNkWhu47IwQR98lqY830ds+R3LbeEZ0WRJQH5xWsdoQeRkQ638ivKYpKS
55fnWd+YhNPRCAj2rRF7qypY1ELaPPaSGDIoHIIVwMZj0OjxfBu5CGuz26y2rfssH0Yham7oUJ1N
Ia0uL6kFAb/K5ZDPNhLoYFPgZt2+4kMg8CGBJf5iy+nQbZf/B1lHKKlGM2R6sIzum9fr+y4UeJeG
Xxco99oPqwgBlA6x7nE2WU6xHwNNwzdiMxYMO9Nrt0OUtMgL9nxJ8U3lLCKrRW3Mt67YN9ViVpNf
HTmol4q3Fa+Yrtl5UCE6IC7gxs0WTD/EX4fpN+wGlo16d982qHePF03zLAsQnBfK5orn5asq9x7I
VOS7HmeRsCz6NWsw5oTM88pNiJqjaoEqmrJRWZODrAfsdtQ9gmnmXqs7dmQjXqlenQw7NWiRD67x
KblIqANMQjxAfA52v+xl0hllT0GscwQLz1IQ51cafWMrJrx2govwy8UKQ86/CcSvnZc3J+RrxU+I
TKRZYRoZ4HG282MKeSQLecepkfJzVsdsOeUht5keEGBG0wWUrnhU3gvdnpgwS8e5BadZ7LoSN4qb
WEz2HicDEGkc+Alxx51v+Ld5k9skmQ0WetHSTIotDNaQHYb1Iws6fZel1sklUrCSWvmyMJwalHjL
I+846PgbJRK1Nw6YgtvYq4kb+U1AvJvZpp13UcNSnc0VQr2pv07GONqPvNgWGmJtqNP9pfVfivtZ
VsNIqTctKE9y5qiHWe+a/oFwF5jFrfHW2R1vWQ0awS4oR2PX2U9qHrdb+TvoQpD/8osQzXF15U3p
LbaCdvQNuajpwFZvBu7TClB/XOOtOD+NOvrAVpSdATobR1UUVYSmpaLjh9iEn1WLLd3oTr/6tFpZ
W7HtbnHmtuCkgt2dQQ64JRumjIjEwXaJdKGMs5YD8mFE89BuQcbRpyFG0dj+zwHaIh59ytqsURhT
E5S19CHo0d7L6n5t8KCBg8qzU28amz5Fww5ThpXW1wUTlG+Fx8oiBoGRBD7BifirinJB9OqR2AIR
3JpFki6+tFqT4wIKBRqShcYxHNmWKgJVp5jzN2/qeD0a3aF1zH3f5Fj/ZEfkbQhfwE09+tPPotPC
g603xJAIuEFZm5JtVMcbN7DVVdyyex6GCa9EbnHtyJSpH/u6cxa6S0LBTNJDmFTzpqugceh9iv5B
GN44rvKlChx2UzFRziLbu37u4oZU+9WiHK17hGOx2Rqz13Ii2mOp6Qv24sPSKrkZtMF9A8NylyUF
UYdGYMUr1tjqIQIgsQztCBE2vdxjc8U/cyqtha01aIBUYUBeExdfREeMbH8tnFG3bwwXIdfcB8zl
2KvQ9e4J3OJe0E9Vus80qEtwd1iDBOj/QYCErlIsrEnXd26j6CyFOIJTIFQu7I2qptnegH9xKUBK
EwSyWJx1zo9xcqJFaGVLrFFggwuPAc00tJ08qkRVHl07QmE+MPo5IqVkTNF5ZYgamqz+Sguq+/sF
5FXkYFPDSI74+qpSFXvXm7q904sYZQF5iFm9splMTLIVa8CZ4Fa2XosaQsnlpLyGBllYWXKr9QZL
NEwT8hZKhDuLNwlx8l3gq+5uVHV85VBhrP1pkbIinBpuzqFCVaWv228EV0wuoCXQaMB2+ojuTDwx
XmmglbDjd2F6DLBnUHlxbktm1WFi2syA0BOUHyDrBsmwFx5icJCgwGYsJjV/2Jo681qrJMXKYha4
MSztzQpVHu/mOWrTH0RXbgu7fcGFgsfLbVcdSKkoYY+Lp+TzkLj+bWoI2j6ihVnbnXI//J6Wpo93
EIxEYyhJvdVIW2W2jGHujCR91YZjPKEvlRBJ620wMGgwvI1qVaFN4+zSunnzHHLebgufzkAA/8Wc
CIxHlhnftub0xCtbB4Pa6rfTQKSrqB8dl8SXa8dETlr22UjB3iBCXoXRJzCk8DdbNCDZHi3HAv/w
Jl5BPyDyaHS8ZJnxrNC6aZqS/4IlMD3xndtgm52GIsMWfkIQDKUcl3ntbEzIN7hqdi50RV1gGoZY
injYi6Vqouud5OVWE7YuXsViAS6oFoNFrzEIP7mEtTVA1je+3+9cPW33IiwrVv2GUf50lJLkl7Ox
qxjVE9iIOqJH5FTab7wZhpWrn1Nl3JHHvxuLcT3E4Us1kWPz0k8tiVNuLJ4YG05n/ql2/PDGjwSf
o+AOYKZce95ogxEfK0wo4jOAu3NPdDEfa/5H6B00ZUHEGHvVeqk25t5hUkQfxNKt/Aa2yClLdBL7
n1B6q0Gv6XczEyBPsC8g1KCcKsgO6qweK9//0mqEKQHmFlW2Hd2R/0/0tSQT4GThqsirE7CvY4jz
rV7ufPIktpfiULVouxQQv49Ev4YiR+Rsw9H73jv5qfKFWl8ffQW4sRwFbhrxCTu6B/mf3MKPX3pF
HtyWQuRfsMUBaGf4qWMgSjRi0aF0oBHyK2IFyCSOyKZ+IBBYsFVVjxC70MNj+WmoyKhkB8Lnpj6e
0p/IrWzwI3zyrfptBCHm5ijGD8G+0YPPta09ajZa2tZ3fOiSDOt14n+PQKQhQnbJthq9eD8p9riw
bASO597Q9jzt2l4eyaIzAh1IF3NpFsav5QxEbHJYsoE9DTECyJ51NBgBdcE/G70wJLMewiRhCiDn
UPGMdyqeBfF9VyGOzuptnJDyxgio2dm1B1NW1pvGmVG8Y9U96KhuJmMHeZoIY4foEns4Zt4BdtMX
MOf9TSoUONjOLZCd7TbEKvgxW6Klu1oUejgQliqnmKezqZdR4Jw6JV5Ehg4/NSjqneaxj41sHHKR
ImHnKgrHQSk9m+tV2RI6vonEYm4C5wy8b/xmz4hgpuhl3Tpix9H35cbFSGkdlr6AE+Blb/qsv2Xn
eI6bLN0RcUU2QBSjXKFlat/eZoSabzNkdRe6MAbAaJiQAHpklYnmqpPzDCdaPe7QVOOHJ0F3A8rh
ts+FAn6WwDAPLYSqvTmKYKuoUKkze9gFosjY8uzUV0Ost9tZeXRz/pIcDGB2IwfVGQmDEIO0UI/r
XYNW+Y7NWgOkWhyOcelvx3qJOL2/bNzgWR9a/hwk91gtWuIvHi+rR5JBZgcqQ0kdENoIZbHy7DJC
8WKFajRTxVujYD9zreeatcWeqV177UC29/rxsfgiJPbIdDO3qNwQWWIK1VofbzFFrXeyTR7JQkFX
teDRZ33kjTuWKs5mdMKln85fDGgw7Fzzz1avRXveBRohOIJMRe6QpCsM9BG77kVtIkLCvUgWsvy1
O7XbEQrsdoFjzDdTZJEEsjXeRqIIZh7YAIXpnNjwThZW6CzhacWbVv6FzYzWdMqSh0iAEJUMFMJY
GrqlUWk8pQrT4hLte+gMTlEvylplnu56gHpirc1Sl+0GwHV8FZhROaQxbex2N7Teo4Sg/X+w3gWs
94bqaFtPDz+CqMh/B97pJti1/zNW7ymP2h/f/+ux/dr++AOwJ8/7hdez7f/2HNXwQC79CdfTHP2/
CY0hg4jxh6d7Nsp/OfJO4f/6H4723wYQP8NGZk3TcZVvAK3Trrn/7Rm6Ba9FQ8PAA3nx/wLVMzSB
xCtSrMpyAUVETI+rq56NuqBje4ZA/v0hyJhqcY2cWWL9qIziCHDAeAJxr6N+Pntrrbf1J2ZNgCZz
jTqd6FVdRbv06nVuXHrTNPnV+3fnykvJwX93LgbEUUAaOMCDdi8LF/+JEqbSX3VvnKq9I4oPbRgH
ksy4NCrNwc7bcROYc324Finy6r9VIzNT9pCKvMoznoMyzQ4sPQMMoqhWGEYQfw+dNakj8xmNmu8J
2kfnALSwFobLwiFjlszD9Gohg5K3mvfcB7C0vbjFmER1ZnOR+rO/nxCX28sjG8QcSfbAxohD9Mh6
4qPZ1EMqQ3YgWJqOT3SyNuJggSKGtocv71QrgeHcy3poA3YvfPVbmUTxBunx/BDPYXFIRYFpuEOY
v0RK+M8OWZWFHdXFIYFNDJZZHJYbj9T3QfYhbKMsg3CMl0Ew9cBKyPfGTd2vAqSNyLZwNI+I3NUe
UxpmAEVjNJ89tVLuWvIi60QhETbi+3XqReGzfD5hs4E+WSkcINoh6KCQZXa2gEfnrY22PWlBi7xT
qZiPWoFSN6v5YFWPNfwvqN7HoGye0IXzF2qoWv1DksS84HlR2lbzgBVE+8Df0W/yKIoubbJDPCs3
HsHBrazasFAf/ukkeaHUApJWF8V2QISayFvUTfvBTX4vZFsJVOC3DtlGRO7p12/uYsYb9xtTG9Jz
bUThow85fE0wD3oAFr7QUSayngMCAkidtesqaQ3E03SQlM4AIEWropM1xlBX3bl40Em63hIEDZ+T
FEPgYfT6fZlXrN/0EebS0MSf5VH6ftQMSnRpux45hq5vYuSPMI1jb6o5ubX2Qh9XKVkf8l64EXjB
ptemjkQQ2SwFMtqjw8p9M9d9tQlG1X0om56EsZLF38NxWLYVPKDWR2khNJXoaLW6fwggliz8dhJ+
qpgnZKVPCpbIHD4Knk/SNcWxK5zC4qQS2DlNoqhwagGAVZcr2VEDwdR4buhRwhacQFW+EXpjHZ2+
6jFyEUBoK2Unqnne9ySpnFnZGV3xyuPJH/RerXOzvm/mrYam2H62WgNzoMTU9nEu8EJtUrRLY8Bk
QDZe+vEd+GZjpbRxMqAURQgNlpdq7K7JdCqATo4JIJ5TNnq3LvuX+XOfsrhE5jVwc0JdrBE1i8xh
YCVows7WeClyE5UpL/q9JRjZm1X1vPZNhvIex61Yh1fuBNF94Rc6EYU6e4uQrRjjbny2mvrk5NU6
EbOFLJj1/D3OPb+qmZxMrnV+wLMvQHFOrcWHtteyY1ibzoLXzfzChvpgN7r9PYzmR3O2oufMxVZG
Rbz6UMx1dow8nLzlUFaGEEyz4vm3V+Hd5S3yX3mX3WGH2Ta8mzTjw9sFxImO5D35HxvPDl39gAN3
tCzqQjt0fyR2hEaJDC6j5VrulJLIG8Z1rA7l4cf6x6G/1f/j8OO5DYwZdEwwyzCNWX3qquChsqbx
nEVR/FQMt37WYFJdTP4yFT+zLDQbzLWvZNCU0/bSnqF2aUCcYIgrzhiV2l/KcdfT3s+4tlv6DMBc
nvHvn1Hl9bHKh/xxcvG9aEB93Ed6Tc7eDmN2UW35NUh6VNaM4HOGicrWdP1sFZBs/NrvW+zuvzZZ
0awwCHM3dpo0nxUlQ+I9QUixfRyDOb9T7Ba19rBDAd3pXibLQkEN9ZelBuT3BRIosO+6Cc+Z1QSb
OoD1qtUa3iX1FL4CZJlEiG889ICWH7OkunNEe+OOoD6z2d9WkZU/z2j0yfbOA/8ztQgM+FkSvmrt
ecAd7sWfcmXTd7W5lM2EI7dtXGIM6bntvhW0fH8IIlif8eJf7j5XqGj/vrbxHMdgxjPJX7LC4Vb8
c20zo0LYALqPvsca8pDYnil3sZrMr6Y6k1WddNYMpW88dLPLq7yYXlWRC1RQxDjMJNwfwgCtKx7Y
FbvmeDGlkIZrQ4XKV9a/jmSb4mZ3xH+DzYd2ORbU8kgGTpx77Y7t6q42av7jf3M52aYCHi/D7t6x
zIKdfzcc1DazDkicYosIje6lteMz0nP2d8u37irwSc9yqB6av4b2s/7b0MJJne+FYtzFZaY92/5U
LLVSw189bMHwCkbtXOZ3bjdseSRXQ2ySbRNHaoqkz03QgXiTR3/2fhynjKBTk4Iz/hxXuIj66TWA
Cjf31IMyzb8XXqltY8NGYvTP9uvYxC/Vg6zaVnFox8zfRMk0Ee/6m8vJNqvIz0hn4TwvTpUXlu0f
T8s89UFJdIGhxJ1gTqdPvDxjbIS0+sWewPVEKJV9C8r2OCdBKBzj25soUgBpZWCUWsurH7QoI/Zi
5U9aPMZnGNv603tt9gLjKYqqJ73P4rMmaqJP1nTeVNeR/1fnzeIT3q9y/byAT5C1977r54m+a+39
m6HD4GzBuRKv0iI0zcrAvB0tHaFExwyOsk0eXQvkmOiAwgoGafw17u8Gh6Pvb/75Sbb+VJs22TsZ
Ypuk61B6PddwPjzIJUBRh7vXRXctBVdxY2kQO+WWotDWaacrn2QFC5vBKpVPJXjsx2j62mfO3m/i
4GjbNeuJ9yoCsqwnAJ5fer3Iqe895A8x+tlYc6UfDDMNNk2p6gfUB4KNIdrkkWy79halrxA+/Guc
PAI4/KCBvjgMjsfqlbDaqgXYfoae+quQHQXqUmwn/mqTQ2amZyKLdJRWOlpQEzkPgtWvy8jRciBg
A+/mn//HjvPnZCn+x4bpsge0NdMTG8s/J8uRJJke1obynTTlYzvX7r3rxPGxSXyAJmLWZNn1hvUb
shRkRY7Ve7tLOxm5X+09zi23RaVPcvzoRN5v42W7EThvqf81qr0Hr00Rb2AC1Q7++6N8ORJt6txU
yzhCUMALG5WBYoKQ3bKQT7Q8kgNZgYBhMEwhByEudrm4q/kEsSGfYBXMxqNKIdPmvZfvK7HxyAqB
7lUBlsqqmrvpfQuwR9aIElmPoBDwbhwzMA/WK8Ap+JaTtU+rtjkP+gBcBmOut4qfKPbt8TVjK0J0
568RtvXdt3ZN79oCdZMQWrS58a710viXFZf9n7+iw+bQdGEGWugsSd32t68PUR6I9dn/DKw+UtQx
NL4jlBAg5yEM3N8Lu4n4L8p625qsDstgCQOk2V2bKjwCkGaFgzOTbEBCMjFPCeG9mCDf0Zw686SL
QrZHMSF/b9LQkvuzQ/aOHqHUGuxZ23lKuy3myElPatETP9Wzl2qMtK0F1/7cjF0j3Eias2gvTIxE
L2OT2EzOZpdA8On1p1kvvDvHQWd6KI0nI5ncO9FXAbu49jWiZprDJ2KH05IURbUFABvv5VE8TL+O
0veja+/1KBiceI+Abb3+5yfM/Y9ZDDlKEzSNa1s2U5nx4Qlr7UgFX577b8mULzTNgTTSzYgbzyho
7BGyzdC1o1pZvoaWBkHpAqo1xBLR/WFgjKCkc3sZLgeNYpAceR0uLymr8pJuaZ1TkpWrKEYaODIN
3HNbP+1O5V62zIMxnRLZ7JSxvwoGSI8pj6B+c+0njoWOipMCP9KiCdM30f3rKhr76pu6ziw8uEAj
uBDse6WrD1pMPgQmA4eyQIrA32fBUlbUwawPvw2+DptED87MCGAglVmWXE42XQ79LmJiBSS08hvc
wJo8n4Q+B7IqRCOOsk0WFnst4sJijDug16dO9dYOWwRsr2PkUei1v64gq14JR+SfbwDtg+2LeI+5
jmubtuWqHvFAU/1zjg3REEtj/PK+JwiQN+bSKT2oSZNyxKj1rlTGfitrlyZHE0SPHPuewHC92/RS
F6NlPxbs025Ae3bKXeVoZKHVr8kg/HYZ2SHHRtCFF20xtDd+Wcfghmfli6VDfCtrGCBEyCbBrK8D
A2+9vMKACZmYFMLloxri25wXin+sSjXekmwAvY/axzFh1bTUhrh+NLI8Jk0bBq/iimHikKutD7Dl
kwfXCOu1qZQ4QQxV9maq6roah+kFhyF0LxRn2Gmp7d/JEWltD6cUOVg0hcWkJeYnvE3VgyMnraHC
4AL333R17bkOLPQuRXhe8O0Go7n38MzA7zh8BPoSPurwSBcweEB0i7b3Ee1YIbY5+g+VCCDAT8SP
zYch04iqbItSJ1tVHot/R4Ycgvd6zlb9Xg6UbYoXx4tZi5t72XG9ViYjFzlJXq1R2h04f2xC3PzU
BSMBEXHk6FlxEiTUvVYFyw/tcoTsFGfKodeTLHEmVhMWUuK/LitHyHY5DPmGy2Vl04fT/7xs4xX/
smgDE/BxRWF5kKHk/p8b1HA/3O2BN8cWXEnlW9JAYCV2geJAjTiJhhsVDh+8Wa7vEvR3x5P7KhvQ
SWCofKdMGSSZZJ5/jZdt8sw5msdT/8aNJK56vdaf1798aBQ7PxHTOWGJ2txnouidh1A1q7vLyk8s
/9iCX1tArSVYMRxM9A1HZqH7pMWGDFeLAKgeWXVIM9ZjjgDh3q7AGMveURutR3ECCbzmcgIRV06A
1pw2Tb6WK1TFAw3KG6LYyGqQVd1CT7Vio4pgeuj/1Ssj79deGXmXvaoY/OFcLVHzJwjx2XYux58+
adQ7vHvyS6EE/fcZQvtWNsnOzk1RiNDrn5nW5Hepqs+L0dNJaiLQl3erGAveXqxqYnRr0JCarHM1
qegoNRbJROSbXhtHua390HiZZ7QhUcNe+6AtoeXUISwFI3zUEhjBQaucZdOInwaLLAwvsBZkiuvQ
UPXaLl+FCmh8Syu8cwWB7+yIo9JCholoSrq9doyJZx5BHSMLy7Bru7xI1+boU713ECtE3UNVWGwA
tZv3fV0R3UhYk8dlcQeI5a2dnPEFh2yg3po1re2ynF78rjjbnTs8JGH4L8+B86d7k4kEgoGkkmpa
GmJ8LK8/xMA67OxqtZrHb2NNpB87qRHdEtscrSPrtHugC34JAdv8afSht59jtX8kbNtsEicbkKSk
Kou+/GRDFHuQFT3ivkEfwl/JKswB6xjE1r2sdX7eP/aR/xOqarfXewXsRVWalzgXINllMQzKXsaw
LrGqFOm2FTSM5PY6zpBRLA+UA+jBhZKSj2URliH9uk7KVIXFz0qr+LPqTV4mMMa4jurW0cCKUgb3
ZVEm2V3Q1+VJ1nx+gmVqwHy6ZAPi2r6OL7TJuO1ZoALpGI2FPMrsEUFnyCyDiNPIdnNKTKws0L4C
1f+x3RhU3oYoneOKqQb+v6zkMGr4MLVpuJiZtqECTDINOC0fflO30gFwN3bxrYHQBtLLr7dt1p1i
mNSYguUh/GWorkd5VCR5s7Xr5sReo7F2crCoZoMfA5QxHlI1dY5eEWWbEnfIXasM2dFBkmfp5Nn4
yDrKQ+cLNTgnG/dJVza8X1PkefpE/+5ME+63qnXSiQkeBeOMCJc7kVfihVTNKtRrO53yuxycgufM
6y5DVgf3jCT6oZPZXOQTisu4gNWHa2GHUXNwRXFt65FmUjUIoUiSaEuPt3v7UPRYiPj1JtNH49mI
MWmcStNC8QM1NsQLDr7ulQ8dJlEPoPr2TIHJ59I5O86cHPgqyUEeycKda+Si4r7dF8jYb2Rb7fVk
iBAGXl+2dCSePqVl46+vm0C5b7xWr3vC97GySY7Aqn2JXkS7bcpg2l8L2E/THkHETSaIHYYRlNXN
tfdSB9MP7sWfcbsfzDNkMTxVs+poiJpsannr7NV2PMoac8yv9l64A0+xCpzwvU0OIYfzqnVTsx6I
8dbfYgMMxtCO9hYhOLZf5RR8yYzcuCV2Oe2LKcuftTq+tBe+j2RgGGO0QkTqi1E0xKIADp3NLLfv
NbN9skU7WmJkK9FiX+cQUUkiTSEcG78atWnfj4P9mEPPesKGUwaezEaTFRk/MkM3FD2ykophATQj
EdeSw1DfqGIvXP7z2thQSWn/HqxlmmRudHTUl3VHteyPLm+IueclkqfGtyzkeXFM1T3IQnHneFVN
KWKC721m2E49WOX615gcLtuBJ896HyHHfqjK8ZY6wd/P+JOcqn0MlXnaxb1HYFQUkwWrwWQlcm2y
kfSDaKLnm0ovzMsw9GbR8IZLdSvbjCGBvlV51QqtOJhpYwPLeay8T9Da0fQHy7ySVTT36k0CYpVV
J70xjMO9VpTIkIlq51rauVfNo6wl4Vx8CqzLibIlg8Tux7FzF3jRW6xm+T6DorDpsPW9kSmwSaw/
P7Spoi35c9y1TQFwjbKYyLV9OK8z3GkPRggInhJ86ZIs+dz0PVQNPeSVMgX+ESRTv0jhYX5R52CL
54L9/c+hicPbxxRDrarvkU8fh7VbI6XtF314ckVRAYI+qGhVAEYNT7ZVZZgFiA5ZH9zxxC7A3Cq1
Dp9Ftnm9FZ6Q80PwI5zy5W/nVYrurFMXHEAVhunZmNvX2fHUz2jdx3szI3Ajq3U5mGsHZbSlrDZ6
ikKCO/jry+AU6xU97eu9rAZK9QLXpDvbQa19DlEKdA3rRwcPHZ6jYT1OVhUdS1t7kW8x2URubs/2
JjpjuIica2I+mJDcsewWa30NebibUiMieF2oX1flsldH0WP1Ybmu+GqxHdEY2Xmzz+zTQhbdVZEJ
ThAB/RgrLrKRzd4QBfZuDQlDjuYC3H1TCuGlv5rkkRwmR8iqLNTWafa+r0HkRJcWXH/nrnXUgZZF
EUUvNibLN9E8zUeQgP5nbzrD0IheVN/y97OfgwUTVUy8zIVjq9lWVos23/e55j/EdfzFb+yviTY5
6Ov4oDjDIntqw3Rfp/2EJSntkWjXTfVv2x3mnl2Eugn4PtKho+0h0ySqMkUqs6Gy45o2vbYBtN6U
s7pVGhW5AjUsVrz8IOeL6rXw3qu+ihuWVZno74m2gK2vgKJzWFd6fJyjrV9W6JV4MXDEEbK0AXvu
OLILg/88IMKfm/BlQtvf98SXn8rO52GP8DpIYAPGetquUHMqvyCPdYx4sz+6ZuhdTp/FsA+nZ52y
kO0slcylFcWHqHKV3+APRoEQXpw5OIAJmAQrAe3cgD2XtSl3WpjwrBLdLkjOTvcUjT7qmMSg2ByQ
bFyMECOWfUwCS7ZZtkYGw3nyOmmv+j4st16SgZ0PWEjFuzenh5ngHtx5L1cWcC+jFdSd8FH1Kl90
VgL74Pf2+Z/fEMDqP7whdAJWQKTwgUVvEBq+iK/9Ftt0kJSq+hwL+hKFhluUHey92kd5DWlPo7wc
2z7+YL1Tqrd6iMuFJbsuA2TXpajRBo4HQIkkP6t1n+XpJZ1QiqrLvbmUWy4I4uUask26lBsy6OS/
euM+K+6BFa8kfkHiGeRR13RPtdNF22v7FQox/NUpx0tMxHWYpyJnMjcPBYYec55ET0mM8gLuDS+6
hmoGToQ48QT19OIN84gBzhieEm+4DFPAiB7hGUHHFYFvVhdCExK29jVCfl0JfYi2Xwd/WE59qF6v
zHsKjQLxQdeL6mN/gEfmnr2xPcm8ZBYN95qSDM9mbaFUHMOz9ZTEOyiYry0VJc5eGqM+RQ1pmk4G
iHEiCB583qU3WtlWZ9Ni7Tvo6o639vRiNFa2aSaEv2VVDtOBMh1KJG5hB00VYe0xu7vey8GUPfXl
qO4uN7NhlzgPZOxx5RBZtOLGD+3iCTq8uru2X8fKa14eGsUqLteLC4S2mjms0dFKkwci0dpibCzs
TjwrfpCFnkX4jJrTXtZ8EPp3fvIiK/Kc0PH1rdF6aNmLc/7uOmOeqP+yxAKg/h8PkKF7quUBMjJE
EPrDriUZkybzQ4y/2lCHYArj6whbPjiOzZTdJmw+FhaU2GYhG/+uW3a0pfWlaUw4MWKj2Xrnzg76
B1lJahScdN8N17KqjJ12VP3x4bLJTRL1B9J5waHHGWEzaVaEIsyINGrsCWe9CuGCoZ7sTRV3zxFb
n2URhQB45tk7W+aggeCejWc3N2OQybTh9uGdUSMjT+RXa1mbJ3RCwNqBbRr6snmYiqJB/xYtwHs3
nJfyS2U6kQc1sbEiEptrv+jCexLZt3YRDI9yRG1C2yiQD9jKauXg5ziIQI+sagaioVUSDevUnPND
aeIPw2rpZJfTdJqrlqi6FqrDMuiU9jZ0u9xeyK5GUV+90kUB2Avm2wC2JC5PSEAE/5uy82qOG+e6
9S9iFTPI2251UAd1UPYNy7Jl5pz567+HkMfyeObMW+diWAQItjxSEwT23utZw6BdA1Gjcie4c/Xj
sbsZ5rNo7ss9Rz8qctkuYvjygK9IpSfB2Qp00ibzAVOt+iT72fSdZWsK1RV5bHfv2LE4T0r3KqeO
OgejD3oq3eBq4u9bsMK3QeZdmmSoj7JkrdEz1NQujj/2PKXLg5J6lzgW9VG2PkfIkjd516/PkCNC
H/2HwRO/+JwX5WSna3VwbLzvf3TLpuj04EioSjY+p0w5P8prXvv9c7KUZ6V57Gqnsu/ml1XhRPEB
tiWSATq3dmT1R1XLKZZxkoF4Hzx6WIzRUxuY3SJtyvxrmTZnl3L7H3bz1kEypgoCp4GcCsLvdaN9
yWw3e/VjG+gr8e5dobOh1hVDHEc9EscISscxtGqs67X44sSZMd0Ec5+8kDn3dsAasEP2xwZ88CMM
ZnV/8xmaG7BByN3uyLfgguWV+e3XSeJHHz3RXyfzpUYTJ0gZ8d5WEwdQSN1Oix6/+gVmABVbETpd
jQrOm7LxAOf1IryEkWXtCnUAJ9c2arKsTUzYFIre13JxwOxTXaIRWY2zKSliO3zOf4Lfxpr1XgqY
bF4vdPW1CRxlhaulP2ttkwfGv2ie2b61uO8tOo1Yv2W69U6oKLHKihSCSKHgzCOQ+8Ebqqr4mLat
uLM9EANxKXRA5TkvXce19gU71z08Z3svm5+HqlQ3vYFf72dXa2MhOOvupietqlEvQZch+Bbc6WQj
zwNZ1rOjoATShklsOmECP8ydqFsHJVpZedmcB4ZDELHz8ElklliTQqyhot9wN1FSTTsgBNkhiRtt
3SKiuHSmaS5ryxPPpbC+DZOVvRewSYRLGR+Mi3GrlNXwBtyoRcMANWokKL5wOjRZuRIsXF23MXJw
yvs8asMV/CKsJ+eLRtiIk6fANJgvyi5fy9C/E5C8lU0F7CGAL3SPaR83MzYjeUwiAzwHjos3BZTj
el3W+EeH8In3weyTqpo2GUN5KjvlIZ4vf5ypKDgXRUaq8XOMbDLd2iAbBmUXe4EOvsesQqiq0Qty
K/eE+t09dfNZqYfKUo2LESEZzT7G0MergIezexHL2AuZVpxhfNF1EieDeC46HZrgUNTLjBBPmZoR
MlZMVvni6tFVHnzMgb0SjiRB52uDJzIKverL53WjMoHZFIMOgJx7YFp8dfIhYqEg+nGA9I1us/eL
r42FwM61kXeEvSruNA0UBt+U9Nu/jCh8VVtjB/NisD27+sQ/jTnAIVuR5f/Wmq+x0iDlPI/MNWX1
2ZqvjTY2DilB3H2Cm8e5pWbu43krE4L+A5HQj+W6LDyGnrP3TAr2vCK9GxtNebKceolHTPfgKXV3
VbUMK8lceTIzaziUBrqwfh4VFb1A+wzqWl5NIszfkWdSXQwGZyE/Ws+xCdOa9rfNQdd3+abyop//
gsg30k3jY15RI4Q/DJN+bVPEbvxlwgRWEpk+xLAAQ+YD6bK7ocitFYLckyWLKqqafHAQ4kvtzou/
j85ktPJNp5NJ80Cz3EwwJFahHmdnpGpYQU1Kf4qCW9nz2f05NNAsHHfm8UmqIXgKWDgr7qYr0EZs
wxzAPzHy2b3PTt5risu03HsXqROSIWiaRytxKdnX2ukwFJq2FwrQhyWLROXmo9AkCfFinrpH1RfV
rvPBOf3qNwcjOmJ9+pb6qXHl5QPs1nAfZKQlR9Dphn1xla3IEy9a53kfcRmdIOiya8t8Jy92fuPO
WmiQe3MMJzTs2V9T6Dfy0+yxGmFnQjG1HK9ed1oeEdJ0SRV6lXVQTTIrlcC2r8dw/o1n74Ky1X80
DV5gBXQdoE55eRznDBe76U1dKeF3bFRRYsVJe+9NvrJpg3HcUiHTXaG1YQI6D4lioi1UgXxJeoW/
SBdQvAYS+X/EwM1/WUwKVQjNMUxeGIb2x27MoK7T19wi+RICPLK7sj1rhlJf40aPd0UNz48amuYq
+wpRa0z6SbuRTXlhMuAF/f2uQdG2Y46Txb0FHwuyJJaSUCPN9vOE1Hp6MVR4mESjyAgLo6n38uCl
VrnOLfXrpCj1PvPFADRf6PVenQ9yiGzi+MR98vTz5t/ukZ8zjNXr/9i9ytx+/im0QajDewhYN3XQ
gJb/8fuqK5DufWr0r3qX4ffsA8sy5vWENh/kGahIXuuh2lwrrLZvZR9ICXHsS4sL5AHqjVAMIHBz
J1hEByYcloZxhw+il/tsRm3t9MdZpyf6R9/w6+z/f1yvV+vG8qeNzFMCtnWQOxNYk9ti2fTNKN7r
cxZTNmOYxL815dXPwZ/3NnmHi9XfB382IYLxgxJYV+qgiYOT5/nJGeNtOify5YF4vbFMAZ5vCMAG
0JDc7GQL1IW6Wr5V8A8RYGbNBZ2Gvi1iNpGBY8bsC2B4RkBRv+PiU/PX/m7HrQLWbYh2hcaUbBfw
p50hyV78kSlfCQZtI5vZIB6UXGSXTCcZR+XYneEa6UuIsncbKC1SA9mEq7MAUTUe+6gbn4zsHUuB
7KVPIGwbpjN/s/lolAbhTe6o9U5eHeHvu0FWUTCqDmwn+BfID1PT0F/Lf8FH03QfcuhGl9bNymvd
WXepjyeNZUXhbUt55E01CIuURuGdw2iukY3L8I2H4xUnZZxm1Mi4tUMtWNdWVH1xxJvSiODtjxuB
Tj7/9/dft+ds/+/ff0JUti6ofLJ0VTcdWRvzW/RmMpg1FddOn+yBtciTqTnmug4ie1z70Mi61ttD
Efewdi8vARDZjWzJfjJrosKsgKuyjZqGyDtlYNu+N1No2RF7vMDM06XQ4QxiZlnfGp01XMvSLs65
ja0TflVX2ZXlQ7eGRNjcyKa8YOoY5FUtZZ/zTQJxzqEOpkfZkofB0wrEXURVOkp+AcyjWxJTLTao
wKcVolfjmUVmAC6xSeA/x+bzEFKV4KTjI5V0/m0ZiQgb1s4C0acgBNZNgZ/o/BB/PPLyUQ6bfGOa
1d5vsViCgptCMZ/qk0nS6+NQxKa+MBO4I58XgnmIvAMmfLqRg7PCftMMz0Y/U6CP6/yW5JQbl/vm
11klr8g2iV4I/fD1kHu7FHzPA5VBvWtU+/xHHEA2P/twgIQMYh5kT87r6PgZMmjAopNl88xF4GTB
DgWI8uRH3heTuf8kW21zSszceUx1L72AzTqRdlKedCjpe1U1Q6iKrfKESCnc2IRa657KySsCnOzK
XB1dav4gQaxa90rEoQyQtbtFVO5lX1rACASJtvGiotsrntLulXzs9m6iO1gw/WrLs88xzjxaNtn2
3QH0QqCmDduPTVxA8GIXeMWjLKOQhRPyzAxaDKJyl0rzsWCz5xNK/hxnYU+7gHI6sTzQzJMWwoW0
K1ZQxtyUB7XxrVNmFpe52nQ3VlaIo3gXe8cK9v4fw6IS7uaHOg7GrrmP6yo4yQMsg/jOGc+yQTSQ
sDOR5ae81afbbOpTcyGviHBOPpkaYdv5Vpcv095poiMzTnQdarFIMDk8yxb+KCn5i3CejaKrPKQJ
Ka4JfRXLi7/6zCJgLV84yxQs7jGrxu+11xmPsV04sgUTyHiMlOm3Fjm3j1ad6vpjjAnX58gOUdQN
oVeMZgt72llBpILj4azph+njTPahwzQWap9QoN8m5U7MBCwj1zzSbaKd8VLyXDPRKaZRki0EOe9b
pxzH2yFtk4PueOjxlNG7a/t0ArTi+tccjBo86KB5zCwsbSCVRq9DF76DJo++WRnY42JoUACEQC67
kE1HXVX4m/l4MYxJe0hLxXmzg/qHZzfOS+biK24WWvqYoxIDwo8Y6b8n1H8odx2Diio2j0yqTKZc
/qO8KraB6vVlLR6DBlNs+erti7aEAx4lOxm+HhSUqgUEmZ189cqraVj/vKpqyc+rn/fKq7o1YNCR
F5d/u19+nLwhwLV2aVWVPu6zEvuZrAE78IciwG4pB2cz3Onw9ObcsxO5/cHUQ7hrYds/FkDGlr5r
948zvqOl1lFRdNCq4ewQFk47rNTnjCxNIoXgkHxcWWXT9vHz88qmPE6Nlj9bVr4soetsWqtxV34T
2Fu0P+XG6nT7sZ2sq9wIAjMNQKqE9X3UW9a29rGi8ptIPCqdcQ2RSm0BoWAROuBOVefZq6VQNk5p
tXY0jQzvC1e3QG7Y3VNa208yyv1rKHanP4eKztM+hjru8Jz3hXKDYlLA9EOWfKMlaKeivN03bsCa
roWQdtRJwR6Npnfe9HS62jyUb6pRvgvISq9Gkba4FXvTM6o1JJG23T2ClcGQAXLZfRJl4wz7GC4q
vt0rXJ7NU5aBmacuNMCFoFA3Q2s2B7s3xVZXBnfnOiLdGYAHb0Xfq3iOlPl2xEzr6IY5BsdDIe6K
yFJWtjNOZ52qUFKAfXuF6pzcRKHTPNSVzl5ez/onJi6IuemgvYQCJntd9MoXMU0v/J9U31gAwEcu
xbvVp2uzzQP4Pma3LXv+dzozS05jPpaXrCjfhsjQXjXfxOME89FdXCOE1JJ+IfvToRGbitq29eAL
9TXwrW2QOMFD354GHu7bycVNo0AqjVIKwCdJrfibiZVCUMbt+1gCIW3ttngMvcRf65Zi7Jsy84+O
DzMpUUv/Oe7tp96d2ncljtYtXpNrO4/07cieZpkbcXtNsdtaG63a7TE7iZkQ/WLdVkFxX6cR02Vg
pG9WOc22Es0eglSyFHHh7Gee/cdBNm1yc6xBrOBGXsDfEx6zPFXTiFM56OPUnW83mikDxvnbx8jB
Ttj0S6Hmya2uuJg592p156mhDqss09c+VYsPFDzi3q6Y2bsRvGL8N33LeDEvhypTL1jUZ1sFO4at
qfj6WQkcHr1SlG+1D59/vgd87I9WV/PHIsV6veWrt7cMlNmKlgkK1oOBcHSl8lqM0h2z4X0oVx/z
wZhXKbK/aqd7Kj9/dn32k5W8l63e05G2AKz++Iz/Z5/8EPkThi6BCEmZgB06+Eqqhv/QdjAkm9Q5
6xBCHmSXbTW7mmTySZ27HBcTE4uK+428GFkQNTEPNhey6eoj8Th7Ywo1quGydCvkdXdGMjUnu1Ga
+yYI96AlCWNpXbItNctYdXNUC+l0tOh0tz6V2H3e663/27B2pNIydZ+NWIzbgjBd6vbUrOulUx0G
i9o1eZDNNB75+1lWdkP4yDh7Wu7j9bNDmku8UnYpvfXFUF0QkrJvsnnQKQMoV/Iqq4xi/9/vE+IM
f1+gOwhGHKo8Sa3ycGLfNNe8/bZALw38hfMo0x/Jf5KMAZs8zqhK6K7E3S7l/CKfXHeDbPNna772
2ZqvyZHN/Fof/jbyn/fJkfX8mb9+wq/7wlipNn2F/bHXeaRTvLYnveIe1LqjZtKxxzvZIw/Q/8eN
EoF6/uNCbSfsAmSg2HFSnDmqbBfEFoXsc8qNBzy/s8ACy5Y8mHVobZgoqqVmBX1MBaKDabnrAOfJ
QNFTt4QGsHVPYgwxrDSiS5hF7kl2yTMlJF3T+pPCG+OvC0S3oOek/ngXYdxjppN+ni3L78e0LG7s
WCkpO8FuNtAgQ7J+iDF80d8q4rwPoea8T40ePFZa18Mm97Sd5sXWnWniZKgnfn1b5L27IhqFsqix
rqJIi/u4yDZxaufPNjz2g9USG5RN0Ok6s5bVrKshK57HScdnWtvZedHeKUmG2487O4NMuc1j3lv5
HbiySaspGa0V5ZalRLPqUkSwG6yhvlo6OKYRtuCKyLTz2Bb61SDZ+i3FKIOVMIoASoPsbWKQSf+X
EUQ385vG0/QNQh4NO/aGpIaepkf2wBibFmr6xLvsOzoB713XX9umrc8JymJz6wlgmFjKWERvEuvc
J7m2i4iUrKi5t17UQlkHg5V+05Tk5wj+9epulg6uhE36qi7wlQrSmCX4XPJLSL1dJhV7Zb2gyIWa
01Bx+v1HiZwXtD7mGQP+jX6JCShZlEap0YPWeIDFY6//8DXzjjBz/Fah7cXE1fWenQJOPYvS+GHs
Qu3G43/mnIRus84oHT9aQTrib0wpyxh2wd4brHybO7lzJNyYrKMKJAB/MaAMBgnlERhTvWYNPh2N
EpuYXM+NWx8j85d44B1QDC4xc/isA2qbheyH/Q7FKhgYNk9cQzn8Ngx7DWvRzDOYMmJJlTd4Psth
cYzEO3Z/8GqPn01+hUAUqlcf3MEqsZ3g0ERldZdoELB9ZJZvGuQRX7W/gfzPl1MTk4T1XX1XN9jS
FLZePsd5epfaMW6SSfKeKX31IEp8IP57qjKsP5QFTFV4vJk6vnOOapnI3f4+VTVDrImkzcdHqnXc
a2U+OUbLxAsuY2d1LoqBJC5foSEVC1vBLrTrS+My6BpoDfrjCY8Y2HsBqqOlUQzxrdyIyCbmh783
5VU7b/ZlWFxcIIwHTwv7dVANxTWp4moJ5VN/NdLpEsq6XNe5LTC++FHbxVdjTJxnBfkhrEItvSX5
86NpanWvqDXJm7YYvwQiu+Jco99Xc39AMf6Nbxrjl+5QYn5z6lVC73JHn8eTuu6n3F/K/b7c/pPg
Go6hXlhYKQiz2Vi5CoXeMjAdSzpWlgjHyVU6WfUzmC567YZq6e4gosxngaQOPQpJ2p6f9wd/wGis
8Qa8Jf5+QQ6xC5tb5MDGrYZV6gyPjWmfZSWhrD1E5Z7AUbfPCqKBS1CIBMSE098gjVWPjmjKlVDn
zZCqFiBAwuF7E6KqxEDsh3DKa+Q5ygtAAezpo0o7T4jVmf81YnG/bg89asbk7fzmPm63Ld/8UYXd
dTJG/9SaXr8V4ZCdamQF2DLZ2UtVhc3aEXa6Uao6ewmE/dp6Zn8Oyym8d5F0yu7RzZwt8AQQP/NN
2cjuz9Qr72AGavMc5lvT8NIXNy/sPVniaimbgzLeozY7RTMQKKu8O8wBywe/b5J9j0UgVmn0+5l/
oqiufDCa8SZzJw1TnWJtNg1LcFbyB4rHfz989qmi6Vcm9OKFHPJ5QTapFO1XKPTETdbX482gp8nF
hUa8Yrmh8qIMIRFHaXnwyzG/jVkW7lIqF/YQ58utEbUtjJBUW6s+trxWNEH+TaPhmiSutyycrH6M
mxx0paa1L2pQwxeLRuOr7s054CJ/r4oa2ywPxCI4eceiFnVhjN6ixSjLX6g5SRhPNN9aP7w3uinD
LZViiluZMRtq8gI4jF3UOZuWO/gtMb9d5DUyOh/XjFkU/+uazMn98z43rgLQ+5n+oR5wTcyOvdwN
YDhTlIk21tjlRYAUcdbvNr5Q1ibMd0pd+Ua2967q37KM938gVLsNvDx8JRaiMVEM8V3iJgbwUPwL
8UcS905FFjsEzfIe2UuefvG90kp1MemZcnW0Kd80LAZ2A/7bd37JerPUk/E1L/196CbNsVZjLBKJ
5C0IfPo/KDlNM9P4oRTNa05y+Vm0cXFTOu10MkQxbidDL24Nr8XvVUmCPRjucJ0EtbY3Ki08qk2J
Y80QxM9GnzzBAWjfqXJZ44YTfB1juB2FPQZnhBHMNDifb/2qMy4iiPGVGXXrTfRfWDIjN0gyoz+G
UqZgD0W/n/OT/axXkBeoCPp5ZmrY6jRWjtvkaNnnrm9eq8IdXjoH11mR4SthznVZjWZiyaO4D2PS
lwd0TfBwGzN8aaFO3hh8Pbay6U7Vsa39/lp5TXPp8/hen0dhHZ5s02YESjM3Cd4R+VSCb5nVt3fk
E/hVFIiRPoukpnAUZJpDYvm/iq3AON4oIKdOsgtD6XBbJcGGXIGxT+IBwYUv3I1Z1MwMaoJZl9a2
D7ENEVStuv5L4xeXiG8HRljKKo7jPAB/WuxHo/PfmgmeJz7M5qOK96OMXyjxNybqJ68xjeei0SAR
A3Ncyabrdu0Sr/Zs/3GV/60+8+27/3752f9499mGQYBYp4IfO5x/KLy1fkIibZfKQ+9mGrVNuKyN
5dSd1B5Uft1X3hpxcP7g5SxLTD0V3wvqAv2Gh/hz7IiK93aM71gWMDwssoeiBN5e5Ib9OTxVIVLJ
j07QN+4+xs4fbc1qktoDPvsh1M6mlpL6JNk3RHzfq0bbDW2Oq3DdmUv8IrKzGVf6NmffsfVzLTr7
aKSXtpL7X1IU2T6LcnlT14uYKCh1GhN1E/o8ExRWGj4IHy/FOTsfALx6iHEfkcoEee1Xa4ynP6/N
91HlIv4HVoaSuT83SihODEgUqm3wHxXof199EL7xTMoJxYNBavcmbse4eMb8dUGJWbyhUKzeO2qP
ElmeVi3pyGY+fFzJzBFfJdlOajKR0+hg62FRSWpPR1nnIsth5NkfNTF/NLFJGSEbNLa5RSwFG6jt
OhbgnXMvNJ1Fp9O1e00pxaGJ7W5Vg314BFXiL+Zd0HtaHEBqWN/lTakScpOI2rVqsOeXN9Wxz2MZ
OMajSHCvsZKTrhfB97bv4Z/XPCWlny/tkWIY1H1fRWNPL67W1Eu0LNZVHWNE4HFoH5vIVLboD9Xb
WI2Do0W5wNqcemXnBuZT4BFQSyiyORCic/fUh0ZrJZ36hwxN3Gz6Ob57lDc3Jl8Q6vGo9+iiR9Dk
FsDr6udNBMLDj5vYtpa/bhplpUAFqqtK9PDjpmj+SfO26eMnebrSP6ieTYqEAqBNZ7rpKqOwM3ya
Gv8rmjDt0BtxtJuKyGWxS5Sx9ljL1sPgb805JFkaML2tcnQ/YpDgpRbzfvOxSKybHpdbylw1+6Xo
ftRznXvTNsO6Ip6ydaxIzN0lpqVn34xfgDV74NFQpte1/gzG0LuTXfIgm24K6twoo8Mf/Wat68s2
7asVvppxa4z7YAYgkgFBOj+ffR5kX+xDnI2zAzOU07FvU++zeC44TjzroM3JW2FTT6s7mQ273NYf
5dWxVa0Dhvd+NdS3ehobzzhdrUnS2fcq6NRLFfT3ySwCy83a3WopzkXKpBsrpYUHlBdVtu2Jv9/I
p1Zzxmzrjk770ZRXU7vABGbcWEXzw5q3ZgOF+mvCODZdNJVIO5bUf169/LsxCuVQu6M4ygVuoK1D
oZbHjzWv7tjNRHRe724ITrOciaG79WoEPa0OqK5mScYu079BrR4ciihI760p+r1/Ytc3ZFZ6P4+3
2tR9BZqcjFT4pw0a27gNVqb8F4VpccvSH+6v0albG0fHFf7H0yJtGufYxEH+qDT+Su4zx6wtblPi
w8s+1tv7cQiKTeEY0VomCr04NRYAa91DzK/sGfJ2oWrjE9VnDx9FMNR6GTeToahr1sZil3qtcnS6
hu1l1JQvODid/TnW2UXFzk4z67XHD4FCcTc8lbPxl6vUNbYhrnlNMjxaHGpVvjf62ozrHxlah9cs
vxIMzhER/nWiKH/2/H4po3oB3P9vY7KyEa8q4j6ZcqD2Zc4RCcKt89cpq0kZ6aHmr+XVDplkmY9v
jsCQi726x59ziZSguUtCER9aKw9hr9XitU2rVZ002rc0b9WFq8XTJWGRRCGg7awTXK4f06Z7kCOq
NGTDGiaPTZGUm9bJwlstactrOwff5AgBd6CwuvFYMKfdNDNvpJoPvYqYRg1SrGm0YGRfb0d0CttY
Jq2IHtMhvDP0pDzLl09OixuKs/waz9c+W4Cef2v9us/z+CL+99vfVcU/3/9zuQ2ZH41E3T85PYal
1IqvDuPD5O4qRcMbJ0ypSXJds7vp8sjeS2GEPMO3iw2QicbpJqo9hVqyzlu3GUgaxCno8IlNYM4y
OGTP1YdYxO7KZqrajGYTrW0vIyo8lxbLIuNoJhU1OeycEsFaCHBnbzOzPgnTfcqcWD/Jloqpg5FF
D3FI1EazM2832/jd+JmwXlFcfxcUyl0Kt1bu4qkbFikKs7vRxeorjYdL0HQ14r/2uwWp9rUiskbt
Qjc+g2gOl2GVnOPRxw4pQoUeOk5+V7nC20ZaX99W7E5T9pCrsS27+0FXp0MStl+0Se/uxxK3gwhb
mjW09X5R8K777tq4GfG728Yatr+l17yNFRy41EwLfh++cdNrbvVV42nP9EI8m6PpbZADZxu7LNpL
YBfHhFLe1wRPTZlXUhsUdGOfB2cRlZdeCaLbYQjtvZehRZEHXp9UKOYluLVZJzTrqrofvc77lgxN
WLovQe4B2jTUau+IsTmREuNV2objyrCGcl3FnnmqmJ2WvVdicd5TUbBAtQ1RqI3F1fEA81MG91Wj
YGaRF3m28ERRsOHB01V1ngOsBt8cB2x12eM3FU1ttLErVVsyA/TPrm3jkWkG3TcfOXzll/hDt8ZD
l5nuD6tTLmyKYVUHzs0oUCyMMZDqRmsWfYohUWw27j4f6mFrO8rOg2W90kZU7EndLVSqq5+nrB3W
HXVx69xr2YFnzUnHOwae+xi+tXF/dki2vpNyImaDdaSP0+kaXBBGYpTFSLUfA/6SBWYjOO14TA6D
H0QXeShLVdsrMSV8c1esKNUyTB1rVVi5duzFiP6gL14GpziXdlY8UHj7oFVucgKipD7mivaU+5q4
06OiPo5WdUYIQEk/Ltds4d4jtc0OauhfXXTdt75IQxMhdm4eFALQ7moK7PS1t4kaF62Kz/3cVEb7
5BRsD2296+9aG3dXX8myV1PB169S22Cvu+2RMk2H+uf0J/UqcDkrYTbFReBvUhwdfoNcxQQxCdfM
Q6TcBhLWF0XADO+88ZHMSHYqk+iR1Ul9Nw4RT9LUazhm1d2T6jBTUxqebgiSfOe9219Sp8N0ZhA4
b5kBdvE2SGDOLvKiOnr9pRuE2BVT/EaOkRE9hIRbN4SZ9dEOIeLikgJr3BuyblUQWX5iGdOuKL3n
tTY3bcN2l6qrtbcZfOZ16BbjssevENiRbWT7j1NhtmyTWHE5y37ujX1eUI6OFWJ/V/SBu8MD91yO
kXVy0mbD7nNlusb3vNdY4UXNW29a3Xlq0mKp5061rsLXqaLQN2KnM7ZR/aM373tH9I91HLgH/JLR
DpcJsoq4RUQSMaWD8PO2ao+zVMHjfE6Vtjhn85kwtXPKpL+XXfJil9fppu9xlZVNipvSO0Wr3nBs
3ue1sB6qGPfzvsZCTjZF6E9E3uKvkZLZD7CF+2va5kscsOyHIkexGfpduxrUQTlgvKSwDs9+niWx
0W26wP762fU57HOsi6KY1AY//dedwq73VPH+KL0CE5Wyjm6d1nORhA7pNjQ1/9iHYb0JKiO+I5U4
ro3CKE+TU4mVm4L26Hv/7PJm3uYp7jnwiJtdwOO/bcPcORiQUtf6qE6noWzylUfxx7WdYtDTZq8+
FMmlqiyqDpwpvcC1jradidF85LvNaQzbkLhXUr3qXnbE3ES8xwm1BVpWf4mq1lhSqZeeDdKuWwqp
1C02tPGyzHXkdkRRbzWbT+stZX5l9OXSEYb21WZjoauV/e4U6b3GGmJZExU894ayAi5S/DARlQXM
ha/YpIllH8T52crwuK/G5s7hUdpg0N5vBotaGVU4xBbsQH9WrfpNt9PoR2YfqdIEsMDDfLbJPb+K
wCiWZafVV3Av7bpMmvzgDNXexY145flKfUZh1GJ4RSagzIdlkFfJuxqwzXIz1iS2Y2Zr5IX5fpoM
64ilCBBlt9dezH48EgNxSFS6GlP2ulbt8msYWNOqd1SsusxeXLO6f0dbwURJ1p4dcW1fUjyO9hid
Q5lLO7xJ3Hn7YllvkVb4yDKacasFTbuxfZZIALouLVW631zK5BZalo7XMTV7KswrdV1lXftMeIIE
CSPCeeHslHl60fs6pw6g3qoC42MxufatNkX5gb9lvBnVxj65ZunehP1MKxoidzvqeOpmBeX4Q+h6
D5Zp1meB90SMMrU3+oVRku71hyY5hmAUN2SQm5Us7vL5Xd7YfVjeytKvFrA5lSJOA9OI0q+6dRYt
TNMHVe2yq4p1hFE01t6qumRpmF1/27aav5ocLXtFiPFO1mU4ly7SjtwIvofznIvj96LolAITeuKw
o6tihxt242bo4uzqYzxKvLKtv9m4YkEp1t4VUhYlPrqPpWpOK02LX52xKvC5N9xzOh8Q2PcL/PDU
rWcrurIgEKTdTJUoVoFXuWc50HVtc+NEprv47APshb7FYmKZP0UOS6zBPjsfn/3xYYmtbXyqGrp+
esa1O1g5eZEdFZ8AIPpA1s+dkRzcyP0iYsM9hgb766C+nwwjXOqTDrDWReVeeTvhOtqxQKCynOBr
U3oCFN9Nav0265LxVMyHcJuNabZmcxxuC3YKN6bd6s/gTr8a1TD8ID83UanMQoXddqUk6aJu3HzV
E/tmukz8aackTNSmYl0G5pGtOuKJkpS29mhHvth6sZKB2sRTUWjJCzUzmEI6NQsutRgPk0f1SGpY
OPnaxgAPCM8lRx3FIS9b7FhIyd1buUi3su/zoNXOX0MwuiCuJij/YjUCkbCun526rxeZMMMnrMzy
/6PtvJbjRpZu/USIgDe3bckmm06UKOkGodHMhvceT/9/yOYQHI7Zs+PEuUGgMrMKYLMNKjPXWrs+
s4yHxAvZotILQT/3MTZmIAIAEujvgc5z0FFQnaP2PNQGW0AyVJ8y6kwbQNnjtdi0zEDtbm4BFSvu
Q2xEzm/UolBB2KJQ5z4FBk/Jka7+UBVlOtF5Op9MBaTJBuXBTTQtqYlKGXgQTL4qTZR+G9SQhnXa
gZbGZZcEeHiiK72H1M+wt8no1nubHnorjChIBll0q5Zjfh3NOZ+HUlV2lTPrlPY8/2lyhqfADs5g
o4MQciCFBEvSHX2tLh7JpwFJVqocHFsLbNzmqQlIbf3ZLqb4PJLXIBXS1p+TsnDvvMR85v1jP88T
aB7g4L8jxJ2FLWaFglXs4nZVTwFYAOLiiKvGv2vLnzKww1DdF86Q7Bynnh8SqLE2htaOIBOM+eFi
g+3jqKcuvRdLiDjYLcCRosABg6Uc4mSrWjkPwAtH4Og51W3Xpa9nSGsle2gjLWi+hqalDkvM5ZRv
It5XKSrIUOZDi2dBOamoQLszzfPPcuBt4F13IK0MuEXOVm3zA5DFj22lJHz8+VrkCdZ51GYUVnxe
mWurtpxHsbVucdKTZr4qYleHYApkV4ces+aPcB+qOZwq1XRH1cl4UNF2R1kqDB5D7vo4OVN6pbC1
rPRgBo02LSmEezpYd72lmvxM07nplTpYnNj81gPqO4f9r5NRUGjtpvLguSRuyyhxTo3f8Cy2nGkJ
9DkXo4zl0Dp3VHmnQ99F7Z60KSWKErTeoKTf/CRMviMmsDCiKO0Xvu+1bRv7wSd6URBkjGv/3lZ5
U0TJDzZXFOC7mub9zuKnZRnKYfB0umotj+wAuDZc+ujYp3zYKUOqPxjNU2Q2ABtVG+oVnxcYSgSY
k1WvTq99W0eieNaUaFvO5APMxEp30awYj3KoFmFfnra6gxaor7a67ToKNnp1Paa1eYkbNO2Ogp59
mxSWdyjhHt51jmae2ohMiweH9bMW2s3T0CAeDUHrs+n0ey9RlcflQd3vGu3FoGP1lgSBfxlaZZZt
kV2LD5leIq2V9yhglND/H6FgSqnFFj9dPy5QDhiGE5811JFac3y0YNLYTl46Hy3Pd2+SWvkSxkXy
NICQNLu6eQ6mqX4u6EYqjVa7KwOlfvaMAcElOKr5hmWICot/1HpSM37r31kFTVVAt/y7PLZ/1eY5
fkHZub6O1JCKkBckLzZomb05NNGVeEFEQN0YmiXdK3iRmYCrOFE+qa6pPvH7QRsL5tHpwS2GBZrS
bDRvHAX9tbK30Nk1mnQHi4gNYippIGyiewwcuP05I5WAfoWr7sjr451U7VgW/LwraOySYgmhb6RN
dC9zda8PjqVWdvvL3I6mM37tyfMtwTzhNYdipjNevElP7s+c5uoypE2LH6xpVA8SnA8p9c3RhLxz
ua4aJPkeTdQStVeGyTj6O4eC9lGCjb7Vd3Xo+hdvajcd/BZZdXWZGw0U3npKQvInJDMS9lRYkyNi
PFeW4/Wo2k/OAcGs8tZNbug+iZ6VZttr6vCsIKv1nNXjF1BU3rkw8/Gq6gFvIgk83HctFHRR74Ed
UiJkJRdbq/2oZvjULqYesoI7k2Kzr5bw3MbsmGk0D0/u4A73Ep+jewXnSR4d3XzcZg4q3FEYQXei
xulNEAD8BvX2Myc59aMsQ31Dl4d1n/lWfBWN7qlt5+yhs5LPnZoEL+CR9RO6FrAxe2PwUidteyDX
Ph3ES/NAs6VG6KHgi7cw60/opvUPAYq4X7ofTZUFV3pYINk3oFsYZ3a9a8CtHpuYIieaFtAgeSXq
IPvYcn4/TZdTU8sqffsu4N2pmWnlIZlIHwTWkw8I84vNn/fJM2njHb3gi8G77dFPi5OMFGsw7+Ng
epIREtowYObDTxkhK2YB344qyq1V+GWu4Q5yR2p0smrczgaChXO9i23FuJ989fVgKteOMgT3q5kH
/vKU+sFnCVrtqdlp+3CiUvzBUQSxuql80AJrsISQj2CvA4/Z8HY5v2fDaNWa9hk8/CFC0P6bO6Px
Pbc0NU9arp5VnXQXvdM7F64X8O91uI0WFRQ5oKv0epYalsvHGxm42UH/RLza21laZN5+7AGUfHBI
sHiHTgneeQH7IL9iDw1ZCXKvl1XRBNukzUzjHjrVNgmWRZ0OurDXQ8yjwildDnK2Ota41fEh7l+E
rMvPNMSj/blceJ0nwzVmvdK/CPmw1Dr3b+/yb6+23sEa8mH5Jlga8z64P1xpXWa9mQ/LrCH/2+vx
t8v885VkmtylhursoQujp/VPEPs6/NtL/G3I6vjwQvzvS61/xoel1hfsf7rahzv4n+b+8+vyt0v9
851C71DzdGgUWwhCeLSLlo+hHP5h/M5FKYpZ+aJALbMu4w5V7ffjy4R30/7yCmKUpS6r/Lf49aoy
Uw4qded5v3rer/Tf1vtv12czw9Z7MGOeztcrXlb9+Dq8t/6/Xvdyxfd/iVy9BQNhVUN/WP/a9a4+
2Nbhxxv92ynieHfr6xLiSZd/+QebOP6F7V+E/O9L0VPf7SYUfpBPnpq7bkTJsqYjfivDsF8oA0yk
52VIj5a1VSvX3yluU+jHtEHUr6k9niiXyRI4TgE9cTSv3AJSR261QLNpJ+6g35tm6p3p+QVBJ6Z+
9tKbyuMpsNRL/ahPhrMzKSptwf1tKTPQernItV3E3ETXTSTdwOxB6Smn1jgnynYVetOd14mraZWC
830jhuW4SX/4UaNcm1A+b/MsS47UpMhHqVnxRFfmlVnl7R1kS/mTQvbl1vLaB/FJVMUn9+DZ9bgD
Fp4/SZieICUWkmw5SYjuqzwi5TyasqoEpGVBD5cZa5t1oX95dd3tHxxL90mi/sWVvQnmJd3/JcgN
MnC5O5xnOrGmjQ33x1nGYNjD7Zh6r+7VYb6F2KZCSDESUgyv02SuHCTOe1vFQjz6UJiAd7USRItR
x1QB5FQOZAkhKV3H74IS1z3TfTkd382h8/T38HdWyBVTdzsaKhr2DRTuqLzZd8i3OndylqJd0fd5
d/5g54Eo2vF8ynvow4SxDW/7JICt4fc1JEIOJdtbWKDs/rja5CxMnf4KGORvH+yySNm4N3U52ydx
islJh0OmTsN1Rb89PZPUCRFysniJnG1u197FLk6xy9l6oL3OvpHhLAR4cupSTPHr+HWuTGvMyEeu
GL1qP8vGAy0A/TaKZ93bwK/XPGwqjSQJokYK71paqEnb2eMh9or2YQjU9qHWSufk9O6zmFY79FvP
Vta67DUIlUNGO/LBNhHEnpaZYrtcQ1ZajXId1wmmy3XEoZbz16yom6PAdOUMHqjHV7zuB+guJHxe
ifD3guW9nAtmV9C70MLS7dDuPHg5Q2q4J7U1jBRe8wqJaKVSbM59BU3g9+etZqBcL+F+W/fjTavp
9iZo+mzXxMYrdjpROs8luwE6ej0YZQNZJ9l8Mb0L+Yi8Fn8Qu8Cx34Uaij/IdAFiQ1+wiVC1QDiN
nLVpAJRuUte+CZemCBQi1e9ZATvQIqSwRoS2pkEaPGRb/fpD00+S0Xx+EKOzqIWCf7VIgOyKt94g
OI1ucjugcrRkAPmkPEVUUSGuhBZPDhCyZ+jKtf2FNK8UPuklrqUadomj1WLYw3rSQB1XNo8LQ8Eh
aut4F0L1Hm7pFMxpB8lilO+9+rEcpvpRbNpi6wB1I4dDjvYgY3F/WGdU4/um84Pr3m6G2161+ltv
oEK8kXEMC/2Nq98VXTHmu4uD5BP9AKPT/RIibkPhXu/hXw7K3bpCl8eva32whct6vn73wWyrkXJU
9PGxe1MJffe78qoiWvvzlhyC9u4X5vKzQwnw5hIj43czLz8ygx+p24Cmpy0IP/hxFSqmWRq9DODC
jvkiNieH9O1sElG5dSzufkguMz7YZcgOuj/S+f+1GTp33pD4BDXlAWLOzEg5r4fcb16HZtBuOtpE
bsUp9svcHjTONpjreb9OI6vu7/qy0rYXtlsTwCEwqAEyQNOIIpqAtWqvOM03Y+qy4NTmznCbxzkb
06ipruM5ra4TI3XVp8Eid6CObr6VmHoJTASRMHl0RndU3chD3onJDXXE7gdrgB6k0dRs6+k2fMWj
M1/xM6fdA2bV7+UsQwdUn6PuvNp1pNtuM92Cu4hQT6WpdqONpXV0uG0gfhjXA2k9/hK6vneRAon1
xR2ZHlSVb1eT6Ga55FgolGS42noDYZ03t31jXq72zp6nFd0x6OINs349p1F1JE+tfvK6DKJKxbd/
1RGvCbts+MVt82FbA+p/8N9iI8OZP8QOzteay6QVfMqBRgmgayBHS72GdFIeXBnwNQ0Xd2VHZCTp
dHi1FQCrirFCYGWZcZks6wzhktSrQnfTLJ4aHjNtJyvaY3glIR+nLGsDrY1gfWeGeAur2qW644z2
PT3r+d5tIBrmX2f/aofgRLSk+hHaMbweVpPeV3WC9i9ihgcLnMuzxApdyx9j1X62KNPQ+qDotbJx
NH6SBDPQoHoAGCZhuLQRqwa8auIVtIF4HZdGB/HK3KKjDql6hunVW591tiZ18k29qByQrycDX9E/
tQ7FWy1KVOLNCjSUapOGpkaD5dfrNqafNvcQlYDgWc5Wx2oLFy8dHNrRjkErSJwcBtiYLw6wG7/O
VPjmYaCIuk6QS3xYSS4xwXYCIzQLS/B67XS5KbqvmnNFW5PhmOXenmjHi+wx/gYOCvEj9VvAC0Cx
MIJqeOi0b5Wl0WRVTp+mYgCfpyQplfBA++bkqkPxU/XPQTqrCCDyhl2my6p5m9fXI/nef7eqP+pw
YygKalY8PF5bg2sdNb8HmU1/1gb+sP420qPgJSzn66Ai29+68fxcVMV2XIjRwM8Vd3qHalCwRAFa
5NnZRmNGvF6iV/wpLCleWRJU3nAr3shU3y2ZTzmFYtZw2+JXSgopFQavoIPe6Z5UCMevOze0D2gd
2V+UObqT3+E1IqXx87qMHOsQNhakyybsVMOmnq3qKM/JcxwZN6aTbz88KwOq5Al8VlXjxopfva82
8URN/c4zjfz8bC6P6hR8royi+ZQs8o1GmsKiYzanVh2U4e5tSFE0OMthzp1rwNHl2VZQJWSh4qrR
3OhJDh4NHmVCL56M4LbQz5XZ3hi9iQBMNmXjMeuGni9ZJsx8/p+cLG23i/zSsYCKDpGYVj2Vbeec
JWTS/eHOdufjOkG35+SKb1BQ9TIBKLO1baFPv8Rcrjsn92VRhJdFDOgd78OJwqfchUMbPrLtvrWR
WDnQNZ3u6G0aDuay/Ky45XZEFeGTku7UGG7XomuGT1NQ69toQPhWbCMdt7d0Rf3qLXyvYqoKE6qg
TD07i2mgO/2Q1DZPkcuwZNP3ZFhfxSfhZgyO1MuA7LSqb56mzP8Gd8hw4wXBcDP5I13ocioHvt4V
BV2Lt4CPUdWbR2Jk6BdtUG1kDNVZtNetub+sucZkRTz523W2rGvV0+t9XJaQcZk5z+pQB8cPIXaj
8osaeJ9Dq0ZJpfPMk9srEb2Ds8qpHNax+CVS3A5UWa+RMrbXyItLQilITFstgGdEgmQNOVsviTaB
Ymz/8moSyR41hHWQzkRVb8Z7B4LBXTxqyV6GvRdi643xvndnZzPAQXH44PCH9NeQesv1R3sxnsIy
027qvE5t5FRYZHQ/6VM53AV60NKclDkHj53lI6T29cav5+FahnJIOvdJNfv4VkZVHGuPnTXucgSE
7otl5JlB8Agwc51SwcJx7jrryp+aOdp6XQvLgJf90IB/R1s4XmY+IjpkfzJ9ufBohsOhiTL6lKp6
S3vP8Fg7avgJIAB9lf4nORix3dJBZPmndLG5DY2q86wg7rIMqdZ393mgnyrTe52g97QwWOjIiQko
WrZ35h7a2CWe3tv8ti+c/6zxQANp77IRN1sCqr6atkEfTlcynNuyoxnNjrYyVNzUeMrLL1mSvl4N
VqSK9KXtXBtpm9B1UxgkbdxFpQ8u0Zi/LA52UKyjz7fYosKiiXgdm9cGQDm4+gnwlwCJkqEcjMiO
6aMpgt0HxzpEu8U8hJZNj+AXQ3PRyZmMAKkUl2LTCI+9RePjrh2a+UAVHup6Nwof1cjdxFOZ/ckr
c00keSQ2Ndzgk8wH3P9xvkSEkNNeItYrvF1fnOsaNAXD5UsTugfV/8EK4fBKagQjNzbgnbOrtHuQ
GQFEAtbws27j4BQvPdYbie7syNlOoTE+yKGFNfVc+g209u30kNuAPLLYz45yT1BMI8lg1beXkUsZ
rVGscUPhlZfjzSt3l/2FNyUl9m5ut8wdlpcuVxPrilp1AMIpBXqTlPWJdkG4pWiAfRrDbRotBf/F
Uqixd7LH/D/iugTVfrdPKzfar3OCoUg3Ux+8riMOyIz/P66zXnv87/fT9bO6NSwYyqrUMm6LRj/2
sW5dt77B81ba98btVLEMj16pcZvaRnwagQCjCmjcimkQ7yVGwitAOXut9cCSLFMkUtaWoTKiHrGr
Agif2qSa9mIU9+WKEj4CQtoDvqo3kRslr9/S5USfz6Y0jekKTYw96neRuSWpYZ6iKrNo3eY7vw34
yUNigrEn3+/iJ5czufuyatur1+caf4yuyfIpd3xAgnu3S93DWLQGXMe/29TFgf4dyJxav9hzmHcQ
8l1CUDD/2utWeS3zxSQTNN4+O94p0KIs88Ux9Jl7a+uTcoizETzHUN7SK1HdzppV3v7VUBwSMsFq
bdcz0Nr/HisrpVHww7FhRKvtT6ViKFs5M2lauZzli61MFcT/3rz/HIccqEJXMMlMN91/4MaSoU4b
r5JHNMwuz3FikkMd9sE7Ge6U1oLUN6Bty4Kz5gSAz6gvm2ZGj/NoGjQwx5+MxexnXXKa2EtvZWhV
QO/hSFJoYJ6LF10jCU8WCMLRJZgn+ssaM880D7ETfgoAK71wSPjYmjzHoHBhZ+i9HYvSeWp8G+3U
dQg45LoPIDQ5Ko138QaQlT3GtmndQhE+PszQpFiT0d1AgjY9+CaHJlJgwa4ifef0JV9eY2wnt7P7
OkFmycE10stUGcn80UrivUMrza50q5RcZzcdCy0yHkuAVvuuJE9mWhaSeovNV8x2WxZ2cwkRx8QC
G5jZ8lOpT791gaWdSA0bj5CantQ4VM9a17rRtniZwIo9totr6lrlrNnjVWs4XoTIczadEkX/zyXS
BKxFd7pZbOWa682kAVzfMW0xJT3sN2JPW6/dVkh8HC9LrTcjbrnB2EkvN7IuV7xoXuJc57EeQJjA
xs5Y9pNupPRXtPqD21LY0m9WozbN9N3KflHC6fkmEtL6S8y6xOpYbesyqP3Em5nPKVr34xdSaC8A
KpXntpisY9GZ5VWb1ekzTH6/6DQ+/vxjwBgheFEHpGWECmhSwckYEHkJGaAa2sbOrrL3Q3MZSrB4
JXgdivfD3MKmPb2lx3o7dJZxzhL6gUbf/Up/q+afAg26dEA8sHzVpTKRponNM7ld4yzRzdjuktoY
bor2P2lhmacQiqcbkKT8qyoFnUqQoUUNiRhW1OjHG1JC4p2WEDmTQ90Akrp4Po7tqDVOdv8TSTMb
XPQSJ8vJmCRSBxS6OsVTAF17kPQZMGgOxqyFytVYkbCf+R3Z9laVu/9JUzO7oRu4JPUZZdlNQ0fU
NnF8bSuTGjf19lHXRTxb5Y5inpHqBbU+TCAAF537ZQhr1HTvhX6HlLz36rXUvn6ckQY4A8B7YddZ
fO2yeN5oReS/dB3tSFpfTC9+FVkbr23yF99BdrAoAg8VhUbZKBaY3c4A0UTZwDtpaDFfcNpmHPuX
oSZUD7DVvBuuXsHV/du5aRpEW2dgS94u6E+joz3GqCONZwXPOdsL2wnlM7rYJ2qGN0NQ7cU20nI5
7y7uZUrWF9q+XlYwAXTtPU2v926tlFfQp7j7BNjuNz2JvzRADB7VvtLvh6xKN2LPs97cZSpt5N7S
1Av8mUcz7as/V+2JF6BBqSRLvoFuazZN4Pl39ALOT6XSPoo90LPqkPqmRWKMi0RNe+hM2olaeDZf
ou9GGI+/DnOAXAFfa4992c5XqJ9UV6qZBU9sB+mht3P71+i73sJ/IpHQm02PdgwtzOuTNXyTIJ/Q
dNxBYZGCgUrJGtULhk+MQA3S/TQ56ZluPOc+rxRlqwQWv2ZvZ0FOqlRs0dvZ6r2cxWNx7nLIsaLA
fgx5er3mvWjcyQEQu3lnxT6qjSgHbj44ZDjF/mNZZu61xK4R8LyTCbPoOe3T4Alyv/yTVqfx3ldp
+y8agGOxUpZbq3fSn+0Yb2dzGr8HqIvt5zp5H9EsJZJ/jBCeqDSOtlkUoiYaKAA+cqg2j7DbZHyK
FDW895cNRxN6zs5S4QS7SIaHsjlxlm2I+P0AfIMSWTcenKHdzlsc4vVSlw9NWp8npawBhSx7mnfT
lrWpAY83TX1uF6ldvSfha1Re+TTRmHg9uIp+GOdS+UIG6xJhAPrZZBPEQ3YMJCqnPqwtfOuIQP+g
9KzdwKzbPsGjON3BfX5l5Nz2Vi2m4mBN+rCTWDkYavoDCjvtRkZVF81gKvsr+NybBzaX236uKUv6
iLmJUG7bkIcrDLIjc9NOnx093wkEGnpUtsPIqewE5ezqjrZxbVs9A1DcpqHWK58if5r2sO4XNkgZ
aHHlENqqelKs5UCveca3CKf01po6kILul4zvRioFi0fCF0z7353mASKQNXBYcK/VND5Gy/c1ZF8W
NZzUYlsPcCH/bfbb/LBKes703aLuV6EVODlXYv+o+ikheWyMN+kUmpsZFo6dBIpjXUrOgqQ5xm9L
fQhL3HvF07ImOkK5ose7NrN2bWvnD1aZstE0k/hY6226a/SInaaaApzvVHRGzfqXocy8g96rM1IE
6FOLdrXYWq+ft6MyNo/i+FubuswF4Qc0dY2RKWndDNtuGrWdFB5XguhL2fJdHTNEvejgD8NnqVpe
3Bfu6D+fX8qbpoEk3YVzuis6+9AX3Wc32kF+ubH0MT0PU9+H+0QB6unkfxomC8o4H8jQpX17lNFb
aLt8j8mX2ZtdVpSR2CXiLV7s5iKQ9BYvl5RQ77tdQcBULqzVcihK3943fT1vVpucLfyZZ73woLGV
GMuFlxC8/uu81h0ABUnkkFRIaQ2Jsy+q5H3MumIL8dqRatSvKB/Yp6qy7i6vhwxhvQIWzQuw/kVU
2S5hYnJzh+/zt6mXoXg+2Mj4/vCDutpo+qDum5ZvNmEXKBvjVxrq+/uA1mJ6WLWNcBA0QZXdmiY8
oRIlk5ygh31hoTL/86S2Sc6vpRIt0lD6NnPgbmUyoSGFPPMmKe3xLOMAeZxDP1FKFJuyxLwPBHW9
59vKucwWNzlhjcoi+Td6rw2Ih+LfTCpv10o+GQ9ymNve2TlDE+xXWw28jhKiGmyyXDXZFiPVPiwi
YXIgWw3fak3OOx99GBwX4bDQTgzEqL9LwDtz12sH6GyzrdjWNcjJ0ffUOM5lDXHYuead9YBHzeVS
3dv16AJKD/NsDh8dPHP8pPTaX6+LVx4fg9LsePN5+hUMSlDCLKKtkBrWj4ZegLN2zPsmR4Ueccj6
cQkQkwTIIXbemyR0mUizsnWZ+Me11uX/uNZUtF+9KNZOrh5uHNtqnuQQawWK95rfveratAWkSPrs
mdedmrZPfZ95D30WLjkqtGSGAH1VXyX6MiZxRS0+116jHeA4DwVbmY/R6/VkhrqsL7bJHL2HkfVl
1JXaS5SFL2MSOY/jwONelRjhtQwFuuPNzg0otOYsGJ4s9oLHWLuRgQSFMNODZTSfowX3I3ai/WPS
0zVVW4DBth3SeTut4ZMjMyQGBPLrpdallks5JHGR3eZmtLYIH/0anN+yhgry6nbgMpm3VLZUPz8E
akiTBX36D2HW39VzOt2ISQ4lrE5HRLF1yBwJI/MIl3xMnGrRPJAoTnWqRjN2UBJGdvtKthKJ/MTJ
qRzgcPR3raZpG9mmiE22JXK22tYZH2yygEnVb6O6RbcPAYDSMgRf2DvSMMCiznWtpigxLHRiwF1f
CcOKqd5blg5FZo+44EEBP3molwLpnJTZAZhBcqiWaurqnQL956jRQUNJL9qCU3L2H9rkZSjekpLj
xbu2yUs7PVXa8DL3g+Oy1OJNZt7JaBuS3QJFhKbRl7mEqcvXYPR3e8364nf6dwSZ8ntxdq2+gSRP
f66y2nua9PAo5jBDiM8YwOGOemR/GQu1uc7VMtmJ1woaZR94MXW05QI+2seXC1yWHJ0PF6CY+O4C
kdu4B6hM6XoF5tLeWmGyZUjaRYaZRUPfpOnbNOlPEHi6t50/RbvGiqJfKoAcsw7/KUJw5mHQCxtS
iyL5PCr1owTQQOlAdhEY9+tM5AHDXyqNTbDnm1/TObMOiLvwtrJgrU/HDH6YpWelX5pd1oPYcoRX
oLfNj6vdi+rhUNEoSZ4LcbAPU2WoSDPlMhecLnpRbwtPT3HEm8nqgrrcdIs+hRzsoiNRJad1TAtW
uxxWt9imOQh380AiSBwfl7isU9YUislC7wy9tm/Xw9D1zakvaV16swd0I90aI0R7u99PgRz2c/Mu
pmij8Zi03i99MBZ3cCXr51o5yABqaGSebR7HL/YqO4pdLHLWLnOGpNHPPNus5gBBSTjtKLL+YdF3
6632PywaIIjV503kOlsd5NSyp5ANiOW79nEck++XLYoUTpbDh/0HQOGviH7RT7s46S/TD1E8ki3+
Y6yzrFaF0ffLDki8l/1MXw07Gprcm9jIKlI6ef2pSQHwqcoMGCWrHHiEK+d5skGmQ1jzHyTs3M8a
35/k8DT/do7r+kY3aIREv8j4xGs+bEKlVX9V2nvR+VrmWJX+OsfXFP+2CSKkuZNi2mvDtJ2ygl0x
Ge3vLd/Pmx4Sl/u66aHzUAN2X2E2f28cuB/gi5y2aQOXozNMxY6KSnxP6/F4bbuTctSdpnh0Na9i
5wMOy/CgW17Iw6ZoeBj7Rv/6YZLW1gpsq2bx2NbwHriT7lybgzdlqE7wAAk+qHYOiZUbX5J6vEsn
N/2ZGAlISp7enuDXrMGYEhEqqvGlHvo7yZ/9VcTbGn8bAYjN3eaggHdul3yGlyJ7kEaHbq9S3fpi
TU0NACx8loaKIlTt0wjH1qXNISsNWj1RwzgYI+xVHXy7x9LI+21RmKhtL50QcR5dFpX57U4WneiW
lEWlhwJgp3NZtNOmbh8jWkJrMY8pqjM8BGqV36JtwA4EcbLLUETqhTdWw0TuBIaV5XFH7IupjtX8
VpZ4W0dMCHpunVjReJmh77dpegR4BclHcDvbenLfLEJ6XRjmP7uQjqnW875Ps+rvUjZalwirVftN
SJOOR6fdwW5iAFRv+VToAJr7okw1HMjITZI/XY0WPNjIXCpsXWQ2RZtqo8P5sPwgB/auGGfSa1OW
3WclXKKia95V8UhD1Z8dta2wl1gcARm1y4yk93gXL44gLs1b3YCH+DySqsqKRm0+veZ3BsPJDiMF
atG72/n9pP5okxeUQrOfZPrUbeRN851Gf9MtAHYowl4D8j7a16lCP58Su8ep7Q6W2jo39uRbzo50
SXLIIVKkywiNeXFHiu7cRPw90A+hV5kCvbtOdUDs8pfRZr036P5/6UaYPlY73Dh7M03Cl7+Itxe7
HnkFnY0NXGQF9B5pUvMpXXKSMlbdoN5QNrYQtCN34ZXauDHtrEUytjJeGiovdUsSkuTAXVh35UZY
NuFZgdJKge9QhqZt/vOkSjNpzsunM0mqAvrb5aDAU0l7IfoZ7fy7bXHEyJShCDPQ9qTa+wl241Jz
q9u4mabHcDnko7VvygJ292UkBxr+zajhoXOxeFmn3nfUimUEpSN8HHT2IYkc3KymeKyzm6FXv4lJ
DnbnFdeuqreXmU1Uh9d5bf2GRE93A/cnrc/dmPSIgxbdFiJ0ixrTUJJvX4zikUg5u4TL2Ayy3/JU
VemXScZbtkzavpr7YSO9ltoA+obncjwylhg5kwMsafAWJLerGfreuNuUXfc6oW6Q2K5m9T7RHaSM
lNZz+E5WdF65rvb3UxW4uzgxpuemD8mjWt6jrtLLFY4l7KG2ptyIcx5UFUAlQuvidaF/ukK02t+K
1+Wn5mxPzg+QxdOzBRf0J+QAirquu21RK/fVALeYRBYW6OxqytVrWUev+eg01jDtxas33XDSwLvC
hskd0ccRP8R6eZJlJYJOSAj7lOpJRlEOESVbzupWViNn1UFiX03QaNnojZro4VlazzZsDvXPPmBW
Ch4RNFEokV4NvJGvDWh0z6Cy+Wqug/K5ghxjow4osxW8aD4JnwC5oGanBvF41QU5DRdLTpXttLaN
orCCFY9hphehsaGbITnzowRfS2kCtlFMZxe3sbZN/ewPgaGDCIBfZQc1r1ABXkpwylKC85fSXEoO
yOvH9k5M4rQbCGxUzxwOEiEOu4PISeaLbV1Eszp6dLPuTuxqowxI0qCZBV5fu627Kr8qQ//RnxUT
6i+htAoyHSIrDY7U2Y9/ZvyWQ66yeMLG4xQtmORgox28ESPczYTL6SUU6sp833WUpZCn3nneS1i0
0/2aApgUE1iAHylXkjgQR9SYI0LYTb3jC9Z4EEeqN9S8C+0Fgoz05BRFzhefpx/NrPPuyhZdg8yK
EFTw53mr1k780g5usXHmzP9RudXdMJCQ34zz95INH69q0YIg6avfEjP7Yg1J/r1T+NeCX54+sx/I
dmGeNo9dX5AQMC3t7IbjfDUFTneqVG9AlVf/05WL0Xx/ZWu5shKWd+VUkGcp0u8U7d9fue+SL3GZ
qds4N/v7OcoPkJjBxj2bytEsJuWHMfA+97pEhwy7dvdQ/Hu3YP77E3V07WgMsfqQQGi2dZqq/Go1
3cvStM38/0BtRKVzTn4omqK+BL2T7HQ+9A9B6itH8NvxKUri5jy28by3vLl4dkIfwujQ1H5BSOP1
NjRuQ/GD4JfOIAn44Tam2fvTbUSmW/zhNmoebM4Gz8nbbuTzXA3IV1CEyJ6hgi0ejZavlWVkeioH
evlyZ8rvxMTTVrPzGqM7ylCmhzO9SjJsjfEyHVy302yXqQADwJhDiuzMZrTrjdBCIF77P9aubMlO
Xcl+EREgMb7uea55cL0Qto+NmAcBAr6+l5Jy7bKPb9/oiH4hUColatgbSZkr18rvcNQCMKF1HqAn
4Dz0kQ7CQATpSLYmijTqV3NdgeT4AQij/M4N34dDEgz5xNhBNMHuzFPX2u8Xqe9SwN9dowe6VLfc
uJ8QW8k4Aqe6B+Q8UO2xzL0JlsoVCTbYFqILSIFMJ7DBQlPP/E5mqItCKkZ7kU4NeRXTOJ6q2rzD
viVcxlUFPsxR2c2p1wwqdGFt32N/DDLoGPSP+2sHpBHgbX54j0OzLttwB7nObskRP9tT8i5LwX0F
hgkfZKjAWVMvOK+DPSX+cjZBjtcHvawbhusZODApIRZhqPxtGVsNX5Heu6WN0FTwtyTsTmLxdEe9
DCxui1b31i2wM51qoboOkrCbSfBHRiy1ujW65iNR2FKfbl37tKf54fn7OAgMz54VbzgKyQALC5Uz
rtMWHEq0BZx3g2Qc4go6IXqzSKlyuszedstR5YvU/PUSjMa4HivsfpVwd4ltcIAU4vENwK5VlQXp
yxg3FUr9YCdu2jQOwGRRZ7PdHzXDmB+Ob9p+9beY/QPbN4V3GGIvg2Zsp0ubMlSLqC5GuA22a2+k
/XKvnQB2oNNikeXiEllYuNpWodJi9IbXIAij1cBzdqDsjlfeTtMoX/7wUl6ic4uHDCf4OwP/tI67
SFz4sWev/EIgwamFWRWXw1094l9KaY2e4cxG6bWBG95dZpv8ASw7awPrDTRTnO5kZDivkVINyyxs
55hAEZHWsYHsSwFoupBH6m0z5zCCtuI+ioRNc5C5h7ToSeSYg6bkiIMBj5Tmi1yUKRSsOvFQjXUN
+h0AlWoei4cSxP0ga/GX0wD22WXNe2gahqG3qW33vTfFsZqGkulv47UHdXoosFs70KRB7UDjtZX+
VeRMYO6Vdn3CryJnznLTEc2JeiedGadeZMfhLMBvfu2lbxM1hcc+j/2bM33X8FZLT+pYxN6wLNzA
eDSi8V9348Deberj7g8/I4GW+yCbYSuLlB/F4IN0R39ogYO4H6thfHD6lh+rbsygaogPZwO6b47T
yyc7fZjDX/4qARfo1JfKNdeV6yFABBKT4yQFO46sdVeQhOcLsl07/tZELIHVCxp37ebF5K5aAYXs
PzosPX+GFXfV+hwSX4YlbuiSl9kj6lc9IB5/megOvG7BEpzy2bokvUwyVokEbYrrgwLtd+9YAOye
ud+uZj5G8fUJuVe+P8FzgN3SrHHBkkUiW9OIq7Nr5A+RyveGAZZNVC8lizofkk0LlU9oyfls305m
fTF1ptcQeXA0O0AMdKYXK628l4g5QWahhm6r9qCOXNp7CzVk8yCUF3crCXGz0ZrCC+RI24WRBdWX
tkI60mG5OOZhX71Aj2y2NyNUiiBIZK/rtKm/VNirWlZZ3vMiBFtRPgJprO29Ho4KqOg6vIbk6kPk
ds8QuShX0N5LH5SJcAvdkU1p26htdPf/42eUCC8UJrimh0FYy4BPoNvXbzRnO/Vj+2ozMR5HE5hl
sqZZbi0HhTdKJTj0K9bdBBLsACI8BgjyNo1MrC0JXUwevzhWad6n+ZDexpL9Q2by8mPf3Ba2Pb5q
LzPwtjwHHqY07AfsNYuj5eAlgHy880C2UojVgCLHO+5AnySBUPPKA+p6Sx40wB4R7tQCsA9k0wN6
F+ytcxzAZ1EMEF+6Bmu3eAFcutmHfcPWQoe+PNid1vlsL3EsetP+f7OrKYP6bB0uxCC6S1oof5Oy
vlyXhcifQGPId9ClDJYibPMnJRoULXuRtzACNJMpRFCiAj0mOVscfD59ri7UmVbJdJ+ChCzC1klB
Z2uVRyV7ZJ2K75TXql2fur6JMJzbHiosltlCWVG4t/nWcqTs/6EOowTd1TFnQ3uY3SHbB70ZiFAB
PVWDhWWqhosdl91Lu3IHW72YhmwhODVkC2pGVacZJg3IwOpeqJJWEFdAKQs18wEKZpGjHpCZDu78
zj2TGX9dMBRFALlXaYMpfaig5RCC2VGvZ41voT22mzTD+e663CI6ko2LGBESaAF8WoZptb0uvuGw
1kW9nxyoT5ACCzonyLzMazUNZIhBxyBDOtlgd8cZ0lKbXmfZ8m5o7+Mp3LSdiG7I1Jk+9I5F8w/1
kek66Gr7fVA7TPXR6tQ/5P9/HRR3QIuB7QE/Wid9xEm94SZIIkA9Kql4/W1soqORYLf5UIRt+Vik
4U9L77pqr4kXPjaTZ9AJ8rnp/t6k3qszIlbyfG2qFBVnVhbVq8DYh7auLB64P92iFVGdcf/XFveK
YqEyt74HJIQtnVywO59Z4way0s0JRHD9QUmI5QSeL28QX+YrA4CJp6mGkMZY1s03vxZ7aQFvuygB
5wY/AYRCc/4Nyjvi1WUeW6ZIt81T9oamffSK9ynVBMBSp5z3KVFSforw2Y1bqV6NkvWgZsTdiBq8
BXQO1Gsh8Uy6U9r2V7+ST6CJDUBYuhzaXGxIGyxEWOXseqC4qEGcvKZm0zUQCociJymFkWZYlTPv
/GEnaTEXAQwsxmmCveDZLyAbvMCNHWL9WUCqY7753PW/+JgA/Bz6KeabqOPdSkxeuI+DYHz1IGfd
qbJ6llaZnDMwRC8G6Hq8klscp8YeHMHQ2bS9RcX6YJekLNwKFCuuUJhsr2NV4X9dZVO34mUG3Q9q
j63dgVbEttcDRIWgC+pOa256W2CZ/gmdMdoTbz1AV+0N3X3YryayT441+xPFPZkcDRgZYMeqGu3J
Tibq/K/2P+bHZ/zTz/P7/PRzBoTo+JhbMWcToKptYxmujQ/kr0sPItuRdTddkYL3vVY+UhdF8q3h
XpiugW1H/KfpQDKiB8w+fEog9JJ4UIVJ8Jb+91RXy8d08/AElL7ukEMhXKsh2KWjP0WyWgaWn23I
RtoJHZhPLyozF7xn4MXGUsrtyNojNWrOuDHlZ/bCkX539sAy/xTX/H0BTqp3txlGpt2CtuzOYA0B
9d8vt6kd/jXb7240vAwj/ItdfPr5hIMxFJhu2sqBJj2vvbtYxvYd0J4K9cP4oJfmKWvBbEGe0ubt
znW5D65EhkOJ9m+mGFSHogHXLfmMhuMuGgk0HUOOZfbRTwD7svPpCeZqds9UOJ1AG3FL3jTtEOC9
xefkkCmHw+ABtWKHRr7LoIP5bFZISYReGJ2pCaq/bZO38YMBRbqHfOSrUde4phlnqHqS5YKa02Tx
HciYzbk3GwSAMENR7KiXphQQ3DhTU085ZuDkoykL0OtkXdSenSgELYoRIFghloziJvoimxwwccjB
nSiW0kXVBE28ONpQ00qFOjITmkV9LYrHCHmjBzubQynk0NSgfL4Ol7I2l4HXra2WQ6UwSoK7oUap
GtNqoZXqQTvhtQAadz3YH/7tofz22AxY6v/wAHIKYXGd8vjLHB7O76sh5tCHx54lZ2sgcRBScbmN
66Rp9/vE2BCR/myb+0GqD5L9ugELrFMY1tapbWQlGFhNkQerTx41kTKZm4SwIUyNUM5sumJqPgYR
Woe8PkzUItePgQzlCCcRoZQ6YeVNl6VHyA96D4AGew8eY88o42rOIIn1IFle+2vEt4c1dbaeEZxH
hKxa3UmmosgupZcxsNJidBo7yRol9c2GhvumtHASbb7No/UgSGlsAe+Pb8lk+j02VSB+3tJPMPR+
dxTQA15QL83BkIMrTNbfkUlVBiqIlJfu6EeAunZ9cJhrAgDy6ycC6Q9Uv4x7srRmDtWn6VuYxP2e
AnASBLnbqe6qOYCnYt5esNDeUSd9yJCNheh7Iu7oAybSFmUfvw+XeVWthMtA31yk/j7GOgDsrr9v
gzp/dFhSPObYJ/EhHW6imuMz7jB76TAhd9QJhPS04yBKWNKAj+F4X+UgcR29te+WyYXzBwJNMCxC
K0B6J7DvgO8+rZFUbtQQfwMN7le3g74PiEaCfS6gxuhlmfWGgdRPA8fK8FdOAtBMsTLMhO0dDcG3
jHrcIS1uaeiFvENe2FmEVZNtfLAWKMggvXZpzMF2miGDkWklKS3lou1A1rJP9t/9kTM8s6AR3R6l
ywMgrCmQCjry90cMsPLiasljJDSuHZ+ChQ1FAj0FVs0ixju870twaajwDipe4Z1rIcuC7XGw7SFj
eweOAMT8XZR+KT84kQcLE+t26L5Oo+MkyywQrqYP/xF6yk2WjmYHbvSU5Etz0JRO3UCzTz+h7hmC
tx3Uu8MeRW/6ZIf3kgsZv6jdU7Nh5kqAFfYpxskD25Z/u9FS0TtQ0A7y9q9utZ6NgMwfbvocM89G
dnqo0dny+lCarevBqNynCsAJCJNt2ylNj9AFy465ZdjbESiEG6FKwNhLy3/oQoSua+aUX1gsvsRC
VT/qBHp3qTeIBR8AgW5E+aML6i+jIYoveV0kkMZJvYeR4ctcGSK7gUDF+1Nqa/j8FNeOkzXyYA3o
j99qbr6zxkBpWh2B2SKOmE9maEPOtDJ/s9EgTcHhRxYkNgJ/nSH29gCRmPLgIGUDYR7HfiBbJF9b
Zff3ysJyEDiQHW4mcGFd/SF9BUijNLFLbazmbr689O0E0dLSvnXGwT1wvVl1gd3YWOmYII09yRsk
2wegXX83zuLxZOTaM1nbh0H6/j9lap5MsJxcbzzXmi3Br5vffMokGJ/jtn6jPTLtlmmjPPYQm5eh
uSe7CvwbwX1gH7LpSxdBduAa3qUwsLbbDGLnthttqPJgVM9VBKUKSEVYqxh5RkjOJdOFh9JckoMT
PKdtbS9FgWL1RkbZUk5mtJlix74YQNzOFytg4hRIe93nIcJb1EEuCnJLywJfsg3ZetT/rUwnjiBM
18mbXoEupHXSYVMWEn+/ujQQgJTjAZvG8RXsuR4kKh3j0OkmY5s6GLyXCuQ1R8eHep/Q2tFWPnnL
ToLCf/KMAkxY1Y9q5MabvvHT6v3GAj9uKiEI4ljILhZWZj3XftuuRCftG2VBWyBt4vyAhAEYHcIp
WFcMqgiJFRbLrAL5TqTl6Qp91/lAewPIg7ZpIemXDKa1/s8+5EiXJAHbidDe18noTuRfi6INcNzi
Jzpy9qWYbpkxnUiGLE3YeKv76IRJfQ3Dp0UfTj/6/rdx4EMBy/1gvzWQZViA+Eg8CB76m9EHxkaB
xvDMkiBed7W0nkuj+5qXA9TMY/DgYVf3HXTPfDHoQQb7NQjg2+GMgp4EzJqG+TwNwzwIsqrzoKZE
QAtwEyPs02NcO8Yym1SyRMwpPUbhAJJ26mnDZHy/pa4pNRFAcfLpwAck0ApdVlkaKASPLQivQwss
PgUhGDSMXDb3hp1Uy7KS4m3M1Y3noNZr0auvvfTbHyiZ+il8x3/2Mg4eZn+wb1LPTKH7JMUBf9nq
nI6craXtew8skS9xGG0nnT+iiyrHANgagbpxamcc6eLUGQ4WZaA++Xx0C1+MB2q1JhTn2zGYtgQJ
KgfolPcNInozQkjDh0DJ8nebdMFAQaLU5Ex+w8dYQh3RfOT3H+dzGuzR/bQ9gX8D5SmmZ6yuEZbe
Nh/Bkg7MjQ7SFDZAgaXjgqpMo6P1hQaF0HZaX21TElws463GsfsQ+0GFU7JpDPgbRqu5OajcvRlV
nqByNw4QLgBxUqwv1AEmu3DBnUJsP3ljt7xqxqw/X50dTxN7p9XDJzcIucfrwckbcIG/gCAmOMuy
cviiRTxgH/DwpWIsvIwS55YV4Pcbl4OBbHZBzdW0SOLQwNtlzFfAE0HU4Pp+GlhWgcx6TS+mluz2
2NmXImvzldLO1BNmyMAtTAmAYCJn5z9efjR7zrgFskWUpWu2Q1fTI0asQF0m3ZpEfHjtIqOyEhuo
PmAz9BDSwPvkJ3qrFCtydGIL5UG88vie2Wq2zTPwsdo1kGmzxSKvcshNWJZ9G6dTvXPiNtsX3Blv
JghBQiMuqb8MkHv0jMj44at655bMe2u9fFjSoNxN6p3KLDCPBN14wzHlPCg33TO9Eeyi3SFG5M6D
QuDaboNkXDMo9C1yXang6koFulRDvUTQKjhzW1nA1eijPbg2BOivUHoAQsZ3P5yawFwiqxp4c4R8
Fh+DzTJWW+ijQd4Y6ZwbYIaHmzxV9Zm5UKiXLHchvgMKFDNuxkMZmHfUcrWJ7sBbku06V5cn6KE0
CXUURpRuzArwOy9sivdZgixrV6xDJDW2/DBeFzYOmkPKQEh4fRRyS/hpgKDZ0WzDmOzCJJEXCVKF
te+reE3fqFJ/rcy4eICSGztRqwmD9lzUHXj/0EeXoDbV2gXiYp2UwbsNlat3YWn483cRVbXFuZr4
DfnTVxHk8XIdCVWvrxOpUN5yyBafaR4Eh0G/MXoJgkygVKk0/5WVxj+lSrxbp4d4twzBWk926Tre
0mosdmyiYnhiidi2o299yZQFJeuiGbfkliKFnlk42DdTzw7/adqJGeC3VKDhomnzUBUHTrDAxuj4
DlWD4Tp3pnZDLGTUTBBb/9QUukmUZWZTh+trb6gQlDCLnxGWhacemkIHmeK3pKYtEC0vXR+FCLo3
cTRHpKiAS9RNMwH2UGqafmoiZRCf06pN52Y0KvMcVcaPeSZkPC5JVHylViQd59K35rM3TdNTW8j2
xoCOGPUJi4vbJgsu1DcAuXjbjBycAXgiGDXqO2ywdiEIVp5iYzKAKRo31Jf3zLp3QRhI4zqnax7G
Nl5SXzVF8aOb/6zwyduqBFj3Liz6B5UXKWi5sv7oanInwIb5LmF2BS0d8EXNLqimqbnj3FErKTIG
DGBsbajZW8BwF2lwoRYNKrBBXyBA0B+pSVN6fnfnpcnjqGlPsr5J7w0dtS0qYW+xweghdyOq/YDa
/Qu5ICkjLtCg2F8HtLk0tygEAIJCT0KXLo/lPEmU1/2eA7q8AMNEgFR25S6SOgCaubJtY8EMR0Bk
SwYru5vC2yorw1tUS2a7GPJGC5N8aoYyu6LqLtRLF3IeD0UQubezU9rg5dLgMzDPmwZgSjKdNNpd
B12fVejHWAkobIO0cFYouAKGJIhMdnTwx/nYC+QqBlqb2p9W/yEes3XnIQheteY26bJ+56Ja6CES
zj8imfLvhRkgc+CVTzno0v7mkDbeUzCW1eyAhbffVSMOXXqGDIelew88MovYhaZ9YUXV2csM/sLk
Zgrz+KWqh/oyxBFw2trcFUpsUwDHN0hG8ZfroPcmdusJIlnTVB7nlXFgAb4jsShR3gd5pE+XLgTg
TfQjVH7R0ei1le4g8+5dcOCJ+RCsyBIwhn1OWpbbMCughufYAWRdM7l2JEueZI6tYNxG7T8lYlUG
s+2fEmmsyhuTL06LoEYGfDZO2h2Oh9h+H6yqQbGdHh5C7GYePvlm84SUR79OMuz2G42FcDU+QjY2
lkuvu1DLM8GmMLWpXFqjBXyH7u189d4bRSiXr50SiCk99GN84A/FxgzAYBqDwhqxABTC97pGJeOg
VcEX5AF5ex9cUTgL9B4z3zr1SP0huN1WjAfTkQZmemBLxS3T8Fhn8XjwdFlF3frFxdF31IzcEN/T
sD9ZE7S2wcIBfsa6VCdyI4/JiMpt24Esdg/wUbf0nbxGxnM05tqAMEvKRWyZ6tbq/eoC7IsBNCtS
p66qSnw+Ky1O+msEj9LgDoSA4DDP7O+e9OWRFqeuiYMLZNC2rcBKv2xY1G/ApNesrls9PcBVWXsk
kwJN38b0OUDSCI/KxB3ewqzag3jH+GE51gnCpdMXCWaBpYd6/xvwZhk7pzP7HcpLgdrUgzwHdYuJ
We+nQZQ3U2gXi3QsxDnTValpDHi0giTQ3PqwO9Ip5CpX+aHg4FK8kswAFgpdH6PzwK5qFgfqyPDx
WpeZjRw/C6Hk2pnjuQZD2kv3s1JW9xKxIQJHLljRgjrgLxL8X5vEUsOGnMDa+j6GubX9Yn23o2yn
6iK+62ouHljOAYzPTNBXNUn8kMmyOeGN84U6JyGqMyiqz8XgZic+ptkKyrgQWNTNoMMKuKBbuoRG
gleY7hmHFD0ehDu1UI+7JmPvfAMkLruzR6++ZMCPLto+MF9FMxirsmbFnpopMhZQx1RPqaWPYMDZ
LgSYYV7DpB6ArTD9vSf85IiqU3eJ7dCiS6V8nvJInE1jDECgCxgAhGTblVH60aHUTe0mtZsZ1eKM
eCU00aIGyTCgsFagshEHan64WXo2gMXAjUaggqn5hsoOMGxV5dfARUxdR8wTs1FAWnX+ZQiK8oSK
OHf14YGUBEoAEqWWrvYIW1DKkwc0icqvUf0+B3kYUJwDFxE4kvFCMu9bJNPWU40akKGsrXuU0lv3
mQw2DaKUN+SRxwkH4iAYFohOgWfXS9xpgbfNuCdnm6MwW44NMFcYSiMaPSfCkc3aLtWULyvX2Ay9
84VBU2ufgo5p0WpmGGcKqyM1IVLDn5xOvjejYYw3MUqVV0Mt3V1VQDCMzuoufuudLFW8ooM89VKT
TutXZ7tV4RFBnWRBWa3WbkEVnBT9Jm58AyDlvDtIm/tHE6itOTuWhqDkGpBhpQFkp9RZMw7xdgQG
aJ7pOuDPOREpgirhKhXY9rAMQDeR9+ltkGJFGybvrg4LmIAhOA7Mf7ua+sSFJIKdq2XUZl2y9EQu
V4nRppu5XUWT5iyP+X5uWyEW37osLjRFmbvp7Th0OB/qwcDbzfNnKLEFSd1wyOJjHqn0hN3O+2Xy
E4B9/myLsuqPeXMkO41ow4CDRtUkqhl+8TTYfOpDCAZ7qKXkocEWZHN0B/795bIAKGp9pQGhO4TR
kUYF0k7E+cPkjM7jIAGTGeObThrOI1m4Me1BH9HdSm3quVkvkqrzjuRRICOxaiSU0BqjcbGjQqmk
rMEhRUMFpGQPKMYKFtRESax1+S9P8njd3caAuDTIwgdd5qBSeqrzY6sv8cDR7kaRAzM05Ue6o+7S
7gaQE/MBvI0fYyJyp37yrKYKfD5/3lK/0fT1GlJa8dbOonRFuuH7XFeHVficrFhjqnMHAP7ZybJ0
lZmMHwe3/CHDtDtZqnu/RIndncjm+uDXc+zsSJ2T9ujA1oA42ocL9QyooAOlM3jVcuPumqaaek8c
zbH+Ij8qy22kGchEaSq6GC0oKrUXtciVBk6inQfOGa1fc12n/30usn888ToX+/VEmpkVBT+iFhuv
T7yM6hSVt4Tg9T+aOO6wp6TFa+Xai+3E5yb1IiEuMtacbcdQ54HJcI+l7dCyBIgdss23PgAq+8Sy
DmSjS+FWqGfWF5QZgKT0RbQ4QYC3S3rjkwH4vZ8YL1Vbl98K7r/4+CB8AxX0fAM86XzzW5cZDt4z
pDIOurvQI//LFP/vPpAAQ5UX+LvXTuc4p3pw7QURPeQiE5sGOrUzOwT3oOxSVaZzafErPzP/MZ4Y
f/nboNBnzcwO8e9BQ1Lxl4jb8UkVKL7scmO4pUsbexm0MpdXy4RA3K0b6w15KrToq6nZLIvK2lox
zqiussZPQ7NuaYR1Gc5T9ha4OsxBByX0E3RM77YOhbVNQxDBks1GhnLRtF4BatCiWveoqd+Hnsye
R2PaFjUDqFXbTZ4GV7uKyne7B8a2fQ183bNT4gz5Yb/6/24va9SvUfZqTnzp7BUoL6HJPM7Jshq0
tacuaB6v+bOsZ/W2d/xhec2fKaQwEYWN/c01KdbZ0ZcssocjmWa7WJYhKsoo5zYZYXoSvHq8PrrD
C2db12JcXqdpwv7z1NQxWtk8NU1kgsr5tnPZcrJQISjdCYHBDJCUS1a57tJoZI46gCG8zD14Q417
1LU85dpGfg0LoaAIBMmWZpjH0gQfsyiw+6CgSU/6ccH2dJ7parrOWcfpFuuNd6RO4MDuEyfrTj3K
+FdD7mHHrTcy884DC1812kjNapMPnuldmY2g6tJN2q44RYRcmwrTI9lcHwQHAIXfUOfspud1kQrf
XG0F+3md1hj9z9PSoMBAMCtRMsU5CtsgmrYHozV10qX9mDaUOCqMFXZVQ2s4+6rFzo72M34EHAQ1
aT9DTdfvFQqRkJq4NqkXtWz4vqQnP8Kpp0cF8TYcpq9BiyNR5Jn9CYTi2ONR29NGuqNLHBaQiE2b
LQ0NwbKOZUMPofZ1hrAEwT/vm/s/7PPMnx4yZkG88PxCbRDi6PeDFz0wuzffPAixBqETf8+7pF82
Q+JfIPjbnkDjgXLCsQy+WvWZHByoEi9LD5zy9VBV5wI6IivqcLccGlPfoOxcr9xaxedARPlFTMAe
ILUVf3fZY19Z01eOovQVdGwLvW0Ot0gRI/YgIdyJNXd8y01bLuKUR7dF4doX6sARALUVusNAid3c
URngXw4Z6iiG+uBZAtSKjoZADVLdk021DlB2Yz/e14gMbnhkqJswE+zGasw7qTe1CVJJ1FKtITYG
GPOhCAyRx8jz2AFRlT0VtVwLXagJdWfnAPLzuZP8yU6XEamlgxO7uz/telqwQxuH0mp3n/y1nR6Q
ToY4oiBn7vxjOKp3kT821fzjXettyA2QyOI4Vdn2Oi0Dpv6c+GpZG3I4uy4SOgMw+Td9iOUahWbx
vUwDwH5LKDYMTVAsLduqXjzZoIxPNdmb7wMFoFTxPUhBnlS43c/OLlZpmnvQD71HMijBKSWTyyrg
4U+kzgDjztJvQ/wPavTqJ7vrxrXAq/FUm0V5tJBd3Uy+jU0lyAcWUe633zmLlsaU5T/Bwf3cOaP9
EhgDgvuIvF9cwzT3pY3SfQ9nsruk8Pulak3rbbT7vXKt7KfpTYduDOo3gDYh0AX2Q6+TC6H66cFk
RbIN7To91J5Mb2xfRCsr6NUbkPTbsUqzH+YoXrssGZ97NYw4fVrFKbA6+4Rvdrn2eq988TqEA7Ur
b6d97PniWDexs6yipAMFtiOPsW9ND620HsDT4bxBoxlqTqHdnqAfVt2Dpu0b2fHLICrT1+pcgLbu
rpECQOrYXxkBiutAgBldjLyIz7UlcNjnvP/WOGs3iYvvANdAJks7MOmOW9RQinXC0uIWxS/FbRmi
wAsBhwrxeie/taC95i+qHD/xlN2QCTVcBjLTKuBiMRjlLjLaZKM06AP/auOO+Vm8QNhYHbhe9+aO
ENUCU1jeUku4YXnOmThfB2UlVv1RxCDx/JioQMJ4hS9TsjEIIoIN9fvE5OMJSy5yv/lOZG+T5uOs
0m48tvmicDTl20z8Nl/Jhy6f2tUQTUcJrGtn+QdI2CwcFyweZcYvM2ZhgjQGggPJhjAOUcHkGQUa
z9RJJldYZ8b7d38JhDvSZJFzNBrfWRIdhV02r2VsW/cMQbPTX+x9XXy2J6x9dTL57l8DALQk9gp8
bl6DMGH3Q4RqqjmSVYS9fOd3RRLk5LngBiVMApWq5eBfaJsW3BOhfYs/TPnUQ5Jp16KEe9OO3Hqd
8OKNOk98wxIG+hSZGqexc6YbqFT7IMpAQbIeiZxu+TTokbJEYChyq3kkOTghisBoJAei4qZLIDru
/RpJzzQ9QBRppCN881UCfEQO2Omh9iJa51Fj3wMhnmzwzwhOKo3BNwzx6h2XvEJeQHCohXcm9Kg5
6FU5S79DumgzVt4UoSZRrMHRZX1PbFQWAjGbPDuTqVYBU+ymVJGx7ae+Pbh1O56QZ4f4uFfW9zVe
8yjP64sv2EY8hinAvQtxP3UNGMMqr9KqIvYXaZjF8m8/29Txf/1sUWV++tliw4DIrq79otItMch8
KbloD3Nxlm4CNd8eqOxLMuMedSRyX6k0VQtEVkEhR+E6v/HqNY/BGDAbXaRt1/4gjAXS2AVOra23
GSBmthRDiL86GWUZY42OnNOkVbwGfSk609vICGLnXjVs+eAVBwOQkLNyu+FMd3TpkhIMZaHrrq4d
dR1+i6UZLvLGGzY8ifje9ypx74+6pG0E1S+QJyeUeFYv5DHanCG/yZ9Q/aOW0GOPDgNeJfya1v8U
459vyWmCE6UAvCR2NmoQOPaDjW5EcNfxfNSghNm61rBiyWW7sFogA3vAgh5dBxBpO51eyS00QXPq
VBUicD3OGnHctpdWu/URavn08L+5DfjmbwtAESFj5XVPTZ5vUcqNvB6+eRvmiGmb66bKqmUC3ZCX
tKjNQ8pcyI4bk/nFdIYfYxL4t0g0Dzdg00bFuvbnVuAuZechc6WnzbtiS/5j4r1PWyJuvJtyVLaD
WhsMuxsfmLElsovxno621KzMJNnPB1/di4qN+FMTscx4n9QmMtE1qkt9Aq5GsdMvLKt31kERmCeH
0K5YJHp3g/KM2/cnQp3mGLWI02QTa08oMgG9RA6i6hMEOkO2iSoUlZfeoDbUTxfDi78mbsW2Q8E6
1LDgEhdRfy5lXaKUP3PAIOO7w4KMcSnffbjbdctKSmR/tTd1dF40gP8SSgtpheQttNa7c6dCgAmh
L7VsS0g0qhRofqTucYudV7sB41u78BGaHBZkbHQP3flAyuzL2ru52iuLgfpj7u34yqoANBywM3Cw
jB8lfdHwFRLnNrXxnaNb4T9UPEugcIa4OV2Qo8oUQrq/2i34hQrw+pPl00hqT2lsQbN8SXNdx0BI
CKF4fWG5x9f2kLnZBfRg7cYEF/ilskJ+NrsnS8O96EJmupuE4ks3GYt1jJ2KhzNI6J+mKF+SS0q2
MSga6PcIe32doYnNJ5xOBGj6/K5YGFAlOwT6QndR6rQFmBRcGHGeC9ZkbafGBnxXezmeDaVzOf4P
ZV+2JDeuLPkr187z0AYkARC8Nncect+rshZJpRdaSdXivhPcvn6cwerOklqnj41MRiMCC5msTBCI
CHffURsycZH/2ZuGvJWpDRXzPBV8eauRppOvTAlByapDwKjLwvdDBG9kBbw8ykmvShAO+X/MtoRq
qLmonHzTpsYP8kB+cFLGYQiVnwDk6Q2y2U/YO370Zv7i3KTOSvjPRmh8Qha0fbYM8AN2djBAKX6I
zuWQZOBe0sYVIDRrWTaBBR9P4i/AGJm99X68RpJihtyPEMI1wgv+0FH5Lfdl86UaELc3ZMAesOBR
4J6sGf6OebzHS6sFC04FNL8TryVervg9iAzPIuqG03xq2No4mBXWVFlcAkk01dBBdsjMGkCL12M3
2IQWQHugw3hB4uUVYp3VoxoL9wSwYLUku6FBvphXQXkXe/Z474oe65epQwCuAESMcnHkwBc/qRxy
uh3Lnv18rBY9GPlOdBg6Iz2x6XCzUVF3ul6KxNrkIxLCu6w+19LPn11kwT7UylsyqwqQ17KqZJY8
i77Jn+F5RXpjoR+ooZ8nF2RJqTsqVVH11mflMA8CvTrQqiYBfofTmPm0ocVE1O2pmIxiXCEXiG+p
2KgC4UE4uDdUHEKvxm6sUit7uii4QsM9ohv2kmoRiTcOZQ56C6pVsg3PTYMVKtWy3qru4DK4UiWW
ruGiEAPbpYZhj2BbjisAMqpDg8UBXElp7J3x3fLOdGZ0xRfwZXc7y8zFuLBKr4UDfgATvJliY5hC
mXk6o4MPVYCDF+JwK/6u3a0b9aAm1O1W/P8f6nbJX4b65Q5u1/ilHVU4daf3rfnoBRBZNqASki/o
9HYA8YdY5XbRLyCUkBxvFU4ISvoyT//sQuVbtZpGvBXp7NcLJA0ikqYDlsN/HiYo/7oxugrdyWy8
XZWMsip5vpDcvI46xN5tuolbFyrOTeiUuhRF9BnKm+XesMP8voE0pEAo6JRNjJ10KAaBLBDDK5aD
Zb/bOjqL4o0BUaPzMP0CkBut602lY2Al/upLPfII2XK9Y51v9pEBuz0mmInoqreKAfQ6neziS6YC
rMx10Mp1XITucr7iXwPDSwXgNji8O7p2ojPskkszWs1DUedAvyROF9zNQyXaLNZBaJRzE9dwLzZI
iLZgmNAHqZk+zGdO0r6f/cZGTXrFnQQ/bPSjQ/bX2c0mp2Fuo1LFzVaCJXQZcfziQe/mPhStA26q
AEzqVPRE7D5oCxLaXWzdBVOLEvJqu6AR7ZIqS67chxz+lrTs2Hnu1GkoBQLEA88XUkQzXWd3yrYv
oEkp34pRXAzJijeunUvg4CSDRXlRfXLCBNxMLvP2TtU/U0I6paH7Uy46PAGz/WaiFmRPy/EOKPMF
G7AhSER0DwI9fo3CyLlgQlpTiQ7GCDbnxG7e2sGPEelrkJFXuGW9VNIDi4GT+scq4dN+vpQvzV9n
cWS+2+isTbh8CYIhWbA8dV7mWn/LTPcx1jq+CiHiK3iv5aluxiOZIA4RXxsk4t95mMugmtf7S2rW
ttcAZEz31IoOTVXvYjvvzlTqwyi+Vln+OXcyMGlMI5Opr8FZIQ3L399sbW5XSxWxeEtNqCLRKUAX
OUA8ZKMxgxJyon7D49Xtqr6j7W3cg4H6Np5vJ9beMXvka5kKNxzlozpy2VypG30k5EWUUCotPoxu
lqDhjeZbuH2EGDvKDuxfl5sp86r73nWC0+3OtOOFCxM0icCk4oFR21pW3sIwpPPhU5WWhzRSC3RV
1IQO7ggOkNqszflT0aBO60J0L0318nZZ1mRqZ5TIW7990rZqjQNT3Zfbg4ODFLz/Otnf7q7PhHuX
+y801vw3dPti8roOd3NxLPgBDBvdBKbp9o4FkQQjT/vXqG6erCSNnyJINh4cxpChO9mhZ2cbeXMZ
sQ5H8qeqNw2ojPYqLfizBtEdNWLSMpeNZNU5tIWxMkSeLjQE+B7b3vzUNUN27qaSLNxxg1wRMCeX
rvlYyb66VyC9alRsPpKpNUHt5ad+eCRb3/rFLg1ztpw7CMt/7M2Np7UJJk6k6GFd3UZ7GhycuPEB
XhFzQUXq4OLLYkizv5KpHeFKTPq22tLgQJukp8jO/qBKul0jNI8I4fp389Ubu0O2WSjXNJhy4u7C
eHGh9nRwo+g1jx3zRKUey8Ot51gt6ETwgUaj96/IVFlRJZlySGQueOX1ByrGY2HvnBDOOmpCt9AB
GcfGRzIYDjRe3HJkO7oB0Hqwg697bCWxp+rCzyy02+vIHX1fjN2b17nuF0i7D2soAg47v0cx0MYK
pFvI0Yxc91RUKRT4gKD+Ap5CDkrctDkWbYjUNes6m1so8OmyBF8IfDTL9x03KNR2c57eLTc/Rujj
2GbF4kOinh3VEBM37QcDt1343meKX/ss+6ZrnT8VCLLtdA2JH3hp3aepAYW2sQb8xuuvBpyc3yKB
BMi44z9iO7lrksF60VEzQA/Uyq7SDtutKq3+4JUyhp8iZmAN5P1TPEAZN4NA5/epOzRK+Y8Q3Z0U
zmB8Rb2NZyf4aiQMkIQJRx4qA8wWZgzwWRL0n6BRAS5n2G/Nugl9nrgOwohwqM3NJLD31AzoiPfR
hqnZbbQw+u4R0QEkjwfQfAPeYSzS4S11AmSXutZnyA6XSEo0013dN/GnsuUnpzCDb8DzJMsC6dEX
7VjsnJsDQmv2EH77q2eXQIyCeubSR9q2bbOVEUUIEPlZ8onOMl/G81n3G9vv2vnMZJg3i+RDnM2Q
9nAEM9juQ1RvjrGJ4dEQo9xTeG2udRAlWwujBMzkrxgdNaZRkrLekb2PkkU2IrB7Kdqi2ErQD3y2
0mLms5KJMtexrao9spAgzpvkM58V1tKwRw0ItC3X+DS1V/CTAaWGNAUx5OBRtorOWk+588tAuuDB
LoP435S7ZaQXXqi9oxtDdgSpMnF+SUeBgIvZragCccL8EkJD0F5FY79CDpV3vDXzBhFsBj9xlj0H
mrNDosZRp237FHRWtgZLWb+ZiyOI2LiscEuW0z7pzhxB4JqcqJIOnQPCMIC6rlSi0frYfB+Nm937
aL5t+JtWZw08XsqKF8SZBfmhU6fM6kKlmiX1LnLTaklFOsDJC2JOv77w0kXC5tSiBoHYkk9SImT7
zRhzi6nDz2P87ip2Ce3XogX3ZDDw4tGIzSNxM3hQJ93FwFqt++lHAY2+cPJFd3clRLsfeTceGcRf
15gcnWNQ+8GyUSM/1XFuf2KgS59p63SWH8BCWax8ZM19oWZeUvKTyfytsvIWoHr5jX4xdQ3hihI+
i2vDWHNs/FatmB+H33R6zkvb/drGoF0dmzE8sDTJHqeOVF/FOTR0LKQL2WEs93GCcWRtyTcfDp8g
aLpviJZ2y5a7wX2sTBNiriNYRu18hIhy/N5WQJFFQ44xW5kInrZg6AX3B2erns5sbFW7TCu4C3A2
105ndvAqmh4q7gowoekAUkztb2sk9G5FwxGU1ZiJGiwjwO/vjFsX88y1dBBan/jS5j9G0AyrWsLp
Sn/LJGijK5TlJg2ue+Ey8TUB1y7EFLuv1tizpY6jDlp6frdrZGvsGCKddx0g4UvE5caXsu9PxKHt
ZmDvDPPuKysTyEECf2F0UfqUAXoP6DbO/KqAbCim5Ccj0u+2Wy2dZYzV6y6rwAzEMVECopEe6JY9
mSQnWVav8x1PH0UWIPuiFmmgd1AsiJ7dtDjlueE+RSB8OmBGmX6F3fB1sicMbwsrCPhBOqBK+dk+
IpCxyM263GH6689Y8PfnUcgO+tA838ZWES5K1kOEgGqcIBwXTSmCbd4N0DUzoIOg3MmpNRVvNidO
hh1y26prOx1qEOsjegEbFaniZstrp96UntUuKcuN8t2wB746XHp7ym+72Q0nGrcMucOLhGhab8pW
rl1dEVur15nG7OEbpnWXxcJYh9OZL4f3M7L9rhaJpaDPQa7kNsK356AQOtjUo1M8V1X2ZsPL+BaW
9QaOuO6rmXrxCvlTw0UrBc+emdebLHHk0spGY+Gp1DwpYkQgRzGVBTxyWOf4BzLRwZm8yHSGMAW0
XIsRQrRIXt1EjgZaeQLcURIX2UAAAP0bW57hyMkv7jT9Ztp6scaG7SIuMCUXRh/vOTPwlihjaKC3
tc8hpmNGbx5+FcqS4rVwg2hlCpFe3JipYzDm9brXmQbWG3hxqHm+8Tr9MeRt86SCsNl6Xp7u/VRA
KW0ajFqMNhTXw1q8wrUfrTxnzFYOU8MOFIKUo04HN8vKtecIa03FDuC9B/negNtiK9MU6eJD8zhm
HqD9cZjuEdMAwBAKD1cog7zbSudseNE+C+T6d5oVno1X7VQ5TqF4JwvYCimLnfEI7xqeQhf6xYqw
/zFCVzvEei28wqDyBCLF6hrAGTPbqEgVyG5vdvbScECA0PLWegYMvD1wq5i4qRXchxWkIW5FCQJF
PFf7HNk+MqSVdJfxxDAOqdZPsq78R0c0yakdYm9JjN7yT7vO7eSU25M8Ezzwa3D5JhAlLBb42Zrf
wLehkfNvJfeOlgO4XvCHSETYPjJVgXBommqH4L1tG4DR2LZ08BCYIK/WHgJZ2BuOXzmDMk+vh8+Q
i3m3UyIGODJnO7Ufs8hb+8YIjEHTxDvehcEGQQ7E9dSIeRGxcrDbABQSJ8nOjNPmC7UImpBvI4jz
LbDYSpcz9XxjsH772zIRzyNeBpSMUO7OkqCGC2QN9TN6pLr6WKRaePy7PT3/Muz+VvtL31vjdhqq
VIbejv546AYEXSGFXh57eAA2WWXajxlSwiBznI1vuXdX9J33hz2WP2yh1LNOTOws/d47IQu8mvvo
tDDW2QCkEv3e2MCrbWQEOXxP0xpITwuebjok7mgvGXu9YaZvuOoCZBL7tIS4DwfyupNpDYHiQb8j
sW/toMmAtXmbPnNWM3xPuwrcNKm9SQSSi8O4LM4AwWdrpD2VnyrH/E7QRkN+x7QVv936sHAMVoYn
XrTEH5NQa8gwLje3olv35QbyyMEmcXz/JAZAr0T/mbLf87yFNF3gDRfFVXeyNDYyYemZr3U8N7D7
R9abC0QLSmSI4CeRY4UJtzAvTiRDk05FMRWp1m6B7aRa7BWtZ6r9Xd9YBohcpBkIVI3sgmUC1pUQ
oLXKXh1LzbDUnOxdJUEYMDQvpVa5/UPHjnqAHu0KDLd+eg38CcCgwxOYugX/ngFDvAKtBr8zCqj+
DYYTP/tJXq2hJDWeAflKDrKI5XYscvvejgqxbIUMXlore0iTnP8AsB/5ja5+C8o/uzuBRvpGG1sg
8se7AvwILlwxbnoSTeshe6D/RD9/sls8k1unqGb1IXew0ntgu49ZBmGkmyBRWgTNVugAZLgjBIlu
FWbBIfhh3IPBBkxUBbL24VxZlCLsjlRshvy9SNBDvB0+1g4/F6k2YoCH/du++YgcnTJLV6C2PYna
yfbutMBCNiIU2VSZBmcq02Fq4uVjto9iJzyZWHwSn0Gkuz88kQf3suv5AxvjC5Eh2Flnb5E2Gm2o
1ZCOfwCl599jbTu3IrM12GjVJ2g1rVz/Ggv8FXOrrC7kRqvaXsNDiQThvmKfQxvccPhde9csqMHH
jcn/DIwMYlBeG8Dp0tnnEaniEEes7Ycmr5tlbmb9l8i1X1vXif+wygbdpziUSEpslVj8Jl0Irfa+
YBBk8/Gb9mtwo3QDwiStGZ4903hNDI/PC8o2NtNTHgWvtEyjDYICynWh7DY+0GLN5fgOAgxfrInN
i3i9dO8lZ6PCq2Ji/iJ702tAOyY779Ty1pTskOlM8GJwywUIe8ctQDPpZwfy4pmpgm+pBxi0Ay62
S5QE3UUBQI1Ugyb4FkEaQDBwb1hO6G1/7hmb4XifpfbnDCubMyiYsjNWvdkZO5BoJ3rjk7LD8GhH
4ca30vIxSaL2XsYOElo6KIP28LksK4+xHdUarWhOvq++zrVskG81wB9HLI6wa5HcgOQlPGTUlg4g
rtuILjPuqBSWrlz967/+9//9P9/7//b/yO+RRurn2X9lOr3Pw6yp/+dfkv3rv4rZvH/7n39xV9lK
CA4OC+GCfURKhfrvrw8IgqO1+b+CBnxjUCOyHnmd14+NtYIAQfoWZZ4PbJpfwnXr8p3tTqwKQNI/
NPEAGK7WzhtC5wifZ99bYzXvY/0uiI9ArGxjWmF1QrQ7pJqJ5CLHIN0q4pWDXCpfBEMZbmeVwThs
fioDR3wJkAhzW2ZEsYhWiMakEAgBMxEd/Nj7aKPGZZqsGL7jB8gTI3t2Oogs7c/2dOijptrkmPTA
yPRnbVLpLyDTT3eiZVixi1RWyEdS7dyE+lJjGgBqCmzxz4+eW39/9FJyiW+WEIhBS/7zowc9Xm50
tSMfmy4cdggC+8iaMsd1yo3ypYoRNJmWE90IHHSpeHVPLSQwT4BqM6SJ/b5VlXnGIQ3Uh3E6NtFs
2L2GWLFxEKIOXpKwslaRHXdnB5KYx7IAT8aA2NSnEaTPeLzybWoK/mnkeE9NmQelET8ZTvQzM6vh
TgeRfeDcwpwLSIPzH76Xrv3rw+EMXl88HY7UECmk+PnhdCouFVLns8d5kS4LAVx+zj8hQpFfoSjb
XgHVf6bpMKwzY0NTHhWnVkjXyq5DAa1iK3Bf4QPWaynSDKxpmJiCrIZYgxDNF0tXZ2daI+Kl+JBF
LP8sjAKSQUWHpkPOj7VzHxh5dY9E+w0C9uIxn9j0S3Dbgu4g9o5kA2VYvG0K8D9SLXWown4jJl5+
eM2gWluFHLg9O13CORXtRycDa7+XAfLYe+DMsLu4WtYeUIRB8wjtevH4S1tu3tfS2isod/yytCeF
OUsL9zBVkvzc2PpAJ3VwemD5y04mD/+oOjd9aqYDPIVFJSIQgKGQhrJdtIAeHlK3yJ4sbVYbwxzz
NdVS765L5t45yHvvZn8jLyy2tngTfyCXbxtnmpXNZkMVpcWC//CN4O5P3wjBmDLxX0Ax2wEM2bGn
n9OHmQozizWASsZ/FHhFQT6O9ZfOBL0y4QzD8pPp1tYrLcK40fYnX3j9xQhcLNGMClKQUXwmVdlZ
JZbEY2d5WDqt3KIoFs2k9hYiCRDaO2UEcZm4PFInqqDiv7XNg/ks9rZ1rZBlM9gq2TndaB4ZV+aR
zngf2+UiCwdkWyFQxHZcRftb9d/azAZe6e1/mHt+nvanhwkCKMmZVK4FIjpX/vww46BiZpIy78Hp
6wGh2NRdmMAv3Fuh4SLpOzXXbeJmLzkTa1rrUouqCoDS63gHhlsQzyKMWChgj9tiVyPOMM2z1TS7
fjgAZHRuNbTc0IDM0PiA08kM4E7zx2xZxSboXS2WXk03DhfkbKEKlhrvFYjOhPASgNbd4DpbRkUB
LhvPTa4SeS7//FRc529fMZs7TDimBcpdxu1fngpWVNzPmkQ+MMjlnu1JMAPUJjFS2CaVW+JE9WUU
rfriGsoxWX2gXs4haEB0yWQDfx6AsQpU8kSt7DkD8uB62azqKjLAxZ3WS0oFzAXoOSCF7B/FlDEY
+VtHF87nW6taIjvNYZBu7CbXUOFFIMUIDX9HRT3ZOgWEUjDYf7NRu2JyNc2Np3ZkG2qFpTY3XqqJ
3nvh+CN/xDQMXRHLj8DUJcs91YQlNLa8CjJcVPuhtcvrGgK53D0F2pq+AsNXfJ2KTWTV4y4TSFSZ
7CzvJeYIOBXBmoIdPwj7FZLxhVq0tds/WhOApAAQGaFb7JSm0lTXDVBQShq45SARFvgZ6J0709tD
3Lu46CYEzfzYeEeVOl+STDcPZMrx6loliGFsqEgVZgIIFTNf//k7Yom//XRc6G24JsQFXMGxC5/q
P8xDg8vwuhvs8iEIzMnrnH2O6ir8lnVIOvR6ye4R+QmRnocEYPDrBd8KMGIgvu+9FAgrbaCbCpYM
R4ZPP/d0q5ZhAzOc3NQIgXEFF4vsogo+KdDVUlGF4zoo9PjYBg5YRfxsE06KeEVu5GfQxCLVdCpi
h9HslDOx3EzFtAL5aKlEv6MigEbvQ1IRUsjrEKlma2XjW06IoNCz6nU4yuYD9BpocayMqmoGDsFR
Ne4TDqjbDL0WKYgkoARmztBrqM3ld54tPkCvC7+v17pL9XwJus4AYA7yvq3YebEsR1+l5fp3cQv8
aw8Qz4utLSiFM5aekKHgPJl+ufeCwnwBq0izwZzqbalZFIH/vECsq2sU8p1a7CDILnnzehvW9kd4
gKfuNGyhcx+u+OJUaz4ibxTSjUPZBk/gXOfIz4G3rnLq/VAjIgBYgbME+0X4huVTtkjH0nuO29Fa
eUaf3GXIDd3pvLX2NJJoEAG8jdSx1H9wix7gZOhktV6/tCAaB+c0sMlqOpBdVM2wroWtl6Yc321U
Qe169LIZs+cxVLiFiFV9p3x4UDKu068ggD+QMmQTNUfRj+4LkhjlMnKGAPgJyKc6TWXu+hAOe9Oy
bdyBSr+qsD7UXvYMMEN8xzAdXgdsjKB5AYFrkbdPiHP5kLPz86c8HWvIBBTtloqyTPS+bpE4TkWI
MNv3dc02kbbzKzzs5ipnifNglXlyx0pnaw6980CmPvSalWd548aebBYvayh3zM29LskuVpHtyVkL
0SCwGyZyTw6jgCJkk63pHeRGtwyAcCyWFKjbXozMvIaVgFMvr/e2V5U/Wit+taNRAfNae0ts0/l9
adr1lie1gXygEXQNQHFuilDnD78bJ4n3fVqUWzgs2nXZQhIvC4uHYkKjIA0SKskTECUzcog21kmG
nxRsdBAQDqC2csQspcISMfl++KLyfDUO+fAcxQBoqFKaiLVgx47VLQdAI8eLdCI3FEmxArCoP3RV
UyEC17VdfK6jvFzWJnOv4CcNtrYqQijO5MMptuCdR0qi8ygtBApkHqhvwFStk9TnP3ztHtsGERnq
jnQA98r9INwioWnc/PNMaP/6tsSqgTOb4cUgTdPEnPLzRAg3VNlYvdFCMN6Ei7XzEF4iyADopu7d
QJs7UIXBI0K2FtpRQdM+jY0sIXgDlnzpFOY1ajOsB7oy/Z7jW4nkMv751gI5/D4C1V64cyaKFeJZ
0SBZxf6ndddEqqInAVs6g4QjhHGXfl2n8zrCRvbxUvMhvuigse6pgiECcv/Pj8H8dV06PQbBsG6Y
/klJO+wP7wOn75HnrZi+vOe0O+6EJMVPnkH5GCRecAPY1gi+zNuPPvHtFe/t8tfJgHoUCZL86dcf
FOCzQ6QsWv7zLXPzl3WOYypTKfzlFCYP/redJ5CmJoQGw+gyL+hHz6nAhO6HX+ETTianPNh24m3p
emz7p5ne8ZWJVKq/m33wNs5mZuvwK6Q2bq3rqHFWIiwzcDStyc2ZOm74bAlwueTJeghqEAcj5LHK
YjN4MPzy/QxCCHzVacA8Mt/kq2E6u7XLIJH3H7bjtH+4eUIE3unYBnNsLGzpcobyz1/nbhj7sBpF
vBs8QL3E0oYoSztCatvBQhMOJOehGzsI6k6Ak07H90h6qz7dWngGHxEfsvpF53tQbbQAZQj7HlJO
AQimE7xzgALNg0fB0vLQTbVUpIOPQPAge/8UcAatqr/6Z52IgRM2zW+sO/7zd8CavAs/f1z8eJUD
lhBuOQ4wWT9/XEAt0gGRLH83Y7jsYjl7ZODbd8+WnyFwCQ6VajrEo1+DBxz2dsiAaQNB9SKWYHH0
dQtiPubAbe1b9nYAl3OA/QKgux/Kt3rChKnqP3yb8UeyJ2/Ahw8jmIVP4rq2BQ8PV+pXLxaDqm/u
hEG9TXTMDxpy4UtkCiGDrRP+lzB1QYGHxHPlVEBK8j5ckB0ZQM4GXIwIQIdZ8MVleQKxIyEvJmIO
zyniotQsy0V29AO4XaiYC9BS11HHQOoYYrXcN8UBEbNvSLaKfqTFBYtGvJEy30ZEylMvE9XwEp5B
/cC9pNmkrCxPTdI6BwSRu21T8fEe2Gx/hanc+jyN0zZe+GMc38exDDA9SgQTi+Ji+gFeIGCQbC9I
tD8rP84PFn7d5uQe0mCg8vV5NJ4r8G5cqBWZqTjoctwB/fxKdjJRJR2GtvRWJpb9y/kKZKynIWuz
bxc6y/wt2T5cTDnNVg9RffxgS9ssPTWsXImuhN4kdaFLCYC/tlZSpR9t1MYQVT5poLVwWPz9riFF
jT2hYu4WK61y7zOwICZAjkHF0QQ+UyXZCmg/S5yiwoK7PjY90ORpoz1SOVe5v2x8M8TqdlgnXi2h
qjbGwxIEynijyCZ9dHTgnEfu3UkeoDSZdOKZi7phAlohIkX8xudHg6c/bi06wX6ABNvB1M5jrBfR
E4E4Z984kFmmMdxpIBCng7RAizO14EkZ7+AbhwN6qiSbHfM1XFfB/Xyl1B026TCMq3mMECveaIzu
nGob1jGY4qZ+Vq2ytemaznoeIffKqw19y9ugjjmGKwA9iy2NysfCu4SJf1CCiXwJOCAUKQpv2CVs
vk7je/wE6ZbP1JzG6RHWXzQg0jxQ0QsUn1A7yOucboEOpQ8+jURaJ+rlK9/YVQX+JnRXZLMtwBEQ
675Q+5CHIOfwzGBFz2bova92XocnBW44zDHtxgo4fwDRI3+wR1BhQU/CXTdSBNmyN+IFFFvSKzVB
joENCBvUSEPLytdWxJut24JNuE5eky5JNv3Iwz03rOJTMnpYgDjJKzIg65VscusI1dH+wWjbb2bp
xa/Ii8JSImvMi/Ld+A6rU7mgikz2P9rSMa6hl8ensW6SFV0AnvGjmtIZ83a4gKoPNPY9/hR0kcR7
ygvXBvtqn2yTonO3NTeKL5DeXg6s8jZWUgNa6iKMYzTHLioRe9BwBi4xu0R7M3YYMNZ4ZPA8skXR
h6xcepjEPNPPrlRryrBdSez8t1QMDBf5TBBenYeq8B0u4aO5KFezRwhihBvPgiOPimVWsTtAGndz
26YHPhtSAfnGq+3vNJpTOMYWIrtiiV24+WgZPX9I7SPVzZYMSIgUGW/zrSqjyQ7Ys0BqZbpzO8H+
CiQigA3VeGnCH/t+z5NPNEKwbkv3oXPGTzbP3u+5k+oO6cTZfM/T12EDboN8TVdNBDLYR8dBJH26
wHSg+4a/uZvv65/umTr1tfG3e/bjCoT9iLvdNVm/6YxYbHXl7gvE5oBB0wUSO4wWSws6HRJdIW0V
MZEidMTOpRpl5EArZglk3eaWDUAdkVA+VNumvJBpjA4Z1RsvVJ9jO4CQNNkY6EWDE53O1qK12AKp
dl5mxKsgxAvAjh+jugSeowLLG5YgySNwl8ljmUKRsnOv1ABJA/aaAUq1pmLBYusBnakhdYECmFp1
QZdtyFYrBIt1uIQU6rDP22T53g3j1kGDvBxdgnfbapNH5ovmbjDl9tYiLQeNj6nzHY2lx8Y944lk
7bIsiiO1o66V30OOjfX1nmxZz7rTwKOXsRz1XtllsoJnN9ryphcHFmfp2e8rrNT7lZcVexXnkLdi
WbpIgmL4Ixg3SebUP4Zk/I4dtPVJ5QguRJWXISccxHdjzbGxtBr/2nvgkclaK/1qmQqxYnRCwix2
Oo31GgkbRPzNmD7QlfshF4co6uUe1IDbQknQC1mjc2yi4A+7s0qESQ2QW0olziHeGhte+CbQdJDM
HuLSXTIPOQ9GvS45iDkSZFm8Kp9dQKE9hT/htVE9HnKERIEgtPI3Q/vfSyi7fpE9i5e8G7zHGvyU
K8gwMMA+xvdrA8VfHH65bqh9dQUeArC5IOg+IUsYAGcTGQU/XQ8S3cDz5XWxcYcCDOZgP99U4ABZ
eQkkdLLWxIJ7aM1XAPMWXmvVL24NqH0A1rgdgy/jk8vloUynUSvXXKoRQkd235p3WRgjlkM94Yv0
gnJ49FyzODgQk15ThzTbjlakvgJakkAgp6v3SNNXT6Mr76l+lBF8umbZXYIC7nmgG6F3Pl0pdX0Q
fXHnCT+7Zt+zIN6UVuV99arN3NFW7drSY34wGTxcEPn7Mt8IsmYXRoYHF2NDcLYQv1nm04BIXDrk
oc4+jSoYdhag4Ju00folLoYFNTBs4POg3ZceQb5UPrgK4lN0qVoAvF1j1XDvIwfiJMGAuaIKQ9Qb
F7PmZ61svlWgKt0GcW98zjn+8tM1QXFXrsZAJQjhIuMHGsnl/LhyCKsvkO/iP0gDCjXeJCJMPaoI
GT9wJL00o/S3/VhUO6iQDJ/GHDor04OOU/AqgAAzPcvRcJGCF1mLEa+kZwSrnssBCh4h8gl2uR9D
NmwOfCP6LcCdAH+WROhyIoKhCtN3Ho0e4pzT27QyIvFQTAeVYG1X2pGxptdn6LaoUN8D2dfzC7VI
w3Gbg/dnSZ2oVYvs3QHLyTOVZK9dqG50eA3nubXFMtc8AEG1cJAV85xww7jGfnE0vdb/3Ds5Hg7A
nrMvsqpMpDmxtF9TrUz9ZGUgdLcn5yMySX8khWIXKk0jWsiieM6mEUFPB2J1+C9Fiev+CRZPAuhN
AhRyQu6pOmnRYnXalr216xx9Z00VwLoBRPah2uiLHSZ9uR+LCBp2yMtSJ09Yf54OgYTKzti/+ebX
jvsg+9ZtCieYa8fLwAmapcI7clvajMdLyDFurVbZl/9H2Xksx41safiJEAFvtiiUZTlSpERpg2h1
S0h4b59+PmTpNhU9HTdmNgikA4qsAjLznN+08E1elkYVFyNXb786FwoJv6nPg0dZJ14IQ7PucLpZ
L9YW+JCqyXMWe9kLqXEC/sL70dsZbXrv5lu9a/mZyRu1ZvlnX3XaFiS6ugXvbKDEZSdfskixt7ni
lRjbUKxHJNlDkVZnWZwM/QAGjVVUGVqfiqXalnORfolEQyZjNfViIZ1+wS3B3Tdq+Ks1yaY0QLFp
PsrWQXX+MEvR3ORQJdouhgpjIaurO8GXN3mfvDDrk/xQ+Xp9KOP//qFka070UX4oBYVPFgtpvQ/n
RT1LlOcD77kWCxLgfshO5iEWILs8ZAR+Q4ZGSkiAfe3kSDGBjws9OslrxmsnK8+XoO6iLVv6DbCk
5BM4kOXNAO2edrCDZUkdS5ZoqLHLkqsZR2NR00cpq+azEZXjXbaFnXdDr8u9yZIeqZ9qpCUfJVCV
X/rJ0a6yrYjy75qw4odquIrDPLkRc7w8bqE2mc+zEZ6lNjgCq41feDOAkPXDhX2JZoGWuU+ytWCe
97XcJE8jW/F/55nKQNr2kfpmO162ydVLZzfpkdRY+brYTrJPFVULZDHK1O7iNuG7o9oxv2J8SqMZ
tTHZqHbcqjRa71S0Svk6pUO5KxJC9LJ1DI383M680R5jO3RS3OxVds0LpMoJ1LNwX28q+nHY4viQ
kX3nQh4KDCfQ/1kzttfMwFogS3MtIL/eXq0an19AOZwmAozFjGPD7lFZC4+mutXuST6YR0IPM5Zw
6zVUgCC5kb83ozhOCxh1xBGLT5o35tc6FldV0ZQSsOjChk0zsBNaW6247Z7CGcRZmNflJ1mH0dU3
K9cBYq1VsTdiGr9uhGZ5gVmDtaCXLW9fxk8a0KlQYO4oi3KEXu1EOqgvskYTrPVmK0t3sk3M6Xgn
DPLoLnuME4bXfUUkSRZdwp4I9w8vizN9QyqnO8vqTgHWyA90OMli1NYmTCPoArIoD2Ojvxpdll3k
nbwFekXM7AVliQ8qD6oV4L0R8EPJ7qM5qVtD7Yctb5p6V3SlE8iBQ6kpL+OPx1/b1t4SzJDNgeVx
lSUx9FuaJXtdzMUn2d0qSMzq6qL/+vhuZLIHsr54KX5TG/ii8PGjDc5OKHs7hnFPnRWZrbinjyp5
lk7ODiTfdJGlRxWGG6QNp2kPofbXcHT+DaDj87BB6eAoqsnZZiY8hxkU7H1I3PxxCFt3NVwIT15f
IjOTt8jdTVPxq5/h9eOudzD280QVB2MaaRfy2d0FJGAepFMm/gyPMsz80a6aw39tl+OZmnM2f1m5
I8vlBDUpoqe+g5sv3dE/ilJE56MIdQj5mbUzNEU6s/x++2iVY1tgmUHjqdPRJYN1aw3tp0wJ265A
oq1p7L1MCbNqu8wYEbx0rEJlrzBx3uYRveIoH73dw0NJ196GPu6ePdOrnzMj+yyRMFUSuTunqrxd
z9RJStafbWiVkIzL/YfOVqY0+VmwbUnTWFSggP7TRWpspZOoA6Rwpu08lunsO15xR/cwOUqA1KNO
wqTsqWuDh7kbnt8ARKoJBXRbdfmnIaQsFhPIbgFxBt0/4022YjGGwTG+Dlk6RrspIk5XKSNqmppe
qheReluN7NjdWA8z6hf3KK++z3qTnmRJ1ru9/muorJMH1VamYGbTdrMMtI5jxKmfZqcdXq20b7dd
LdrduBZNRXOOdhLFG9lamol3qxvzJBtlVTUMgWeo2rMs4ZeDPO+cl094sP9+NVXbxVFjP+OU3b0o
6aXXi/FZW+3Px5wUuhd2qi/bZJ0dKdhYxSMBobW/rPPSS9f0+nlI8uvHQHueVF8W/zHQKCzS4gyC
DzYSplh+3UkOSPIiPJS662bXgnUCogsaIazIOShKoT8V4Wj/rzNW+DvNCUF/dUSPiKQRpVhZCMAD
xnqwzrLUT4r1hDHGH7IkD0D+502C0/neyEeEugc3ehmIp66D5WXCuFPWpzsOhjZFdXu9Yics6zyO
inixBSCprMADcvmsyz8pQdY6MIXtIoHKv08ekqZ5ygxDucjSPMKjnUbtsyw1zjicm9Jd9hmZs3Mc
CRwl10P695kVe/2+S+uvskem1b96yOKcZRvLrBJsCc0OCVpIQAuWtb6HWvZ1rDPvpq4N+dpQmoBZ
EYSFpl+O3g2y8a8RsF1/LpUOXcfKjsMKUTC0xXw2Ub9c9PYlX2EKDq/2Q1sRRpEdZN24igEpYGEf
g9pSMZ8db1c4F9uaNnaqx4ClC/MqD6M3YcOGh+5uwFCJDT0Nwl2BzvPaYsJfnAxCarKfbAVc+Drg
ynaQylqFZ2OJYrtPUljL09DY92WDLK+tShj9CeYT/r3AS6jwRv3Tx1mkzCKo1jolotVMvd9bP/pN
pXXG7Oa7GMf6K8FZ0iF8/VfyrvpLTTZS1jd40BM2a6uDOsX1V8E2KZ8q+/PQs+BBgpMt91r/MbzA
peapAZp973QUaxZ8nL6wkUAAfT1r1jp5Jutkq+w3Do34Z6vrjb/Glk3YbLxR6HtlMSDJdQKRJJT4
TwBQtrLqo16elXYXXXrXbPeelS6vZhZeFEw6/lpPgEyO8gRT+EeN0+Dk+7AiD/km+qQXJ6XR7lnI
HiKW35w8bb0Fsx53HgmQ8J3a60E2GIsuTt5/Rrj8pdcHFcjBuAWMh7EEejl1+9GttVe+SmU/ZlER
yGLWgjS2CNv4sthOKds0VgpRE+v9xlD03TgmCdghhnogHP2aJ+9J6QztVV64SWoCq2tR2FzYK4i1
h0R40Qme3TsCY9tK6NPVW8lB6YRFqGpFwQDriVR22JnGFxTDkDRM82qjeZn5RbELorVKUcNzq40v
TdV+nS0ju0fEP1//ZZCizWpQlLp9KbDVVpQkZa0URBGoS56YIJYn4xIwY9kH27CtXa7oxX4G4018
nMlXFo3WZGe1Tr6y2OGnullyUT/Pc2ae9MxTNshAze8qokmbobfyMyGX4QuYtMLEM0H2EpWpQDfz
pnfPRbQXwaf8bAyK7CUH/1svQ4ELUmi2IBqSDl9M5SKvUHX9r9vK4j9uS682G8tdrYxaQP4wv34c
EgM9uEq9fNTkGvO4DyZr0zRWdZYNuIsUV8jv/VlF2Pe9yHmWmWfecAmzD/lcW7uUzOf70LRBtmKW
EgcTg6jq3HOCEuxtGrA8f4CZGBk2SfqW1d2vkVqYP0bKDtnfI2s9Nx4jJdoJi8nnuewOMV4Vf7TF
fkKw6meDE6VfV4P9ZqHSsS2HMb40tZI+Ncqk7zzLLj8RaSG35Qzmn/3S+3JUWs5fe7HEXzqC8QGo
MnEVJqlVzSJ+Bwk2fUnaUGyiPKu/x6OLygOZszRkRlWq9n2JvRrNllbckIscjm5TfmXRnwf1ZBKL
wngJvafZ/caCE0xtH/9cjU5SWG9fi1xzNmFpxXetC/WD66b2oTQ0kkTg77HpHaevpl1iY8Pcqinh
154Jodcs7xrWWvk6QCHYVHiEHDSvLF9VUlXQPb1lU5mieh3nUb11uCXy3JWvsoc1uYdombO7rLIb
r90kriuOsv8SDda+zrUskK0E8bsr8mjP8layyhVTgNVO/yxLnTA8+Eb4mMhrx3Gj7Gw8lZGG5cPY
kVECgq2+yb5TmTfXPLZgfMeKgZlOnL8SuroOWVF+M2Iw0iaSPqfGdcHWLpA6Wq38Noczap69yY8C
L4/3Sv0uuysa2KTJZWEvi+gyOGU3fi2Nvj7grNfuZDU+pkFnJjlcilw/lrqot/Kig2KdSh7GV7vo
oOQZ5hEMWfqSlia+PSbg7tYZ8Kcqh5CpsGauJpr8UnWgjMQ8QPIqxnRjR01/QMVLIUG6lv+Pgx+X
Wu/2rxfQIlxAk65EfWVVbOhg9qNn8ZZoiJH1WmX5sr7QpiWootF4dGuK6bdunZv93s1msXRUWSdf
5lhagpNE/CtOO89vHQ2/hG4xv6g47xboQX9WVU/cbLsW/rK+RFkfDHsPbsZWFu3aIg9PoOAsi6Hx
NkR291kYjXmd8igljcnFBtuCTNwjcZgMvk3O/0/Y7IGqFwQnADY9JZrnfTMN3OSwTlRfEGsZdlPa
KU+hV/dPkLvdnRFXynMyI/gm4Hh/s4b+qsvxS4oM1Bg3f1UFFhWT040otOI9XIVecXWquT8iYz0f
krDtbvmsoCqMFclnEkQ/8mQQPyP1YOkGn6PW9Dc3cyfcaHj2lJVkliS1tocZ0J86seDWOhTWNkb7
81VdXxTs3qfvit2iZU1MDL/I4ZAaaniYlSYKulY33oq4cw9VTRBCFmcgZYdUSZNHEZNT46B7bfoo
jhFPaY71WaCWifmWqRPZcqMomF8pdlYyUbTLR2eHdPWhxkjx0Wo3UXdwiAg9xorSYZ2XCawG17GV
TfaknTXsH9dPBb0nxzZOGR6tuQWRtHdVVCjXVs+r4kOkKfOjNfNCZR8NmvpoXbIk3JNih4yxXrlx
SIRgCW48Wi0Np2dLR3BcXkrEqrFXO3RUZZG5TdsvfYtswTq2mMZlr1shpinrfbVBn/bYt0HVmttj
61bdIZyLN7yHpsmHZdle5IGv99dZYtycdpnO/+whuwkorz6JvGwvi22FyXAhLEyTVvvI3NTdi7d0
4Iyq8MbkaziIo9jxro4QP5WVsp88RGXy3YlBlsqSbLQV9Cf7fNwl6/iPrklGLCpLyIV91MmzTldf
9QJL049rtzizPrnCOrVxyIwnu4UJnNsarZxAXljLefn4MezxHJb108fNwhL7kVop7ykb8t/uD4Wj
ReSoSLay78fNHD09Wm5bnT/q+0jJT2hXf5Z3/rh2XOjuhsCY9riG8yl0NKiiq92KPCgxTivCwyV7
Xlll/6nOMmF1vizrWGX8fWqRSkO/BckBQ8kDFYDF+XEqu3ZVpviiw49PtvyXy3VZvNfDiNTCest5
vY4d9eyKZNmcFReJEU/faonL2gwdXG/UvGMd8SuXRdtKHfZNoryolhd9bvBwk/Xa5BrHulFZxgK+
etdaqGB2C9wZlLP5lhMNkPVp7k3HRUyQA+XFseUhRwKukBgIC1qNVIA8VF3inZv1IItdZ9U7NYQo
LuvGuiZJTY6/8lVdNYlMJc4lcTrnkmZt0HvG8sQkbBIbWxvs0Bm2BL6YV9KCdbbsKFu0GNvGtbdY
x37UyzMv1H4Nk8XH2CayTmaJ5ur3Omv386wrZyANmWvmF3mYzRjBqvUgz2RdTMIoAAfdbP7RgNQ4
BMR1rOycKMN+Vqvy9I962UMOJU0e7hqWy487/tvN5Fit8b4TQFwjc4R+szGcd+pqjzivB3Bdvw6V
NFDMoJUc7UjdNrL40Wc0InWjesq411sn8S3NijGUbqKjU+XZfhRR9jkO02dJKVnaMOFn0f3ewwOM
/t97hErdBfPSIQ/roSDq9R3Bqy4qzrrqbE0Dr92PKidLEEf4KH+MaPS0PxhlfYEek59l/aOzM6tO
MOQ42ll9393RmofZYuLYMRE78Uj3Nc4BW6rSr2eruz8qq6LdA+hbhVypK9dD22Txlj22GsjLPBo0
B/+YFDXtRV1tnFZvp0mZ1U2Whf3moy5xheM8yqX0bvpo0jTkVH05Ulb+1i7LbYsWxj8u968dp/UT
yBZ5kFe0NfdX3UeRp46JXfZxixpHmF0KAS3wyLhMfhXN1WXCjZHMTlmrTzXcFNUQFGVLH7Z6H0Rd
A7eSb3knK+3GXk1BZiMJ0gbtU2NsX+pY5V2ix87R9VLCJWOTPuvuu2yTNSBOk4ND5HHzUWdb+HjE
BWw6LbWaFwFW4KV8kd3lITM8lu2q6zzuIetMoSaIhoj2oJfueNByFQxMnmcXgnHZpSX2cRCoQNRh
qY38dl2OskX2AcvZgcce0HFee8sGuJParhwMJMPyTD+VVjq0r2GO4a9VY4XnudGn3Iqnr1oOZr2x
8o48dI0pXRYBkCja+TTXkOpZOEZ3hDQxaFRgYKZsnf0xN+e/INpvIKGMkZ/1I1gjwwOzZCIokMX9
qxKSxBuMBukOB+ltNUuTo7Kuu+AulVtjmqfXqgVMHtso62tuenxcCaNTgishgo89j1+WF9dwyRFR
7aonw9LJ4zpzVpEd+k9ZnslDG7flwWwNxJ6i6GL/fSC0Bvd94rWWx66+V932q2z8qP9H32WqxYpt
+9drfAwVqTuc8OTbymt/1Muzj7qlcuNzjGz2+gn+caePOvlh0gXpZRcXwr+7uoUZ72u7QGgrstoL
wrAY1TuRsZvcvN02yQJ+P3/2HIicStm5r1Wh3yvsl24qidTXttcWf3G67GkYc+91Cfs2IO7i8D+g
1WxHe2ew/N/qa9FbvXQXBQiOvFIyNBq+MeIP2WghFfQS8riw5j43qVVhwxbxqOO9zjFc5WzJQIFl
kGV5ikz6eALRuvI+Ju8tD/H5zqbxKktQOT/lhTreHiVhEthyp/ujZDuHfCnVZ1nyUiIkNroBheF8
AX8ObXjslps86ABht0VoqEAUqCtq81dDA6ISyxXX3Xaq1dsw/NcWRFX8iDfU4eMKNToBtyQS+yKL
MaP/+8qQ471tYYC+9DDhhO6Um1u0x+x7B+jmbpZOcphNB2bZUAEtWQ8GUZFLjvW8HrIbYVVKXW9E
e6NZJpanlGTfJDZ1v7Fj6OrY+9x7TJMSZTqr8TwGOZGt76jw1Jr9vUFpL1DTXD8bSuVc54G0mmyo
YZvj26l+HUYLDufS/YCQ5e7ntitPOWYNiAB+nCbAs0+kddtlk0R6eeo0G++uSQmPWDoQc4ZQaVtN
9SoGYODM8M2R4F71mrPA2TdYYQeyNYdceGnG/DPB6Kzb9OPiu33cvlRrUhWVmcW3HFwch8jDFACG
FLYifaGeWi1cHoe0GH8vflcWO0foV4meiArBS1nPwqUUvxVlwz/qsrVf5RZY0Moh2tJtebdYhwY4
0CQEGY85F1tHqA2s2Dh51qwGJkzd1t/bwX71JtV4TfvJPKSOGe6yagi/KNAIJqA03+sFydFimLtr
oubGZSLbuambqbhNsVDbfRTBRCtAeaGHMYZHrU3ximz18K6vB3ZN9XVciWwJ4f4tGFgW6e2IawyN
shtT9A/C18lJXkMehB0DAo920FLBpQlzwdscKUPTmL8ZVYXSJol0XKH6ZB8PIMLDwRLXBB2Ha1kL
NF/b0CYSQfGjQazF3OyAPhmYMH00KLZVXxSAm05doJxbtM67EYVoLYvGebIhFn8Z++/2Wh3iAXXs
1+AgWYLaB8EcHTS4rihgjQruqLZyhjxsbscoJ/GzNsg62WppbHMRa6cPcNh6gwahr+SLc/M6EOKu
Y8bf1Tl7aetaea2Adh3axdR3WV0o74WlbGSHGYftoK9T8yxHhgVQHWm9gs3IS66p5Hd/WUF0VsZs
lxq3xLb0GxHJcRflCg4if9fJsyYR9WYNZ+xmbx7gELIzGubJ5YfJWHmwmky/euWrLBglLwg/B/R3
nErnL6eZ+3TLujvbmjD4go9R9To+MqrBb+fQ2csG+VFCsA9Y+ESIzK+u2A5UfKVvxecZz/fbUGmR
T0KfgHOzzHunbp2t7OaGpAhs02PeXVv/36OsIa7fesyXFEMf7ogTDXfYCEh9GPgkk0k6f9T3cUGi
eFlctoN0kw1ppqpnQqxHOUjW8/ci+tCNa4jLMW5ku4mwj679RbXUdymqk3h7dAecH0rUIt+vudVn
p1XsYPDA1xmR6I4tjlEHkFnGzaraX6P5j76DHv5pRP0PLhddHjp/UgHQWaVphIWLUxxi6PkhDSgb
umG6FVmqBnqmAQZu3cusoaomFamSQd9HauxeZEnWr1Wyl7eIcP9I/OpFCeDPtMWnatbDZyV/ASQM
5WU9LFgyBUk9xTtZBC662ijX875OFoQt3f7cat18s5YcIUuy7hsoVctRNsbONO9wYS62shW/2+kp
L/Dhka1NjqLXDI5LNsoqmBZAbc35JktWSIwhbM8h25tCD1a/6Wy10xgAlAYZgPSNLH74VT+MbmR5
Wvu0tdJtpKe16rgT3Ght/uS6yHbqCkamLHmXTwqsHjYT09u8lmSVquufkYnNLrJ/y092j008s87a
wwVG9DwIkwA+F/MgUyCyAVJMx0ZHj6/YY7EEnHj7VNnzrNqsHs34Ql5KDfhA4zOydjoLW5/35vPU
DBXgSj3dzPmM354y4BLQv0ed5d3Tk83L5tmB253NM9nWLHf2JtH1net49s4ss/cqqRRA+rayEaQn
D6RjjwgBx89eyMtdg6P4zSXQbXYoNGu6aaBxYU5XeaZYwI3qCgFH3eZrTZQxx769WkWPvQ3xJ2Zp
QrFEzpiSRzXE7bgNzcAtdaK46YokPzjT8+ytKyIPad+I+yOBMZcnQ2+WzZsew/JGPuPE8z/5wNj+
LJHYe6lUIzpGbv7VG6I/RBJ5+zDWvEMaKsS22A4zS8b8ipY3K56zvb2iGdx2OiZNxd+Kfo4bY1Ns
Wv6MnNS9gom4E8gepCHo81p77Q3tm6fprq+CCAvMPiTaqTh+Y5AgUmeAP2PUb4aRp4coQYHnVIdt
F5oh6t3zVOTPyRP6+iIgAJGI2AJ6diCeVlMbkOnYjmPPvKxmydMEbNEXZXfpCcdHROz/Sq0Cidna
6LZRqdW7qlNyfzQBmOrZsEFXEqBT/FWz++WPru73+Bce28W6GVWjPnkt2FYmp2HrxU3ha/H8M+z/
aArUl9n7/kAKm/9F+xWVwX3iFV+GHDCJXvVQccsXHbSaPzaYy+vKl6hIN1ZTM63UHfZjwvwjK97R
/doZ/GcKD9O8yWl/qCwTAsv8DBugPgE5ZneC2YtvJgMhA0UZN/pSZACsrG96rC8AvllTenEpNnT4
Cpl0WxVMsHOO2VRdpdfYBlm9ROTtrBSPgqns96BF/1DGonjtw581Erp7SGhvCtFR1gnLtZoIIOXx
Kjg1ZUweixOomn4Fj8lfstSoMhFeACI5/siSqLlqs4EZWvbaD4P2ZjinAQTlRgnFqwYvJChRNggm
3gFEPM0j9uJXc5lOpVBx4krz69jh+aRBkdkuKV8Gid5hH4MnPcXR0au7raNjnhiWDRY55vjca3HD
4rOr97GN6OAw9HegH4HZzCMoZPOkla7iq3Gcg7TrPzlLScJyLpegD4vmJJLx2PRgc5FaIjULfF3p
1cM4wjErzQLgK7guZOvJ9scOFioVaaKuxy1uwJUhDu2r6wBzxjVH9LW97/oY7cxY3dggIAXSC4dl
gcdgYgHka2GhndiWu5uxV1i6h82RGLZv1t0MikM9JZ6AH17Xsb6t57o99SnC6Td5WsN7y/zf2hZd
paIo7WHfqv2xrAh0gY5klLyKJpsfF4jwCEpC3c+nZdxD9ihgO5uNj9X7hI7G0p6EF+s7q1dvql7V
J4DkC09Y7GKXwv44aGdAJr0+/2CusqHJLN5zK1Y1eVYGPrNfdLJ1xBWKaBNWDh5UmfvXC35OXxOX
Ddzs1LFf6N912/kkwt7XyekdI7iqWycZ/qxavh7hLffKtBHwrdBuJgNfFqtI9uDdmiyN0Q/GeNUW
r0W81NusB4jc9D9yB80SgLoOsqlVtV2U2L0NTXjMF1f5FCLwG87xk2b0b4XVlTuUS752RaZsnbDl
y0PYEfWf4aLaYiCFT6Jaa8tPbTx8ixqzQ8kwtvepTUKlGvtdODTFhs+bPuX5tPdi/iF5hWaLnlvD
pS75Z2mZeM1H8vp6zdYlFPs0yXcLAeWDLdpznpdI+6Tl21ipG7F6w+BTiU0UnmlkNNNdV4bnpkJV
IuVhVLXhXoXae6w7hGra5kllv7Hpl2HYwly0ToquCGL2qXnMBCIXTVf/FFpZ+nhSG2rzE5WexJ/M
BGvyNsMwNXruCkM7oNDbRL0VoIBcOu0nNROfa1ONfc+Y2Pq6+TV27GjXGCP6whHY1MbLj7rGIiF1
0/eu8Ra/T91547Tnqst8155tX3gFhu955e5K0j3XHshiE7XdtbB6ornIkSCmBg+rEyqalG3/Rkw/
8cVgvRtlBCOLkNNNqN5hzNA8cdtTqcw/PAf9K8v7ao059p/GeCzIPPmxIF3M5DxtZgs4X6l77oYw
9HRg55WRXUPNJsvrp2TseAe7k7nDPEP3+9Xp08i0zxC6J7CrzdmcXS9IqgHvjBRyqhiTJ3kYhJU8
kR19yvLGhjps58B4h09uCsGCyJKf24rfd83PxLA+W+P8Z6N35MBi8wwY+6mChejMxBFN260DdBC+
tJiNbp0ie0VW3LpOTPd+12TNoYra/J7P4PCUuH8W/eKbfZ5tcxZ1gQ4xC1GsBIcvbQRLm9ubXsNZ
udaFgSCQmx6a3I3O2NKEqP0Y8dPi5dYxZKV2EnGqnZLRgKEZF8tTmaTjoUAE+Qw03NhrQsyXIc4j
FrPQWoHH1LthxBiRXJO2rZLUueddFG+j5lL30HpMYZNMxQAS7QyWxEWNz2GM+O9mRUFuulQlb24C
ibeEsF5tw8MucBH1W9seBsXGb6BI3LeOpP2mcawetf0YjeEeGJAxY8mERL76ZanZOWn1UL4rNTlR
L+2mY2WZVgDltfU7XpfvkwXTJ4bX8g6tuAOcDPYBnCquf70w3pnAcFaEqvU+2X2Ph69Q8da08M8g
LvIeIYji81of34mns2FL6+Fd88LBz0FJvXsWUkjW4jbvUckrAh3D+h0K2YSoNhJvkWKcMBzUr+hP
egQknDCQxUQs+rVQYBFN8fvSpdUGXpIJpjvqdrU5Mcma5im22ROHkTlcO0Rcry1/69PkNjsAZ+yV
mYCCysuhWmaOdWGtTUTJuytLo7x2Kf+y0dwMNp8SiaEUKe9pRCMZUZg+MtYoKGo+QKOA/UY46NmT
qW1sIOM7VVVajFPaP9whI8WMNggc//ITOZ15N6AnEoAUsje4YRn+oBnZrbZGx59FamxTQsC+YQ17
vUw9PMmTcbdU1yGt50PfJuF14W9REvsMZvEti0NxJ5Da+2hSMWU1inpDCh1Fv2K52+bMhF0284ZA
Aug6lLtJTLGTVYek30Bm6HbGaoLaF8kGRnx6s8e+PHoLTqtIO+LBUi3fyr7EZ6Rc9jWufNu58j4D
Dg76ZkwgvvD8hwuI37l2BX+KDTYEw+FuAa3t2NswjSM/zAi0tg06OILTXZJAGRIhGl/amN1tJb3q
66s7yghc2XnfBD3aoQo6bEzcAuIDAQG0WENr03u546t5SSKS6aFLQvtlrDyC6la+a3uj8seSoEbp
RW6QYgDnt2SWt21c2cHsNsMJoQ77kggt4Ue3gFtoCZdpJi/UgiX0zSmTc2HUgHSN84w03Xaw5uQJ
bke9Z+Fv8clu6KbVBw3FDKG04VPHo4o4VPWn6Sw9RmzCOgxI0cRxQgh5drRt14XlvoxEtjGTt9bW
6ns0T7pPRO0bb28yzKOYT4XlD/NQ+XEbKTe7avvrZE+KX5Cuv7RiFBs0m/nDVe8UY71RlIR50q65
E+0G3NAD/CkbFCgLCwNtR9NQpkfz0keU1lW19Aq9ccdPYrp2LdlGbBS9UxS6OKbm7gUh9/0QKZk/
uOrNJKCzNex59rVOOXVe+SaE7ZyLTvnRTHxRk6UZF7Oqi207p3+1BvidBlFxnHPuZd8k52wYJ19J
ZsefcBnomPdRhWBaUe38hJF3uJ1D3IPEAFO6D0NM15DuEI7yw5zM8ckMgW9NVbyJ+8natILfSV/p
+UkRAxRQg8DoPJVHdx5wBnHL+ozm2FVt2FIZQEUMLBF1LDcAy7IiE7n91Eweji4TiyetGdo9JNtt
PClQ1mqxHHIra4FWVq9dWz4rKoA3BLbbvdO2XzWR6Ruj0UyesIyHzzNvSz/BkluioxvhWrTGRPsh
TrfIQbOCj7Q5UNl9VF4sTnCUVLJXy7e2NcDKsSwIeCjgUOCzvlmmCfeh3vuahYXpd85ArAOZpilD
G7q1b6RKp+sEyBDNonaXudFnB7Ga7eTpuJmKbLtMkc1meOAfNAxiZ0ehuhVO9hlDoCmoCZltkVxV
t1kMmrBUIoRW9OpcTOhhtSFTVG6bhu8gCbdTksHZdHnSbUQY74nBZacU6V1b1e0n1vhnzC47ZMyT
u6Fpyr7iQfLD+Z4B4BjzRDy37Gcji0Sz4ZI3EfBKurplx6o2Oit9dnaVEU37vLK1IAFg4wsXOdnk
FonJYnnTDpschGRgOelz7Ikn23KbbYdELnnrXN0N0PEOi6N6MH4ROeEdDpVmSPNdj/D70tslcl4J
Xgzoqe/CWd22jtv4/0PXeSw3jmxp+IkQAW+29EaiRFJSdfUGUVWqTnhv8+nnQ7LvVUfPzCYDmTCi
YNKc8xvoytkuDBx6kjASW1Sevhvo7mzrvh3vRk5YKId9U5smVl9BgGephfBXHSbTBvPHO4/KJ8bi
/yD8me0iDaeL2dp4GRgZQVAOtL7X4GjSIGhnhjkwnyn6iInPwHNda2ADAbV3zXpgSrGrHRTMa5Qg
QIeX3a3OoHBZJAIDcv7NBII+m+x5pTOTtnusweh/fiKzMJ6jJLtqYS3Xg26Ez1FrfXdt8vByqE5J
n0bHYqa7tjXgXCXZjMo7e6wyoZ6e8d7dGLjQrevaQBGpDKHOheCU0vbUmQUgrylD01HUqxCB1b2u
sWYZaqd5FI4EBWGXOdZIrnMNg1Tu4GhihpFCSO2lxkp9yhOAAEF9xPKyP01jNJzU1lchXLs/5QnQ
KTg1jNQe4Xbw7fu5yPw9D7c6WZlenVziXbtOlpcZsd8TkkjylOQs2gJ4SWt1Nb8jGdBn074mwYgM
zZnohb8i1H+JjKA5pXXx0fg5AZTCHpuDjHOWyAGsZj+bkSXu59No9WiZey1euK6R5yvHQZ3FLOzj
oC2GeNV+mmVxYhQpWARN4dbpyw83BhXQDaLk+oRaWnx2c7tca3EZs5byw5MqmL4yD43Ti0PYfRdq
enOSfYNe1ujsG7rDU6OnYBdjpqWruinfkrT71XZF/7hXakvdplg6aJ/PofRRfumjfbi4Uap1htry
l+pizcfz3jRVMfGjKdwpHE+ueIfUVNHRbQ2k/lldkJUNvOTDKkRhrFu9To9dJ0m4y40xpldDCxLc
7PnHSL45yFCiBMEMvm3DcE0ntfyA+mUo20uq0V0gobuO0znMV7EehnuZ1YexrRFWKHBFTOLj2MFL
1JisAYOdrJP6BYh5kBf25Dtpuwq/CsuXa7XZGnHF8je0VnEHiBKpEOjfb2URsLQabeI1GFKdADqY
pwiO+bry4LHVP32Z/STu4nNnQzTkBtPxWR1TxwMLG9Q4OqpnVZlTeWqWQlVVYSPmwWu+PMr/a3eI
Ef0/jh69oN3NY0Rwsdgb1bjGbPk7i5N+3dqowm1dzUZgpEgPQ50HJHU4QFT4f5d+glj6vGqCBnxm
5NVA7igGEH+7+TPCU4IM4GRo3VOY9fEx03Lk3F96bAJ3fTxci7B6SukHTqhk45BW5T+QkxMEylto
Wj0es9J8adGGJxyu+VsvbbQVwGjSCSKRt7DOC/pume+MUVw9smJhfsd3/b3RfWs/LGEC3XHy0ySQ
iWwa8zwbWNvsISJ4977hGw4GH7xkXr4FigaJ/UAhIFIO41Er3ZRPx58v0Ywgm+NpLbMm4owB4g31
kJ1CPUKXu9OYVkHGOnNrjmjBaM5KknVeaRMgLd8yV2kg7DuKR0VVpaeglJ88bPxpAK0e7bHAW9NM
uk1Miswcu+AyRtLaE1SuYI2tE5YQG6dpyxc9h9Q4sIxaR1mVrPpMlC9OQsYZIStE+4s9RHu5IQsT
cBSCz9aEsi0eN6Yv0z9A/TfnsEjsNZbIxabVZP2UIpxhGaX2UdHN7ryp8Y8ZvkRXvDPJSTuy+zWl
0d6THd7znX33vKjc8wkUh5A4+kdZhCgmJNqPPrSrNfK0A4jRKLtoOuueNhi2VRZHP0QVvxNJWuPA
bX8fRHRFENX7nUfE0xgXzEJzX7KQ6UshknrV6Ni22a37k8i8TyyAPsrTu/5AsORGahCOS19DtCJa
silFmx5NFOc3Xm7LAyqmci9JHWxAaVobqXXtlunjpqzGZK/XS7wjICJVEGntot69APTHrjAabgV8
Eisp4++hVrkwwUkmmPe00suFvBJvdcuVt3bUv3et8UcxdjXq5BAmyfaTh8GrJfGTAB2gsdiguZxe
oyTNIbemM53Utpvz7Fzn1Xh2lujdDNR3tJr6EAyN9o719TYKLEKqMPY2YZ9tJ5GId5CCPyOMpp7t
xtTeLN3RsM/Qx63f5yAbnTLeZc3kf2+IXzeBD7a+DeczgU+xyWzklAYyyAcU+Tc+Su4/2mC01l7q
GS+sAKxjU8XtvoV7do/tDtY7mfDfDfLBTpB8NhgSM582rGtQZtXiPWIfAmuIrlYdEtrQouJXVv1G
ViAmRxpXK9m4wR20cbgTsQdhuJZ4bMlUvhBi+JzN7ijnqLuPbedfe4Qt4gI8M0bTzR4lcLojlf/O
+LEnlfNOyaVlq6/6Y7c6UjWquirU4V9nf7X9n5dQu10Zqn4esTLtKIh8wv5YTI0fm+WI3bGqqy01
3gyxzkGq/o/Nr/1fh6s2VfyrTV1Htc1GV2wsvZpWrO0ytN+KomJQXTZ1jykM4dT/tFqDzYRg2Z9p
QHa3+LH9XX+c+iijmTSg5mg7kUb1SRXVMsyOdon4mKrb7fyfOurVzCKH5KmcTXFzDJ3Pwc+tNSAi
cVNtVe7Suyf2uFdtqtDhpuvxGD49mnI3fRV0Y18ndTg3Hm3U/B9takfRyob8zqJ1vFz80ZZo7cow
Bv341caKc42YvfVS2pmxjf1K7J0KqfFSq52LXtn6JcyDmKFv6n40vvGRA0S+m7o2nWQY5VsXA6Jr
OUuWT2JeIfFWfo9BXOwTDCAPJEZgLcNOxGRvY5jBsBmajFhKWDy75dA+2Um29xljzzh5MkWSaXaE
ObZPWfKfCyRb94i7vBdN5l2gH+pbjWUX3Ypwn8duSpjh68/p1J0QQ8nPuPdGWOoA5AZFJbdWYLiY
nuTox5XyR+QhO8mNDu4E9J+LrtG/o7dWbKLRLba6NF5JN/csMXtkGst0WreoG+7tpiTToyPIZJgQ
5Zh6b9Jh0N9rbwQw2qULm4JIUoY/FBZUwvojqT6ttm9ZKQNo7IXzIUe72uRw525ZjEhBNZU/ieXP
Z9XUCLO/BFl+VDVVQBQWuxbq90Ydr9q63nwPnKF5UrUhLiUZpum56+YAnFoXbco8HW9FFBbQYONx
q4lxvKm2uGSyCzjqomoBrpznuM5/I0Pz9wFyQqqaqCQYlOUaqsjNv+LRia7qMkEl46OOdeHq64Ch
x+7B1prsqNpqvtunTgsvQUsOfy436CWKV0PmOiae6bzzfLGEJ+i2VZtw4mtekEFVTU45gLrNyl+q
X1dN8SjntV4Z5l5Vk7ktbzNR8ccVCiywTYBKCvOqQK7AQV+TKvEOSUv/imTLf0C3j0NayfzcCL99
tf/7OEL8BXBIy9yp630dOBjxfSIbx8omH9coOJXPSAbaR2ta9HPqeFqpNlUMpV4+d0shEg04pznL
RfMJas5/d3wdbKTSO1Sm/vrVpLbmLCyfv9r8JP+tBw2znyYOVn7TJs+lSco4wqz3sfXV5modIIIm
OKkjNDJMj8MKUWcHzQQM05mojieVjRmKnnfvgkDQNmTOsFNVIypz3BB6eNee075HYbiAfJZY4XJw
PEb5IYkiQNVLdYz6CsdgcCZINbH2itx3K8jAt5U2EealapNUP5gtyP1u7N33qWjGQ6QxY1N7s6lN
D11TzRthw5UfOtc7hQ2TEjclOqdrRoRIWua+eUPBEiyIPlTNyY30vuQJVC32Q/fNsh1Ukrr8qprK
XjCbyCv5pKogpuw1Ho7fa3QeNuZUB29OPGhIgsXa1gkC/81ganTQCyZ1qloi9YL+GpMcdbBFd/EK
g+GsdoYgOt6+mbzWw3qcLb6rqnrVl4umHdPdLgiKJ3UgtsTM6eYeZySMC1eqbWTk2UYtKlQB6/sg
rgZINAx5kxrY1Njkm15IuHNJ43QDdJG15Zry4GXtLvKGDOyniPcFaiFvYrxWVZPvAg1j6GxcdC9H
906QwCH5a/TbElTWu5YORKcy/VsvUkb3ucjfHWOamefTy2EakzEXt7yzjKE7oyOavQ/aRLIlCD+Q
g8aCY0L8OejtvarV1di8edaR3jHeunhZeqCCTp5pBtC3UqSoizB6byciWVlNSgoajXkwCuGtI3IC
S5TPWw8gXbZxZvc7wlhLbMxnOp/f594q1raZi0NgbhAf9V/dxQ9GFWZ2sGztxSqab72pYcXj1/ML
PxoZjnIiXp2xdtEsaJEJyeO1cCuohiYagqhmlT+6YngNw1p/w8lQIW5WjR2E95y4VlozV9e1mvsz
G6CLlkJtRcscwy3tZ1GI7NFkTGF80qzhlrTZr8r1rUOLjcUlctCHm5ninvM6/4O5d/vLt6PLMOXG
b2w2dmnQOiyWXtpZrpiQF+Swuw64hJOuAsSVv4kFfx0VzUrgjfFuJ+0xBsj7y8gRhtNeM2xMbqZb
nlHmLXalQZy20JJi649JRdI7/sakr94PPkSGqAsi9OnT7tUeyoZAgBv/aqIfupDuPmiNBZ1f+JtZ
J0ZYJFGJcbZP0FYHGetK8yqTsXgb+2RhF2bRSVWzGr1RQBNPMO/d17CfyUP1Yw1Xw5pe48Ze+GVJ
uwMVnBzaGo0QRysO2D1h4pC5zYGgX7O1F1o5K3PrxtSfPy/JQZKg2ACC2iYaiX6SWtkqMbuY4I27
ss0rroM3IemBLLranQjNErfvAtSXZlTvptehWZsXV4fV2vsgfePateZO7UP6NDj3eGivJvezp3N+
tyMvuOcV8vxYZLwPjjXjoo0J87JvQgiOWDOupktNR2/xVg9E7pfaQLL4VuDEq2roAVe3Nkh3UVg5
711ZY7Zb5Hu1rw8c/eqFzeFRq+z62o3yaOupjqyFeUjrTF7ypej08SyTziRcQ63q22E3+JqLlpHp
XibT8FjzzvmKiA6aAarRWvYkDmPMPOfn3Gzciz4a7A3nTm7tOB4QrF3qapcqSGBi8zRcVOVxqbxu
HZKqJWHUfIwO45ATlmwjDNN8p4kgDKEcpqrl8gdIAricvcCeyVoAJ6I6dSZHS1+Xxz6a3x5Vtcdo
quEUO+klz4Y/7DIpjzkRr8sw1H8XKGB6W3zl6vW/dox6MD2b/JSvYzvLM6xVOxn1CgA50iLLVeKO
YNBkJggG2KF4sVJ/2kUDZEoj08ULXxIkAXeQ89PiYaTa1HE+1kAvqurX9iuMO6IMy/lf7bJukS9q
XA1dRtEwlQuNTTSHEYxTiiLpCgDGUCzHrCKJvLTFNr0nQkACOIfbveVO8V6FdXRRtSCYwwVaiSP5
snPsEm2vjW7CQrro33S3MJ9dfD9AjHSAXjiiBpbK4viuKlFDjgm9evmkqkYHlAMyXrZX1WoukmM4
BiCHlzOR8cxf5Bg//rBqcp15HTeZuKmak4+EWEc0UVQ1xvt969pLIHo5PXKd6gQXw12pamZ6zmsD
BVfV1O/rhHnI3Lx5Vb89X3Bek5No+Gkuv3sBFs2mUW1VtcJcnlezwO1G/TY3RwYpQQhqqamrxeHw
mlWEeEksk1pzjEJfa3XbnFySBQSS55q+2i7bg+6SGRKYf757UzmvEiG8HwCIzw1beNLxPbWO/Iu4
xcdMJPR71UMXISkf3fH5ZqhnarjCo7O6gODIDlXphqfOktE5DLX4QB6yOJSIeL6YefKRIc/22c3e
zZ7xa/f86rPISxfL5XQ6GRWmxn4C+obYT/x5JBHfEsFnYWAIP7lkU5GAxBHiTIp0n0zyzZWFtUKO
E/hGlbnPnexLucprg9ebL3XI8hdVaK6bvRANRSI7/OGh8LgeUhjo/liTTxP1AOAK6DkcOh2NzR4W
S9BNZ8Dy8ti09U9sM7WjY+Tzm9PXvHbTq4Ef/Ae+a78K6a9J0KPcXYW7yI1+132evsRJjG5t5mk7
aPr6R+UkBpPWbmf4pvseuXtSYtk3S8pxZ2lxsvW17Cy04BfTdf1kN/FvOy5/9lNkk96pvYMBYpQs
m49xFkJjU5NkKDBBfggiK/1zJEmUzY4PFKkmWenxYaf1FGzMiPRSDRDgVpZ7IvIJKT9Mz7siwfwF
dWKyBMa3Worg4ARkPgG+Z9s6Qh7T9gArjWDh23YIn5w/fVjfl7EwbpbeniCi1yuyUGKnl0TEHOQu
CbxMxHt15uaNZ71M058mjifWtexc/zDnPfKHEwDlZk2cUTsYGnk1OE31Du68iTxIaJ1+AfXQLxkR
sA36Su6mcIvFR1YeGR6R2HTF9zr3m7s0GbRpMl88EveAu72IiCmFZk/R0xQkv+YC08VpRDsXq8W/
JDSYqjMD3ABFu3aGqLuSvDX2Tu1EJ+EUROXjyt+IQrc+QH7+HJ2k+stGBZNc0O+472vI3xHB+rJC
HGLs+pWOSN0R577xppdG/FqDUlE1VdROZ+wgzhMcW45QRViZIF2m4BxCVrkho2IA+0sOYCO2CV4M
L4Nh6/eZ1Oo2MMl1q6qDkOIlT9CCX3YOoAvvowUZe3KHJ9VkwT7Ye7Fbb1o/Ne7BYHWgPAEQLTXV
ZFgOgm9dlp7UCcvoc7QYmZm7xIfSCBe1z6q/zyGQVjuurqqGJ5XYZn6Ihc6yc2JlQ766O6laYBr9
PdYyEAIekvSqzcQj5DgEhQuLhhNUwaRkx6eBvehygvC1eZvWqQ4agSOYVSevvUn2YdmpLcU0EvjT
IA0c1RGEusdTWKIC9XVJ4WcnxFfTx2/O47Fcx8F8nxPCHbNjmPc2xBqtaKJTlkeMdGWX/OV2LrrS
zJ1uXuTesvGzwhP3jZjmeracCWuSwnqrpupXlCI0ofYRotXXiFMGBxCj9ptr4GeoDcG4VccWlilO
NTY1a7V31Mn0YL/u7EP7lfG+AgzTzPkpiJhBQEWLb6pAHKXc1mlYbtP/tplznK9EHSDe7ZrxbRYT
KK8wQPvb3mdRbN39srfuqdTo9MG0HFU10YL+aEjgIeoQY3StOwPY7OXx4/iiJY08odJ6cJfTa9Hs
gLuHCKLDbau13rupIk1aert2nI6eSLxbhzb6ZUo0aOYmALTSFrCjcaTZq4OJCEZXtORY04RdsQb1
2265QdMWYPPf12v6v8pcC7cw+wFGYZtyg0tnYnHX9o+qauvsZtMYjGeqholpuZc1ALtH1Qw5S+b7
EODGi2qaLEk6r090bD1qcVdtswxPRsGHoWpNpw2HzmlKjuCPqmJw55cKcMjzowkWJI5WY7CyvCJ+
9Xw+8w7tLHc27RW5XTLF1ihuqgj0aK+Xlryo2hT67SVu/H1pZnG6lu0SBW5qb6X2ljGjfOaYhM7a
NNl9tVlB+jvQdQa9oWqvRgyr7LeHt+jU6jdV8B6h4DGQrf5qC+3xvYn16QlFH/02iDB5agz3j68D
UtYpKG+07f6rzceurJseF22HEcEKZITWzuTOT2acvHZTkF8YA/MLKfTTAAnipGoYZbr6Sm0GWXQz
Ors7/qNNnea05c+mC8XGqOockE/hXVXhN0QJPQgBMNRpq3QNkC65mGbcpHBU700SVvcwrQivBUm8
V215XBCrTICYR0VZrec61Fe8++FRHWxbeLSWqBRbNvCfSscOK6Ob3Yo+bu6NrG4dgcJn9F6be5ki
cmtHWrjWoYPi9TCevd4euAHsjIBPbUikgpQy3Oauz03y0ib+Ue1UTfiMGQTv2+BozGN1me3p7DbR
wPMcrffWHqtTMDU9qKBZ5M+NqLZFtdX0sdq0rddsDEdIgEdhu7M1y3seUigayRCmi/3YFh+3b60V
lvDhh6ewGp6dQaDYHpGTgpfwM+yTnRMheJA6rHRKZgBBZdSHKXY/pV+AYGuO+iBgTmgRmG59MDcd
c5B1y+yjCPAXMvOVBCW8nmINImnIaK6yfeBjYNfbYNB1bTyBmHg3Gi/eCwYEAtw6kHRAysNgnnWJ
1lxnaBbJBdhJvrbPJvODdRedDeiFTWXpl7zPjphRa091X0GPHUb/mA8Q4CzrPWnHhOWfzzoZtGc+
RP5d5o5xmsloE+/oCCZa5Sov5g7O1EqfcNJFnZj07YwbQFAN6aqTjJEshp/14WpEbfC6iPDNkBjc
ubbhPQrryW4TfadhjLIq4w8p5RsZoU3cGdWudDv/POS4wRAIYPOrmEcU4F2rPiNa9g2ExYQLXTfs
Ki/Cx9U0w8tQfHKZ6ITcirVC93lce7ZF5rbUjKecuWruTPrVyrjyWOfy7CA4KyJAIrmG5WJqwsmb
00NrjM2p6cNmi33kuGk9TzxlfiM3emd+ExP+ASCm+q2QUDR0WV0d4B/X2rTftSSuDzlqjU/IJIIr
YUzZZq3XPVVlSZTEHOFvyXAt6nl4Akhw6BsEGbsmXRdNtQ/yKTgW1lxvMuYNLK3saGXhprVuhv7g
1AsiUPTG1h7ddAdA+CdSTT8WM9GDTZZ8zd0a1sDh+jXqbETweG/cVgOul3bd2aBEJwG4FloSrNh7
i9HecmHb6D/r1Jzh1dnNeQRocNSWgIfVXtWM2lim1UxReI168iBZhDBLkSIZEY+d/m7mPwZXu2QZ
PF/EUdZZcgW9/Jf0rfpE/k1nJEwbNNf001zWxs2G4WHz2pPudZsxBX/j1WuriOKnvqjFSUzMMHKD
73eO8OXJ+gq5vXF5e6uckJU3oEnhxe8Y9TLBTImhunXT7CN3/unbuv80+Wm3JhTYRYRCH2AHvNXI
LbneUQwRjhACMo1RYFpWNkuk5BtEgGI9JvFnm1e4ZMf2gbF8SEGsIG/V7LihfzUZFjETYXiyD5hy
dLXzSmDEXCWgyzZh0t4Dv4Vj5re4v+lWeYwa+sFEs9dyHNp11RMTaIpXNE31pyGOjaduKTwbw0oP
EmZWrCJThFu7B6kXGSYrFM3r6XuddivS1F8DytrFpfjUyDygxBCjKEQo49fgjNVHh6w5g/ahL7Cx
83w4TaYgB6JP0FMDpsfPogXII6+sSLo1ec+6si/Ymucr3ADes0SP+POes0CoNzPk4pcpIMDemP1M
VljcEFZh+OxqEEqh3oPDt5OnCeTlCtssZhUsCvtUh8NjdwSvZSZ2brCoz9bDp/DDHIEyC3ijb2aA
GOwC4GG4jyRWjSaE+VVvQGXqfo+QBmNgv9s2AM7XuB5RZ29lF52+Rmi63OplD0K51zBgMXQN+Uj0
YoQISSxU/n2u59sUue0TocZ8LfsZUbS8e4G9fCPS3K4c9OSPwWyCAjVD5+i5/kkLh+CkpaF/chac
Tp30P1o/eKpiulm71ejGsro+SBSWsFD9cwSIuq/7/k+8Dyw4wa7YalU6P494FT15BI/LhUAsMvOe
ef4Z/MPMLHsKuYPjnxOrdqIbAvhSkmxNqw9XbQmJIk9qAhWdsMm6Vc6h9uty5aRutwe6XgKKCxxA
NwwGO8jMJ68gKWWWaG4hHXuvnN4nylMamzRJ9tXc2fuhqYM/suANLlOvd+Ev6TYbOO+MpcECkdF+
xdawLpxcnMxJ4I9Y6+2GlXpwGACe7R1woOBOSElpIYu3HsK955QEPXR7w5zxOZic8TUb0SjyqCEm
k247W7wVueaev4p6LL1H1WXmf3QbKGLYfF2ckLljMDrgGP0coGcdBLtQhME6ClBfM+j61iyZV6Yu
+BRD2zrLJiFtyuzjMyvMbSHS+aRL5JsQiroaifjtLA5RUHWe0C1WLyOrMwbipVjEc+xiMp50u+mu
49DNly5Zem5qQSW6axMz1a2bbF8JT4/WmcdjBBN21DrWH/2QMfNw4o80M9E5tMtXx5rc3VTErL+X
IvSfZdDDQ+uMZNv218xr01PE8uCUhV68sUoIALCx47Pj2ldTWLA3gok3CrvHEcQV8b1kO2rNVWJQ
SWCPxVm/CJwZ+UFhwNwlIw1VGFii7SxeVyAw/1toPfmiAW3TMsAuw4qQ1AorkBpTHnSEWfBr8JA9
XxIBmjS3ZoitK4ZbcCQwAw3gWIsBNNYsxpkVZ8i5hEaeEJQ+8qKW59aeX/VITlA7QnczoUqznpcq
MgXzerB5WHbmAzTzogxeSY/0pDRAFwV2eQaRcRhnGCnAlS693V+1Dv+nwk7SjYmJplwrzFy0EPgd
8Gdbb5wLOAXSv0yZYTAV7POXgNTcKWnrDwnc6B2vDdCG5Y9ojLN3vcAlJug+/TLk5VZRAm8JFTTS
ZKWT8UJ5gW88q2JmCANgFWibUB2NBjj2apUqNcCeIUiBuSnsk7oMrpVvcSOKY55UdNlT720w7AYe
QkoBEFwp1yWKabFXunwX7tqmy3seDSi9DUAB/NfGXdry95AcCZ8TAqyHVEYfEVJwiI/uZqzlNp43
QXBf8EYAtDepwdNF/zfT1tnQ/MW6pjt3Y75vpoZhElRg6mFpraeQhDp4nE1z9KLvZVFZ35CQR5Fz
upmpcA7ZqN0kQYCF3qrva3sxHkj+1HvrkARTRLZ+EyQyOEaxc0lIpa0zE1mlTi8Q/rNAjLtn3zbn
JyNL3iadVWpUC2QUIyjDi0lTHaJrk7b8PaBAHw8FCJE3/c4l4Q2Wq3IfwhHZ/Fc/esYd2K6PNLY2
sxCw6aeNBVdfZEO7KTM3eIUF4L3o85sEwfdqAUZwC9Hu6iT9VjExQL4yBlpZkUxVVZmZOXO+Kgeg
qWn7tPcj5k9WBvzF2RSit9Z1VQ4H2BHlW2837WGCLbJWVTP1WvDGjYNfqNY+M13m/+l6d2NW4nN2
tXlfJpk8I/zxOkjA3rbvpi8CKZcX0RoNmWGkML3By7ZO49b7Chq4JWBnaCkSczk/b2Fq+CNSwV5E
krEUK09O+ZZV9ItFnINefJPnL30EWOxH4b5hWtYd8wUzUy24ugiExdH2XuIFN9pYs34EGBEtSFJV
zGb8oWlWuE3+26Ta1eH58tk1p0pwX4MOOt0qLzNKBfRsTZDTRlOLTbibcYQ8ONFb0oIUCO9TK7Kd
gM7rdhbconG6I1SOuiGedw9dDYURUrih3GbB4CceSt6L4Iba0YcZJMnp5+y34gQuy5FbJqv8ErWp
vminhkt2UJupJIIEC4t/b2xK0L5+Z6IgVGn7eYEUMpfNT+UA3Fq0eD2Eq1QzljgCrQIs1pasyndP
KzapLnDI/bSHERTzcuPa5Ypq6wuf6BqpLrcKqqgaJ5nP+UEdGXsddwZZRPH3+d1yEXWUEenzyvXy
bKN+ZYrWNAlYhM8WV7+9aPW9UhjxgjUk9/EIhvNXvzy/yY69Q4EatcoBqyJV919tJiyRSWlhfKeq
eV7vo0oz8Z9ZflMB7lPgnXFQf1L9DJyXo7geEScZ6m1QVZ/qvGwScMyXx/h4wqpR4aWKkKyLs5BG
v9qmyuz3SK3gyQTo44H9VW8DtFsy1NOcTVvdbH4oPLAqRmDUfQO/jngqkiN5PbqYEdVeRh/vt1uV
9H7gvCJd/DnAXNwGbcQTdZEQ3XVpe1fP3k39l5G4z042Ft26M8bo7TF1J71VnjKP5V8Xodn29dDA
DptAqFuxUY9LPQ21VeHxma7UpnoLnMgMySv3q6AcihO+jgHoM7W5FBAReDe0fY3XO33LmEqACMCc
sRrGCPQfm+psD0cKkMi+VZwemzIbQEO58UH9valtiVG3m6RLv8nJPKk797hLUEtXpZPNG3Wv1V1J
u5L1f2cgvrJgANQzUWeoLdX2eB1UXRVWhmNI20dANBF9HPubevCPV1Pdmq+3Qe1piHyuajDsG3Ur
1I80h4b704nSXBNBZ5br1D+7xTYEucvH/bULb5AAr6xdzmyAt+5u1EUH0zbaFRKic2fON3PpOtSw
nSeut5dCggTGjm+lQ+dECbdFT8hJi/J//eF//Aa1ie0VZHczMh9HPp4eajI4lA6WuVFdgBrfe+TG
Dy6ArOmWweV93NwHnOIfX80/QBX/voMWabwyhjUp250VFYbcJn70p9bn+vbrDtMJnkzPh9L91bno
w2uOieVO/ZYhrF8yV+o7NBoHuW7z6KkbTQ2Yx9IPLZ+1OlNt/b9tQV9JhAOidKPehCHJdkxhWLos
L4I5Ie1kw7H+en2WA9xacoBtrkck2A7qDZ56ZzzMhcOypN4W3ojxkb+AK//fv+uW2TGMwAoHhQVc
YQGkfL17Mnn2zQXAaJVus8jb0L0t3bJ6k1T1q60k+rP0SI4pvW3o1SOYlezVExp9pDpeFV9f6z9e
0cem2i/rYDwErb1Wb8LjFGwF9tpH15IgUH0hC/Z2j0L38esL/3qXVZuqiuUt1Idh1wLS20devFP7
bPWyqyO+zv/3K6jq6qmprcc5qv7Y/Nd+Vf1X2+O1rWrX/bvrwVaOBH9mHwVcuVUGPKbMALkNLgjn
ZeAwA4imwmShOps7fCjI0zMvUE98dE2MQb2XQnZXj7kB68Mnk4iF1Es8ttNrAShlbPqzs2BV5VRd
i9Hvd7YtmUq0pr7RRUnsZkBgZkWCd6d4B3Ox2EXacmw2Iq5ePMyLvx68+quq+vicvuqq8es1+dcp
5Zh1hwH7QfUyqqJZumu1ZabQl+wEzpO6++oiJXjGGcwKr90QQqtfq68EVjutavMfraNv/VE4iCip
dcuMa/AWUt13V3EpIm5Yn2jZkTg41JBkwTdMqfkeD8DdkTHZqnusCvXYk2V6glAua+Q5+1nM5ilI
rHyny+mc2hUCZUF/UJ2MQa/9P4ydx3Lkutasn4gR9GZa3qvUMi31hNGW3ns+/f0I9j7UUexz458g
4AhW0YDAWiszazC7Oey5Gz/z5i+AVv8ClJ8cxYDizoscM309oWHMoPs1ds4dsTh7jll2I/PJRfNs
l4onYpkMZEW2jhy3/D617pVNOwC8X65inljMpNH0mUnsxNi4BnAhASoBF/BGXLLGStyBflR0wbcG
5ESDF6VXjO3MYyYWW8TrFvvBto4DgTn4c/fAI+EoDsx1gmLYvLqad1GB4mX43FRlnoTBUt9KLdJ2
Ynzxu1wz6I+1+jBqab2Tde1R3NXl1opc2jQ/Q20IVn2WwfQPhPzvBm2ZOCTx7RfleWHH9jRHkYbt
AzH+WyUxU9D5ddpdIWTXD4SmFSeB2umCpjjxLPzJ/SSZ76+4E8scs9wYPtC/Y+CZ+uCUGwOANLQY
lobCScZLYDODb2AI3OZcMnFnxGPtydgeDcKD3QzdkP9M5qLDMqMvd3J+oKf5frkIS6vIiS7//6FY
q/Wgl67LVC9+jCjOa/GlLHJz5Rgg+8GCFmIGsdCVGvMgo7EouojTzksukUVhk1dtzuLX/htWP38o
xe/8sMqYj81Te01YwAWHIPIYfOjF+hXnCKZr8ZqMGXQwa2/Qv8G1gj3Zb6NDVvm+vBXd56w7fUED
gkEaL57XceJJFSu6JVnqhjHB5aDAFKkQJjYtwsTfWZI5SlKUP6xl51+fjz1InGufwevWkq8IT9+Z
eKnGNXy9GU6oH7b4IXp5Um1VPoplmVjUiZxI5qGnZaEo4giC89oDALJ0Fl2WosgtyXIbl7rlHJ+O
DdKXBqIO5jDmTDFxNgQCpAdRFm8eVzxiGz+1zz9+zJVsFUid/GEZKW7h/OSN3z2A9kfxuAYw6RI0
Pd0Dv2mg3BBPyr9nxdHzVEVQTnWw83jzGQrigRRZtnCfMCEC4CFal4ZlDygaRLL0E8XO/dkpZXqc
f/30JM9gj+Wdmdcz88Msah01bfCf/Oe9E7m5l8h+LouD5lE/9Pp8gs9HSQqOjdp8VkaoZsW8sqwe
xLH/Vrd0Ea3zOltkl0Tcj6UocuK4/znqh+2M6C06fjrVv9V9GvXTmbxpwkdormx8EH3TK46GM76K
Ypz3quKFFwmmFMCZwIjYvE9mtiVZ6sYETVDgd/Qpao3s3ElMt2LwpeuHFpF1dY8IIVzw8xMtXhbx
niwvy/JS/c+65TDx3ol+/1b3fx3KHdMJ3J+FRPv1GxuFNpa101pYfLiWZN7JLuUPtop/6/6pbt5P
TMPOZxDjfOozn6GLnIsidX/kxvHXYmoQe1CRW77RYg5ZiiK3LMiWzp/qPhVFP7eFMKD9qZRQIkSZ
CZCPlxPfO8tb8QjPWVEryiOmbLbVSZHsVCd7WqZ3gqmAjS9laZxg5KIsZn7WQh4WJSMx7Nl05HpG
Pa7F9ID1H0rWCmbgv3C1edIwZWwIYnbJ8hEQJuRvm3+bbpdHwRKb/qXP8hgsdZ8eF1EUrb1XxZgs
bJBenTzqm8ZS43Et9r8RAQaYi6L+2au7YDe/8eKiLMk8rS5lcbn+Z1E0LK+uKHoYUv5O36L8aQRR
NyYRsRNKxGu0TPbzwnpuF/dnObJCq4TNW3I0MIxok4Xkw85x6SaOFYlYGCxFkfvUT0yiS92HPy5a
Ph3SOYW0HbUrUYH3EigFqgGiB5ZyTSGSY/pw5Sji1U9i6nKTKEkO4srkUZsmh1G2VlViGQfxsi93
dH73PxgzPywVlq4iJ25vkLVY9OZOs5ErtSA90cIAmhQVruxudHLcMbC5KMNNvKKznVI8Af2ohtWb
eJH/WrVK2dsinY3rpMI5mKbJMYIiGJQ4oDWRlBXeytVSdg1Pgv/MN1b5xDtsjQYCZEzIi+XDUBVv
r6vuWWC2DRwAgQx3jbiq4r6UCVAmtcie8xCcicCTq9MNHmtId+rZnvnp8ouL+uEWzVvX+aqLPYvI
zq95gHNydPRhK66yOO2SiB+wFMWF/VQ37+pEy2cw59JTNC9/SfV9dW0irbdCxhCpOC91X5ss7Pca
RIBbFcQsRaBnEJBmR3QmaTVUfGeaBU3P1Oo4hHmqUYR2U+k9BUqyV6Yx5KhMrrlX1ivRa2yS/iCN
ub6R24Qgva7LVlXAqy4SJ7H1tekQ4KkQU3SJI3snB76RbqEMQnCZnf0WqyRRw4N1rFSvegCTha8Z
0liA54mFelEoX2K3f54i2r940MB+AX9TbmCN62HloCjqEgiPkgj3RNnDAhGaRfwldCyYBfXmOoRw
IViELexUfPt7x3DHe1xUP8E7HlpdyV/7VEdVK3a/pTlL8hId+JPryUSKJ9Vz64zGdwdrPZ5d18Ph
oNSw43TdyqvK8ms5EtPLljx/UeXYXMOoQ3hVAG2XnE2yADqm5DE1CvibZHlTQBEMM1ROHDdCjMWt
n1owJSEm0KEo4EfKvsrM/DYOUXETOZEkWWbBe5amEAtjhDey0NvkBfRD7tC96zjP9rU8UfklcqEh
RwITx2YyAK9sl51bmIWwXssAPjUXIVEZBsNNnWTEBDl1x364yuwTkRq41xyM7TWsX0M7BPduSgC6
BHdXjr5BqykdRVWeININ7yKsXBnEZ5qBt8by7hVs2HcZT+g9lhRlPfS9xw6ChtB0CK2KTa5liqQo
GrKroeuamxI1zsM4JWVC2J7JswW6mh5Lg68m8VrJLVTROrwz+oDYXN+r8MK4v4coGG9ziWgOmH8t
nrnl+CIwnAdYZoJ14dcreE+1raUY+mYYqhSON4LpM03RT6ZFqDNhrcpGNdWoXiEFDw0GCuC54+eX
AqjdpZqSpcjzuY8ybKgd1EYm2LRcPaWjHmtrRdeUk0iywfunMmsLaT04oNwdP8bYDKnBc+sSMGqb
ffsedembhiuduHDg/rxbOnhmIhOJVsgKWGLa8Tfuzq9+GqnvQxURrQAhzrPXJ4Rdw4P1MCr4ko0h
Ms6FnbYntQ3rQxyH2Y1boAD5r+UvVS/xcCWxfpW19rmENehqB9FDZxYV0Fep/BK2OI4syB63oiga
cIW+QL+ebst+1SLcsRqm7qESI8oXEss1HYcHmypLAnbLnLH5cLCRfrPiUT+LocpKV26W4x8Ah6HU
mUCLtuODU2yWX1B70R/fH6N53FIb64eqqbepDK3N2kViufWSJ4QKR4z2WcVe2dTPAC2qL2DP2xum
46MoIbRbf0G0DjBU0kPWNPUQdZaWfz4osp9lGz4uVAMJ1Ab2g8Viykog6C7wp7WXssOsnMewnYgG
CyaLIzSYEdFsXApVl+o9ZJvKWhTF5UliefpUWcSETdfH7HsCXYppoRfuzf7P/HfiKHX3ZlaCOZuu
H6zTROQlg4M+Pc9M3+kwp4isSApvBOG+lMXT1tdQSH6oFM2ipQHcsekeCJwhAs/rVsR1IamQF0xK
avlWlp5/aM3Og+PdL77l+U60h51f7mIV1qZilCwM1pKNWjj2wGPlBd6lmZIugvfE1tz9h4a2jZGT
efVcM9wCYQjPeZ+gYTglIifqdHbZSDaYMKqFSlChN/g/OopD5t7L0U2POOD/5ZDY7oivkJX952Hq
JoPk9rG/5TLWwPWnXyd6i5MMWa5Wl7iecBS4HXWjBgELI+U1mJIUgomrKA6uC2Nh4HaA1+UQ4/rU
nMswl6+WTiKHgt6ZD1+DH5mDQxurip8XDpoYgySdrFeDUHyYpUTrp0NFUZy4hnX0YEEEPh8qzvbh
iETVt01OgMbnhulXDXkI2PFxzMy3GHlSIpdGOz7XQxGf7T4g4ESBebNJ8DPKeCu2UeYrT3Ludxdb
LX+kviI/dWYmP6l+eWuYYG/4pkG6QDrI16/V4P+yylo9m4SWvNoJQ+HMya8xbAavQSF9BY/sPYhG
Pfeubhaad9FGpPA2BlD3JZ169uVr1Cn6s+IG2YsSHUUXvjnJk1xVwC9vfhkPl9ZT4ms/JZD7qd1K
j0qyZjWumLOJxpuKog9AUxw5rv1bjjrUS21slyCX4tfEKeHRVrR6LYpaW3UHDdXUTa4bMOKvTKNp
vyBjBXWR0avbAEDla9UiiyCD19tP+MpXQsHyjZm4+qFHMvOem/0zITTNu5F/H+3K/mpIdn1K8gDq
JFNt3quRQArZMtI7JDpw6frtH88y63dCttTNGKIiblbus0LwGRy2dUe8J7nQr7cj0rDghf+pAhb5
t/FTnWpYRMUm4yXvnHKLXlsOw5yVPSeSYZ6quBng3G6zZxXE9Bek31eiUSKM7ZkIjK8geeWrqDLd
Cv+C3eV7UexhkzgqzhCtRbEMbf0+4qUTJTFi08lXGa43FUT02RtG4hIyw9fOJVwxwKJLFxY2M71i
dA+bDbF40HpCLbst3M46iZa2dp2trnQGzx1qJ6PLzANhTPDaykW7BuMTnETRCmSTMIWgPYuiiRAR
OpCqexHFURq+23zzb6I0tMmd+Tq9ayHxPW7vHfygkx7jpJavgQuM2HeRq+rS4k6gzxbaifYxd+qX
KKzlM8EK3aOq1rwqIazyRWRfRAdRDy/iLpfK5CaqRKLDchSYABjKRkVwNUM9NjG9R9E9BI52T/XH
qsp2dmMXCBaWW2jM87M5WNk5aADLTWTB+VmSSaqmsKGZlYdN6LSQjptB9eArFlLgg/EMQ1j8LhuF
s4U3Mz+IIhgdQurV7DXXeygptZZYgqmb0g7uCk4/omrSHnVluSZQvIjfiaJO9sDxrZ2K7+PdNLRz
akvGk+4n1jWPDAIspm71IP8eiJY88mlTrizrFNSIyNlTMiqxu8aCVxG/+0/d0kXkDKn+XbSqsv+3
49WaAJjGDB/KfqxuvVQQLp3ZUN8R1aXzJfqdyu6L3nfma2X18AOlanZJfM2E2biIiYjrxq9tYT+K
rr0WX8pAc97KKpU3dhka1zh3EGApS9hS4IV9AY70U4L8ahtma5uwoYuc81LZffi9UQgQMzS7enD0
xjtJphXtg9iXn2BVKVdieGt8k3On+tngNyKMSA/hYRy0AzbbHNbd3Hh0TDjHed0tiC2VdBUlZQYz
LhxVl5w59WLm/qZ11fBUQk7+t2HuI5rzpRYcCcHP0Phv5NGTw41o94l7vIjRQsum0iyAExaWfpyL
oll1lKjf8WoHc09PUR8NPTL2stmB3V6GMCz9bBJefrJ8Q9rGSqYiS9VZB4N43yNaN9VF0XRrZ0bJ
cB/Qcdm0tVy98DbKhP7Y1jfWzo9w80h/KufZ7iKWpH1m7B6fzDrTf4JJhCxSZ57n6eOlTSILkIo3
bsuiKG+hWpcHXSu6U2DXBuq+bo4sQWPBj0WwKhMfyEw1hxbLbd330OtfokCXfktEWs4nSlIFqrjM
+DXE3Xdfkqw3xawS2I6V8ck34QZnieI9AKG298lEKi5Lbnxu49DYYw6IH2ygQMQ4Vwb2MyYy0x39
dybgb4APpV+qhw4y0UmssFmER56t/05gRlab9tlDmqOqv7QNMcvwFFfPTs2esGkL5YG4jYbwHBSW
wF1ZG4xrrntQVQ0Nqt6aKA3kGLU4pUnOImdZJS5AKBCuTQStC/o1XxSrc57T2HlThlC66q3jcA2g
7y39uDyJYqPBPJdaYXNUwxZiKoV12bHJCXXLKtt58QCkr4rOl69tkbsvQTm+q4an3kRpnCLALdV4
EF0dxToHiuHeRclvvX0d5/EXPVPdF3fEl5gZ1VOuWdaLu+/dxHoP+VTu616u91bded8ydV92pfkt
JyILyZyiPHRel70hc7dujcD+wj7ygshDditdCfJ8D/BG0/rKaq6bGoIMjzPKuhOSpd9DdjTwEkG8
pgXabyF3aECm5lte87J0qLRS2xRmY+w6JAVvzZTwYAybCm3kjSiKBhy22a0aUdtCsvpMsBNn9pqC
6AYER1fY7rKbNiUmVLxnW9KuqVWMX7ACvDV5MHwbginQowbPAQ8UlHux+haO3fCtLwNj3U/1wVT/
3/1tKJeW/q7tMg7haevKsyF8+2f8pf5/jf/f/cV51aIDue3oWz01wnXHhv0x74byUbV0dW9OddBl
lI+iIWXzO9eJLhBFVo/5VPfpWL6c0FlJzj5U+SaKxJjQlk5RyTuejORvnYx8tJPqu6WbaOxDx1mV
JXgDL3+QktoAMAnmq1fKzttavOubFh6bTdIr2YNIep37lbWv6kqpiq3qR/LFKwDiMUmJAgzt8qWe
ElE0NQnQ/VxOik3Ldg2ux39aRf1SFEeIOrjtzmlAQNtSNY+0lGMmvbG3H3Iu1/cW+Q8YyZz3CDwT
D1WeHh0XLKnaW18Gs3W+axDQYS10ugfDthEcjeBbyWI5wPsKmhjg8bHKpZ2mOuNXGBm6fcOogvD0
FVjWUZzDTwjna4vauKKE7dzcRsHRNY2NeMWDylV7IW7EQHVA03ZqVfcntfTh7J4Ed4SiziyuY/gZ
4Fw2X6JBJC1c3VubICuQ6K111GM9h1yndh8TK5IeIYhuNurBQUYsGkc4XTS4YyAht/QVSxBwMWFf
7qUiafds/qDF1/4Uev0NipHuaxCiBB81dfsQVK1ykMM6Obp9rN98T0UTQ8rH19iP/xB0mPzhYB85
+JOk67BjIf37iJ7MXusb71ZkVfWYTYkmszz0M+gSpw6aOkGRKkI2jDq/KTG4eCiT5W3nZM1N9Bfd
EHjaIho5IIAGOU00abITMo+WbBs9epB1oKtWxXdIhxCIMBBG0xq536GDVt4Mr4n2BdCaa5QAqtB6
fbxYNpHFoOPNs5V0wTGDyvjs6IFxxOyRnZxh7E5J0fdHSQ7yc6JlCPu4bXCJKheKp86yL1E+oPVa
YiQJmsjdhXUto8AglzvbyXqArpAuQwDV3vFP5Ns4tJpHF7YneIOJHWTGIRqoaNunsUHqB3Hn/jkw
oEdu9FXb+BilvEx+qfBBr/1e1l5724bLG97Tr2jPtKsiGPqriw4VFNRpvCkGP4AJC/44vk0APtx4
/BFV9tZFj+wN73UFr00wYe3H4IlY0j+BKY8/pEj7geEXeLnhYSj3bHWX1Hyc3U7ft9MIdoh+B3Fg
ORIPPRsqc4CkkxCTHxlxiWqjf3eINWALmHRnuFH7e4mQ+sTGP0K6Vl4dY2igQuYNYGeUH5JKgUgG
8r7+FsLWwqK8P6S6FDy7kmPdLAU0rRCC9/UWyJ3hdoc27oY33WTvpCjes53xpihDmkEbIPdvAQGA
Wy/v2oM4Sg2jY6l1yim1lG6DLTE7gQgK2apOkcGGgyCHW6/mKn2AEFF0EbkPlebUIio/tyzd+0Tw
E3KCZRxRVxQ2ODQceOsExcCbkddIOdZS89ogYHnqXTmBvoJLksC3jd2yA+kxFWG0c7ZDnaFzORVV
fQC0pBvZURTduFRWoBPDFSIPgORMi03BlKipj95Trg/5uXeiAgULciJZ+oicqENpnN6VSohSlxKN
9X84boQwKgeg/l9ji+KHU1voCBxZCa0+1C2HiPP3QT6ekvitGnz/mTnXXWWhZRxVF2xFm2pPsmO5
e63zpfWYcpstJwvvZpEdREkcpGvOU90kztUwpAPURePNaSoghXVaf217q1hpneV9rz3pGUCR80tX
lF1qMx3AA772lFQN6AApb5OEfzBmPMAOEv4ogjLks1PVb5Pc/ToymvyKnfssQ+J+BShQXFOl8HfQ
mY6rSJeL69IgWllg/e2nI8mT1dZabl4JkUG5eRpBHCI6LsXW7K2V1ZX4LP9zkk9DS30EXkh1X2Ni
VCHMnE6yDCCKcScfcH6Fp43dSdal6T0EiJAORfFFan0gJKp112FyvMfmNPsqGREGum/PdSB9kVSK
7YOFqeBqyQiXhDJU/3NxqkOpu7sGUyLqCMFUtuii4QWZWpcG0U/UFaWc7PQOVQBRrE0t3QbQwmya
cMC8X5Q/AoALTiaX74o3AH9r8+HVytm0l0PlPqVj2m4IFWsf1SaEDdPqkwdbg1QlhMTtOhhtd8iI
qoXBMSBmH9mqoxE7cIJMs3hnycEtjeVil7DXvctw7WIxwHodG6WEYT1LXvh1/hqbt/01MmFAMUZd
/4am6JtbxebP3HBPMoZMDyYccE1RGbGUfsny2oS+DyMDDo3mTz84FzdNs59aFX6XdKzUzJYE0BM1
ZBgtalg6VAsGlJ7JmHQvbtlVcJqzgRCtveXnZz8BCihaUyQ8L247VivRGsZ+guYlnHKidajN+FZK
+rdoGgmPR/oQl8WTaAt1G5sTREusyYOHvJalW4iSEHnPGIMHkROJnHjvoyoXx6VK5FBD9TchOj7z
UUurbCXWPsQRtRJ1VuVDN2lX4E4hB10v/ZbzyF1yrfTMPLmjSt8xRJUKJNJTHzk5LiIX54kSK2fH
bpSzDI4KzHqg7OMRqhjRIJLehjVoLU19Skkait1yjOJKP/Mxh9nuP8N86GJYIRgyMfgyWotMx7q1
hnwzjyua3TjkFB96jqYkrZHD0jea6QAEm4aXuhKIIAjWDweKhvmU4gf6iezuHF1/nes08QuWkw9O
xCPoWo18rPx686//aen9d1zlV+LB2zD/hukqiNyHHzv9uPk3iZb5pE2ePIQQuwIV3xu1LZ+zqZvo
4OolZh6RFS0iGcTlF1ndbqBu6H44eISuUtPtWG0gp9ZX1yoKinWJgIUXADXzqvS7kVUDHHrENLby
0fTdcW85zW/CcodNDLGiHPxs1QjpSN1Ej8KBH8zpmqMf17/KxHV2rJnONhSmQaEGG8UcJipb56cp
IZEdNiupZCKHaFaHDt92sDFWqFvZZfTKPvMACO9Fr1pn1fLawesxPJduQXBx86J4PYMB84MRO7q1
cnWxQvCXBVFPGHS2MdatTFe/+1l3kfB6DhmSiAMUDPnk8MsknA4ReN8DOGK2qU50DiTlsawj6S6H
bHlz9IzuhXvWWYsgLzdVdX0LTCqOrnOdgojLasy65Lgc5WHJ2yQllEvopkp30QAG7Xs9grgq6hYo
5/hUFU9VrHf3joVQbZVwoadsybuRkBHIy0J+iPci5YisoJCD7EHRWDA71P2qB2qqO8QbGvGtVXoU
wKZkiN3HsgPHn2Rny+sMov5JMqzFazBm/U7N4BoTdSkMDPsRlTUMpv/UNSMLCShN1X2Bil5mG+5D
MiXQUTi5VdxrE7qmuIYXp2cNcx+nJIi1/GAP1rASRWYQ7R7CRgFgqJqrlvrK1L8GRq2dRJUtFSq8
ZP2IXGiVbUWdSDTVVXETwdkounxogDFPG6r5xKLaUDP8u0OWHsWJRZ3rdyvTqbVNPZR4rKcfKRqD
SE7PhgkB4VRlYFa/WZa06Tw/fMzybQYg+F4rSvCIz/xPHxTusVO0K0Tk8aVHrOouEnuE6x9aK2O3
1MVDmyLiBjN/JEuhBKTR1dC8bk6RERl3jP3GfGwTmNsxc1E/8usKFS2bTZsbozE0Grm9n8soJBW7
Mov1NXG+tPu5oZ6nxXNY2Q+jw+qgHQt8RUWj3x0nkh6M4OxNBS0I/ya9Ub43WC1Pgx5P20LwPqj/
EZix9OsjWI7ikalXDGTJmYl2RXBH8K655dmwmZ+oMQ88Yo3rFazI1UNWJt6jjpHsUQ2zp9z1+rPo
JhKWZOoKWaD8IIqirwLL+sYoiBwXR4k6EBUxkIToyh6uXzuy59zjVHPu8HKPJ01rvnluCUvIVK9a
SYuSVLhyQxvkv+gGA+YRz71/FT1Y+d3lQNHOwcjzlw1BfZA8x7wDFrXuKIgVW8W30TLoR+suGpQa
ck85xzkjiqIBwhT9VsQsGFHekGCO9WtcyZq2bgPm36g1LktfH9spYmaVtY/VItzZAxET0Fn6jzlo
iA3yLNFWs2BGW1t14e40R4M5HP6WR6ieg0e9rsCGahH2gx57qK3FiApNWiYiYe0yopaFmqc69qw2
cg85PAmxEHdi6nMhHv6bm4rw631Na7T80NZwiL+bpFVcxKFPIodcc4L/+lRPKKFmCmEUOZF0IlBy
StjUEjgpKqGubfaOise7DyF8yYZnfw68muK8ZZbd5ZusjphZanaxE/BhSVgjA3UQ5USgHlo9+apP
wKNmQtKU009AmwjkkSnwR0YBsRtskBgF4N09iUQt6n5E4Kic+Df+k1Vj52cQqXBgVCm0j6K5bUcQ
oiIbQjsD5X8U4uaAOB+nHSx78xWzByRIInhGQtvEhSiu4twM2ct5ssrs4T5B7gCEGfAFfSsNmgTE
rvk9NPovF7aIOCv2PfJfG0N58tB1PGVN+2ZxWc8BcmC7WtG/+YPubPspqjZimMw5M+MkW/F/l6st
cuIO4MPyt7rHtZJQSTvLjbopI08/1Ai1nUwty48mm4SoCMuVJDf7TjdfYv61YfQg9AF1yNxhHgGl
ZE1uQ0g/SsYmLAExT6C0dIq4tqabJXIJpA3bAloQvrutcqpgtvAKE0eXlsPEF8X95cOFAaLMdTOd
CgpFS1lLUuJi78fgVvjGTz3xpa1mXLKu7E+Vb3ZzoulBf3LV6colw7dEUYsTkN/i5KQFpOMim9pO
q2xFVkivipxIIsstiHZyYMOYYuezSY4l1woAOiw6/vXByh0rPQYJRAATRnT6myIRf3gpNokGs4yC
bqY7YZjGKUZRXI5MYE5Fth4xeKWJNWyWOyOe06Uoco7SIW8FgJfJO4MnkESbwv6WxGh0f9/oxjma
Yu/FcyCSYCp2uDh2Y1BdRFXuGog7eDarESFr0ApFA1Nqub9tln2JlapEfVRLwYBNqLE5azVqd4wg
+QIkzzWd+CEKHRkDkYhiGMBCrATSn5IlZXdGGLJejZXVoooihf3ZsrONhkxXnfXDykuQ1vXRp97I
dsEuRpXdPbafX07cPyv5RKzLegTd2AzBOaD0A67zrZq04Eaja5IV/gqOMhylY+5fTGJhrp7brPG3
V6tuSG6JwicidQpj48CyepaLes2UkeNCx7KYF80RuoFpazvKj6Dv1cPYoSBk2mjSWl/rsk53Ok4Y
otibFi2WytsFNUKUerqS2gT/CGGCGz64TBrhg64q5npQBmnrSjWyMK26g/sferrxRdPjY5rn2O+Q
JAoq/b3oCjQLh3gH/VKwNQD6ZXVz8b1SXvFxBJnsZ9mmApDhNxeIX4knCXHpSjKuVy/EqAKWag0p
W7DrikkjutaIwsVEgXN6PeZqh76xXW1yKCoqG1tj2/+pLC6M3TpIpXD82DoXb4jCdYDAlpuGMrym
SJQGCubqVob4Vgthx0c0s2j/hC6IbJlIqnU/GvbehetGyutDrfpcBHjoAt3kSus+WPGq04mL6V4d
ezJdIgTJeqz6ZfHpnuYWRYE7xjKPabTXpAEgsES8f9NJe1YU4xr/4zcWz/7WHsDv55IZwU1EmI49
svbUwebY0KMRvskf91JnOET2Yw8F0gGPp3whmBb1DBsFBjnlRuegdMHMNx6EwbZny2htNTqcU6Ce
fOlP7aItU/bX6QlSQ7O+xv7426BxnVZ8KAs22ZLl3jK1+VkksCOpvKJrpWsRaxo6/I2+hWKOHOob
DKKXLKpQwDXBiYHg3sSYEzQdUPgYyfHarCdKEbiWV71af3X5XmxgeV2hy4w+aIILx+ZcZuEEcEKM
7ZqonAFGL+PaFNIu8Sr3cYBxfSzsH3mMqp4ne9+HVtrVNhvBTmk30wKwNTX/TKzcznD8XxI8rKus
R5tY6cc3p8BggQFSkX5bSCTCa6QFR03BkueE8iOMC/ZaG+KN67fPg2LvEMIlfMQnFEvSZbyt7JCk
6GdUKM1uLPpmM/hxvpPsV19K05URJu62jFPsM226M0wpu4w+A3Y1lsFAUR68PqyhphyOjfydnb+/
dgar3TblUxUh1Vqi14U9f2s6+btSt9CzQJBka4ge1+0rEbkaZEehv0bFM1mxGlTWI/yrKwfB1FU9
9MkqtPyDoUvyqoWyywz1V4jECp0gSWi+YtZHhbxJQ9RXbBhDZaU5KJpn0DZ89Zz2u+sVJaRO2a9w
fBvVCPK12P9JcG6yqdQXJBRfWuIl8brAltqdHShTJ99G3Tf2BltbPzQWJjOCgE1X/YP5BgoT8z3s
jFvW47SPnYuu0i1Ruqsms/pnTg+3LarDdV5d3LFBQDYd9sjzmqjLpv5h+IFyNvbq5yhtvikNgvJy
Pdz1kJV/M050vRmGQKTRcfTpzNApJJMNMcMQG3o8E+syayAEC7+3XKRVmSMKLGnSMe9ZZPm6Uqzr
Pdde3sQWBn8kBc5avisTw31E27De4toJ131hvZh9stHSholAgoY2jt/QuI83ioPDuyrrYFVVyVfi
RQE51uyh+yhAL4noTbNESHjSiSUyut9WUvwKmf8j1Gn2qvramjDQFUEE7r472oH6K5OiX0mg/qwK
DbHAEmZ+mT0UFu592jXDzk5wFgQKsex2TByRP3hvClbQPoHsrxuyJzksbsVkqEqHyRH7W6sspBc6
frBPqGzV6it478ptL5kT3Dl/aP1wFWQm1pIpULfw+mOm8FFIiBEyIe+D64VZ0/TWoXIsk+DBIhBj
lcfZLYmyP4lmHYvC/F4FbLx6/e7bcbLR5fhAoAr2ILdGr6VzwdXb3alGzcyDqnpTEIG+bbQQRp6u
jTamhBq9KtXDSjLSfuNq0k8bZiPfbQlED7StjqiUWlvmfujLZ2TecEMn+h4rwN4YsWT66Uvayzsd
Ve+d7ZvEDxOzEhg8ZlL25shZeGrXnm9PHGJfWs2HbTx+HcY63sA/8+yX48+sN7+q2fDYmms1MYud
6fXXEWrOyIR5rkJ/UjHNawaNtZ1V8AxmKh41vTpGrkuYtrnvAmljB2jdvw9B/s3x4mczby69SUyj
3L36dXyoiMGJep6JsK52ULJBTdNefIgDCWiDGK2MjU2UswOXyo1W8n7CKm/Eh6LKOoy4A5xx8END
GoB2hWd8G+r+G9rUycqKpZfKhsimDtT3Kol+dtDpaUX/Dr7sN2G7xMVq+7ENjo2ePA/AyNexnH3J
G8jLA3iY2oiIaq7Hk46I2D7DDUDMn4btqBr3OCAhU6uO3v+j67yWG1S2bv1EVBGadCsUrWQ52zeU
I7nJNPD055PW3v+q2lXnRmVhhGwJmjnHHKHvL2QakSHogY+rzv1tRYs1BXdYMraJepcCy18MlBea
UERe6hLbpvxgdvKSYc2zMGZlr4Tvb0bH370XLQZ9uA3tytHu8NvPIMtP0CNicjRJY98TilGe0A1D
4XOxTTe5IqsQZAdUuLO/9aI7ZLp66/mjaP1eE0gYOH3mL36j7Vn5HiGXVYu+d/noo5NBMn1pm5su
VduxDNfttlVy3fKxsEjQ+TM7HBfM9hLqf4UVsFudElCqbUeemt4SLDb6h6zE67O3MuYpcq0Srl7l
hb95ToRyBj9Njs2r03cH0+/uey8PyHO4VF30YRf0jUjIiG5Q+buLph5/0nIIGM2Q8iCI/pw5N5gI
YBsvKRsaQ1HRjCvP0iEY9xtBn7Hz6ZbL4kT0aEMdkOhgVVwu/avTASrPuTcu8OE55+nYLmoXR0Bd
QDiyiuipdPLfqhubRdHlaln7PYmRiA6bWN8Nuv/gWhSRU4xztoyGvdVSZVd9+NF3XHdzb64dzLzd
djhaoHc4p2RLLO4cLWcaWodYicKdwnL3FQ9CiE4REJoFdtgMFh+yy8dI5MnMgm4Uy950fQT/nrcY
UlUsi8e2wCNqyDR9bVp4NrRN8kAAfBfibc8Njkry4v/oY98fDIzI6MbsrRd2T5qYsN30+w/R4TQ+
aQm8l/6jaf11NGAp2iZkFPuZv8yBCBoGHDnE+KXUNS4eirBapEEdgQj0ul6AWGfbYh68HSGTr26C
eQ938H6ofoyO2nhSXJ4l/jppchBaScKcwkMx5XSpkweD5WeJOglWE/k9c1IfoqT8I2Q0XgijZ6xk
PYetR1CJ/DJwrvPmBpWEQSJYmHjkc8pjH9V7h2Ix6uRp8Bkaki+C1dURAdELtfaLx9AisKNrVoQ5
fk82HUDmDePJ87nVONMy8/prwiB3c4cAqbTFR7V+zcyaq0MFTjPrZ3soRorxPFsIjxrMyeFtRMnf
AJ7d7e3y6pBlj/i9jerZLtXKMO2RworQjMTF28Hp7zU1VrtEy+6tiIKcTFpp2nJjgUzV9awoaONh
g0jbap1iCSD07MTRF/5WeKdmcPZio+YK4KTR/gD9PpMy24WONZIM3DGtPBUVNmZY3ItFDtt2O9tR
s2xxxPRVGqSzfWx6H25q/2trd0QtHxKCWSUgNIaPcO+yaoWU8T4dhFjrsn7HZOGulzOOz+XVovmj
FgRXj76BWL+MnyvhUgnBgfIACRa1HlF3lgk2k1DQpbeBtGQTDemqIHUQ9zgTqhD7M+2xgBzURGa7
Y66FNT2ZunOoU67AmE84E4RKMJX8td1wWOYdjsPFKjacTeKMH/N4B3PmOYeRuiAXpF4VBp8TUeIn
lBjQRmb6dQetUjddIXj7VcOZ78ptC3APeTPbvWasHQKPFr6tPYpSrAcMbq+LVLnABxUp1ASBenN1
lyP9I2Nh06w91oHvQ2x9mY42rUNzwCwZCSmOhrSneY69HRWh7XP2lxraAQoTYhNj9CvU+F0S45GU
WX+W08mFMwL327gmsW4CIdrYC5r6JfF0E1c5d5mRcrrQfM4S1zY/AVx+yVCu9kPG1NpkcD8RVZSZ
xgOGfcUSqgwCSstY6llpX1+wSsCIl6bJYN/LNsLGl9YYx61rDB51QFoFWM21uKd0b6lRY0fd7bWE
s61sxKLNq+c0l8iRnDuMMZdzSf2sOp9UX0CKhZPHG0XiOK6d88mBwl6Jn8nwv6tiTpcQ2SpO0/7i
SvXutuobJ9HtPE2BYxof5ZjYuCUrLHoRX4RjY+NPomTAHESvxOOQuZe+9ZBlpMVx8HoGKLXOINt/
T+2ORPvCegq7h17oWHXjIUqCGIk7uhsux1gec1schOFw6UYdeU7MMRrdPVd0HUMp1TJO9HsCR57N
gVRMv5frKJ4e4tAe4AK6FwYqBLikIZ7N85vnP3iOBknEvHrxFd0YdF1KgU2BiX1dtEzNcjnhYkvM
+WJoeuYN8Uar5FHmz9jm+Qw7wy3nZNBUsbUaU4NObDDY1UzkSjMdK/Du2gjDTkA/uAtkg/s9nBPp
rlStv2l5zqilNzfhiOfeGBKGl2ODVrt9EA3dd1xDvbetHfVFK3MKDOUubKpKui911rMdlbSN63BO
SlXiB0Y5OLwNeQi5rwUh3FxZW0bgeenP5MZvMXPKaeqLQBvwBkx9c9q502spknwVmptcMJCW6FDR
oEYrhxyYUvRvmYyuCDWdf5jyrflOE3BDYFbSGCCt5NVpmxQR6eRkz+PI3dsm1XtdKUqOwekYE7aM
h2NCon3Xx0P5pwrJyMji6tRF8doiSGTtT+O+ysyvXEOwG6c4v1/9huruG0bSMwPxcq3BUVnUXPEr
X3PpDX0uJaXak5zWPi7A0wTcDp+rXoZZhDtbiSywRomQM9VKW7R/eQgWkiQ/ZZgfdFfD1DytSBYK
bUZPSbuNMdhYQFpyF01p/igL26n82XBcuYlK48M1tK07j+AnPmweq/opS6xO8ev+wW/mk4parWsz
Ps1YDuPsm2UBabC4EMznJibC9X7kbsqliOBQfkKJgfo9/JFveQp9IpYT1iiDoPNicF98Y9xPDWYk
+MyRJW8156ERn5IvC0uUS5L55ka7Ri7H1XTIbR3X90T26yShT9Op/atKvXCNQgOBVH9dDp1VE00b
XscUvI8wvo13xAo9Z4apLUnA2rwgJA0Xqg5hD/3442vtWa9g209u0VNtQky1ZxhnRFcjndjnmU+b
yhIVWhS8XJuQbMF66wZ6zbvumB+1AZeqgDMBYPtQ8uEtpLIuWp4BGQrrbWBuaURqWJL+c/VT8aND
bIunaHa2Rk6BLiJC+VidqABw2qOH9Uy8W+vegmiMkzCA1b0fR5fql4U3ZPKjUFaO8XDJBZ2a06Cn
SRWxKEJ/ixuCGiazJA9KPWFAmq/hcN2n7nBgrIDQT8tPIo+6JU3gQV2dWyfr0fiMpPfp9u1Lq3Ni
ZvYL2RePpiOXIiKnkAhgXMAJkp3u2oarBVkXDPFta+lvfWd/ae4ArgzTrbXIrkt1wJiU+787JxaK
iWFX96esxgecBQAa3NW82XgPr82rp0WHGadCLLUPmenMAHftd1WP69rVXnIiiRdubKlAlRTeug2b
IeRsoYrpZekjFRf6whb5XRl2X1IgoYj7GVNK6E9N/+jmYm8VThuYWk9NJaHf6xhUj6mmLcU1n7f3
jRVScKLo0/I7LuItxhV3TRKv9cz+ib0GnKphCkiSKlGKycacqlPmECja1PmuGohM7fVqBSv8MzNa
6KImCd12skozBs9pB/8tlBgH2yv+hH0fn91EQhJWB6kZ+Ds5RrxA9Bgq6yHskFCE4d8stSeTKKHR
KeMnLfvAM1HasxlokQ4bS5mnCe+xpdUZ327f7Uw/eSwVk3UUgD9deP2w4/xjMobXTKKrJm0B96uS
/zlRpylTxzKFnhdGn5QQnwSrxgu3HNZ2NX301VWXp3Mj1wofRuBc4j1uwrajNr8ileOGKV68tCag
WT0xCYA3QRPiD98mkSJr5aHIiVMq7YfCU4IJuvY+R+qg11hI+/JosoQL19t0ZekFhcLkTnarRCVv
Sd6I4K+2q2/byr/CqoJraZaXArfGzi1YXJyGtCW7wx5vP0u1CsmPh+WEVtuo9uiMHk1tgJyO8heV
xXZS2BLGZIOmqQ6o18uBsxHO+Syspc5MFQ+uCC2IVIEedPOYkpSYZOs5cvcoKD8dUX/k83we8Pli
rOYcuUJenQy3Nq1f+rKEg+lFG7NJA1f1EI410qLS+YR46Q7X2nlT29bKxt6A+49BHmUeeCZX1zDr
w5ZMB1z0oYGPXo/JOv9UZfkPowt444KnLCwqOs5iebTyl15kSwJU75u4e4sHRuDXU3CeiJiCWKKv
I4cTBf3Eac7DDYj4W+h2J5Dbc4hRPl0COrS8NlakEO1zUTx2sflejI6g0Yspa9FTeT4uT6LjxiiT
xxtVINIBZQCPqy3d2COh2m9Vl37T/T6hAu122OaTqTyHS3Qvb3Z1aKrwnfIAPkZMiRIC1B80BjmN
QdhKP9nZyivMLSwjYL10sigZ6oh8SO1QupV2otd8HQuw3bl31+Rly2VpO4qefvTXxYwVzSzybCub
oyw1BgQcYOVl2jd972JCCyGS0NuOs4ZussCykpCsaPSiuyFRNI04JzDb14IqtYktnuzN1BbGnZYz
wapRIjCJcGnUvFhHnmFspsmvd8jjkkUzkcE0GlbxoE0tpvFu1m5uT//Zhg19ynXZ5uHSRcKBEX9l
cq/qCBt3i5Isg2v60/jmiQQzbgIsHHecgtqfdqWLJB2R04cDjmwI+Keu1Wtb/p/1bFCo9iIE6cPE
ntbmZc6bdjNQoTeKe9jQAEAm3SP5wp99l1+VXdx9Zk3thDH4Gzf8c8nsDKbc+IRHxr2mhe6W6iIi
5zh/13oMVUuL0t5Rxm8oPS4aKuwiDL+sVPQBEJG3xDZA+BYmzrrkf3JYlrz6LlHXki3W9rELhy90
v2Pf/B5a6NsTi3DYhzucmDFIB7HqfPPVzzD9ttfVpB3r69sl1wmM5UCfUjjf+94L/nnYHkqSJWYZ
DFN6mHXnoajOVSqGRZqrRxkxfc49b9dUAkjTPWcmanLX+2lGGxP/qL6f7PySXkcHvlYAG47NXuiR
CtrG4orwSYFHVXZHPoZc1lE9MsPvlhTXisva2slBEKhj071trSgWmE3A7NAdHAkMt8ITNbNcHBqj
ZpXa1blJh7exuAYtjumwCa3iTyVze+xw2oiAt3WbTtmKfG6wk8V8wLJWfqy/JZN79KM/s7WYyTbk
oXk0nFXiSZbH9LFQL6GV4C7k0aPFkRUtkFgvxg4vh7EcA89P6Z1dWy2YqW7SRDdeM5/VGu9Yulsg
lrEgH8pI9qIHfXEGcaLHfnL04rUtvHylNSKBaBG94TGChN0zN6iZ9ACiB8vglXToEjsEcghI1QdX
2HM1mIjVTb5j8zptnTWCIe0s2xBkyqvMvcUsbK17zueMkr9QQJXhwHAFCxUk7kzcVTfSw2nkLnky
94LMcQwUTcOTkWMIqFtYvgxlBa0KwMqufrK0xvtFqm0+gTMbue3vTLHriq5fTBGDqXYGfHLd7LMH
5ONuU2oLCemhzct4F6XDtYA2320kLgvQygi7k7G514uCwYppf5XX0VP4UYOwBEamUbt2hxbMEpps
cxchDewpRi6hw1kpS8DOXkd3MpwG9HUBHJVq5Usbl/SJsYdzTazpaxC/ZO4V8zJOGJwRsk0T41JB
ebcYm6y/1GSmL1vija6G/Htw+WNk10Heg9uMOGoYCliTWqrapUON4wd3hLgWYVD3iX7slL4uqCkX
k4tyOplJLBf62a+EtRF6X69xiNzNdeounEyuYpPAljni5hBFot0r8PbMg+CeZuOLIyGZ6t0zUzO+
fzlD/QGRDZM2vctLYHX6VnxqU4folWGNFwMuErVMDp3L/LRuAO0ra9QQxeIHmfvFau4sbsaqfcOi
ZyXta/1ZIo2bh52dsZLmSfkindnaumYJm1mU051orzOhBjoN8Rtw+Nysoa7NyRNHu7ESMaeFpgQC
7BYgkAuNNsuxX4q8KQLXkGGA5YqEy4nqtUoDItskBlDXS/Kcj7xFNnEJW3ljB0KIa55CfbBF+to5
fLah0TnbNMkgMHHZI/N5aRz+49rmLdETgcREDssaIxnHG15t34ZYnBUHrD7HfVRedCAUzii5CPlW
VnHWYvfdNrR7vLdRTWuCRgamzlRZLrOeleNVZZBGw1bQuBMvXBCx2gu5YVhs4RGz9odjGRPeglb2
U3dE91CY4WpIp1dLoboc3OG5DdF6QgNqNpIgGpbo7jwmMztpf4KUIGCd6KuynH7pev1dxAwV4NA3
MUaJJmBzp/rBv5mPaErvB73XCJ/2UMAMHrEbEmFCXcGnNUHoTMJGehI2JWeyHWK3xoWE6r86iqlj
uRmlucOopJwpK2zOOVEZP2Nkf+rm3zDOP1jPEG6BUbhd38+to+OME4JDh5+Yb/FqYTprPUdBwcgQ
95oWkQm4h6aGk2LG7JDik8bDqo21d78R3qo3GgLXkqw8MvlzV/nskY4nmOkw9gp0g0qHPgdxLxUr
fe0GYx8R4ImRLblt71IrnO6cUGe2QesjJJQcNyrHtYYXPDzkx07L9XXj3eNxQWGoTy/DaGznVgcV
HpvnbmAi4qguMCPZBqPyDQrFfOavj45x273nDiMy688cknuPbp8mmLviMIxQjWgH+pEBdOxr1Ozb
Bt34OSKPRCsJsybcaala7acph3crItcrD49ZD7dS9D/KA9CvUiB42JVPHaAAeW8+vr/SAfywnoeQ
9jDFvWGFQOdTu6rXYnfajy7RBUWaXjRR4Z5vT5xyc1UuSqgoS2Og53OvnvhtJX91S311g07F4qit
wdqzuZpuqzL/grtBeiXup8x76YxNt3ngP0o5q+IU+MXONzEWuJANl5mWbgudQOcmtO7r1k/vypZz
26qXER/yYqp86IEMwY3at1dxp9Sp8lYW7NmlNwrSNvrPaSrP3GFTqmBrISrkc00p4YFU6ym9CnY7
+g5C2yDIz9VPisiKViF9NHU/DOIa6DUu7YSfAE7yqOzP0kGZq32DtasPLdoyfdWxdhKnoWXMNo/y
23Wv3iyC1qhpIdYNfCuGPm8if27PyfXBBn0rYNLe3TY5eU2UEchDlTn8t+01giYctwX0Rzi5Jmsp
weqe5uPi3wzTsqpZh8PKeEr7JOU80F9b7CWWhmm6QWRtPcexl2L2X6MkFqjcwLTLtlCrJqSRKRQ6
iHTRjGW9q8f2aXCreWOmVrIamvw0Qhljdsx0zmryesPFQ7Cx12f4CI/MapnEUcKxxqLSx6YCdHhl
NW1/GirvIZd8oHLOF0VlNKfO7yoyvNceN32vwpOlY7yB69i5CSdAfmDGLh6/VG/gIu4ylk9748Vy
YBZW7UdV4+SCootSqFj5jXsumIgtq1m0AUXrKkQ6ODBixTPnGrShftNmWobO0BFfeJc1/bjG+Bvm
Ynjy5+gYOfQqtGXrzKziQGkZeIyh7gzyByhyxl+WXMyjXO/esJpL3WfAME70kk/MPwX3pQgH6Uab
/kbyg9PQMk6JbQ3LThbRWstJRqgN78+14WgW3cvYDeFCYIMcuJMeuO3E+mzNP2L0to1FTHb65zqc
oHORf9cj2lrd7aj9NEKM5BTtlVU9Nxlkio6Ty2yf0HHs/QaGTxTGqzBpcPHozYXri++r4oRCHHeS
1jetIDTdgwnzOmf+shoiZ+dD+blDqPhsXGPGo0pj2l7yAbjip80RW6IjKgFf12PoYWqT5k++w5za
dMkowgvkzimn82AxPbBF+B7fw0BhVQlCNa96E+r+0BynPss30DJ20xCeiQtB+gIWkRkjVB2XY0bT
9FpI+7eZx6MQ/ZkqFdvieJ+F7MHZqUEIateZ6Dm7r9UZc5Szk8aCcrYtQE6sbW13O2MkB70YH7Vp
No49XCATHvC6TLZFQ4nb+davmVn9Qjrtq1Z2MzhXxs2Az81EmVlDemq8eN8xSwNz+zRF1x0MwmLT
2JvWWtf5y3YuA1/EnC3JJceZIYhY68tmg63SDs4kt/JMN9H3Vx+5Q5xYOFokTmu/kd1/ZiL76pp4
5uw3N6rmexEJ4YXkra+duf2ILEDINL3K6VMmaBYZT2bpRYHAogyEgYmtzcc8NMMa4hMr7F3apc98
/w/uV1M1/jICLwCmBfRvfX2hKdoqO/od2/GhNd3fKu9eval9ZAoRBmaq4ZPvEpzl4yhVh7QDwriy
d5ijaqQGOwJKNpEH3qIv5pqWX2fq7IbWHqO0LyNUXlBLeGLXaZbskOfTqeVLYnd2w+hg/nA3WdPG
5QqSUbkpWLhDR3uz+uQPczMJ8lyPm1KH1ob8PW5+pdu+kjMFGi3Lcy3WRsidkzUdd2V/W4gB92P5
ZWYe3PRx1XsJlDpdVOQyoDutrvEz2gTBLjR+XPOXgaa3imf/OEJJW0oDawSo10mtw+n147vRno1F
msTHqtRIrbSKg4NaLZN1sekmW19Bm7OpLlTQS2djqDHCbayqiWCpH0wOjMMal38m7hqa0ghFJ+mO
McJrv+5Y4TdTlf7GZX01nep2ltT4v0nlFA4oDuUtTdg1A21SL8Yc+3uQjWBsyR737MRYja58iqvm
3uoJgsCmmj8jWaoCrqsHWo7e2z46Ga1Qzbg8SCad4CorO+Cpd4H+jenfWDGxGhlijIQ7wZza1J1W
rVR17mbd2MtiWCupRcs6oyir2m0pDepWMOFEJnx7o1x58XxMChagMK7lSq+6u8gjuD3SiV2AcWT4
Wrvycw258vCWj82qGVpKgC661wyKfiXLn4iBXp0SRulHWrLUJvPT6eqz0Ltt4efTqjOod/Muc8CD
LMRCOY4sobrvIuurEvvIYtUkJ9BlHPbnw3EohY3MffB/yUj5BPwStffCBGUzEgOHpmVv0ZTGEWXE
GJlnBCvnWOnnRPWwPYxdFeXF2gAecArnfjT9K5WHcrSqCVKc4LpWjfnajskTDEvKUXyo7G5AqCGd
k5ytx9BKHwRrytpz+03WzBu/Mu5C7uSIRYO+ZEBGNOUqTUEjSexMk2Zh1qO1hEbJMy+i2KngxbQF
qDla7qSMN9NgrN2uoyoBbPTJLFhUWn4QY/MTpsNP1jKrSOeFUT/kdd9z0SD5C8s3M3Z+ktH+7YcS
v35zael5tcH8nnnZhLFCTdfuxF9AsgzsK9kAnmlnq5yfYtt9Sd1xq5vWro4pVbXOPGC/g9xDwNHp
uSHardcvDn+G0Fa1XnHDwBpi8MXarrnD6uqrkdgGZl/CEuSwZTtA3YvjgsTlXfk6h/6ymWaxiTvj
2SeHta7997i/MuKT+KApiBQQ7UiBKMaDXZB7WpoA3IX3rOPi1oflGcOjAebV8FgPYDFdhBi2dJ0j
wjEC7cLqoUDIsPDn6SB7f5nMNilK7MLE5GDhk8KY1VvbXvNg2cVn05JVpukuXvsQ0vThyRfAy5aP
rMD2HlVnULDZS5ZcJtB4JEDDFc8ZAZ3ITbAXs63mU+r9UoOlWpMaOibm2TFcMkPxDUzB3Psq3F5v
ecwFXmeZ2QsRS7TpSH3C2r7UVnuym9ELmDXSdhNat9Bq6z7vnXYl4fQoD+bj2O3NnmlwxDil0b5x
ciDqEWx1oRocJOGlmi5frWJenucGfam7A4JnbUyMivvavOmN/qXQgcBwRboq0jcawu7WdyhKKBQV
apXrGBA/qQTbCT2aAAeofsP2o/aMdd+IQ++6+KFUJENmrNkYWrglgGbfHVUluqNRJv0RAGJmrKe0
LfQRtWi1atwVrageUqFlD7TV159vG8oW/SM+Rdw2nRAvyDCOjKCx9Xbzn1+zozYOK2IN6/NtE3QA
5hC2eP/3IKmKUtZxb1zZc1s9gMPUD9DFHisd847bJot411Pt69t/drjulRNguuavjZf/HgggHZW+
MrXdbT/I1uNlrImvvx719oC2ZBsjqGRszV9229Y6bRfAsLOxcfnvtjzxAgNTn/NtD7y7JtguKYC2
namzGIf/PNDbXTwh1d3/bBfUBljpKAZa/93fqB1cLMSBOal5+ndzTrTaKYJhdDvobXteTkRPxfY9
vci6MuvwPiXT86kOIU6Vlerubk8dv8yuGXDzKhnT/slvonxv1mCJMlI9d47Ou5CBEOTIb7pAuuNR
6Sy+t5dOjd8GEWS93e1pmvvpBmGDWP5z4ChUB7IKAc2ub9vkuM5lxj+73t7K86tXpi7ieHsnlRDZ
OIdeBCDB7qqviy3ttBbcniYoT4/KN5+LWuPv0PWzVRvt4+04Bq8Eymjqw+1AtoTUV0s/XN9+26V2
MMHpRVWTl5fbg53XzTpruLSwyorjoHdKvC5U0Qa3X8NoLi+8YbJtyGBmFb/uUyRzDOuKoda/x8na
aaQfkBtACnPddVZyBmKP16Ua83tG8FfmQFVdsKhzl2WUDA8ZlprLFleFx6mpnSBEffNE7dUEkXLy
lw70jevOVq/xjJ+dm9vumxxtuci1vvwQTfVLqCxyyUa+ekNafI+VRDaYWj9yhsiee+VfN1JRFMxU
mHCUwaBXLByzfh+OVDSL5gBaBSW3wIVGOCn0A6KJKXcG9p7LTcws5JdBxN7q5vonb9yLC8P/K1Hp
uyfj5lOnJ6B6a/13k9ntIkvzaZ1UEdEovlFfCJPHVzN3WYKugcu3bVFWIamcNYqfoa4vt18YkeGy
SITV6vb09osmARxKo1yj3OFQ/+xXRePKgWK2vD3trgcoXdNbDaOHo97/vQdZzyX0aeZotqrLOJgb
V19rloEL8XWf2/F9ZoKbsbaHf/7U2y9kG/Yb2TLTuu1yO/6o6fD8h5h5f1nDZ0ORvp2HjLhIRqBn
0oKKbV/bKZGgVXzkMtNWnTamj5gYJEFj2N1HkWsn065UxIz4Mnth/FcX9icEb/9VOaZHBHKHbFa5
OaiKX+81WVp711TemuZ14PovTObi1vCmwuHNLrFyie0V6gG+oDmbL9KtnPfRMcsgitT84BtJufad
Arudoh3uYPd7G1KbwzOxpu3SqjP9BUZhimFSfF/r2YOcTfNkVQVGC5ajGE0wC+yzuD5x4jAoisrs
lNE6bSy8Fo5ZJvJNX+OSkksGXEWmpmNmW93GkrAKpGD43wujOBr9ZG5wtomOhm86Gy4U95BlCAFK
FlyusjsJ6WRTIe3fWnYaX6hGKOkM1/mO8jt8JZyfjj580XbR9HDbNbFnDVTmv7uOQ/s/u1rInB90
Mr43Q2ez+vbZI+yp9ED22UaFeJvitgyccdsG4LkZ6krFK0Vc6LJqdKZ+oboUZkuychrOKzOZ1eX2
QLysG1jYSaxvT43rfsaAEjeyKntTsbQR3J2CZePqE+3MpB7/eV2cAip7ZtjcMQT/mUnzw6gKpB+u
/31X+djeoFOiG/S2JSkqcCwVYmB0CRcLV+ElpJ1xddumSi+8UN3D0cdxk5kQ+922ucpaqgl7ptsz
FYfFCYuy7e3Z7UDo0/xtSnoedGaOcXuwhR0S3Mw19O82+JwNo1zH3PX/tx/zj6WJtd35tqnyPYml
W7MtGyLUxzzvlrqpYFcAoHRrLRV8d8RBxivUiOgxtTkDyzLbs8ttASLAdSPYZBb887ytGwz4wHH/
2fP2FON8oKbrw7+HuP2itKPu7DBSx3PawwZGtWcjnPTtDbiXWs4fwYn5/9kY2Y6+1Qwg/tsLbzve
Hm6/QIfKOPj64nmuoI9nvrOLrg1oHTfWaQD/OUdFDa0F18APUMOWIY9d3psVRhX2jB6n7Bk4Wq78
lWbpX5II4Y1fg6fftheu/4jdh/7oX8vdukYWo8U9+8tyX1a4QtkTadPhJOvVbXsf0xGpvnpliuNi
TjQSr5oyuixsImeNWGn71uVsWtx+7CaSS+U4YGVua/vbpibN+O3t+T8/3rb++/vBR7iWF9rf/2y/
Pf2fbbbpGbuizlbKA0Ml92rax+b0nwddby9Jz/86C/jiRezab0aK+ECvsuqDod2PLSrnU3PlS2cY
3U44lth4Rhqv/MLC9QMP+BdRGozPUHhI02M9jQx8mZo8eSXxklBjFkxYGdqqtaa9h8tWOKXWElY4
658cT1NdF79Thaln35pvkd3qMEhLj45daXfqdWsaA7aiOqP7ha6saBsWkta6Q9rlmcVn5Rvv5JNr
Dxhml3tpYjOYuDOEhLFf10WVvw46Q7RJy421hoTrwwkDDlCs+tehiao7o27ytY5AbFf2UfHiTdMO
MFJ+GsoqUT2F4b6Ih/QhFNHf7e1m0+MbrMfy7JbFcAojpgzj9QXXvwMGJTOtFG6gdCKxwU7yK8WS
9Hh7sOTYH2vRQ6+1PSwONLr0GoLk0TITMS5u+6DlvP4ITRsNnNj/5+n/HeK2e1FVr0WRl9t/D51b
0IKFNnSrvkYaMI7zDt8W/3R7JjMEaO6A7f3tadrAYoGeulNee3IZCHa7FgQEdpieBGWtNa/TwFw1
laJ+d2fm1smYt59lXrxC81DfRDQfe+rR33ZwkGTJiAT7cl6UHjKBhUYjf4Wj/Qh9SzHCkPEi8f+Y
O68duZFtTb9Ko6+HfeiCZnB6A5PeljeSbohSqUTvPZ9+PkaplZK69xl3M4BAMRyTlcUKRqz1m5lu
n8ITb+Apz+JyuV2iMKdrxSLEWnori5eGOFFSfJDBWXaEu6/DJ6XDRtxAkPrkWEHpbuoCiG8/WPU+
MNqDLMmD7CLmfrJYzuwis/eJlzX2bTioyj5z4HWlsNTZpXeIKOiQr1bh3Cz7VIqnLpOEmGglBH14
rb6ypVcO70N0LVlWui+u3zvze7rScJYQlbBvIQxxke+f8T6+99KKJ4vPqIEUHIei6TfLBhz2nR+n
2Z03bzlCtQKr873OqdtmFRMCA7qDJBzMFf2mUh3nVOpRdYLL8syeWDyo0KrQG7NuitpGUjYCT27z
IJ5ko0DVfgUOpNipBTjBpjOKbWaDd00aw38MvdxeFx3iCHo0wKOC3ol5TgfVbUithykBZePmvvK2
Ib/mvWUdS1KjasRDyrXWAGTj0yCMYFVECQQikAL3RDPXA9e6MYQh7qfKI3Bq6+wwIdmxN0fU3TCb
aCFbbYNM59jY3on0PAKjYZhcFbVVXdkg1kihV+Hn0k4PVRaJp8oobDgVPnIgUxo+FwoBhLmD/fNI
cqk1QXUn+Axe5H2kxYy1LMZavyG3RMTdLpOHPoGhhIBneBt5HrpRWpOTIknsbT9a+jHiHQEcJm3J
aEf5ifmt2Y6pal+ZfD9rO46N2zzB/i5UFfthmCWL0ONdlKXpbOvWm8ZFOnswtPaonUl1JgQuUd2a
qzIQ/OdiPrz3ayozx9tC+TZCtjTjiENyb3pYEEJuJ8e9BpHY3llGG9wXFpoVIUJva1mUBzqYttXe
sbKfWUAID106yDo6aCbhQCIg/d5zWxNn2s4/WllSnfugT9dxmjRPehi9yl+1ZnwNRR98iXhWCaaP
GF3MYxykio7mPCaxiSlUkVk/TcacPui9NzN7H5O5ibbQnfTbmNIClxIn2RFKlXvUmtE9kvIkv9Xr
JCTKKPM3Me+GCjdsmjLZ9Ospi2BjpbThJhnKtMWkwITHh6vuouanR+UZH/XRR4RhIVSHYzZXXA5N
EmIADOr1YYJIu24HHNfrcDBOeabH61BEyjMk+euep/CLCLsbs+6NZ3gLGWnx+m9dvbS9lktXMxhu
Cjf81vWXq5qTisd6XsaEEV/0KjMeVa8qHvzuh0LYvWidpb+3aO4PLb+OKdyi39aVBwhlKjucxWt1
4B0L45+EqGqu5WmsIQgQzofCjVCYdK5VdLuOVTzv1+Rphgatgqfqz7WyjDJ8dZgMQtbuqBwy4R+h
jJjbhFTxgay8cpD1EN8JnspKLR0cdJHn3iT93Gwhe7WW1oqd7FDLWnkqD6UjyJXZbbQoUM741l+2
jJr/qXWr4Dgyz9/4/GnskoHAnJaW2Y2XadmNPGMV+tSQTD1c6gfP13aOQeJeDv25L2jTb30btHsX
aBy0yA47/lkeBEKfPEepubbLFO2SpoX7LU8vfeqRdMevfWSzpQrEWjqMZUJghv6Dgvj7Mcsalfj0
fKorIL7kmTzUPu8u4EnB4lLX6c5Yni/l2JriTZSiYyYHQ3FEqemX6xCuJElT1xbTlUOO7IdrsHCy
l9k4qOBrCrhayPV1bniDkEF246tBdlMmow1H3DNW7qinPzbsmg4Bv0ttYRj2ikyrsZID5QFp5eym
3lVzT1lR9+DDLJYcW3gaKU4zzxPpxjNmCOVCFqEy5dvaQGlJFnUTyqgCV/Mki6EVrnhB6g+Fq+s3
cWo+yOo+RLu1MfGQi8ZsfK41Ur1sIey9bFWEeo2T5nSLUbZ5X2fT+6XdxGyPfdQW6CkxiIzHuEZX
iP3ofFtagppgLhTjqsdX6Vn3cCb5+92a892yDAs2ZJKG58vdykvG3G1aI9BcwtLfSiX0lNfFpsl9
cNGzWPq7Ovqsp34plnUAE80FQiNbZcM0JMzsspyo2cdES7KdLI1peWSqhOKTaGs3Yq0LLTAMb9B2
G1Y18ez1UNsjUKYgXXoIFVzlLIWwTvIE6YcK+SzZ+32gbQRgp0tn9vUIb4RShzfgzXy2Fv1tjP/F
CQH5Y6sMzrOq8/GjO8A6ct2bsosf67k6c+HZVDHp9KaNneehMaIlgfjwJFsbK8ITY4yffA30dGNi
sTP0ivNcQRrbZFU0bOQoXe8JR7ZRdOUqifs0RSf5kY7SqSeUXskAzh/lRRGJ3CpTtrI4xuPHCd9Z
NKzq4qH2vbX8SLchN6ZNOF+3XaI/mbDG4tA5N4lBxkNVIRdjZHXGKds+96Ug9xJplgcu1Lwfx8RE
buh786CAYbgMmaZpZBJFYl/wajUErJOgu/eDtrvHaInQYQI41PMpInmDgUw/vlx6aK332EdGcpb9
cT2pt0YH0VIWq/mCcxZ3vpYc01epWKIp4m5dQ2ybdqyuhwy+PQsAoPaVwl+rikhma1j+l+C2Dbr8
Cx5OKThBf/YaMGHbTo0D0b+PHoVVf3YNJfsSezrwF6v8YOiiXDcoE56IRlrnYtJKPJBc+1OklCvZ
tXTI8+m96txNCd5woxryJhFVfzcVbreQn2dBUkw6q3zxCqCKSjmwGFNicawhVa7z0HKeAQ6cZdcm
0j92jgoHUbc0boqIjvwZcq8vlzb7qL9+hpg91PvPkKesqeTPUMEaegyz8jPw3W7jlbG5SdR42gEO
SFc6wh6PsthVcbbSA1V/NJv6W+vk+sYPRTXWyx1Jo3QD25k8iaFETyo+6St1VKsrwPD9vtTieods
MjqiSpisbHTzPoxj9wwE2vzq1Mc6Uaa3pmSaQIQ8glDO6Mn1qquaeGbeIrjQG9lLn5bBFr2sFPm7
pC9OROawjJrPfim2iDxjM2w2S/YB9C7LfoQdgQ2016TWVaIZa29QwhNpI2eZEHddy/rS0cECQXTO
TobI13nTYxnht4ww3BDjF3dw3i/Q7w3bxFVLm+31bFs9mSZY0LlURj4onrwa3xu7KtDWVdWhSDA3
yC6y1e30/EgCARX9iAQVSmCbpPLF2SS+ebbmgywGSW8dJ8wlZUnWyx5aSv6IpI+NMnUWQX2fx/Y5
HkeBSDcBrjdLKcAO0/WxQOj/PvQBTNYaOAsphG5P9aPlOvE96fTgvb5I7GWr6fUn1DZgm3dfUBvn
HQb85dYvTG/nIx20dYIku497khyNonZfjF5dIgDdvqioNq2QcdSukE7FAa1Nws1QKvVTpWqPfhX3
SOpglDVm7rOI8FCJNDs+tUXZ4wFijKj2j/4NewzI2Jl/C628Pxl6Y92K+WDq4BZFfjtGoTUrirVn
IJhH+H9gLSszrvb6xLLi0r+t63CjNmzZZJ0c1gWg8MewTbeyKBvUsHpDtl4cLt1skFR2nafXkDet
26T06munU5aXDijLsDSLxtfLZWrDLrfNBKlPDpINbRsOqzgJPCgXXEjWaU02YHYdpntZ7HLP2mRh
ARpCxRvH9cWzw5bu2LuAAGSxHsdgjVKNupNFO84fG9JdN5CpvHsY6pu6acVzMfoQ2Nw7bYjMM6kL
JPh99SswLHUbVQVbGlknD2GY1Sc4V9CW6atOubHxpqrYN132ESww1HPX01ea6kR3/ZiJG1P/3BJb
gDiDXcUeGTMor3NjXuXxnWqG6kolO7SWde8NXvHRGHXtKEtIKYobN/ssu8uaUGjqnkXrj9eJklwF
FdEo68ruOoikTf3Rh0P1fg02F8C1y+kj5BdnWblkpiNS/9o8AYXovd5fSp73XpJz1YDKxaWt+6n0
fZyc5L73lOPIOfX3ek+uep4Av/d8/7y5bRbc+Ydx7uCDfvT7vd+P8RlmY3wWsXfXpmO3Q44lPl/q
5dl7XTmQMOtBNtD9Up1VzPQLWa6n7jXxAebjz3D2UpGf5Zk81OWIpoqetBiI/dXgaWo4/FA27XCX
q356iHp8KN8vc7lCVyvjWotm7b75+vIgr8WioFv8/tt//Os/X4f/7r/lN3ky+nn2G2zFmxw9rfrP
3y3t99+K9+r9lz9/t0E3upZrOrqhqpBIhWbR/vpyF2Y+vbX/lqlN4EVD4b6qkS6sT4M3wFeYt17d
qiob9VGA634cIaBxLjdrxMXc4Vq3YpjiQC8+evOSOZiX0em8oIZm9uAS+jvEcq2d6V3HCwZ4rewi
D05aOsusAu9bLpSwd1moYBKQbPwoNq+qSRjvh3TSrkym1gO5Yb5r1JLMK1D5xVbR/HZx6ScbyLlh
oJmHSCYXIUFRke3KzOnPIkuHszwzvp/NPVBOyVjGgTsN2JqcPV3bN2Gb3xYhUFrPHH8ouZm6F4E7
bv7rb164v37ztmlYlum4wnBs3XCcn7/5UIzg+PzQ/lJh43q29DS/6ls1ucLdYj6HvV2T35hryrUY
cSYDtjEgHTIfvlVHlYtsYFl7Z4Xk5io1VYHgzVDfuqFdIaFA3eBZAjip2gWw+v4qF231WiZVi/tM
8FQC178OyYY/qfpTEjftowFp6i4Gyy1rnbaJzpoHxVAWE42kymAoiOfPYwTcg7Wf1BXk/VY8gbVI
lpOdJUfZmuXxD9cfih+urxjqvm8riJaehuup5zWIddTdmejzf/1Fu8bfvmhLU3nObdPRoHyZ5s9f
dOtkDgtWP3sjItKjF8P3J79hP3X5UgVSFhD7UMuT3/Gluc+RRa2z7PDeL6hbmMLoiB4Cc6pOhHXg
w8Y8cKk1tphmzpWdM+OH5annmfOprX/rVQjrrStZd5V+4e7RrDLWndNML02zGGvi4RMGMRs11dt9
m5rOg/C0G9messshYq4XMDk966pC3nhZd8704tXxw0CM+YE54JcLJsAP7lTXAGi4HBJ0Sycx3HS2
HZzavjjLEiKB4823+u4Gn2cU+Loi8xadgfIjMBdj5ZmXLgxtzOx9qK6Y1WpifbLLI1AeAdIhSNiH
w53qlQ/joGkYvHXEkpxm/ll85YNtr8dWqB9V1P93gIWs96I1hlcZHNZ7w8EkKMxFimEqo//pqvPw
ykALQT4a//HT9FfL6fA1L8Yq9IPml+K/tm/51Uv6Vv/nPOp7r5/H/OshT/n3X3Y5h69VXoMk+LXX
T9fl07/d3eqlefmpsM6asBlv27dqvHur26T5axqfe/7vNv72Jq/yMBZvf/7+gn4WYVbMWcPX5vdv
TfO0r6kqfyTf3xPzB3xrnb+KP3//H8nL55f05e9D3l7q5s/fYVj+4bgO2j2ug8K05tji99/6t/cm
5w8T9JRhaw6bG45MaxnyZ8GfvxviDxW7P9t1VMO0cJW1f/+thqkzN6l/6Dr6t66wQLyrhqv9/tdP
/+0l9v5r++eXmvbzS02YXMbBuEvTgdvp6t+m1kgrdLM2TGUH/8vd6DifLTE2RHijz3eFv9HSItsh
AaZiXjxDIJE4WE6dF78/XT89XD++W//xNmzXsIljGKqj67/M8BNKmWM3dej0FAjSj4nuHFkif7Zr
lCzRGvbLSIfFWChrIgn2skGNeRXog/G/mP80fhk/vOLlt+FqmmGYuuHalinm+fGHV7xjalHtdoa3
UyuzWHko4s3Co/pe8ZYGtjr4VH+ILe/GCt0PzByIOOfNstBS6NgZsYfa6CDgsCFd//BE/cPKQzPN
eW1xWXvMN2YbQEyEqjEzG7Y6/xp/uDFg86JEh8Hbsb4n1aS2+daMymstD5wTduzuYhjMYSWjp9Wk
E21nflgNkY4qalm3xPg6K18Ly7S2HmZ2XZG7J21IqpNtb2MQ8ycUraadcLFFzHXzNH4/JIUNclP0
eNuOzrjO+lywqAmGa/J34yFUxmePVOhx8MBpG6GSn/0RlJSVq29K6VgH81b4dyUePEt36LfjrDCj
TL2yx53jq+s5A0wzmL0AOtZ1U+/Ip5w9LanXlmoES7btzVlN6y/dgBnj1BdLfuzsrEbTvQO2YKOM
r57fQNKN8s3QrG0S5F3fbB07yVfxiA1kvNccwg1dt2ys1NiUSnllR18wq0QjsA9QjEiIoSDTvDCI
apLf7R+gaaH93LbWunaPJFyWkc5GOlFNa6O5UbsQNjQUpz/lYRztq4DQZYcsbjw65ga4GOIdeycg
7BxxW3H6dSxVHAYKHC+NwH1r5l9IFgB9C59TYY3boWnT1eR3cEkQm44Rol/2tXlwgfqswsbZovDr
bcsxfCMH4S+IzqwBcn+1s+kGv6KbEh3ryPT0xdCVt9F9lpSfoT1XvPAwZYhyMLBMJ9eAyxZofff0
ghrgi3EpDChfNlBXhGO3KAUAQm7JMylIKRkVyu9etbOzGLqMK+41FmVbXYv2+BJFszdlvyhgq4u0
f3R0pKlwb2jXykDMphjKz6ws8EK40Sb7k29PyqYQMIGVwHsGeZogBoT2NQuZ22Zoruw4edPM0Vw0
KcmCKp3sJTFeKMB9F6wy+6NWEPNCvgo+YXgdqZ/9rjCwaoGRBxA0SGP+AAYVKar+bYBvKogyQSJz
kTAjtbmIigRIrNPCq86GcztqIKX91rgx0wyhlQqREWcEylUhP0ag/HX0NQJ05O2W+dh/TSwdJ1+A
O4ukxdgYoT9vBZUQq20kOTaYwNqryCzEOfMqUo29twpLaBuFBt7FTQzUpA2xCiwTDyzBAbLdrEg+
n2I38uMhbQKxKiN8+2SDIsrPY5hMazRTG77N4Nrya7EBRoBL7FzV+eyTFrIsD02bPYKWgg7yvYs8
i+fOcsSlQdZdivKsEsO0jRSxkyLJbD3CCQtX8xlajvUu8C3FrWWrFP02x+QZ1VptAq+G8ncfmjnC
GbMSuOyowbiBQ21b7/rLsg+8uWACDUl3HhkA2Hyl1RKFDUAW88D3yvej7BW6MbHoHlS3LP4iuT1Z
rWMgSTAP/eFORlUNdt6orZtahTpfatijzB95uTcHhCSkZXkLsnaUNy8vD/eXG5OnpbxdphB0+uBP
mFaCfEnkvrUg5wEd83gqvva5j+GI6WR8tr5o2Oyh49YEvrNBqekGpYdt36sob6FmVg0VSNyhewjN
+gvZvg5oypNl6acstZCvzrpbfACfTKMFcNkfkM9EW1agW+YV2PqyRUt3xoRlMX8X6l5hYkedxncI
RVY7T/XvTMXS1yJEqLOzozsomovIMq69WHV3Y9nc6r4DqxrQDGzitd0GxsKqK3MVzGJEwi8gjzg4
uGWjd8qyTwQ2zkPhQIeLYKowf0PDc4u3prMx67KqXWZAA/L0CkqTiJBxUjEOy9Rwm3fFlTJ4wWEK
kr3ZjdODbuRbT6lfyTFg10bUq8r6YcnePmZ6Lm8zAs/YhKH1WwRmC0YNTjr8RLFS7VFZhGPhr8aJ
0Co7TK8JI6YDtYbEih0cIBEEqQYErMLRWdthqjP9Ttcwjt5K/n4/lu21FbT5KlSMadN8iW3fOpHg
LsDZZBGx36Fdt8380oLF31omxqMOzN66BcgDFVdtNikau8QQQpT18uFxtDReZ5lebToWeHD/jvUA
BNqe/B35Zm+lw/7YhO2Xqk/fzGn63KnVo1Cq7E7p7HKnK+7OjXnV+SSirtG5RafDr2ejqCg/ml9Z
77kLD3HTHImIBY6xCYCQ7qUeSIjYVastDTvM1/DJoO5X+jGIiTK46gEYJhMAggBd4+eLDqKQMqFf
kUL2XWCm26ECscIDz1GhUusaoPqiCL6GeXdIS+0oqvKL5hT9BrXydVFew9T7EEKzW+k2qkt22R4Q
Dlmj2GigYPmSdaF+1BwBIyMphx2Ai3uthaDSmSCctRBSlWZ91tPyDc96Hb5hWa6JncOcwtVllRdH
zRrOiWNOS+QlriaFoMUkYB3pCqJYRCWWqJEtXJUnQC+NTW0bey0Su1HopzgZUbTNdyraQSse7GtL
D8aN6rPeNC2/2On5RtPRBW27Ye2PARKMDfYrOauZfTe8TbgRLGLPnzagMjdQez+FuTqhkJSMCz+4
TcL0lT/xfUc4M4ztdG0XAnWjdIX8yKPXZBGruerBgoLS3TkYfTsD5HGPTLNS6S9VV+yMAHCXUpD5
CZ3ggxEWS0t1UBLJJgDcxXU0oTZQdggF67ygBm8ZuwRvOiyGTmHl36gBuDcx3XWWcTem4NM8w1na
DpY5RJU2SufbS926YeW3jzFGxAoh3ylhgNm4P9xVGpkJa2YDKZPxlaA3zxYJmxzSZman7ror0I9J
1U9DCdMwcItXM0PcD8GSZiGB3GXIWywO78G+Yx3QAYMAt2yfLaO4HiJURHj9BHCt3TXhImUx7BFx
Oeipc+PY5U1tIRQ3KFj9jPHHwevPqmk/VTFTk5vyHCoH3O9QKevHmyH0+aJH59ar6rXQugfwuz6P
B3Rd+ACoaijIjXowOLwggLzggw61ETiLsAMjt6nvCrt7RpxKLB1UeSIDQY4uSCBTlpsmQxUW7eOT
hYqCDVvF6kJE0caT1QzoMCrqKUsgpk1de6ymO30K9LWjg6D2veJTYSALC874KYLKAxrGeLCnoxPO
Ck9ecFZh0Y+R9eYM6ss4LGPFe1QC6xCbOEeypA3wQ8HDskJCfjyZrvMl69PnvDDQ+At37nHExZT0
tY0AE3opVzYS2uqC9Dn+36VlrMNsZDc1t8i692YtsVhLWSSX8+Kh5CUDAkD/IHt5RVqtixar55HX
/xWs03arqzw2jU7A2fegQOJLl11NaLif9AEHriAdryCQrhtdSdcJXidoV7mzig9S6WFV8Neow+62
SxehL1IBSGdWS89Rv9q7Li/Hk4GI3zoIMxA/6AyC+TobjU7yU2Oll6MbvrGJRoZFoi+tiVeaBxfg
rCkPoW3zE853YqrNtMahOWVWtfn6OjVeu0jsYXZHRqAVKDSEX/1myq4HI+eAUidWCN0LXsUd4hAu
Do053l2xM3gzyglNdn7fE//n5KIbHS8yt9DfdLcnJKcMn5TCWCUI0bBF8k5RMzj7lCRvHSIxkGVQ
QATytPrUXjlpHK4RTvqqKNZ1jMTtYWr86143DF56jXGlIcdge0ly/qxCYWBIvldza6/nXXvoRXU2
kdtBrFO9FYmu7knqpKdiTFeBo9SMtZHimX+JRZriqUKKBBE1tLzGWhvXTomOZyG6/VjZa4x38oUC
5bQ1S3fflAU6a6gOX4Hg6DMvvkKnvdxpY/k5zP2DYaJ36UZ9fHCH6c5rMTuFY02+2i4Jq8VfA4t7
dJH/rzs+JuXJiidBeFPEZ+zc5yW4eC4z5n1gPTtNL1d4E350BL8VBMML9n5wlvQK0d9Y3fFeGg+B
g81crHlgg6tqib+dR6iqFLz7Yd1pGEqkdV4e3THYZ43TXyXzwdX7N9Cd5iZVedAtvF/dMV2IHZwp
NkMNKxfTjselSogSSanws+sP/Q5tqPhkV/kqTVQQuvqE38dwI9zP4CF4LPqDPHTzmZIDdSO7zWnd
apO2lE2G3zq8pNjRBeWhQJzhIM+iwMqTxaUsK03pqiFPEYqnnY38t/7/WFmb7io2kGTN2rxfNgHf
tjVbcsizEHDkvy/KLihHfOt8GSuHXYq/XMoxUd8aMCxnTcYHyQswfwt8L/be7AukSEsg6RD0/fBv
65xsRk7807gSBk9o5THRyal47yG72aRr4dF+v3RapvVBFt+vdfmoUDrIyCYzOKZeZ+5LBGNVG/rK
PPyHdt+c9fpkbSy9eeSpPMjrtS0qzc6oI+lXNWRc58+MS0D8a3madPU+8fVHnKtYFXjRNU4JCQtP
A6U3Afk597Vr9OrdRROPSAayxdtHPkS5LMZZAgyqtyqJEgIjJb8SQagekPCsJp7qluQSEvAArs0c
7d3WBkwC1WVTwt8+gyyuNkpQg7ici52vJedQQQRaCcSAA3RvnrTaeIpUYW4nnFkWifB0tCERUVoh
cbMLs0rbO45jnGzSyZNa3WNW1QdmtGtBep+iIExORVDNPpS8w7TAWk593e2dSr2ObJdw9iTG6jRy
exhU6MFmRI6zmfITdk+PbMSnU5cp00meOZXOIiF3edPODdp8yAxUW1k8gLIOv3XzJ206GdYIM03T
UKM1oKBzJ5P4GKZWdo6QYV5MI3uCGufCRWF4KwLr2lpt4HAbln7oEs8/NfNBI3ZRR77YR2WpLQLU
OlfoUirKWWencvARbT3qkHB5sfEdcUG287xepnw4MZvCrPXTh1IXNvMyPSpf6U+x0qOzhKsO4CSs
ohT069imJ0QYhvDJ1qsCjX3IrMBo4XSb2WvgIozgtbjXunW5cwJA65MqjmDRd17JBm9KUGHN3Sjd
WkP44gGc3zRR+KFyrXCLnYl6UhMHY/H5TB6MfoRzIdRpqSdE7yOEXYn9KAa/gm6KEdCVvYrRzUAe
pWjVk446lmlmHYWhIX3n2KtRs19dtvMnVCWgJaHqq8yldn5S2F8QpzStjjfVX3WBTWgFQG/d9XcF
IIdFNKXmST5Y8szpen8TCcRBgS2MLBwb0g6ttRPpZJzcvjG2cRQ9Ty5aOCv8M2Khney5SbZbfWGc
HBBWQcKiT+dHCXus4NR82kMfOxRjjn6yivC7LdD8GfgjOelqqpzkWeKD7sPUBNXbtIBZf7IbdGbD
VgDzMYSSrZOkfEZj8lBZSGRgOg/cLO7ik6Un8cmwG1IMW9cctI2sBXdcrSwjJcKTO9HJ/t5TdpcH
2zlGVvtAoDPetGPcHIwudVfmyJsYsL56CmaoizN/h8380MuD1oY59iVawbu1YCMoouMU9N8OSuh3
qDfN5fdTZCnGedeONqwyPcmGdh6SR237U0fZJK8m22URigL8ntjQ3j/m0nD5VFl3KbpNaayAkQMf
/vnGZL/CqNPD2D4bkdPk0L3C+Idbh/DIFsB0N7Lr+/1dPvFye6W886QjcuaRC1jKlp6HCyVvdXvp
J89+ub1firLLL7dx+Qq6JnxFzvVc4Tm29c1E5b2LAIco4vsY/wSnD8iYVlh3mGRRbnICzjujMD5g
ZogbbaVnS5/ID7AxM1zimSbOLvJHPdbTVx72aYY6vKqVUiwncL4LkP3tKhOJdsgTXT8RfASri8gu
q/pgbCZsz55rW90mxCzWehW/6qxz147lukxS7HRNWGfYGmCo5ROPLVRDnfeWuL1l2zBPbEiomJ/3
/TAdzFBHnqkpeIJ1bWu2pN+zUQWYlHwI2NdsiW6wHTWwEqWo77kJ9J1qloPCjZyNogF2HP3z5GWf
UnV0nrvgpWiCTVENGmKxi7Tqqp1SdbcZOn+LhoQ47lWEuSenq9ZxFn8MFF7LeNrBXi4JJPWt8Yqy
wWvcJuZ+jnSgSYbAbjNEQB+7j7Xn3KRCtTaKCdQPjZxIe2afJo7JmKzx8hRr5nOEhXONkKqDzF3p
oP7aBu69J1R9mUcjM1HqkAAY0JhGd4d1PyI5uLVMXs3WyTU/w96AWK72+4w/wTs9jwURdGCgDdim
rauiQ1DAlxsqqjJgY0SDh6VmgkyeWuhreq1+7sv6U6MKbYOC2QrhMgPq7ocpEv59Wsdb1LusDQ/J
ue+x5svN6KYDDLexq+EaFshVNxLQ4U/ZPCS7aTBjtmBI1TVWdau6zbqKsYtpOyXbQRztj2LCXCS8
Rl6p3kIeOOSuaZ0GZ5xWSFvD0kUn8Kr5FHmWc+q7sXho3PDQEL7c511kYqLh1UuCX2ITQBpaakVu
XZst26U8NbOFWU+brivEnRb54EzxH+ty69wrvXb28E6LitQ4oPqEH5UXOMcy7N90FC+2HEhDj8m4
G5q+XRM7i5Etmqatl+oKVrYIwiJno+xZkCCHgblezJZ4raZqs4wQ9N4EZod86Dgpt8UYXLWw9/ZW
lhLlaK1ZErfQd/kYfcWwO75WzRwzDZ4oIm1I14b9lrx1u3EVhLyB3ot1m/Sf2fVBerKmdewIfY9+
xT7WrOb/Iun7/5LP/SlN/O+yx/9fJn1N9YcU3T8lfev4l5zvPOJbzlfT3T9ceOTkfG1AFNac2H3P
+Wq2/odpqprq6kJ3dfBE31O+tvaHYc6YC7AXEJo0QQrwW8pX0CRUoEcGmHmTRK35f5LyJVv4UzJx
vh9N1wToAQ3RU9UxfgEyOeQQoSSp5hvah1+rYUTqfBLhVdcmycqttOkljKxFjKXqlzJDBcoKNOO2
iupor9l2B3o1Xw5BP9z6AXiWFjGrtStEfg9GtL5tw1mKP4G1Mx981MeXbZKKbeDD/vHLwjy3wrmx
bQ23h6ZzQcHGKg6nsrOCLXZrslyaENlcOgUoTnDCzMHsXhAfPV8O9gz2clCzw7IkVNxl3Zfp6tIs
z2QfedZ1tnIi+HGpznTvqbLTdoNvZw/os9Q+QEW6EmXVviEHdxy1tv04VkO2wpELsK0fJ4cYOaY5
5h/em2o3YbKjd2vYoARD1bw6p7pXns3GK3Ze7j1eqmS9PFzqSiRi61K45GkYpIRWferbW8XIIZAm
ZTEcs/lQx/5wlEWetGTnVunf6h2d0FafF4R9ZG95eC/nA7IlyLZyodDp91XStztb9hfvo5jh9plA
acyusGoArlHf+r2PmteooFOBRDUL7VbgxRR36TEefVSSfz31wjQ9mkgF7V1i1jHBflBkTGrDWZ7h
cRSPGMrXEfq18Vo2NCWCsZkAf65GOA2BKis/or2po2fb+XjG+s6HArZ8ired6xX+dsB4zHbb4SoY
ZlHT0cbzTsNFIqsQYHWi1nzSkDKw+wITGNTwd7ZRYZ07d0PF/zZH/uDOjhAquAwv/c4kD+kH28L+
n4Sd13LcuLaGn4hVjCB52zmqW8Gy5BuW02bOmU9/PqJ93B7t2TM3KGIBZEsdSGCtP7SWvaIcFR4c
p7zeuhIhJzx0zlPE97YC6yBk0JwLhRueYW3R8Y0olVVJLvBia7l7seaGyv0xaKHV3uNQtL2DrfuP
MiQbLAvcCzLa3SpM+1/XCFy4H7kPgbvOov6Eg2x/6lSrO01ph5DswPfrw4Ccco/VIcRq7F/ydWFH
9hEoR7DV6vKz7LWTiRaAPPzYD5SEITbNiKwns6lIC47pPhME5/yg7XT7eA+CyVl7OEgsWC82T7JR
k2Zb2Yr9kGZt89QWWoPiaThr8kY/OpJoI+Xar0YB9DwBAvwJ5W9jFaLBcdGLYGLjpqVHL+qLox36
A5QYtz2i9Kr0n4Km9SosP1LlIUBgY6GUo7bD4zG83poki8n5aoc/QvOg4pQWCs0+zNHfc8OZwfRD
H4bg17nzSBrV3jrKcOOGJIMrUFM6ILrdl45/6Ek2ps7n3Ar0++6x0JtObqQY55QkLUnTpD2pjnI7
yQsjf09lCrePGT3hthNaTIC1504Y4aZ2i98Og7EGZeEi6OlXxq8RibyI4GqhYRp4w3o0NPw+ajV4
cEY/VUHYnyO0ts5tUgYPFDuDB/yhiHsO6pYsR2DOy3kt8LjbeAp6xkBqfeyCZqs0pvqEsO74ZKO4
xfGt6fVi69ejvSzLWLvFJpu7IwIBJ4iH2tPgpxk6xfHb/aQmQLjgw0URVJ5n5353oSJn8DECc3XI
yUyq3p4l8esWitt6E/U2GgrzDMksk6Sx33PvcWvM6k2qKN2Svbt9SCdsXCcTflgf4TMUDFb6HStc
RUmmb2qDCqLSpvEZj2gmWL+eCv8+wYooWeHR8cd64O8gO+rHhywenIau4eOkCcs09I8P2Zy6SQ7d
xPopXLvdNbzjp8GoAFBaLvx2dHnEtkybT4qukfJKzSJeNyHssWJ+F1tHWY2Dbl18nIWeECkgPz1i
Y1rNgzKGsBXbFfAkh6kPrbOWRvvUrGJnn0XRt2SyyJerULomWOo639AETUMWntlG9mTTd/tEtOnL
rVOgHh9M4bUJeuXFakAtqK7bYvrByQWocEztq2ovuypVy1qwRLWjOYOcWFh0TRj3FolKriIpr36Q
Rj+Acb/Fcat9ykVowBKI7c2ogVUKkKgv+ki94mpvb6vECA9e3Wln9CGQ8/FUYA2Y/S6Ceoi3YxK2
qwgi+UHHmALLos58Uloa29E6jMNsD3RoNHe75CGd/JPsyWlOnZQr1IlRt6xt8+k2bd9qYUyqxEiv
OUlsTAixBnKb0P5k2epFVH73zfNjFBh1d7pOCB0dW9cnRZYO+Tfvobe1dq2ltb2akoLlD1qBD//8
pdH1vwKdTb4KtqtZtmk5ljAc9yPE3I70IcVT0v/RUwhcJUCgnshKTo+IAsaRDreg7NwBjnN5FQ4+
kKNXN2sjGtIXtcAN0c5af4F62XAE0cQ34DeHlLUoJedU0ZCF6LwbpfROCpWxe1eedo/dz/0wcCed
3iffY6ww9UU3wCAO9WxdIO13LsxY2WuW423jzuyumIk4y8BUzLfRbp9dAxpVRc2uqA3/exukWkWR
07BOfYCPumXXxqFHsIAK3twPWCJgeDlHb4cyKhqr3upBeLpNnyfKOFWLAdneFh2DSES7UlfrfeFh
d+BCu4N2igmVkzeXUcu9n6GSbTX0fvYpskgYkvXqQ6K307qPEBKou5Ruk064t8yHZPEvUSHig5wn
Q6M3A+1SVEjmGjOPBuvbUMbuqTH4rU1w19Z13sHditQYbUwatWhUYqwKSFHHj0anxKg4BSk+E3YJ
O4iYnGcqpbJLHZDSsisbhK4hTkfj2z2EpFR6tmfxH97ylV71+o5XgZVc4EkYU3zHdUQcZWMaJc4t
CaT5bF463AfkkYzVYUsZ9u+G2yoGe6YH6G39vqA8anQf8ryoja8QiqqTcP2fZjJoD1isWK924qKF
5IcvGlKTz8GYr9PIUp4KFRPkwjX8pdYE2jdhmzvPd/TP9oS+VND5yb73A/WZh8t3OUEHP1ZYVv2M
pU+5B0imbgrFUD5XrbM1i1775no+lVfqhhcROwX+ykC/5ECy9bHQ9iedLAecg2XuoaYcj1lwRq4B
g3AqEvu+1jFknEUSSq+5IpCpIq6CIoKWA+zApwk993lQNp1SXcdKU8+yd59BsZrT57N+X0PO0LPM
u12jiXwEEvVUX5ewg1AQjj3ncDuMkJ04KIZD9I/D4UpGAb2V1gjWsFOVV1TGphXbOJJxVCZfVcMg
u+HwNJCjohpWVJCV5yDOlKcew3VrntVhc7f9t9vWX/eTtsqDzsK11SH54wr2tX8Fp3pBPOATmWQ/
Y93trrkOHqCPvPpbEQdYA1Yoa2NTGKYVjop+R93W1j85bW4emkg5YUwwpcsQlBNqtIiuyqebE4Ol
q3HNPoQdVlKbqOnHzQRqcPZh6P8FXSvZI3dsrcmfb6DwCLnH0hxuus78JP8DWzsmaelOYvB+KH10
LnEUeh2QXW8Tx3irjaLdZ73vkN02zLeIXBVQ2pINBRvmlzJP95NXmG8Gtc5dmBvOWna9Nv+RYGJw
NbAbf4S58nw7u8jsjdkEwVZeGyzSY62ezRBJVaAqw1RT5y3qI6AflOfl4a3f2PVRHsVWSc0EW6j6
2MAoXedj1pERy6PuEkC5rS2csaMWLW7PbPfkhfAhH7rYOaJNidvS3CDmBp1aHvYRGnj43WuLLlXw
Qpyffqbnr8Omcd5MLag3g54PyG4X1TO/oR9yQsWve2GrCuTfCZ0WL6/iTT249XtiOUsT/N5XDATj
DUoqJK6mRv80uaq6wUvCWKszU+reNYE4APJQnlPb9M+RhuixPJJNULDdpLDWoqfyl4Fwggn2z99e
Yf7Xt9dgz2uoPHkMpMrl+B8fv2b4o+oOkfjR1U4lHqwQbdhOVOchVS9AC8Yn3Pxo0CjHsZEqnTV3
5UCiNOsIXczbNL/uvX3gU3AUPa448ASBfoLceIyU2HuMK0SV1TZ97WbdNHNWZhu1It5aPo4IXZLb
EUCiHpQroooAMzlDTpx8/zP3V+soz5BxsXDnq8pA5puOvKrsyTPkVVMt0Jf3qwRjBVrYKsOtnIcR
xKH0641hlNZBi5vYXN4O5748kk1PKv/QC9b/C3nYRtNKrQwwo3Gc/QvFS9P/+2Mg8WVqUG3IZ4C+
/3AT0cMsiYvQ0n8kBWq/IWzuS1olT64TJge78OOLbLpRi2fdUJxMC3wOZEzOlUdVYxvrXnO75YeB
oeybPVC7tw9xDMTjh6J//hCO51fX/ejU5GNwvF9fTsM/CARoYii3V5exW2N08RqdJeX26veBGkOY
HWAWfjq//xF5lNU+tEn2N/f4/cUUDVBXpilHOSjjIbVrcBtVsk2zsmPpH9A0wGgWt/7HQznBExoT
Ph7+cVqAwoxGafrDxeY+Kt3KShSKu2qrAcAYJdWzPLKxtiCnfraiFv1U/9nwK7Sk8hq98B4xTSto
UNrWZ3aCHBGkIU+yO5Kf2jR9OIt/gsp1laD/VOsaRc7afyIDNTzYuT2rBU3qO9bAmCPgS36afCd7
AYd0lHE209Gmb5xilwah9q5TTdO76k2Qpdqj76Ks5Ky/uaqWldO/MFd0MVNT/vr4cJHjwn3J0meC
qNwI/nH/iPIc7eNOT3+Q9OATFt6A/HCrO+e4rzaNV8VH2csj6LmQVtJkTca1WcrgHyN9tBu8pDzL
UIOsgroydQfDVCxiV/fJw+S7tzl1gYsOApR4TiBDqvbct/S43YYaAHt81vHPhqpwEbaNGkXmPspQ
1mT1wbRiUFiZ4zzqc1NMotqkEZIJMibnxQ34eRWMw1bGemQ/Up7HQBcy65hpvXWUR/dGxkQQZBtu
0bNyLPNsHeLk7fDvzvtjGCT9uFMQwJ9Cz/x4/f/5cvdXL2seiaNAUP+//zJwFvYh4T06Tuowu91l
Cm5nHIVh/drFlrL9EB/mwXsMHCJy3znyWn5LHvl+/od5vekXmMRhUvJhAAdyD/ef+arIgbcrh78W
yYHfQXlFQYpsh3fsQ9Ba5tFDU+JIiopSt3v0a+xWMHcgLgcdNOHwdTFC6zbvfgbZt0fPU8ftPXQ/
TV4zMLeh90x2Vz05/C1rVWn610a33o059R0PwPfJM3wVXYRFoxWUW4/M5RWGx7oSTvnFGR0oFGPF
DqMt7VNQ2xbq5J54d0nUyG2/SHCTVgI1eR70Pt7ZZdTssIBc9SgRXHRv2hWOXbwqde1fiqR5T728
fI3Q+D21JWrFstuGwazUU4EslnNxGdhW7RSt43lyX+0V+wSwrlwGWdtfjSGq9qMqpm1hKSBcc1La
mZ3YP1Qsmh0Q47guUpJQwunJKSdn30VIy1exMT/R2+mpMG3MvSKkZWXMiurpOobO7QQZItnfbrKg
bFe+HwHMm6/k+QbuTHlwljOoz/MPkuJCF63Efd2NyBKPFYDJ2x1vsIYZbkgWaNRKtvLcKWUjR+93
xvtAzLPF0slL30O9vMj9hnp/pXtMzsb28dflvZ2GEiOPcLTdeY43Lqhh+Vy/9eeRUQNc5Wve+R66
P/61v1kNyHn3xcGHy93P5S2gui77ptYH/7JYMP5KWmTFbmGQbmkW1EnVZu3+YcUOq13B3tg2vvuG
chRVjhFjEcbdLk6dAjOhue+GQXCtSxOvvqjJd7egUzrFeZiqNR41UE2AIQfXSZ0EEjfkRuQpDYjI
ZUV1e8neObqUZgrGmhU54j8iusiYbETiim2NgsdCDljzqI2K4xbCsYf4wT8vUo159fOXh4zF5go9
MKGiAkpl8QM/Et+iunKjuP5uVggHi7A4JYWnb9oy+jmgKaFijVAXp9uh735uCsU+8GxQv/uK95Lz
3HrVAkNFMsZyj7Vr12eW9CaYjlxfVXEZHO1WEwu9Ft15Ggz3RaT6Bp1/5w3dtGzX2Xg1D3bgvjVm
+7XwanFNcj959F3/nbT+4z//r3MN9OP/qmFGbzssB1VNfMycarCA9EFXs+8iwugKJSjx5GEEPcWB
uMqeCoN0m5G5QERuLLNlKvJHH3oD+BXmpr2oDgmCxCBZbXODsnGwjL3JOw5j6eHWwxF+75dOnUhE
zT0qnoikyUPZWODRxTSqh963PIoSwjuUSlcdcZxUt13eNJcgHFhkkIV4cYISTxoMAxeoTwXLoHYU
XtcK/ZMvaMikKkd5JGOTqUf71vbAfzP4YZqci4OZXwPcYFip5muFYffgj2H5iWUn9mpOmG2mqFRe
sYNFU9T06oPsmob2WVFc6yJ7qr4qh6l5dQfVuLbl9MgKNPo3ruzHMjK/Qjw6BQsildW8rn1MVnqK
pg5I+SnfQpBC2zZTvhhJlz3KxrOGhAJNdOXPdEnrhCkivGq2a0eRPUIjwnwZQadLDJPdVUrs0BtM
s6/4HHRhF+If1X61esW7yGtp81Uds6WUACz//hpWyGfqsMSU15NxJaywYMxWTaxPj3gnt3z8nnts
PUsDB9ZM+CAI/SmJ0mAZ9l3/tW+0HepzCDhhIZUlwvmq97BzfMv1n8doajYdtmFHNUaFv6sqBxZK
/nAvB5lTyZ9qaPGfJaJKPMHdNk6yRASYsD0nWvm3J4VtoybLkBPs+QR5XcUZ2vP8Kk2AqtuyQMns
j1cAnXdFUbNfFmUOOSUt23MVVg9hrDZPMsSPYlyXgRFD8mGG1rk57uIJOg6rcrQFTgr4GcVFfu2N
0H0cDExI+FW9VQJQTDvwvM+8VryVQXvuOjd6HtIguVQ9Eo1I5Iu3Lh3CtTk6yT7z8IBBjzNckbmD
1IQvlWh65XxvMLz81a2a4ZMXd+TYnwO9M47ksX81umcax6S13HLh+bW5T6xkJWNyygg59BjUgbaN
VXIFVZS3n/XvSOwYn9WmHM9piZG57Co4gmwqYxQbUcFgqlgSLPou8x9+nZP7pfmk+YHYBj1a9Y5R
msuEf+N7Lc6TWqhfQhC4vVBQZqva/FmMpDfUKPtSjhZs11AxD3bfjJ8AP+xSai5fDKova8WIU5Sd
w/AtAoYg5yMGafPrLEALz6e71mI++T0zuIeSyG2X/3yj1CDpf3wS8quzLfkMRF/AQayAe+kfmw/L
74sqbav8m1OzhzMKR2CaSVNOwbBsUjXayBha4fi5VCoG0A7Pifu8AFLYEczVqeyNBkwWoOTWHrSt
P7bu587v1xHWtF8jN61XPQrlJzPHDNIYs72v6NU1swQPpEzs7SCsrzLUmBHMQ6vGy+13TA4A8uMH
nHRnvLCra1m5GDynOQBSFR18lrPALigX9AiUOyaFZ3Aksuv7BbA/UY398XYoo0LUSDD+MUEeFgU1
nygaIINxoWZubrPns92qQtDPizEAMyGimYpXPJtDEO7q2GHlMGbqk4+2Dh48NpprkT1uojoPTrLx
mHgai6yEzWRmq3tMHjnz6P+MwVKOj554uc+SU6mRjVjeQ8sOCmTJ86LFz1wpVZxFE4ym8a/R99a8
PfPmzZsoEMD3NCAqc2iE4n5RoPkYc0+GoH0nBwoT0H6Az191zMtecjais9PBO0Lk/s70AaG3hRjf
gzAAu40CiZfEJmU/o1zKaXww1iJz4vABdorx1FXmk4yDhsFmcbT9vezq7OlAL79bEeKSebtwozw+
RhYo+m4Mgpdmbjosw0D3PN8iQWpgOTgUh0BUqFxn8CkDC+Ohoa34CGiQSZkWCVDew6SJ6rkOfPVQ
Rdghy1GMTEA3qGOxVxzNWo2RHz4AU6kONaIu2yaLWyhfqrtgi+4BUmyWYWN6P4UoP1OSrj73NSap
6nxSGSj1Uvgi2iQ+kvIL8KVsDeWhnbFLvDUKFXvcB+gb8Fi2RQQPjBw2aF/dMh2qUO7ON5tY3RY4
mi4cJd3J2k6GjivlA6CCsvCjplm/BwBzcEDlfGYRkSyHyUXfIHCmZ1K4D9mcuvC9DGhnoww4WzrR
AVK2fcUEHnEGC9eguYcehn2VRzA7l+A0xYOThFQlnGETq+Ps9jrfeJ0Qma5GD9/lfRcuj/trQPbT
aVhNY6EfP9yfQ8t46ltsF1KY6DyjUgx43bzHtCUCDl/p4afEpdDbxGnwbubihx2rxfcBH8bOST2Y
hP2jEk/dsoV0yZ8BylM2TinSE+DMtWp3FszjeQBMvPeQZ9pbOBkUs+WA0mI+VJTd1s1c9eSNE42T
aifZdZpkQhds7ld4Iu1Ku0CJbZ43h26jss/PA1j/3Mh5fMWu8lJDnVzCCi0ILYjMJWqg3bNsNBb6
wL6eRE4FyovKZNULbOfkmJ8H+bnQuk+y13oZJmBV9M1KAsysDZKehWPhDTk3bhnVKwcYyvoeAyir
XHrPxT6nFqd73I7tedfa/eSVlIuuluw5uZfPIj6gaWVQTlazDlmJKHuIcc3ZAwRJ3kbD3TVWSu2L
pDLiQ9E3GY5CM97GOHZDX2EWxjazBH4QXkTmOS9uo+AfQbxx7PxAFT1eoUyTvMX4cy7HOOw3juaz
0RW59iVXCpdcKjeCbBjda5GlQMo0t/rqxbMgMmJQj2CfgC0YOB2NeE2B/u3gbXlKg+oHTaxDI4XV
/f/9QcFS3u9Lf9XNsVQO+1HRHmOhN0etsJN9m+hwzCIF6yHc45c1qqU/UIi0hwaoOOX2pemF7SWP
akFlteUZFif265AOj3ImwO7XCBf7TxYstQ2GpcnBDdQP1/IdPERiUVztftKOfQKNbiMPzSE2yoU8
HMxwWxStv1cRXTmK7jtCmEjguqLbQyAvP5XI865E0oezh1SFwnaIYDhPkA3L1upTPjq8kUGtreWo
m/Y894Fjr+So7VTxvhZYmskuyqbqwdQGZSG7AdYRpxb/gVsX7cCVnZjiyZ8g4ppZF/x0XdBZXo8D
HeLpJ2ohSLB6mb8MNSd7nupaWaN75fGd7/IDYrQQ07Wl3uLmHtsPyOohTOXm+ouJMuyisYsRsSL1
2FaG8iXG652SmP8isDi9TsYIZU+NkLpX4ndP1OlZV6LgJVfDbm21po97nJntKcGOx9ziCTOmWAXR
aNT7bkey22p2esKT59eojCm4vK81KyP5hTXPRsuitQq88ygbMt/N0QyQmV40jqCglTrKVqnMdmeQ
MLjIJnfTcN9lzdd7SB5NSgUIPUThW0lTxFJMY/yS6u4FIE780tghrkhz3J/jkapclHh8HrrKQJnS
YL/rx/gfY/39QEI5f5BHKvTEh6Qbf42Oc1fG5KibAIXpoVy9mbPEmD6q1oMhhvpcUfJaKkVdfusq
ZTkVIn0HqV1taj3tIOGU+nNhINw+sQIGLroL3KZ6AOZdPcgjnXzfik22WJIr43NSHIbliINJ0BK5
lorbMbH7gDx5RAtoYSDjvJUDMna7gqWHzzZLtK2JfaDLYwyELgIqfUHNunTgXM/dsfah085dj1T9
QijFqa8GQPZTNR6boi/JCNnxdSq6ngy0yp/OdhmVmKG91o0drWItxMxnFv/LHKskJ5kiu/nXrgJr
aOONcXFKv3pOzpe4TI0XWLLhe2eYKEJkIIrNJhEorDbmMUex+Oi2Y7iFsVU8AtcwllOJg7EZBvmW
X25ywf3xNQuRF0SqNLnIELqMySVBCn4p2qjaoKqqmrwtDKdBXK4RuOONrcqzU4jgSeu7adsIfL2A
NLfvAV4K6QQfSQs7+1SoCV62adm9N3YC/x2FtnOoi+m50c2zmzrtu57l6WaA14lUIqeD31mggxc9
lnh6yMI9CQrnIIv1srGDzL115UAuK/z3OSbcAkgw5VpTWvNZNyMsSbrmc8Lv85gCt1p6ZtB8joy+
2PQBurpylM8Ob+Syt09yVMVOPTNS58XECe2aleD6IvgtuYqYEoV070pZNjrngvr13JMh2WTZ+zgg
FmICFLxOilvsEUK6YkQerko9zfdeWdevemrN6jyVfZTdRB++NmNvPche5uk7VS2jJ9lzlLVvD+2z
iur8ErbgyigEViljL/AVcYpuUc6Hsi+bsB+8BbZOyfo+UQ586LZ2boANw8b09/XuF/kQ+7trNiU1
ULVvA9YhiXVpdT/cGRWexyGJlXiN7YazDE38jNX48yhaXMRgaBgmGj8LkmmXMkyU99rFV28yDP+p
n7+tXa9icZQUZN7zXttooxrvvIE896Bl6dEqKMdX3EW++BaW4L5SvMh4GIS/4pmWXDB+8Z707muT
hsG1HEi7FcVQfWusWZ1q8F8tr2axnrEHq1Hceq3IP8gJikjmu785XELUik5iagt+H379LbPQZwCb
9gW/ChM3DSc/aIguP4khwiVhvrYTRT98HSuNwa+NvdnayabmO/4+5d1STjBwqFkOzVRQjDTth8IA
VJ3NZ/aJuQty9KMobSKEEYEFlyhw2Uj8t4SKy6P7wId5H7pychniiuaIAdbXDDC/X+DD9e6vobOg
B5k3FatQ4Eht5eOwQ0C2eXeqDbz9+AtCu0BgEz6mSHPiLyR5lp1nj+RCjQkMByIlclqaNyeXJMqL
J5LwkBkIc4fNWB2H3q6OoQr36t7t5ljsKJBQ5bDs3yb+PuUeK3I0gvK48hCD5rz7gLxggPTgrrJC
QGV5vghjg2+B7movbR19DworO5tzrxodaxn31rRrFM/4f83XvMEEWCaUeHuslSVC74+UkzOE8JRE
cEsyOS6Zt6gOP98ySPcTbn2ctY/1PFmdCtyweis4IKW/pMKHb3moowIlj+aYgsLcf0yMjAFBuLCK
bbYlcyO79wZutnlstJ/3yIdZkznAXWySHpgbnL0Kje94xsaNYImA8zXtQXa1RjFZXMbuyu2z7EVU
TgbuSnmPetL5JaKESxh+2lnRYnUFExrbA6wBpYfKONivyN33r5mPgqtZ1RjvpDa+OWGpoomD5WRf
pMpBt1MQ2h5yJpgXKhdhdr+aAVX8Rc+uZSuQ+brKgUbpm4vabmRnRGnNRlOv6lH9aQ61GyHy7GPu
iv/0Tw3BrsBN/tOFwc9QdahuKTG7gmCazgHFuEM19ZhfO33xBDQRc0ke0N+SIWEGJ7FGmh3+xJta
m9HKzazx0iIHtzdgPWphtQk8t14FOF58K7uNRDyHJQKIQ4qSqJhRfRq0nDGf8kdTSXqEqTL9WzMp
l6CJvU9aE5pbC5nrHTX06pPpeE91JoovyK58mtQ0f4Komz2ptsNCoTSSrezKAaWqd/D9O5TamKHY
KdV7CoGN8ZndMrgHrfiBHP7nKvUgu9g1ymgoPRxUHCYvbA0H7FaH7LuZH50pLn+kXUmR2tXix8RT
SrziwnrrUjB/CeBrw9hkSj2KLS6u/TtUDoHaI0ZOk6vD7uNxt2q7qXm3unQnX5eEOF9U1qhPhVUh
1Jd5/QM8uF9NDrzrmPrYm/yOu2hakkyKQPhjKxsv75Pvc8aeckE+at6ijS1sW9VoGw2Yz7HUU1fI
saW7W9epZ7F9/gnZnbRo1gpLpoPsWjFs1K5W3SPJtODVasA34BpQneVo2HhvJKTtB26l4Svb4Idi
sNvr7UIU2v3Uj5/kicjuLby+SR9bFGluz+2UElYfK9pCPrRlrO0jqqaVQG+f5/j98Q5Iri/JJjfC
37Phi5ons2qDLXDNr1rTAR8tx6Tc58n0HeDwtGvVOr3kJT8UvI3KV+TycO+Ja/fHSJFZH3NAK7OR
dEsm+UuYWdlSncr2yUNqcWMqQG2F12dHl+TFttCy5pGsuoqjXhytErxLV8IbwfKUYK0L14qeZOO2
yV4FCfVw64U1eVqh7MWUxLcJjmJNWyPq2qUNd9qHhK5Y8XCWjac3qDnJw9F966ZoM2Hv8Zp7dnDs
a0hlZjy5r6E+omWa2cFGn7surtJLvl7uXo5WRvKjyEznQZ5qJbhWqKTLSHwUT/iI3SYJB4cTtIOw
dJwvkfsCPYo082ethLVnsjSZerM69fnoapuxsMv1wN1pYUQ1xtYOqc+TGiFtsZJDuZtrCznfkB9B
OhbaChN4fVmzELpordMdIiN9lD3pYvnXuKrPBpoypidJL+dKF0wZArP6xzXu7phDOPYnUlWfcjVd
y80QVSwUOFpq6LaO9dkwJbc4coo4FGDetHfn+F/ny3hX5flL5bPlEIZ3bLsWFPl8pKdYFOkJXB0M
PnBBGJVpl5cTN6bfi05sRI3T1JdHGXJsx73Kr2zlHRoqfPuywBqQ8kr/+X8u7+QA9pQ/ixoX3vs0
eXRfCrZxr5F7hnhdizeSJv07GfBu56Hit7bnbhAiVY+H+/OQRPrZryn1yLgRu3yxq4lnmyqyl451
fsV+w9cN1KDSEJKbCbskVZX3WFe+VHhfPxrIHD2EbsVGYI4Lh4UcW/OChJbbrVESEodedb0DXz0S
3b95G7VmJ8skHpudBLqy3lCuHuLusie5H0WkVpup1wdsOyB/wLXX11PU1msNO2HAKPoVZUHrOUrs
YmW5Vbnl7bWeSZqrOP8gveQX2OPJKb9PGIBzslWOgGi6avoy6PV60u3wUZ97MQYUyzyNXiKlR26w
tg+dQFh+kTWD95DaqQfNKL0Olp4fwDkcMgxdj50vFqwfmvM4w/Fko88br9iy37weLRcZiuYNWjA3
gqTWEsRnTIGGEp4yecpiUvzRXWV5qx0MbzjfujJXaMYoUhSokcheNencUB0HAfzS27II8p5lA6Tz
szGIElqB6z1PMcqULN7tdTV3W48Vi1koX8y4sXHGLooNq6vxKufmoeviIdIqt6uhbkje2Y4wEAxL
5dnQO/15+j70qqiWypir+FWH3QHWt7VxERfZm9Erxpfmf7D2/IRKavPmBwgX2pn4IcIaJ9woZXsd
xg1FDFM8qFpUP1aZWT1qiCjIUJZ17MfnGchd2A9yUE6bQ46nHeB2FDt2gEDooAM7J1vkQbUKtfBZ
rdR8x4JmAlw3Az3k8G1mqU0TckpGvfzjTDnJ8v0fcd8qy4G02lNVG4+paY5vk8pWn/RRt5Fd+AJf
Em5eyGlNt1nYfVxtpwF2HrJRnBvWNHwZpw7g8O9Y5mfBngppCY2xMTFSTaZFhxJnNEQsS/s6PHqD
CEAe05XNlPsZZaUEWQKU+/LbRC1RAuzI5kkxGByxlIfyzGZDfbPY4WVZ7pKgq5/8MoB/a9rdD6BR
HOjdNzVRAQNURn1BNbo/+BqPJ68XQAs75Qulie6HHukHL9Ye0aBSD6mftv627SxK6CHVfgdPO5ir
JguqDkEKPGF6xCew2+tgMKSJpV6lt8NAL557cqyHcSPH1HnmPFZUsXYb++/z5Jh0i/h9nolcIhJ3
cbCsMc1eGkNGRW302j0o837LY6B4zg23XuQznEmgAYxIPTKfWLGmofmtBxe1GNtUvypTlR/7uMyR
7yPBV7I2KybjW4uW33LATYNabhg/ADPV0UJgQENcGYe9+EvV86Op6sA4hFbDF7S0eRTO106i/jLg
SP4aaKRN9F7LdxpKiydATDGLXtM6RJiSH+qk+3U0iHznKX2wM/J0Bv7MU+6j8uh+WmAWKnwyL3pg
ub4YSkO8+bY+bos4HraDm3hvA8KWQWamX3lMNWtdS+OD4Pb8wtt0Fdz4kHP0Elwfp+7FQ/4G+YhW
3WAi2L0oUYw/cFBnuBUx2qk1fETSEUZme8hfOPWyb434yYJe+wJPnkSwak7H+5XQHlE3+Xwq8xfQ
06pj5cXtKXVdY4k6tLIsZLe2+fDnpnPw9FzIw//j7LyWG9e1df1ErGIOt8rBsizbcugbVkeSYM7h
6fdHqGdrrj7r7Dp1LswiBgAqWKKAMf5wGzgHY+yjND5JWxm/H8opuIC2g2pfVG/c9utf+Cph5+3E
P1jydosu8pLXwsYwygpbLKGGSD2akRDLQhke48oZLp2TjheEu1kSARSQIXmwhnKp47twli0y2MPl
1isnhNjRAXhBlfrPNSqP2zfqnof7NSLTHY9eWL3JUMqt5FErekBCMxUYgLpz7Ga6cDMf7k3Eqd8j
tUFzSTKKZQe4fjRVzZk9LNvyUMd+DFmpXMoL/H3Vf7VFFDyXuulCSLfS3SxxvtIcRX0zdWAYdqN1
WKk12lunldiceYN1KCct2Y9zcj3QQSphhpVvkixMryEKHUjJ2BqazFlyFVmp7+2wqpdjrybXzorD
BzszqsWtGcJS0r38KlulAnrXK6tmOXlxeayEUR7l2f2gRC4lEtkW1LLc20hcGsujaHCmjYpWW9tK
++p7SKmmCJJeo1rUh2pANVQ2hW0ls7G0tSjVdLjm4QgqyEQYVfY6g+I+dDioLxLb6q995FonJCW+
Z3MrI93xKMT4JvuaMjHOXlQ8yYlx4BtPY4DE+TwyMSPrUjrKRvblReGAX0RpYO7zMn7xmuyn7BrM
ML5q3I0CEY1LEe/QFjVf5bhsbBeiIiMqH9vpzRVldncVtjUaDSiYXP1+RLeUUiVsgfw6hc07YoX1
o+xzBTBgXQwxmuN08jVPl6lXiYPsVVC7XZmsqHeymXfkCbJhUDem0Kj7F+4x84voVPznAXnCTu21
Bxme2qogQ21Ov4cJDf4UEg6rNoj0eiXHoDfAmKmZpl2iIzpza8qJsl/OFq1Awzw00dMq0Gco7F49
sBwg58RPNpAeK8HnBAMQ/GGMctX4hse/ag72JWb3i9sgNwJJrU4kF3t9Ot0P0xCoJ12YycG19L02
t2SnjMcj+W8Y4l617Sc86GUw02CxL+6DyJ9H67pq5wWN8qsrQLdR8gWp22vxKh/s5EEeQlygH7ob
9lEesaVJb11pmT1HozPrcfwZI08Rz0IDjDc7xzkAycwRec4IE/PSFPVbVPLrPnhWQD6GZqWXz1Os
iifZQmJvNRnd+MLqha1G/hAHJVINVZmvfJ0CeTQpxnzHMi9hGY+bMUqDlfBEKJYsdbKV0eX5Jjb5
zC1TtIIQwqNudmtrlXcOU3d6SE3dvMjruAU/4JnxNM3Xy0XUPFqjD+Sch5AhCFfTYYybXzJ0i08J
miWhWS/lk5CxDnvwFeK06Ph0GprCXm+yauIeGU9BfQ4m2KKmb5yaeXNWzQcZV5CgCDXVOMmhZtn3
Fn6wv2P3YXLWn7EynmLS+qDpfO6lpZ3vI2ig5erHgNfkbmi9ZiPg9n2Z49iMTx9uNTU7Sy0R/THx
SWehEiIjJdCnLEtz26Zd9zyiXP6M2UDoNuZFRjLV0HfkOZWFg+9gshQZGp2Ka9V7JXC6ZxMQ35PG
/v/WCyAI8lEUeks5OUzjnx1Q4pWNONtbO5T7IUv1i9EmMcRCG+IKNwotjdxr+FUG68htXyrcYuWE
bCBdkeMHKvts1vtnD28I2ReQrj3peo0uWxPpz25nvQVT9UP38+5VlIH9UtibWmlQp+JyV8XzlZM5
99kJmtlunDc7ObRzjWmLWEnNzYLedPK9hz/X0cdaXkfErFf7COpwrelnY94ZSS/xIjNeNNEbJ9kK
1IZcELLra6StzRcvml0aGS8783l3pda4H/znePK3mFfOnb4xVY/OaJ6dNAS0lPhiMbmDe7ALK14U
fWE+8yNlPiNXgETT6OX7pgqt50zTg/NYRDvZKYeF2mDiykA6/j7L6l9yyGoXOUcvjHY7xaO1vE8a
tOrZ9XVxknN8BPcO7vzA5vyYfz2wbAZCPMRVdLXtTjtXVlWv1Dj035BL+eVVxvQzNF5zxUhgXsM8
xqpm+mwilMyGyQB8xM/Mpqys6RjnPok1hU1QDkLyEjljs+wd13rzi3QXZB3yD0P6Us+HKujhnCgg
ZDJ0218wtKgf9ch6kC05wilr1NY9s9nLWV6Xiodq9L45pmPlXDZnyxyXLUgtp9/DBi4WehzGj507
6PvU6c4gIgYVMfT5GPlecNLUTzniFoJ6GT/KdkmVCWScetTmkIzbE5uTTJTDSs3b7pwb6KOJJC4/
p9qoVqWqjYe6Nvz3vnp1U734nBD03/Vd06LEFZfkIBNIMfFUcwtVsC7xiuIZWc7iGfleFWPtsNjL
mIHW2TNkSdG6wTN0vvzZJwkLuiPvFrJPjioQeoCYUZ6svjPOxnywMqtb9lYjNjJWa7FxRkzCODuh
c2Hjoh/uodJozcdIu+g164KFnF4AFecLny75RkOp+THZMSrn80FxPVJd8jTvSk5zM0Dkl93R8j6o
Htrfw6n3WqxA/2ki170fqMzusZP/zn3j54BYD3nPaRYjDSO+wXn3AuEX2WZX9b9mtrPF+kj5ZXXe
RglU7C1s21ikTWq9jGHsrSfFsR+EUWuHCD2lGVYdXJBcOCAnB07LWhkYFX+ibOluEIcfttrcVCje
oZJkYTPpO3uB8t46jymy5yGSFMnkGzsrUYx3L8iuUAytJ33IxOtEdVWG6zhEKjLMhqVsBobvrdIu
Nf/XSUYRI882VaC3SE4XWvjNDi19VTSNwbdhDM5BNsv/GcUH+8pPUwVV02EO8FyW/oMMVxq8hLFC
Eb1FTP8jwzV6UQy9TYEZ2VMqMbfZg66TRnTS9ilx08NAMeaTVAwKHuCENkkxBrhShk9+DyZP4TZ6
Jo1fIqlDHLUbbcUXY05uBuFnOW16YRUfIRr9LDSw1Q5ztOhRPcLFNc0fVJ8ESseO8dRperRENLD9
rHpSQGNniBPI2fiVn5ejLHNXUdhtJrextrI4Dr9t2VPleWtAvePvVgUrOcyA/QPvrcrOJkoel3G0
PuRlyzxGZF8PgDLNj9Ku3dYvP+sEPSrHbgTKo0S7yecv6sl91jV31Ak3g7nEPhVKtLJAB+zr8ZvV
qWh7asb4IuLQ2BXUJvNtqLvhLoPzhLwtdYS4bbyt2oQmtIamax6bDgrDIPojyVUNn4RbLI9OTYA8
4dyyzK7bsB6O94o9KseqyNHR6lPvNSpH5Wx5yYNsxYY5vc6aJ3OX2/XtMc8x5CVBAZsIit5DXlGn
j1r4i75mqny68vAjdb3vRWcpP3y0CClWoC7asNBx+2r8DtMa06Cot97QjolmgFEJNHfo1n00VC+T
MoxIaZVITszNDmbyk6eGaM9qDeltA7QmLizscgzffyx0F09poFXcyJ+joafRpyWC1ogcyD4lRLI9
NEtImnSGdcyIWPuBEmf8EEMp2PC4FLViAx+rjv3FVKbmuWhV7QYC04fyV6aOKfoBFNUcFrgrCQ7T
umGTsel/16q62BmmBeZtMOzPKiflWtdf+RYPa5TRsVxM4l+6H47wYsoECRf0jla1MXIHjvFZ1gbn
IA/QNwBkylMGcpqPtnMo58Pf/f8aep9vNG33e74Myum37qohX1Bm+sVtyRsNBV4bjgosxFHzWZjA
LdGWAKgdniNPCb/qQaYvys70XitUM9l4xuqZ9Li29WDMosBW1UdF1GjFqnZywIrbvyA51W1DL2TF
PDT+Rcb6NlOWfJaNTZepJIaTjs9hgv5OVkzltgXy/DFW9lcXhaWnCgrDS5YaW+SiS3ar7YSyuw0S
mfseXjwDSSJQDO2Dr9e9e0I6FOeBsF9ZmMyQpC395waQxE4NdQwjKKQ8hz3foYJ109WIsT/WUKKl
tuZX71MxDAvdRjDempuKp6B7nUdXJH+AmHbOswzj8evt4yINVz5rhXd+4/E78Y1uJ3vRRP4FLdd7
lJ0yJJtN3h9NGP/XYeinndfH7trsWw1TXu3Udr71omdacHLC+jUeXGeRq52YQQ48OP5SmzbHe0Kf
m2Dsql3lZxh+zE2ICcpB8amEI3AVXfHcCB61kLy+Yn1mefiuWqP1WteZvgErlq9r3oBXw5+RtA6y
212tWK8uxYlHsxDXpEc/XEcmdKNUxkNrITrTzQjPDIEaAL4iPo4zSBQ1qWA/YRwOeoBeOQ6p1mXF
AvAiW/2ooweRArl0S+8CSLg4gLOzn0Iq/nxu6+G71pZsL7L0i2+KcM3anuWN7qqPbWEh1jqPKFCV
U3LxvSFrtaxd6vH+BKrDqRwd13Bkm+rWWfTK9GiX0QN+GtmHI7QQtFjcHizDTz960132/AxdW8fG
dK4IqSHwRnx0aJSvWYnqW6MasZINyI8g+hUsJg2IS96F2ETwMY90aG6OaaDfC7LzMBT8zPD9t171
AD1boyyKi5mEYpcaSH57vfb7oCbls4Umx/4eb0BeJubQ7Mes12EgDMOnMuXnFozzLz+NceBRk+9Z
REbPrgA7wbqMN13LPlEd1P5oTzywqqf2c1Ng7KAj3PLNKfSN0K3xlxH4h5FszJdaz6ulinnng2UJ
hIlj/FhV6NVvkZGJA9I8WA7MzSrEsAzMClW6uanHKHKEqY+RViSqNwq3+crRHHc3zr22TsLINkuS
O3MviyF4yw3/CYXkxNuka+ifFfFFXqlo4SDkdf8KTGd8HQ0knec5WCqiWDvry7bD8BVAV/vLd/em
2tQ/KQZjlxhrxdWGTrOuRzM7pRrJfStMs+1InveiApdcjqGVf43dagdHr/mVlta+J9HyRYQBVllR
NV1iPYLUreDIkmG+djLVOEfgo9WvxlyqdSGr/rTbJeu/5he3gB+pHatvTZI4gAm8nE8cnHi0vH0M
z1gRWdi4LnXhbCy03WcYf3dQsldAo1q0L52mOqJWU5PTGh1BiQS3kKM8yK5709YjQFUuumX/mpMl
sCq00lN2/Hzkj9V8qMGcrDAT6VYoVeaP5JeAsMlurcZv6t4Tsadjxc4Y2Qur5eqxk2iGfe7yW3w7
WDmC827fbMo+Aa86d/SlDzAjq/VPBLP8fSublRAuKoQAVuchqjWZyGP6HcUXLTpSEa/wyJhPx0Cb
T6es3uZ+hyvH3IN/R3TsOr8MN/L0X+ND9zySYLl4Zr2JyI68T6qRnagpzna/NKMmqHeGwc1B87vg
XW3xVyJpMu1kL7/U5WLK2x6DYHopqqPcpagv1liWL/Mlh0ZT3uQloxYtatmUl+ypfq1kM2B5c7uk
bKIOsbXM0tnxHVQPdUO2KoCOhUiZirT0n5g86x1/Olh9NaS3Hhn8a8x/i7Fg2dVec6LCYyImcG2K
FEK40blPbeDgEASXK7FzBNv/xM1h0BdpAmZCjmB/6z4lMyqxIRNLheqfqXrFW6PbHZZu85DhYBoU
Zbk/x1v0xt1TNZ9prvh9JmNslX73/jXuv/UCSnBv18uT4OSj5hrHunNoBviEKBHBkHU90zSX8tQ0
J1Yd8vQ2QI6lmKcvQrerb1NlrJLz5em/JlEucQ6FZjWrMXRSiAJKtYs6gLppgvnTlAYBnA2NZWUF
TKfMPIqPfzpG/Moeoc8v5bB73IvRmOV+AdyeVLW7kN2NqZ9AFffH+zhF6NGhjsaPwbKcfeN76sap
1eGAwc5w6CwzQyptbk9ugmenmvvm+t5vFhn9cqgM3sbf2roZ6OACAYGi+rQQ6jlzs+lrkNvVWk2y
5hBGUf+ia82HjPs4KlrjONQ61HyWeYkeBJe01pSnzEVBjQ97s6pqW2HZERr1jtIjuujBgOjsVDb2
EZTlbbScwuLSO8fFq2xQ+2MWoo4bjxLXScbkwUjAFgPh5a6i4sPTufWcPJ1Zsou+zkySPLHHNytT
Dl0fQ00NxqtvpM2lUPXykhTxm1kU4weaCagTbsqwUK/NtfKd7lr7ncG5jpz3VWKdf5/bBsKTaTCd
oWm7S2Hn+qY3Cp39FUJRQJZ+VgaC+XqUDK9RBUIzVNk9RcIfXlnqBruWFfhK9ip1npzqyfsmO5PS
0FgiHcElJO0ymqqNZgRnY+xANJqld5KHtKXIvbD8sdl2iiew9prb93555pTtTjUT/dC2sdpuGwXr
ryIju+qJojtaHbmKhe8rLVZDtJ35IM/+irmJDpWezCQLMQMJEd0E7+PiwIUrYHBGvvz3wXKQCx7E
hL/Jf3ZAGEDnqnTVxb2D/F5wRoNdnPi8LP+Ky2v6Yf4yotWxl63B1vuHyieRPHODJMdn0vp8b5k5
XK1/aD8ybrFJg4omCUKSSMSYvcG4e+h25sIeul9OxuQ1/4yVob+urocBpnZlvTOHKVZgMyPWYfkt
Ln+pKGAitCNluj7P950bz6e05VmGUurCSKIHPSy4+zi+8YiEl/mIo2aAhtC40jqleLRHHyFiLcq0
lVBEBuh+7jVZP/Sdt6gnPihglXl11Ri9jzofo8zs0rVsZr6Fr5IAkQZuWLzj+41cPdAm2Rlbz3xL
nCtj/CcKjE+lpkTvYBm9g90hZygHBUNZcbsqddANXJ+vdbIED1kf5eAh9E8V5eiLi/XaFbYoiDau
UadWhSytHd2elG6yl1O+3KAPRfZZxnb8JCENrFHqCxEYPMnTHekABv2vSK59CmxDngAL1ze8xP/9
OrfHqa2P+zX6AbIYdOVDm41gCkg0h8dK9Ud7CYAeaNh8gNnYrLIp4T6RFS10RaUVDymE1Qd51sjg
NGGdFutYPdwGyf6o1pvf42+j5IQ4paKO1BnQ3L8uIrtvk4QTxg/tIWdHdIy9tt52rYdPpqocQ3PA
akyeRn0WwLAiOPKF5KYBqQG0n9OBsYPoyOcg8smGCF85RmRHFjkeYt6PxvXFak4jYpEzFx1lJfK/
FyVlF4CA8ihHYsm4afoqO5ge9mAlBNVSn9GkFfvzmwzbrf2nu1YxSHj80xwidKoXUptNQ/+oXiXx
sOxLKz4OmmiC7V3JrTHG2wMIiyrL45/m7QooGA3I5aQ9pM6pv2iftmUZF3nAtaM9CWynxiTk7tWF
tbKPnCrlf9cal6xOzEtcBjBGFF+dzR5+xzzuwVgdOhRe50vJjhzf7MWoU2G8x1TV/vDiqTnKK8k4
99VVDX4cGhEzDS0XT4qDB+F8bRmqXDOjPNs+yznCgXDbNfo+Yo8Feb8YHoyG+1Xnex0r1FIsMgQ7
Wh64FxzVyqLYNQ8Y/WClFGI4BPPEQg6Sp35A4VETbr2+L8SqeRV3b/4/LNj+9yF1XDc4wCJ9P3Rs
fCbwDUEbVGcfODNqw/PB7p+C0RoOLT/zFsA0YmXuvJGBNfey5cRVdc4MrTw7XvljsEpQ1X9CcsSo
45DYouiLqydSxHFXKCdUViOcH7vxPZmgUw6t3zwPfWqvk0LxT17TaTsTJ6mDjoDzQ+1OwdbIm+pJ
Ma1+JdIovWJOx6a5s9y3pB26o9Kq4KMokLjANDkE6YBLX3nUssh70P2AzrYzf3fKEbo+igdTDxcq
G2M1scRTPhcWRSScRzzL1rIlDwp3gUNiND+6MYgFMFQ8OAqvrGEs+PaqthPzUAeQzYMoVLbmOLmv
HSahG5Hpx8YCU0hJ+8mLHh3LipF/5BDza3xpkO5NXQdX7rl1iwfegb2g8kABYpq5dvUX346sgxyh
JklycRFfXlC6tnamE6jBEoIGkIS6Crf3q6spQqB9RuH8HsvrRFlPRpKu5GXkBduyHbGNxxNFjrPm
ZzbgFLovwjBf3J6CpxqsDWztFZ+UMVjaKFOcwqbb3p9zaxt4AJE+/c9X1w8jAjIpoPn5acvh6LDf
Xt099OcV3p+BMF1KIiKwd7eHzNhuAFRh+XB/TOE4KPBkVODuj9pFir+GCvf7FcoLVlH2+xXe3q0o
dJH6nV/d7dq6FbDe4dXJ0fL68hXWCKfdn2Q/v8K0uf3/bm9LX0ACj4ffr07OVh3roAQuqKj5jZCz
8zT7IvTKOtwv71BGxPRIEStgeOULuKOZ76oWpwI762dKZS+17nifkG/Q2MswU840v3zP8cgubCV9
zHXPXHsTVgKNk5+5MVkvmU5GLpx87jJRTNUzMfUHRTO+yk55KAFjGJY33sZXHaT5hgToRtZDexG2
D24R/7iP9zTyh/zms+B01VVrKKz1ylmmPR2GVS1c7TkMcv0Z5asHd2iUk5hbY+ngby14a2WnHGb7
SNaz2g7RwWSI34TIUbhIHs/XkAe9KYZ12jnYef2J+XG98WynPt8eZRQ1OX9fX8iHkcMaM8IVxC7S
g2wO2lg/Am6+teSsoUHOqLRL5Ej/PN9Q70EfaO6TDAkEH3aISeQ4z/LcZAzN8F+5mtRH2UoaEZ4c
vb71yRDa7uRBhzik2vfPJOMzDrr29pYA9i+2qkiB8RtfBu9k+Fn2WCsaBNYxiM7yzEpSqFN9Vexk
07ESlNxLHQRCZDZi9ddoL1aHfQXb8X4BOUIeeARMrH4/wj1sx4WAjP/PI9w7krL9/Sg5JBT041kP
qR0ayWqYroEyk9pm0bHRLWV2kgviPct5xKwnbzhSdXYpt1flo+dhlTCoYXMxQBesqOfYr0roBsvO
yIYPq+6xJh+M8ZvIm1Pldv4vD9M7LQsH1oQdVWWWZsEicXXWJ2r43TG1n40TKB9h6rkohOFjr8Pr
WaXoq16gLrE1NQz1kaerbe2wc46O0rl7L3Or/aDwyTVyR9qwsPLS/O98ucYHoFpFi0P7fNRY8jdG
l+5lz2B4M+Moo5a80Lt0fLhFHcNbDPwQrEFUZPwLGv7L2TKqG/L9ipZsWo3lybLM5nK2dsni2nwu
0R/aRnWxjyotImfqBWfVAw8CvlhBgLJLlrGeNqepttVnodZXGXeD2FiJqWoO3N01OJXGKisc5RM8
q7bxdN+mkMz0oT/leovobm+Ge74a2lqG2SEe+3JQX8XFmkIXF207wa3K8+BZblgmkoSk4psc8b1K
jnVdNHCU59NJR7XCtbRDrwW40obhKnK7Yj2NWXr1bMpn7YA5guvYybVQsFWwc/Adstm1UK5Erv6S
rQlDUhTSvZOcieaL9YxK+hJtZH6L54Ob7UCWNK+y0cfFFuX25iLnpmK6mkGkPsoWrwQlYj8UD3Jo
0gMCbEnV70kfKK8p+889X4VCXZhFHZGr52AMWrTE+tjARz76HZtS+FwoXNcAhS3SfnKgGPR/uueB
+MkVB3/MgRr/iRfWnGjoZmviaXqLcVsBVl0m750y6sj/88svm0ZBztMQZnAIAGm9swZ4U61SPEFX
n95aayUHaZmXnI2i43PMFVysVPeprbESmKckrkU5X/FBCcy9o8bNsXcm9yR7J+rf4JCC6wi66mIZ
zWPVJOm7qbnRcWqiinQ8k/Juyjc2GIuNnGQVqgLKN2LzgMPKEfV+fxPMjEl5ENKXx4vw4cF6+nfQ
AEtIdhQpGDybqxdBWmuMW/3SxkaF2nIUr3Pe4Y3s7EfXP1NnvLVkqGr7YJklI1+hebpHSfuoNRYV
r6GgAIkQ6lVpA8E2gSuRCPb2AnIBCOZfmlV/Q9kB2E8008RNp3iKzdLa2v40c+YGdAkVfrK91q5f
Gt30Fkh7F19rB/qUNpfRtRazKKBL322/LBZxmqvXIrQptZi6TiLb9HY9ClF7T5lmPEkRrdGSza91
wtaMD2X/nfza6nalMov3Rd+ZX2MTpoINMfylbch6NXjAnww1p3IXD8EuUh3/HDpGvnK1OH2PbOVH
6jjWz2S43K6D6dVFwWrls7X6BvBVp1w8VB9W/jTh0jQk1wlbq9cIP4jXrsYJKnayZxkStTktYG2A
rJ47yzYtNznp9LXs5d4YP3RmD0R07i3QU35tjvdrUY+bs1px8yD7HS9N163Dh0z5zLy2ex27dFUi
4PyOl5YG/CIyFrJpFJazscO2RLq7qd/ZiWHlFA/QJ+bBRupvKHx0L5qfVs9Qq27hwU7DY5bP6Oh5
VJLznYM+MmxHtbWOvdLgtWgp/WnWp1ipddgvTXsaTjImD0ARhlMyHybR2CssnRgyz+iR7sUzd+6R
bV1FovXeLWOyFzk40FMYrap1IpZtP/mPtR04pybHvXo0JvcrKbhDMPjTWzFh4JD7dbmFkxl9BOaE
t0TiflUgNK8yfcJrp9PEU0b5Blqv7nzNxPiuYT4RUNlYhH7Wg2vso6f7wWn8U81C5wiZsXQXsevF
+0mxw4UckkTO78FBhOqyqWan2IbatLBJ1S1Kq6n5/ss2u4tNmfL2RFY2PtUImh2mHiiPZAdgHPi9
mlBWksyBhhaQnhA1J9W4jl70XbXb6FGyA+a+Zh75/zFPXsW0hr2rVdFZnaAKKDWFeN+KvefQ6r1n
twY+4toXGRlVkj7I5DQr2SdjtttsBg8fTtlKrDje1T3KZSEmcNnS9usnZHqHk5gvlvu6u5lwkYp0
y34O8VhBQjNlY2I0NgaTk3tJHGAu9MlIbVvK2ofPvkrQiYY4GYu1AQHkpIHKdqtKLIWIqzctz36f
yRg0q/ZlHIolGIroi9f/Muy8+nAKO9s7ENzWMuwH0dFzWpNiL3crrGOQMkj76IuY1O9Q9rtLGLf5
42iMzkKOrzMDqYjc6R89Q00vvm7+lHHLK3zWAaWNbA3fM88tZxPn6Av31gbtzLTdCysNPoRJcX6O
K72SbBMk2LayybOz/jy7vneHdT4/CxRmjmXr/H52HUupZa/7mxoVFVH2+c/S0c5kZHO8NHHhtONB
PfmNVx7LHLHHvo/i69QBUSBPk//04G7EzWCeW0NPV61p+EhdBpiAzGf3Q9oq49bGr9ez23/H5VhT
Nd8C0w2vXWcetcTWP/yhRIcsi8NTqbXQ41U/X+up77wPenL2I1f7IYz8GVRc+m4EvKy+ypWjMKb+
hDoFzFEzrD/Byu8D1t4/NL/4gjWXecX0Ndu4Bcl3I2rUxz6Yolk00/8SK8FaDkUOCUcnr6hfc9jf
mw473YMKlf2MetSw1LWRL/FodoiPjz6otsl09obwdmwwYikW9D5h4LnopzH5YhXRtyKt/W9kEh5z
BDp+lvq0VrnthwuvOyF6kotFayN/A2NkAfVjY+Zp9dML1SfM1NpvRhf9nLrQ2im2129UnEdesGtu
8+IFuYj8patKNqCjr21krJvM6gxxbJflfX4bgVxhsPQSkzQGDnNjHj2HmfDORWSBYp7PYOLXqzbJ
o3XjIieyDlEY4z/gHSudojQ/r+wbrTJ+vvU2Prwk4TbROnYQL6Lc3XKdf6bcYryrtyny+qGWa2sx
RM0mcTtlIZREOftur+MhC1AuDvLqayfeCuDf35Kq9ZeIjWsn/mH2yURoeVnNHe34PYWH/FXYvVgH
FfsAewSiUqg98mqxcL5NZgEjow0/ij7uNpEr1L1SWOqzK0Iso+YRQ2e/GnAwr1FmBjv0QV3Ae3Z1
bVPtRQ5AkihdIOoH5Kyuq62uRDpvAfUioJjA6+oPB0z2TknSYlNhBOO0cfiG4r++T0yvX7uDan2x
x3YVOdn47leDuXOxJN/IeKV+a4Yo+Wyxc9u2wI+2mhfZX5I0tb4YLhmFIVGdbdn2yeeYfJN9MRzn
DdtqY4dly/Q+GvVKxjWLjaqoU5yBEcZ8I6G8kw9BfsdZRUq0NexEWVZWiNUZe4mjPCvm5j0mO8yw
+j+G9KZnwqdozdVfcweQ9gd07HG0ROJPHioBTrmMCuNfsSzt8zNPQmypFOBF9GdwMnfgT+Cis239
+CuuN1Buw6A5/RX3gzw7tSD+u9gelzWs5WXf9++ZVVeXcmYuumj4HP+EYL3XF8xpbiGqbBVJJFix
Ctva0By1VYGj3iXILWPdmAOCJ53nbQrDLE4eO70drNjhqDb8PymL+/vA9opjmofdrkbl82T5KOo0
cUEFQ8HFL0YL+SkUNZoAfhW8pFqHQqxgMSp09REYQH6ubEPd2FrnL7LM8tlY394LddyhkcDO1Laz
s4zJMz/xrAPMoEfZMjwM7hdAncpTTUEqSvrsfIuJKsVCMFUTTKlH9QUyeHBopgoAq2+OJXu9cAkA
ur/IXitpypUTYQ8qm0bs9g+4r3/Lq1R9qc2qfURs8SEJfFR7dRFR0bXinWyaptYvskL4t96on7am
F/vPVE+D10ZvV3KUO7F+qUzW8SpsRYBfaM2M1kSdsPfFQ1iZzVtkVst4NJBjdsgUTmbXrmWzbeIf
cOPHJzft4kvG3tNqEkCinmmsC7ts0L1kUopbVU7FZKfm+Ls6tlU/Vy5ZYDOJTq2KIWLcWNGp48df
9slD0DfVutXDam3b2pQAhG6fTMtWtwEIkn0W+elZHjSzjFdqaWNoZ+TZLRY1UwpbKQhxAbWBM86D
ZUyeweCsdmpLgfMe85XQX6H2oi1AHhbTuksGaiOzBk/qtelBQGraJrSfmIecXde23KC8q6cb/q8o
OfCD4f4Upf9Lbwf1La2UCVhSHZ6bvHZ3KMJHaC3+D2vntSQ3rnTrJ2IEvbktb7uqvXpuGLL03vPp
/48oSezpGO3ZO865QRCJBFhqVZFA5sq1TP2uU6jfzbW8eFHCPCC/UbTfwfIamub80MrwKXxKS1nn
DTWYt6ZOLBjq2uS+iDIkTf9ub6fBDzZiGyiuNIvY8H8Uhlepdw54Zkoy5HGtAyw4Z6OmgI0Mv0Nw
PsDqMgxHcTU3lqEkWyVqqKLWXZgXaHz2IVQ9TpehVj61KhliockmTKJRJer0he3m/NtPjM7OfakU
61jW3Z1ENdoWsdUBtJEZvKqKJMEdKBv7sPKCVz9KPgemU114cQev+pQFj6sXz7V6QsPJo5gyFpV6
IGXYLYVTzAkW5BfVHkRheacMvDbGjsoio7e0ZzPUlVUSDdUlVtR4p8hFAn5BM09FGMcbH9n1B4si
sWVHOclbN1oPBNknID/bL5JWC5dK9sBlG+LrWrmk3LF+0CveIEmhyCcFrtpDakvebizk8ZIj3r0a
EDJ96TpOyfknnjnJSTdyUgBh1S0IcMnRCnhrfPKmMimnoRRyIfqiAZIXgnBoRjQao18jYg3hLnxu
c0RflWBs7dq3odKTe3+ivlb6Ljv1aQEVG6ZwMoFAMM5hV2+FSTSdrjYXYgULMWe2iyt14sS+2fC4
uf5eH2qw7W1BOSFOl0TVxfbT7CT85TGQNq4xVgCxNGdrENg6jkVYHOqscwjBN/7ZrjS03YGCX+HF
t1ccXIbHbDBqEsZaMb1zc8SZNG9lN9Sd6ZGuHGFsgcQgmdhClLKONsIYKqld3C5tD4Zml2jacJQH
FQiawnk685rqse1ikOC6S7A6kZOt3HQQI/a5vh+SstinU2QyhJFxMzplfM0lEcpWvSddzpKlKVfF
J3SEfXhCCS22EJNSzZmyVR627nSIWgAsXLddAdWYm1lbyx4WxgT4aAspOHAAR+9t6lp+4y6ol5BO
YZy0L7/dGgt0od1TMZP52k83tzJdRMtwc1hN2MVq5uQGruW9G7sQE5zAGJ+iui63UmyT3I8G9TEw
0b33eYKbtW8US1elKKCFkeBQOrH6aJkpavCeQSX/5GwjbvOYUtozuep5ki0VsG474arIdXxoJODa
oqtbNYKXTqHuOouUELRB8mPiw6xpOEb0knuceppRNT/VIZth/vuVz9EIlYRfK9+ktGXPFUO0Taxi
YRPmChdeueWYgegqeJp1FSXFvSRV+rJqKDUvwxaOpiYhdEgS4DNF5OfMb4hbhPbOKzP7B/m5Z7cP
i7c8MfKlJRX6gwZKblPDo3o2w0jbN0Oi7ZBgaO/EilD9pJByubBmt73/uczYnfLummLHtxWLBPTO
tKLeOvlymEgKdWBRe3HG+adT0AcbGbHi4CeEtkdj51OkGGZ6n6KwMyTrBP4hWLolLU/ugzrPnoum
eM46Tb0b3DZ95lNmgBsNIjLT4ChlUN3ZWnkQo1ZThfB3Gu1OjJL1KGB3ck30OZlLGNbYVMS6+6q5
A0NTgH/X4jc7kE/GpLpiWhxPPNf5lOrmRDcaNHdOWAHMbBWX43lNQVhUtItKs+rv48b1pPx7Gcc9
ABEoseS8e6O0wzm5UvmzqZtqWMdZrC0+DHzommXFaYviSGEfgwzuEAcJwWTUnZNfE4aGfJ1Da2hw
wi+C/hs7MgiZ++4HzIcvCIr7n5wEnmDqirpLGPfGrqIuh1oXO78kJIRX0GybW1MfnCWvN/7sU9NQ
YHA0FRseuV5DXlwYM1RREZYeIjLThsv7awwWge7pp66q3CfX66YfilojzEg3aZ1yXTYGkheTMyoB
5nbUdOg2pq7fOPA4I4Z8W8rKnebOl5pnMXXkVPwA4dHSmlzNuumWbH2CTcx5grpIb4xWeczBM9Ok
XnttEh4/1YpzQ+8vgCT3KD8EkA4Yqzwauu9yrjymZBk/u61ZLVTLdF5QMBuWaO4mj3IjB2uIp49O
YsET6A9wtoZjtu9B4sB8okjZsi7bA1sNGzw7o4qlx1vJsONVFrnpYzI1A5kFMg33wiK73smxxr3M
0Nn3TeesKpkxottN+bRsuskKiFAnr8R4ORARzlr4iqvGPYfE5ZeF3tuL1JefIovqKxNKhu1A+mlj
umm5FDRCgjgonApg6yyfpOOBtcpjhb5KrL5YOv88O1IvoicTQgd5/YSmanVV4Bw+lFlarrzUMt6G
NvtmJUZynzuVdAc9NElvo+N3hM7DFI28J5tcfUn85pvB3+yNl0uD9iWwgFBrgiWMzVfU5ru7jCKm
dWDbIIkdC8lMpav2pUe5tQvf5IBaEAJD8nji1/KXMvKARAcExbu69TamA8ISvrfgm8N/jFZKyi5S
QmlHAPDLUEJsnugQkBfwof+sZYEhMlVz61UfdHeL1Em6NYu8uffN/By7g4oMmcbRv0y+yjXMLgSd
/asVFved5If7vg/MIyTeMEJOjRFfvPxzVvi1t/A66kWzoP3RqRtZk7d9UDif/Mzt1rUml0ebA8TF
4yMuw4ZNlgaDwwbVbf1Sjo237IhFUi1UhDBFO360qJvIouxTvmhKM35WJolVyFPShWvlOd+oYZPJ
9qsP1+4X2w5AMXcUnPFCCbdmCTOKKxvdq2MC1yp1v/3qGcO29AoSd4321Ka6Q5WedO+Z6a7WIVsY
LEhHhkhd1jUi013i29sITvJj1lf9zrSlgztm6VoZnOMYV+1CJuhBIKbpN22gmZvMbT75Vlqj8G4H
iyodgi/wMl1to7C+5/x4oHJGAxYa9I0j1fUB6teDQ33zHQ6TmDkVCnfpAC49AgbSe354LxoIypSj
FMFKP5kiSYJWLLGNNbkd5dxZg3KWu/xTb+fXwkyJxmflE+Xj8QViZ/k5kxQIvBTrTg3z6jwY5bUL
gfLkSRgeA+d7KDfpSYZ0wgn7Ye9ZMKAA78/0k3TnNlQq+mby1oHK2IJNh5pp6kqDeZkiWw+m2nZ3
jVlTuC4BatOlMFiVcuMfVac5K3Vjw1k/IQ4nYKLvcMUW4VuU+2CkBugLhF00FGOBpxcuou/41V9s
+lNYtIfnHjWlSxGHz7WSVXcEWvkljR0Zvq5qX2Q7DRcUWSTbMmi/2WRC7pEJ1s59b1HaqPvBkt1G
duLqXgxCGt/do4sAXHmMvhDWx6NTjGHvBFG+uPUD1eoXQ6XGgOrSdp33dvFSaGGzRgYz34quqZm8
fhwFfllvpP7NyYdlV1MGSpRNS4+3S4tT69HVqfRbTqCKY+TpD6SCpaXfIbvoO4e0Gq7FEBoXOwHV
2tVr3dG+ca4rFnJYf+l0o72OdULaKYPmswzexpLfYSipy6EJqx+d/tjZFiw/ke+cCtJMC1io2lUf
UTzThEiRB1Lj7pDGI+DEz/mawOR5Tacr0tDXRI0LijgxicE2o1Cq63hWiq6s6smdpJRfIlA9GUpn
T2Ukt7yDoIUSXSvwxvNgEyzjPfcE5rN7SJpsSRmE+ZRncrIIgAmQOO/fq8mNUzeONN66vvn5n8Tk
hIcYcHg97LWBu//WrLNgyh6C+Efh5vahL+B+tBv0bai6SXaBToUV9ZlUJpdwk3HkHjZarhWX0S4t
ii3lhhiOd3XqIttlbNWPqU1ezufnv+MdQnIug0oBwsPxAilztnaDQH5oxshCZaiTn/L4vizZgE5y
vfdtG4a7VkcRPvSc+jIEU/LFics31U3PcsEvPYp71NaBMxHl0pamheS61hj6rnFHeQdWGiXzTI3X
imEVe8VkNcDd0yujK8hMsy+lYHmtyqX53c6TR2VAJqjKZBnZGmndGWH+g1Penc+z8M1r+YSdH2VQ
NAXNrhzqO5uf0jZS7W7bG/Zwhd/SW8EBrb7KJChVMwl/pOaZTBbQcX7MV7OvrTfLh+e0aJXqgQRT
syniOgPrUoKNJozFnqu6ZpXeLNPKir4UWb/0szL+LvslIghpED+bQAM3Lewmx3HUYGkxwPL6TqeQ
0x/Oaq3bT7bjKDyyN0S5is+Bb1DeacvFwdU7Czxh913xIh6UtgUU36hMgPBNeISKOFwTuRnuEsfM
F61hfAmV3HuiFHHYKRCnbiE9dZ45o0MVmXpfobEAQJgmw8OQ6B1lP6W8KdO2eYUX9SA8ArMGMV4Q
n1O7Kts2fbWTLS/ewwlh7hXyDyf+LyNSf7V5gXrCWQUQ+a+bnqD7oAbDKSXsu+gDx30ydJ1wUNkf
JuxJp8EQXPSgBfs6PgcA9aioKet1aSBT7fG3XJkofu55uUgvTTj6C7u1SX9Po1Vjozhj6E+yDNMo
iQc2RTUv0hJIhaa33b5piF6PtpK+ObH1vQNpei2cUL9mmv8NsfaUAmhnkYOjXlLHB8OCI5t7RKSG
bd9G6YOnTpHrrKm+mpBnJUGjfOeU872QA+u5gPpprSjRmz2U+Yq8p3NNpgbMMkyq5I52rimpEpwf
lbIaSzBLvls6V+HoOCbQ/JAk9mzLpd4k+suDZVpFuMXEla72be3bYrGJuE5z6duOYLPk+Ws7y9Oz
5FUIEIwxxE+tFp9AXfxlAZg8B5qxzvzqEQrqYKmO6mmsnKOeEMe1HFs554i6L8fBV1ZGXfc7J67U
PTokwyWfmmCXDoRcQBkEu9xzgpVuNuqrOcCnX/b9D4rhRr/jxA6t1XNJvH1R1U627iBI4nEZe+OB
DMLS1yUDoahc28kDILa4MBViNZ61cyMpXfKV5/eqxJ98R4UGxkYERpPz4TRSrLpMNNLRoan1q86I
iNDLg0VJXdO0i6huHiELSnbCNjdUhf1yqWy1W3dWpy3YjZx1UgWvdtURhrH04GVio1y1iaFdI8d3
Nj7F2W5ibMlIjScKjNKdZ6B406kFjD9Bfe5KLXmEUYF9NSp7YK/0fi9sSgL0BXZZ4KCSfeUoYH1X
VMJQ4yRHZj94Grtk1CY+y5I0HHw9Gw/gsfnruGQwAor6Tw3YIzaC0SepIu3QUYS7biFg3iVFb9/L
CJrKltpy6EFpnrpXYqUBZxw/aJaxlwQnMMPpPhgJWNjAPFaFNaorzXdcyF26B49ouGOYpPDHUDLP
NQhFl3q1eynzsnv20lO1M7IRo8muyQO9+2wiBIC4oc8mL67LZ1S+CKJH+hPfHxOMzhKG9/RqN5OS
cvNsUYx8JfKZ3JqCvPSqgCFsPUxeYiAsKveuzr+KDtKu8pqEabSyrHK8wjDlLDSl7smyaOP1ZpMN
c6vGtg7+FRcxwGlBvxhAJCdL3oXRUjYQcK+lpjz1jlWcmib+eRVDtQBDNzSMUtABUhY+t0ueRHyv
YrndxLwJz6WBnrEkG/k2URyXqkoavgbOvqkt4vfpeDZKkxdAEt7XhRTx8+exyA7WQgMXhm6ETSgh
KQ3rXthqOyPQWEFbGtoqx6TKJUlHVBfU33aU03SVFcNdAx3QVYbZYKm5vnfv86m3hOZisoUdrPne
eLUBE5340VWdsoJXUOc17epHJ1eTbR3qb63fRme//UYQvLyLmyHfOLYLW0yAAlHlQropruBUhiZH
XM5Nbd31RT8QOkV+pDdlE6EJC75qKX5zYUX5y0DeYmHoUv3C815Z1qHrPRZ2iVJbWLoXU+ZLEUSQ
9gTR0WxQI1Ybg1fL1BVNB6kHVZBO1mcLMaT2xK3TbiV1sXrVqodAkDPJZoz2Dn/gG3eTTDhuT1UY
6YuRghBOveoU6kPATRAsiabwFbYFvtlsFE/WbgROZd0gv9qr8AtNFE7Cr0PXCr5o8xRl8AjkoRev
GkvRD3VAvb4DmOtJ8c3qgeP0Qu6T7AnmxzUwSel+2qi7TaW8arFTnMokcG9dI0+SZTh04QYCFzRW
0raX1si1StsYmO5DpWdfKZ0AI5Z23YHfWrDoyFTdG1kEXs6Jx63huACuSunFR9vqoRuSpd6U1ZM3
DOVTltjXHDLhu9yTyidH64xlOwwNT1i6tq24W1IU4cqt3Tsjy7tzmw/uXYq8PPyc4auXhOU+kP2c
wg0vejUjYpPEIYOdGI2oowYjT6pMjLoSwlVpJD3Kti4/8P7YCXNvtekp9jOQTRw0AUiOPuQNZDAN
rYpX1EOYz0YcQeCtwh1ORZX5nFTEvgGaySt76hqDrGzzjNe7FFnGc0KVEpBQJV6LuarTelsYvpv1
bW4Dcpi3vQbDL87s8KpNNroePGksFbV9AGk79V+iqyJSuYaZX94I57QDk65DO3oblb0oJXTj59vb
3L53VxD+yFvhrFFMsSp9272NxmbVrCzK7HfCWQ46QE/tlIYV9x19aanXdbQFN7ozLKe9tN5gbZJg
zE92dMyI0D2h9tUqcvc0VdI8JWX/Qn7OOWcwC+xgeIBdX+u7S1PHe0ranaOlSbCxCFutfC5GKrNu
plbrojsdpIIr52oAdWmqH8mOHOzO7i7CPy2DeMX5OUCwHXUTK+3Y4gXkieUwRraO3EWi9F/T3Gg/
57mvIoyuGRfq0sNdAG9UTTrs2hjRcyMjFWY6qXogpt4uQ6f3XktCxxsNnoONGFUqZD/qIkZdZBrN
dCB9VdZevcDWXprPVZF4O9XPIC3vCNuFiVmuKqkot6CZeW/Z3jgcHGQqjHVoWL8u4+lSV5JCXb5z
eHepJ0q+iaZqL894QNzWezH551G0PKwkaIBeNL5t926MENHUk4xOv4Te8CB64ZhmdwXoPNEDY2Wc
NBR6FsFErz6WkDzZfQ/f+bQqAp3aZmLXWoWmpF0GV/7Z6NLekig5nM1s+PND7AKmnJxme6zDuegP
gbn8MJB5obwo3GTYzs7ChXgEZx0Trvnft3NbDoxGqSjPCBNsqO8e3uzRdFdj7XSnQUnls6wS7mpU
gIMhZ2R/gGwimBSFRFNMskLiKtaMiQcDYdjRQlFI2JTfV3E2JZlb5Gk/DAhnMQprL6If08piGpq/
HjwKEFmsR0DUt1UrYsvAnkhKNQuQzKtoGNNDVgU/G2oD0wOR7/QgruaB2W8e+OD3X7jMywM3g/Be
rD/PE93ZZ77Tf+HyYal57h8/5R/vNn+C2eXD8pUn/fr4f7zTvMzs8mGZ2eV/+3v8cZn/fCcxTfw9
lHZA39EPHoRp/hhz94+3+KPLPPDhT/6/LzX/Mz4s9U+f9IPLP93tg+3/4yf941L/+ZPanl+yO9Qy
RHsHtnbB9DMUzX/ovxuKKp9ZKTnC26xbv9Gj7H3/NuHdtH+8gzCKpW6r/Jv/fNf5U8sdKjTreeT9
Sv+23r/dn8MMR+9OD9mdz3e8rfrx7/De+v9639sd3/9LxN3rYbwaRddu5n/t/Kk+2Obuxw/6xyli
4N1Hn5cQI/H0X/7BJgb+C9t/4fK/L2U7JdS5pfZ5kIzg2EjtxJAI2OwY/27ESDQMxUHVrsIsLOKq
EhNmX9Mtw6MYLkkg7Z0YWTat8x4yrdGXXmVQW1Ub0n0WxBCo1f0Tp2CIbKdenFNJ2IJvmcbFnDHQ
zQPZ9x9iXNhdeKI2YwkjlrCJpuphyzB1QGA1ZPsn6KIvkHrEl8KW4n1nOwg+d9T52mZ0a2CojM95
CgPp5KVFEUpyYjSwJOBsnny62cSwGunfWwBURM4aqGXEUrnfU+ecq/L65ujCKrmqjMCGJ9mgviQb
kdjhZA8OEzHVjR+h5WrDd2NQP98VF52gAXn7kOqeqTsEVnEplLi4KEqjbT29ALouZrdaNezcAmTD
u9lW7wBMTps3yAVZUUyszBxZIqO+n9cSS/udVhHU9I639YKkaE5hGkPL++uWwi3tu/6ssrG4uekj
RzRL3Tly2VPEjF6QNynU38TqoUemRP2dcH0jU381Dt3W4P/tCCjXO/nVpGUvBO+FUUyfhwtwIo7k
6Ieka0BV2HlB0WkK00dm7fPC8m8dRwkc0DCTPQeOC8EVwavbDGGcp0nWGC1JetTrd3NuntVQrrs4
SY8fJ47K4O+bULr/sJboGpl5JtJt7JXKQKs+RmhtlDvvLmgS705cAfby0G0tva0LZJa8NqPzgPDr
nDE6j1SWTq7zzNtCWvtg21FM3DTQD6IZCZ0dUEbWD+IKwbRhn0jJQgwmv91E19V1L6XghBkZxdGI
zUqL1pGBl6E25kM81hTqXStJyp2wtojJrcHUaksxcBud3MVVN8qEvFXvJHxnDzJO5kbKofQAr/HT
dx6NFP8RkSGVgO3fBrUx03e6an+e7SZ4QhU+rTQjy+PKWzEy38xBwxBUXQeFyfSpf3+uWzelVI9S
Q3stPoRheSp/kTKBYct2D6IxsgzF+ls7W7vIxJpRE0K0cPJNQLYgfD2gfDfGnfRuAb3ICRjEXSzd
FrxNerdg2cP1KsHQsFJhRj/qUxOGeXMUXXE1Nx9s1OlBG8tBbDkP/E8LzNNu91B7Z5NBbZdy8Cn7
U8IREQVkNbn6sp9eQyPldBUiKCEGiLdFaFAjUpvBkQ4vrX2gFGBMF6IP9vSn0TL8J4QW5I2wgx5z
DvOM2bcUwpZiGTF39vnQzb2eagyn3o9y9CY1KZmM3IDJTQ+jxwCA2t62CBrIfMNei1bbCQ8KuBzO
3I5/tSYYe5pRXZebcQmkyoLCf4KTtBOcpBkA9eRjbpJ6nC6FsZ5GxNXsI6ZU/cbqkW+aXYX5n7qB
gKjMK8XyeOe29XA/OsZVr5PuqeDAfch1tVwPZZx+9nSDlBIAK0JnAyRvUwpKjtxPhQFwNSqgXwvr
2l1I9bAXYGOBQhZNXdnu0jCcZD3bBGw5papunYDfWoqBGzzZddxwq9l89d+Bnr26jfYwL365OTZU
cVcBjLkIXLkHp3CcAydXPV2IS9HAxW4AIajQtL9ZS8q0+0I1NtrsCdmpiwzn5EPeCJnYqRHT7aIO
AFgSFsjNqocxNIVQXR69GtmcoLorc3ifxZVo8iGh2jbVQXW41c+B6PdV7AFygMlZ3wpnWdOQg458
OFFrq7r0afwSuo4F+XAM5FSKB3RDftlCUlkXMeBPV3+yJ336Ev9eI2qfCFvmp9rJozPc/9G5Ka1V
5RD6hNTrp0kMjkU3gieplHwPCe1JHu2hWwifqgNBTd4TZfjUiagPnNZK2roKtuIybozvdqBm23c2
cavwRw4v+ElcS4RM+15LILrTnUMyNb2pwEg598UVOsHokpjV7qNdap3DP9l6w3cPEqJPaLpPPrdV
hVX0xRzRtAOlJ0sxUhSDvCOr3BqmctV1P3+piTf7MkB2M/b1Z6IetdnkL56Xyiiod+D65exFQUL+
YnTmo5gR5nZ8LnM2jblOtNZseNDolFwf/dR3j+Iq6fK/Bs82N6LXDYV79Cogybzcf7mEv69mWwfM
FDUcF/WJaXQeuE0W64gVP9yuplpnldbJxIn/t3mz88+5gYwKhRVsZD/ItsWoe/eSXMJCXzjxJ6J3
b0avKz8Q13YMndSv7YWPsRXVb04bkdIJW//BD22emUYoHc3ajI8f1mkg/Tr6XQnfDV/ikyJX1r6T
cuJP0A4sasRzTgHyEsO5gRVw04ZAL8EimOVrGEnOOoata2ERKCdhmkRreMeaUzM1JOveN7NNuCiy
so5KW9rPdjFh7go3YUtzzdyNkYNW29+WNPLx/R3m+VpIOqJOkqtrGBRCxYg7WLCSb0U3lvPkzkni
OwC2Ub5sUtQsPB+1LV+r4fnqUeBStKBfQKrVkTj/W5Oh14veqwG390IMhZ0Cj7W4zL0EFdiCsNo7
o1tk5lrrQlBuTtVsAiVSppID/1E0jQ6BBFr396LnFRDgzB7d5NbhEVjjLw92TeAfFeS9lSKtVqQd
vXMpSJKKOmbb7mb9WhihzvTPgyBEiicnYfyzzzxn9qkm2iUxEIaat5PB6sEglGvPcIVErpI/txVK
dL86v0YKqZA2KdVRFMNMzz3Ny9YhVA5L8Ricn4rZADOuPw3MtttzdBrQB5dA+vRYFc281DwwT5uX
mp0zBJuI1yYpz/V6fKTWv1/YZNwPY4RejJpYHrlWSopiy22KZQVXid+oD/00CDGGvWwUkNnCt5dM
4xhUEB1kmdYWpFWCo12qwUWMBjn/I2kCjbnoWmTm73SvPyIcJD+Ww7qlPqYCSQdkYZI7tzNt5Tam
v08RujglFixcnInyaCUuIRYfqoWdgeykDLXc1EPaV4tCk3+63sbnqeKqCyYOhoGziugSZaeaqQeE
F0nZg0218Z1ba8rTQNJzqUWWvgc1pTz5pWXDdu+5KE7nUIXJerc0p+yrgeTr3tCKr8Uo2xxXJxuY
Rg8QWFPuxykPKxrdU/R9UNdfRa+ZcrbCN6B05x99pzXn6eJKrKtkUrmHpSs+9lFXUL/Ofkrh73DR
SwAzwtYqVGvWjutsxyKT7nLqdNdD3aI213v5sq8S5TCKJq4AOGWTnOBCGN4NTeMZXB8HL2l/XgmX
d95aFHxKM7ncgd4pD6oMseRvtUEhOSi6WZAdSYv4R2GqhSphlZA6M+V0ouD/pU8onEuTyjmpV4Ee
I1n4bkav5EfDtLzjbQExMq8yptBdr35/jKGtSJSPXrw0gvw7qdT8kQxU8ShJ8V/k+tuTPvUU2eh3
QCaRspo88kItHrOgWUF9Pl6Fv1KMCBH3lEiJQckwq3u1JnQ/TReTXDdWAByh9X27gR0n5yQ1qO3X
8nzZESpZmJGTHYUzKIJxrw5UCon7oxAh7webtCTE1VarvTZVqZ0tCXis6FoepMpjTVWO6BaOVS1k
PbLOqSfJrz/ntK2inaUEnnG3cLTXeQ6b2PCqqqj9+XBaBlb8JQGDc8mmhhSmcvHVxFj3k3rpbBMD
iZ6hkxCh8iO6ohEuvh489qATD7NJXFEz2psEZ+Z1yB3aBzeF8vf37W6eKrXmbu+AdZ0+gmh6S4dB
PfW3nSvVR4OzZw7bgFof1b7cmZ037GylrqGnxRSrpkbViuiLS2G9zRHTzYokIlDcolr7I/jnps7+
YUImU/MZBdJOaThCiCZuPRfU1dSvZEm9GSl3+Tk8O36wjdOMxmycn5PFsK7F6lYBl/9xaSN27ARt
z78tm1P6stMG+BvhBYlXEYozn5TG6XjT6oh0ml72SbGfIUW2XiA6K89ViGSg1cfpp9Qd8rXtUV7O
ERui51JeWJmsrJwJmY8UdHo0JuSmuBK2ESA6sOJpRDTZ7yvRhSaNYceIoeXpphdv1u1l9swneKmb
q+In7VVVDHfVdSjezDZTLrxzlbtbYeoouoRldqJ01Qa73wujaEKIIbYmgI6J57q5zo35GNZudgWd
aXFUNCjizKrSAXDPDYvQlM+JAZqNEtNVCL3mLidb/dJU/IWq0EByeFJipv6X6mq3qY/61O1qEKxU
CLsnMWra/uducIY7MRUE7CUp1eIqxmw93za6GT+IsUCqFyBw4ifFUZznDvlhGF4cU3oKYMq7Atis
jpkLInXqJVAb3K4aJ0aEQGmrvRjoDa+8OqXd7GDSYj8yOc8DjS/tZUVvELzATfiCY/M2jQcwZfYV
qyMiV0S+f5t9G/NL4BiSpqwlz3M3TufDQxB72UU0soE01FgjoCu6CBr/HKjyCmoaWfY2s3M6jSI5
0a38KId67vcqUa9kF89XnXXX5AgE/R4QM4yOqF0oWZAx6dLGhGl7z33MfaqgGjORU8qT1B6yXGgF
C1rLuT8PI1wI4aXoD3Vd7Cqd4mU/GrcZ+X9Ynrz26moq37fpSovOIRqAF3LKPy2hm3VT1If/IOEw
DbR5XVLBAJiUaPHalWLq9EMHnkAIaPedU1vXYWqoykUFuCQ6FiuBdfUTw7oaimtt6z6yFrNNVyTl
RIXTUZjEVOELjc2iTlUfjCKriUHF84LbbWbbfBunpeK4hZvm6PhWu6cwm+L0OB9fTbbcq0RviEdO
XRs2Ksr29fu+larHSLe2nqyOYE1a7xiDMF0Goqtb0TpuvGonRoOi/xy6U6oedM5zwbdXeMGtAvE9
B0JEK1i6qJR0Ay1HsBXdMSxAUSq+cxZdpQTxKaWvqeY3d7yp4tsk9FlgHoapYS28cs2QFmUJnl90
UwvCThXBbb3ga2vmGUoL0AHtq9xKtzx0tUeSDTzJIRL4FpjQb0OI/wWOwH5pIfV9+eCrwxOAFgu+
aYzKO9vHFcW7zqqWR+3YTo24Ek2AFNXRKny3gAOdEQm41aLVohrCTbpRWT1oTh2+dlHthE952tSv
udx8V5pgY1tFcZ93svpEWTrwyLJipxj42lMP2mPlGZ27FaOBznkf1RINAAbOA8rfx8gFJhVNziUx
xCsl4AcxKOaHxdfY5jQkLH4evnmlBMP15C3lEPuPEMvLhiGvYn5qD6Kh+Eo2/IfOaPMHijlHYkky
ZJejG8VLO+a4muo6xKi//es222q+YdyplvrdTRAk6zslvnQZT0q2k7Djg0a8NFMjBvo0NfdenzzX
ZvHLNE1IUzs/l2a4vPk3pncI/fHcCIrSiXxeXM1N/Q+2ITH+zW+eFoZ8/zOp7ld67EVgpV0Ydwad
iuGp5lStfBXGIBpx1ebkSRai/2EYLGiw8wP3JOy3FcSUD36z7Z1PDlfHht/Dd0UuVDYZ3PjdneYp
4urjp0l1YkM927rFHx3FivPawk/zJWNd8FSBqRuNgGVnwyrNtzbKN8bELS36UJsEgIcBNM62rtfQ
MHrXnyY2wijmzE1pW+EhzzvpHuCg8dhW6VcpM7qT6BFyVTeczYxVy/fmEeGQXRBl/SltbAWVHCo1
BjNU0TdN1YuwiaZNDUgubTVbi24ujWB3i3bcE7Pl+9+U/gto6IAKNaVBK/D/SDuPLbd1aE0/Eddi
DlNlqRQqu8oTrioH5kyC4en7I+Rj2eee2z1oD7CIjSBZKpHAxh+KfGN6Y3dKksaDpxIFB2VWfmVS
EtcAhMKpDsCgB+FFXlk6T5tC61BH/rsBlzGyx771RcbtKYuRoZi7aOnPpucgSc6RFW6IOMSgc5tT
bBxk4YZeJ5Z965EDA/9bijHJXdamxZ0zxA+RaWXb+HdIxiu7DsvFvy8HGO1E+aCvo2X7H51+zyZj
//uUpe/9M3tbBltATu5a67381KSRQGgBpkEJx2QR2SL8kQPzhET0k2/mzUAb68ukFe3K19z0UhQo
CSLup+9Gu9IuNmu0lS26cgl13+PwoZ2OoQk8e1OHUImcxhlWfwTlpSyMAIC6aA0fuBaYbbDd+nS8
NY9I3HeLzudjwjf549YQIQ+LExuel2pWPPK05XaMHKmswZQw75piepc1WfSlOf/R9PVab8biUcbU
CCGYenL5cRPyMc3mqDZayzZzDiF/om8nxeiWt1iWte5iFIDVbxMNyaev4V1+nRU62AGaXLyQc8hY
7qEt66dDvJExFkfRstKjdofOyKUoRyw+sFl6FJ49nNDNPMVzDZp89Tiiwr9BNG1ayaosyOH/ACgf
k52kW9pY3sXnxFsOkqEWtvUWZQOxrBGGhic8jCDJfKwZh1K/pKDjzXKKzu1ck3E9tM071g4HWXPV
yQSlqI/V1sFyayGD16JR9YuvYxVmdCjNyVjYq8bZHONFk9Xx2vaU6hyVFqezSPPuUkczzvy/XQDP
jvYibA5QVGGG38dSW2aIoUDmFuYhN6PiI6wgrrqoUiF2pCjrZKqco4lCycFrVHPrkBS5F/AhV0iw
qF+sIvrkhKv+6cRbHDWCDfeZeuvAnrvvPN1eFlVAzO46b1GwNj92rXeQrbaSoHifjvyJ4zVq71Sw
kPsUi5uVodf2Edr8DyQVQggUGpbec+hW3GI2Gu27Qu3gm9NDxpVhLAVa1v8Mg7v5/zPdf72qjM3v
kH2Xvg5Aytfz8WU7F9188ioLyEarGMDv8RaSPQJ91DadrvKFzn1lTI6XVYigj+Ddrb2s3eaFJZOj
BbItoEsdOmDls81y9lyJFLKo8xUpe+/ScMI2Nnm1K3Q1Oud9C/vXMuwHskE4T3k+4kr4kC6wxbC+
Dlb31Cf8BStDs7R6zjjZ5d9d9VX/kFqVl6OX6eu6MqHKzMqqumFRyKu5kF2mWZ21m7PW0ZT9nPRy
vHBHQ+Z6CMUnZJVDBa3yS4C40RZ+udhVkR9jY6N+WvyN7XLXQX6ncIrXAQLS1nOncS2rzdCKNUZN
+VZW/amPV6plxHtZ9fRZ/Aqji7uRW+VrgJIVdCOktypVVU74P4NrzpFfq1RXfxm0/Fe1nvOtsuol
no8UmfjVKqvZfWmux0D9IabJQ/nVVnEdSk2wvm2egI7u2cHYGo4l/GdWmSLUk6zJIguzWchC/xH3
Rp6tB2ev2yT6SRsY0GFU43o1L9YhxlQ9h0AQzWSDiZXDtZWfmglFae6d1pa+LvUe7dnfzV5lGeVK
znidFmbtYsx9Zd1iFbMUqSgOVpLhE4hd7GoCf/6pWogw6N5XZeqt9aSF0aGr3fzJSIxPTDyzbRkE
4HS6oDjJwvWH9ti7F1kZm6rqVrdGQwm0pVVjsTR0Vb9D0PDVzyvIhF6tLzzdUc7tbBjCaUBwyVPU
lizN+CNeVnlgLnoX8cmo7cgb0E2OQoFW7CeB0yXHF/F7p6NRaVvuR9sHPOiSEp14AS+j61uBZkTh
fSAT9KGVon4yjTE5sFTS1kg89x8Jy+PU8D5MMnWc1JYqWFhdezQn94ccxz6Axze0k4cBxiPnEZ3J
czeyrpJk6vBkarb2FUYp3p1ARPZy6yiLjK1Q6JQ8pubdpCyiCtqn2lYYhOeOi9JwOTmn0rNXchPq
xrNdWx4sNb9VL00Sq5ei8d/rKND2siYL2Rgn/qKHG3e6xQ1dN49daUwVVpVq473akzGdbD8aF0LF
VHBCZG7t6YO7ldVMsV5wdV7ixoonxixbY2pxyKemh0d5lUxh1izkZRC4SbO4Naluy6al1kCGM+SP
jr8usf1bmK3toeY4Dcd4LgKyMPmqNvo3p7C7rWzAfcvH+iQqvthmDuOwrMOG77oHPSQvw1l2J55N
LeYHzvFazEo+1/q1U8eRm4bXF4JYM2ZaoqIb9Nw0tp+hg8coutQKqWL8XCd9187ePQ1weZ7qsbFr
M11/UYX/qxXpu/gw9jjDsU5wF3Dpgs/JSbZ1bJo/UdjfN3FHkg+RBraP/t5unOJeJvJTvZoWapCH
d7IaaGG4rlSkydzEeWmGCX+kZPpq+265SduB5KPn1G9zvKj08SuUWWRZ+RPmeGdZgZA6FOoQvZlu
gpix1zx3IyqQWSR+yLCb9eG2NIaFle1s9mgHlLtRap6vzL+rozL0s30hzdfLa/cQuJVZ8eC8jfnX
PNfeGvYC+eI2Z+A5Dw48iG2dO/1RCYoew3usrKxeu3R4mZuY+RKTrYk69EdZFHX+rAyBs02a2PZP
MoY0CBgavawXcgQgk4j09DxrlU/JTuP8p8T8Fa9vOEll2m+S32QuvkBnWshWK4rfi0btdlOr6bAa
5hFR2HISVNoRLL3fHSULDEkf+2i1H2xjkwRpS8GCpmQRUrccYmyVOrE3JXpmqF3rmroKgvZnWZLK
V9IKn0B4LzAr/jF75/+K7XvX/2qQBvDX2KyQ8a8GN3cgv96mkb2lS/zVOP7v+f9rmlvsah//e0Ru
oazCb5d3E83vJprtoWXv23u1Qv0xMHNjoSlNtSLHUNzjMJbfO/MV+AIITPZFRmQxhbjI1b3t/NHV
S9uR/dDuOuT3DEM1ZtzG/G4tR8qpTVcV55FclgyZmQhxvLBM0shRGG+m2Aq8hcZz9VS6/VqTVTku
K9OC40zV3KgBtHFofqI7RiBCb+9Mvjp8X4cb/iS2twav7cRdQ9Lx+jZMdTYBU1YYOTsPGWmnziNR
qluV+5A2nnkC93KQbeocKnoHoQ5jZHU0V2VDW3b9utY8b6XHrMOX7OD8RUP77AbtXPvwpV5sxHuO
chbuCt0Dbja3drB/7R5Vl5PjJjs36qxzaxUpz9eMI1CtUYHooGxwjifTOssrN6iNfdC2T9d+ckjQ
p99zP592Gf8MEt+McPhJ7NrGiBb2PKvsd5tqxoWOTlkcri+poZURwcpa9fNpYy+6AApeWe5kFa9z
jIAtqEiy6mZIfdTdE4YB7h3+Es61+FdVNsiY8OJoU45hjPIg2D8j7tMF/jb1Ax5z9UMUc+ZlljqM
r36s+Zgp4Jn8GZOdeQq2q7RHrUNWZT85to1Ze5gkmK9j/zVf04TttmzgYmu4nt+ZhfhVeJ1z17No
gAKP0hJkqn8aZsvyCiME5DituCnqDdrlaE4gM1hpVbCSM/xxKaeVvWWLj4IIPzSskSYV8yjMN7HE
LDM84dvYO0KZJsnWW7ill32mrq51WKju8dpr9AIULOzw848WSw4q5vGonrP9hifIMjxlvWLWvnI3
wSpkfUVhJaWCDTOnfgj66NohGcroGMFzRX3eOMRZugnIce5iB1rVVFbWgTNbexeY/aNi9LCsUUVe
GJNoN2ygxq8JWQT4p+ObHqCJwF9Iu6lTcY3ndj1d432m/xGX/SfgJNf+ZtopJ1wVkWQZkE/qq+pc
z+66acL2uC3H6DDN3ru9g7WAhoHeppnNdg02Ljt+UeFKtgZIsx59O+EBNY+t8tG+V5Vo1819sT5w
D27gvyJhOj00tjAWTY1qD1pw2DhYxoehddhjBCJCztyE4qo3+iKNveQsojJ9wnHpUqEm/g7MKt/Y
QaMgsOaV7x5MZvJHJWQ/PNo58Mc1MTtB0axPSFdjIFRhAtS79TUU2CECRZzk1yetVsilZcCzZWfZ
RzbIqixKBx67H+DIE4Sz5suto7xSZknnov92m16G5SS3WB9GXzvnPR2KaVMbTaBtqsmGtKiwXVth
RFotuY82LKPmJitOquPQGdzFMy9ONySQssX/GAWWKj4YnrG6TiLnu3YyE/FFU4x6FxtxdL4VdgGK
uh+XtwjySNEZHUu8EqbIeiYlGexl7NZFXjWlOy19TVNWtwZtdBlG1jTYWiKDdzi/2DUoL4saZAfq
TSsjNf98F4ZDKq4ruw+3TvpD4I/i4KnOr0LGZFU23Kp/dIkrJV38Uf89jTL55tLHVmspW2+D/9e5
nPmFlbYMd3g275H2mLbR4ISLepbQalH2RwrALVel4hl3eeghvSWlthJEo04J5zvL0YpI9vr1qOJy
yRi14EsZJ/1OdkF+IEJZCQOmICit3ZA6DqvHWnnve20Pcw41bjUcOPyatcvneDVVP4wEpY4oDvVz
2ZqHJuw2vSIOcWMVn2HmNjwlDeUlis1qNTRKf2+rVrR10Na4c7GeWHbpWGJtpyN+37YfWePEL0ap
OPcFROIcubcXn/OY5yI4yCZZIP0ApFlt8A2kN+uKh6YxF3jufqvwCn5ODJ3np6EsZc3CzOjZGfiR
uUm3GllrrxxjYStR8hSEnXhKhixeuZnfbtPMFk9qUcQn7oCvslEWQ+B/dVktHmUNOQ5n25hwN2OV
tNCSydx5Ms8Jf002NWm3JRF8GruWA7+pYA0zi/gIFLLBnMxVlE/WTqtvqxQ1oChSeh7C/zjxSGMc
LW0QdrbAl94aqqb8wObFQWKZLICShZwyDcm9RFqBMrxUbZbcSxDW3NbMNdkWxPGlUVN1MbasOhyr
LTkuTNQFWP3y0SnM4pG1NGSJfMq3siobjAKecBw7ZxlqLFEf9dZ5vvafBwXKbJcasOlJRxGny95s
P2Mv6O5kF04y3Es72cvbAE1tlyo3yWOjmYvEYRGclJGwkApO/b2XKZe4DhQ2SwA/z1iWiXPWN5z/
qymkFR8pz63hwFnAo6je+r5m8CH6zbKyQo7I5odpqidoG8fY/sw1WcjGYu5x6/Z/j40CF76hgdyb
KOvCdlEnZE/tIjeyHuPMvRuGsLrgUVItcWnNvv2/e2TMMfw9R6dVeJIYRbCrkrR9akblzec9Hou5
VudduJv6QVsqitk8GcXQPiXpm26myaOMWHiM4GRo9RvZFo2eczYHdJKCpn1IYx1Yc2We2ZvizJ0J
8dnzyA4tJX5rHc/YNJ4R7YtEtc8dNwO7d/27msdcDV2Xy2HylLVbAoDE9d1FDnPCbGlq9ZcR6aVr
VRe2/tIJ3/mjemuVnf9rbE7ub4fmbTbp7VEWnoryAQ/dAinHf2LySu1QvCAV7HMKks8AzzHDVldF
WXJ1DXYzmjTunF1mG9NhKlHHlqLsHQ5IPJOcZ6FNym4UHVD9XI/e1cpYIvoZfgKcBA4WuS+6E2OR
WILBSQTCrkZ0tnpFPycoyEBu4mdyzIJyfW2049bZ24H6JYTSwFGP/1o03CI8e+q2AgObVeFNxnMV
ms0dxx9iIas64uD3UZNg0lMr3dIwvmh62T3JthqBhUSpwrOsaeVYLt3zFHErv0cDx70bEyVZAgDA
XmS0x5OoJmOJ3VL46RjOhpWS9UW0JaoiOgpZ9qiEr+VsCDZ3kCOT2ZikHlB0kiNZWkefU2Vt8tGx
vvR9X25Fsg4DpL8nEMP196jC53BsNeXVFv1nbdXJRdZU/bXpWvUFSF33wOHaKU0LnL87n5NMPQ2W
sqrnfbYFCmyvwem9ZfDj91Vt5xMoe2XalaCu9ZTUkDoXVjigOfX7ashQymAz0G9kgyy0MrWv/RwE
P+4QDVvexqcNhyjYH3UNChB+uHFyXLQGt2NnXI/J2etUnTtmqj2i1Nwvk7Jx+dCnYNE4tYkclzEs
Szco7uyuqtzrZeaXxZ3mWqSgnRJFRuVbZ6DOTcKtwGpoAAY+8pQqjB5bnK7tn3R/9gzPzPhb6vtL
Uo/dzywW9yZiVO/TyA/GNKryvvWScid6mxyhlulnI67UVahxYI9m94ccNLr7EhWiH47VZ4tQzeuX
XGC0Xju+WNQBDuCcDwoURfnNNaNZ79rE7p7JScxeY2DbZWtdhAGHPOY32egUgffEByObZIHd+Sv+
3d5J1gy7cZeG24M4m6dGuvg/55KNlTK5f88VYXhiGpp3MufBcq5Yfw7SzFzJtJuwuhR3o6j9la/7
oy4GxV1mHYpDzby2bnW0Pyb0YHZoRVjPqRY7m0rkybqd19oirpG+VbgDi7mqDsZ0JmvNuS81RSv1
pyF5kAPlZI5V7nHw6Hnm0Y5BUAVbK/Pu5FyqMfz3KwUvZRDx6DEC/1oEemsBHQ2TaNOJplvIFk9U
v5pl9dpHzRptD85jfxscl+wsAvSDFtpocButwbjd6TbeZsBYOQtMub/OIX+WPVdDbYywZeLy2juL
ANcqWnyYkMhTXe3dUkNgxm3nb/qgGL8aE9pT/4S7CqVdGVad/wz/1VtOks85vb96y3AYx9+9Am3j
QXXFjp2TtU1Qo382x+CbsOvxGyIhjwoCRK+mHluQqywV5mbN9qebpoXsgcziphcebE4/LAG0d1+M
WBuWBifwJ1aTKK+qSlucZL0DN97PulBe/42lNbZdhfkzD8ozvjLue6/XuB1VZLUd8qnbGp2dg9N0
ylEIT19PRd88I2zeoyvXDN+K2phvPOZPEkNbVIcXXe5NzwJgC/okKhiv+VOzauAe/xHHQ+3UmqX6
HLhowfaW9at/hFHUrf8tPvcXc3/fob+cX36gf/e/vW7APP/qL9/P3/3/Y375/uv5/TtjsR44QHk2
POtHaHT9tw4V6ClJ8YdxFzDpIgT/rXxHykD/hn/69yE2nQMit4IFp2XtUA+KN77rj1/Ra0OKrVa+
ODqax9Ucx7x4/Ioiz9L8Hc8h2l3jc//JNcWO7Em7yDBcuWvMpK4XaabYd1VvOBh4CH0lW2QhG25V
eVU3BkP+1VzE3aELh2F3i49ab5EpC9UnbJ3RZcoS/b0UzYvLqepP9HYzxUFvrJv63YBHzXJAhmWT
ll6NtB8Fflr1UVbllSyUnuPywGwblFB4JClQtMqpPckiKb32FM2FrPrWYC2ReGlXt1htduSxZT1Q
pnhjmMG0kOPkENkwlqjKwumskfd31HcxGVi91cFL4VrRUfSOdo2PMRInQ2pjp6niSMLewDyLHvmX
JM0OldPhop6C5tp6Oe7eaLcrRxK98OYcqMiTMevf5dPTELG98Qq2W874hDvI9OTiXQClVGC+OMeg
3YwYu7LgiGxofrZ+D7ltfGoHDwlcYBkoH3t1tQwGF0ZBqp9lqx3NPCtQYmvNCKenDiGueTfMYrJd
GqrhvcXh+EVDl/Bnmtw7KBkGC9sGHzHNPEFk9dddyrpFL4AdCLX7qsNw67c4z4VnJKDmLabRY+WL
EtewU50QZICGsJtalQdZG0iNXORVdWlENVyvFZ6xK0tP+cwGgEBw+GENZQHU8wpm4qnOy6HY1mJk
yYyg3pLDyeFkQdvK0YJC6ccQn35TLIdyNNG7LZV1oGbRIdH66bGxYiRnEZbbDarlrd02bDbugGOs
pgTDa5vMgo9tHu71uBteRzfWFmwAc3wYaJ2qhCcKBnhmFg24lFQ8MX4XmED+qrI/ig+KV6FHjxbQ
GRqUeGmcbslahFOTWOO2kQR44sxVePaI3ol8FQ8G/yXDmdU1C7DEpODXdtnob6Uye4g3iXfhwK2+
M0GX4A2lCPiSYbhh8nZRtbAjctfVH2TB4v5iqBpShgHaZdc4sgOmUt43ILcfihRiSqRPyG7/M8SM
qp68Yfh2C02IdO5Ug4T2bRrOSTG24cl4HdogTLlMpy5faT5GyDVgnFMy6cYXpPirQG2/FJYenF3E
PBcyrCY6Dhqm/aahasl5v7vBgh3cVEJCcaXoM1xZzfd1UnvKqotr9khFbm4moWUXNwnya5FhdYIx
NBLYNlCUcwGycqsa+LBZTTdeskDYsG805ysSzZvSDIofRd++FbU2vJqO2q8VPW6OOLz1x6ItqlWv
d+2zqDJ/xRF5tGu0aHolvwCMJqghX/Ta+Bq63VcFrAk0QWpqYLG+yfonM2/NZxXsFF/v9JrjzHMf
Tt6j7FTNfzJwHrSFE6G0rOfdVlGHZFOZ6PfBfRleDOEdFZ67H7aLDqYxAM6JIlwnoWSiSzf07Uc1
QqErnNR9GFAWu+s1cAAjSO2PiuSb4TnlF5T3013gBNG2aa32fT4ykh1w6UUDd8zFoRa6/qRH1WtH
3nUbkAvY1bPwa+tp2vOMONoktRMdMP2FBImY1RKzL/1zUH5WujJ+B1DK3Q+++GPoOdHOKCNj5za+
+tAGaHsjPDZ9Bz+EgJbyrQ7cFNxNo98HDrbVjXCwnAXqkBdNfOfNCtKy8MdJPYL9yTbjDK24xa5X
LiLTbssf1LXFmjuGGh+xY5gEnd/z8NnYGKFir1aV+XAIJofU4r8vZV0WumkOBxUayf/spLaKyrFz
0A8HK66YBQBjCEYIqQQVkJkRaeIc1JH1UNaDuI+9j9g0sFVPszA/BqP/KNscr7UewlKouzoHk9pD
KYiXiRWaa1HYGmdYcz1AZXbJrblA9o3unonGY+luswqVv7HUtd1UcyQNmd1hHaxx4tNM4L8xsBTd
fdNEwP7V/ixrCN5296XtkmHOE30tY7KY9RTwKtDOGJkwlYy1vv6WaUp7uPaw3vQsOJChmNASFXC3
CrAWeMfM+MdKdx44vY8vqephMhO6D5lROQ95ZrUHPLWjhawGzqBfcFMkhSfc6aPR+sOgg3RRvGTa
tYppblh0qO8AEJE/VfbNoDyQeRIPg1MlB9fSvUXgBz/NMpmXfLOHtfVkV6xNWs7NFgMKyi96Eqer
xq8aXj/FCACU4MlpWLA4DpR1Navduy5UG05sC3HxZ7sCJGLHp64DJTiaSvYWBNg2Ow5CdbaNugA8
74fSb5JPXPyChchMjD16JNUSt9Exg4iBZjgie0YuFi+sLnYeOhJ/63EAfghtXNu0VQMbA+DBzs51
406w6N0Hgo/RVed7hGq3O3PqkxP0b25F9pBcsFrkscgu4GGczUyqoJyesDdTSY9gyDY4roX2yqC9
4Z+QwDjkR+0gZNuGTvXdVMd9mc8i/L4FY7ibsDjIwnFhC815mWzscaOuZlMd1DCk9WTlNUH9BgIJ
ZwijQHzYcOq3Ml2wFwreRtUujkiJpEvZK3XgfBupi+3IPAjJl5Wb5sii6o04W41f85u2a6xQK+XV
DT1IkR7ZiUIXT1agLNXxGFpnkZYRnjVDftCxUPpmlPl3S7Xid1UDvhjFLr6yms25a5pOAGVtpC6y
oD5Lux4d0X7HdqvSWKh9Iy7uTCOTTFrJuAWLKZDDF4/uTMeVoT4JUGdJhX7w3LR8muAuHjCZFouq
TsRuABO3wR5JvSRtFKFfoZ1lDaQswJS5QLmw3SboE/OEDMx4XRm9vlDKzH5EjkVfjIPtfxVddcEF
wg0WPGrtWdCWVz1FeQJzpMqjTW4UPCl7I1EAR6V4uuqxAzGjdU6kqYxpFUC4Yp3YHa/VSvj6prUQ
ZHI5luZriOONm2iqelCTBp8tZEYXqe5XJ1lk8+FNzSc/XINJvkO9xjzKRjUzUR8hR7auLMw8UhdU
SGsG8Tk1so2tIH0/ggPjZ1yY97HwjPuwENUZgiGqrv+EmvmqRWHSH0bn7hYfEsVc2o0oN1qUBOhE
Y9i5u07HHRHszmhdp5ITYznaHZu6/6k1E9r6Q1j8yM5N77Y/lMTqFqZbjU9uPXn8T83+wM7WW/Vt
8ckKwMZFgyNkoeYhJ2FQ7GT11nCtcniVeE1++ld8MDt1FaOrvZLdbkVRkMIw83sZMd2sdFfDqHVL
3fTy9eAfVD0Qj7IIXT5aXxfqXlZRKtdQ/EWJZ2jEo8Jf4SMyl/k2cF3c5edRMoaaJux1LfYOsl/f
QnxJJn9zHTB3K/Qw3zSTP67kqL42xWNdq69YkhZHGRpcvGZFE5/lILB7BW4j4a7khOKs9STiRg3n
SqPuScYiy8/dU39XgizYmLYRHEgra4/ahLyr7DE4zSfZLfWpUd16X1tNv/FbvILVIt43RWkZmLzo
/rlq4ft3nnVElQQJV7wEVpY5i1RhTbhCBrbek7d032weLlHpmK9hpMXHHgzasvRt980IG26Fah2z
yy6sV8vH/iRzw2VbgJjXNDfZN5mhHcGnRds4jvtL0bblGrVR9ZFsvb00myZ+rapIQ18mQ5feHr8q
GEJ8a0S8LxPD4NnmjtvIn3x4JRRdyM3Zy0ed3Q3ZeNtHWD8d330rdZft5E13VSKclyi112E5EUd/
ZatN6KZauTG85zpZaYGsq08mAhdygyOQefhYAAsLy6G8dOVUP/hh/yGHl65urzILWXad0+skyk4k
m4295wE178pBnA3HydchbrvPVqVZUFjz6KOxcY+WW56630eit38icvBi2UnxHhVFtVQbTX/MhzHY
yBl7th7XGR10W89K1mM+NdjFczUMFtB+LfqwQnHSE51NFDPmoCq+a5x4jd9m7xlDD913OzL4Pnrb
OBpZaD6FPTCMPnXeewMoi4L6wN5ERfpJDVJ2kQgUTKWaY+iVX1F0QW52d9w5uqVE0YFq7ZZj/um7
VYQBle8ua63Wd4FHtRcpYkl9j2sy+Row1K25jRQswmXrkLBDC4FkL2WrUUFqd6AW4u1n3Sme7q7Q
LA4+03DNw1/7rDqtxbQrU49W1KSXUTHzmao2PM8Is7LQ93Vjjy/s9ctDoMfhWgLL/o5Hc1wC0f6O
l6wX/isu+ytDWXMimVk7NY2DTeZpIRb0RvwSCkPZdgn6B44fJy+9rpQHW8f8UrYWWqqw7xh5Is2t
nqfjpj6kp0mbD3Ha5lPCPUxFpIe+R6bghv6QMc47OY7/jf5QBjM9yJgEiMiGxuJcoAEc6hgIHXs4
tJ3cyeAYWYn198rlzt7oNpYn5XuL4/VrPQvokwRE4Wzumv6wkk1XgGqUmQJz7MyzvNLnKwT9L4My
pQcZusWL3G63/e9RsoED8V9D/db6Y5QeTt/rqTF3uqbFly5LnFUB3Wdllaisy5gsAqgNO730cLWC
xHNpatGxwIX7B8/LXIopEfwPfw/BHWzrVZ17d+0n5/J9SJPtTFz5I6iovr1yJvAOndVEykqYRb2r
EbpdpF4TYrg5v0LCK8i55TzX0fMrmKVwVpmvkXcyOu/BnjSYdtpQf/eMH2URD59WmRtLPobswtGy
dQgxCNvo2O1eQi2x8EhrnLWSeewsNZG/2qqAnVPp3W6Yq7lVI72cuPVBtiLmIIAyhf1xVKP81eqy
r17c22c43fmrGbOV51d1aEP+bNSUV20mtXwHw4e8UWjG51jxsieYQxcZt9yiAKEBaXjCUend6cvV
6Nn5K7bv5l3ZR7+G+xkSYxEq6mfDTv9zeACo5d2eiutwRNjNu8Dx9KWTGaAxjMhfJh7ZnsQY2Qu4
Xfyl6d48RI1e2rpR7oOUg/TMjb90RugeSPG0eNqUyZeBXetGdRrQUnwnC0+xm60++jjMGXV4Hlrc
2Qf0oXfNiEWSEoxi1Yal9TpF9s8yxZ2iSh+gJrPEnkkY8DUWsV2cXcMcjtJpV/rxziH+3rHjsP6x
6P0dqis8C/ss9oGw1t2+TqvHGHVqdQsnoP2jindMt8cq6rHq1OIcJjUMQ9/LVoZpooA4F1nWfU2R
S9mPosI4cGzj7KKhOL6MHafbyKrsp84N2ahziFgb+XWCeqhXnpGCwhPG+Dz4ZBFio3nDgbDihHy0
VqCR5oQCgttocqengYfaq9Wmi8RK2jfTsNWDP7jKUo4KAr1bZhY20bJVfRuR93sj0RIdsxQnNTje
Lav3OFuNjV8emki1V6Q1w41IeYKjMSBseIzswBzzelkg1N0AyD2CHyJLIjj9T8Im2xuzTM6Ktbe7
aPua5zsaZUuyj/GL2yYgs/BK/ZE1IPV8+3sMDIG0sTM9GTk2tMNgBnemBZ8NqYhorThw7q26wK9o
It3MaTr6iNZnz12Yo8EAaUtsE7aDXzp7uNv2uYm8auWNqf5W69ZFvpAZhbsELiTWcDxIS3UCalD4
8UVe2U31XVFCh4PAv+JV3XoY2OMunpH63A0KG06hWuIo7KY/yqsuj39dOb2l3KkRUHE63ML/6oo7
en9t7cSsq2KXJCYTjs2SLsx2HlZW12Ozni/oVOnxm2wsZ7hIES3G1E2f5eGXo5gfLJXyk2zCPyBf
6fhbbGUjS5D0OlcVecohGzhODhM9uMfEzlph1AS0KYLNLmP+fEXefa2oOsfFuBRe45WvNzvB6e1C
9rgNSCOkpTxnqEBp/jNJlPFW3AiRn/llZFyOSoRrrrwEO3LZ8MfsvKB5iWK1fGAr0b00uXuKRgES
ZK65WvaiqJF3ljWnKb772azJMWbixcHRHa/Jcjpac7UEz7yoTLcHOsFIFdGapR544tA1k3hJRDgu
s//D2XktOW6kbfpWJnS8iIVLmD929oCeRRbJ8uYE0a1uwXuPq98HyR5VqzTRilgdQOkAdhFEIvP7
XoNP3l6eS8Qba8nInHby3EFlwh77wNxe/w0aCiNeh2uCPNchybVpDTXZyN4+9gTQx9lfr8SCs0ot
LBS7vnj2rGg3qbr9bpmKtUoAP0AeCopH+IOXazuqHKuY/fxRHbLm3jH1L7JdXicca9Q53Wa6WBnc
666ZnPehNTVm26Y6B2HsnixdWIQhNDQEm3RY1QO2kqUT9BdYmP1Fmen5Fa/JSXWBnP3ZLnQRrEhc
ClZojJAdvtAwq8hQYJmb/EJVXIRdx3OGWclBtqVmHC2YMcWq3DcR4G+NVfy6dPVxH5PYfOzz6a6p
enyCGmKBo113j5YNGRGHgGM/165NAWomFZqzshbBV8PLPOkPsjp6Ubb2k2DceDEYRKdtrU0mmTtq
4LWLYi5iHr8xqy6YlzC0tTO7RwPXW6yaKACEM+NwtSnepu50kxW28tYwpYqUFTlb6x0io/y6QES+
Nam7w0Qtf+IlUR9QiJ0ddmlHI+j3EdcbVXsQfZYHq/ESlKV2CFlmHwx4Mk5LhFxn0l6IfqjuMyVz
d8EYDdshSsbHVB9+J/Rv/R5ZzCPoJbzkhZlsHJAXNwTTwwsSuMjJWLH1u5PdW+rQfm10LH5tz0pO
rgYooK5BvSp2ah7QRqgXHusepjmq8uDFvXmYAzPA/efGn4qubDXaMt2QH0bzce5vhBYv3XmryfJ+
iSGBdyR+bTqr3lbDVago9qpNG/uEg3fLnifiaQmKctcZhg2+hg5f1ABGOzFAUmSy3slGMlrOtVsE
AWQT1+oWA0pdq1ZD70Q1rOke71yxnY2lsPAam5TZePiOuUuFTUM03fsuG05EVk6yJk8ge6iuhnmr
qipFm7KwbZdlUlcXOcTjHbafcs1aGKgB34v54OuIb/hZ7O5l1ej85BSoOxjPFyj3hPWrZ4H6gr+A
OH+v8k9+C/w4xi4pzB9UuCtrNcVioECVZW97U7Bnt+SfEjfED4nYy0Pgl8qCB79578rkxxV1ciD/
uWKNbtbWnTJ1jVWovjO1GE2LqvJeEWL+XllGdQlgEmD36D7L5tFQCa+kk7t15lGFbWyFHmqP7LYn
TN91wb2mvUMfdzWA5b7Bmap+zdKV/H+YHPvBMtjyQqez8wIudjL8XMXdUlmQhLKW6ThhtNSb1TFS
IJxuxrnYzVZA8lBrpY13CGMKBFCahWz8GGOg3LsVRaouw4ywo3QG1vRxlzUkqiKeyYUAo/k02olO
HmiCB+zn/rqvGue5seZfUP6CsZh78vvwj2sN0OauZrW3Csw2fxnLtGFq9bK97ynhyvG8bqOU4K51
F6eutONN5fXdlp9s/pohetLOgVsTCswqLmLsPxGivRO+HS+wNpu+tCBJeYOlyZ0exwnpUx+24p9S
jbIkBRevqozXHjbarHK9zce4LurTZWilxjLDm69vs/4yzoekdIij+8X3NkUDRNZku+GHsEjLkbUo
+svXYW5SledCvMpRH83NyAJH6Hm6++goCwJYkQ2AUV5Nfl6tdhp4VyOLvxS9vzaZGk5JPeBz1Y7h
fQaWZ6lboFDHCgBDH+Tlu6Y1z5heht8zg2yo3jLruto2a7WCLaDp3+hOjamUIr4bY2C8uuUYEMFJ
h0e9j4dVVpTmpUMCZqPXUX3b6jBK9N6cCZ19t/rAy3fB0C6dwoWiR8KMDEsf1Leyu4YPijNM/71m
g7gtCQcjxZPH2MTld1Nr4aOjAePKlILYe6xj/obRJHc7bG5a8HivMPPk8Ig4yz7u6mBZ1X2+Y5ZC
drGOzFUwT7jy0DRREVzrsaiyamHUMMl/+9f//r//5/fhf/zv+YVQip9n/8ra9JKHWVP/+zfL+e1f
xbV5/+3fv5m2xmqT/LBrqK5uC81U6f/9y30I6PDfv2n/y2Fl3Hs42n5NNFY3Q8b8JA/CQVpRV+q9
n1fDrSIMs19puTbcanl0qt2s2X+Mle1qoT/xQyV273jcF1GqEM8G+xFPlGRHAjlZyWqrCf1QYb7D
V04vyATvbHjRUdb62rMfob2DN7r2Gqwskbw8y45cH6BWlTm6Zg5CXWaXrNvGKF59J3T2zpQ0K1lF
azBbVk4aHQezKF7bFYjq9DU2SAYlk5Ys5SA17rqVSyh0b2bhU+Zkp6kZqotmesXO9fNuoRk59HHZ
mJUOdLXAO8oaIdXqUmnKuM5qN145ZVpdcrv78uv7Ir/3z/fFQebTcUxNd2xb/+t9GQvUUAjNNl8b
lHPA1OV3xVh1d72SP0lTeCMDU5RNwtpIi/moU5/lKHYTCZtpdgS+ln0vZs6MPIhOa/H0ib8Dzavu
uOW0R3F78+coMUdK/mxSfctElVdtl4UfDc8JuhWTR7pA1sAGQ0YJn4Mmae+zyYHMyxhf8epTJEyi
IpdffxmW/bcfqa05uu4ajqZrjqHOP+KffqQ6oMepY6v4darqZqOZbboxWRvuCWMmT1Gfnx0zUr9k
TkqCpRUh8ewgOgduoixkR+GYT2jreg/QjaObLnXHdTyU2OxVzQPmo1hWTklw3zVRsr9Wgzl1IPMH
KgHZbatEGM8ESQsH888emWMY0XOPe6zKPjIOsqQrhn37ca486+OiPw3mfPm5csRHuzcAZ0U6kN87
UI5DkY3+wYZpnl/rgYGNJd/WVvZa85CPcQjkBdczXHnGR3cSpZm1xHTe/4dZRNfnaeKvP1fXsDVD
6Pa8eXYM6693qFa1Gj1zyN2dEpabPlVd3IPQ/3FcCJWEGdiXYo12iryqOxaNC0m/y5tXu9bDg5F0
2V0oouxOS3D/THrX3Mu266GD+eEHBYak8zjZhrhtSuyia7ey2o5WdtcXukMQNWk2o/xwzytI6uZl
t4YS4iGDAU05No2sWQyVgi6zEVMsQdQTInXqZWxrxdFNCngwPxUbBId30eRdPLUG7R5lfON9InY8
m9ZxGsp4O/RGeM6jRF8DG+3vIp6IFUaM8aPfEaJil+49K0UPxWyYlLckCL4qKuBzRXeO6E1Pj3Cx
7itTa3YTwCjCnG180Yl1XmQJrsw3LoAy459NeYPIYdSkz6Y7Dc71hKL0YWam4EI/zm86aIUeYbhQ
4WnMZ8G3ycrL+AthFYjJNiJLvlraS1P0+PzqAtrvXIrtCal2Wayn0L02yipAc/Om+UPE5H79JVjt
eA4HJmu3CYAwy4Mf70xnVPYkN2MUrJXaWGpOgAUAJPojEvjeMVGa7kC8GQI8Ndlu+RVr6J+KgJrX
qLFPNx9jcpdF20rWLd36Gpl+vfXyZh+qRfAUqG2xEsTej/lkOieX/PDSmIPdbTobSibilVdMviF7
aO4x5CY/6rXkKytrvML0JTJ/8Hws+hyonDOQf+xc4qw1cCPZCfg2OvcVfH/hTcXSrNJxMaoR9lfz
YKNxSbNm4TsY7+Y4ub16Ai3545BlGNCw17W37FMnfVF3qXqKNGB5yLZv5DhL+66OTXC2m9i5HTOs
2QfPCt7dHtZHPAq2G10tLvaAjpubG+F71eUQjzwnAR9jKg+kmU5m53lPxGS6hRvdkCMaT4pXqf66
wzuStCYwMrcszoYCbwBJWqyz06k8yLYMLCdal1pxJlLx1BdoR1TsQP01WzwCO2A7dyMixf66ECza
lAxchDxPniJLbhBBpEn4az6uNTkIwic8LOskSPhiI7Bla3PygpXNcnmtNTpvblTjT7Ac8oPwKutc
27p1HiPQdL9+c5jG53nJMHRVM11NNUwNBrf513lpqLy08XtbfBk8b23MPgrafCDy1rLtpyQQt/PA
pv2nsXSGYFWRHv+pTY5uQYcd4lwxURuZz5Z1WQoGZOXVKSX5NBlICzbthuh3whbSik9VwLQnD92Q
RfhlyDKyCqqKEA+jZN2vXFhFfneQ58j26xAgRE/oWfko6tSaushFBp/NwOj619+TXE78Zf42LNtw
HWE5rqabjlwm/vSGFWWEu7FiFV8UM8qWNlGhbV4WeIsCZHrrBAp26No9547THogno18wtzsRSolq
IaZzMinexRfmt76wRnxq2b+wnKhvhD6oL1FZLGR74BnhjmhosZFVLcMiFATHI1E742gGQ3W9bKkV
LMgbNT1NIkg3ia71GC8k4UZ3fIe5N7ZfeuSN4hkU+6k99Zdm0ebv/hg76x5joH2C7uJLqOZXgHGE
Vum1HTfz9iUhniyBvp/GZ7RLwLAbKhE6DoewcvKHOS+5KrLQ3MiqMjb5GVbqLibeVSC8rMPwDrp8
H7V58YBBNhmWpv4+joq2/vXdcv62HuJda5MIE9wvoZPG+OuvuiprwyGLGXzpghYnaC1/mazau4vS
0j71edUvGtH2b0MbgB/wXQu2sqM9oZGzwRK7fxPdkGydVg+3wkybdR2AdDHAlxy0+eCQWTvIqizJ
tkDo5Gps+ybS4+zCegdJF5XHpsQL+YJYIHaxA5NLX6rF0dPG/lhglvHUjOIcVNF0RpQof3J18Z18
R3Mra8EcpGyKoD7IatqG/bJy7X5fzWeWPls1fzLsrewNwY2vjbSqN76rpzfBDDkDA9keu5lPZM3a
8e2yqfv6CGoPqKVskX0fo8peR0bcYbeQ1ShNtVH/jUnfmvN7qW6RHyO2ec97rNjFUU0wJVEJYcQq
Q424m4fWjb+zPciZtTvatzZSbtNCmLl9m1fmqcrFuC/nDtkr27XGsv/hxssb+/NjqhOjFJpqG6rJ
Zk37vBDukaLuetc33kfdr1a5VYCoFUp/PcT84FEjcZ/zKrI2bCmiW6t0rLt0QnjXRmBR1siDJ2fR
mcBB2QLPplLdOvfMcJHV4GrGHikzeUArKjs5NnO/35gKi1E8xx1Upwi1DKeOJfH+1z/qv03VujBU
fs6GChPWMAzt0xIyNkXpGFqkvdua91JDar5tmGV+Ogw96nzwHTUWcpO9SBGXvgU10q/MzHMvZarn
m5jtPUZKaJCKLPduSie0blQgNLsumaZbrxuqTYE18wX6Wb/ojbE5FKFGLN4s6h2ga1BCybR2vNTb
m+D3bmSpUKPuWsr+LP233o+2j3Ek1uJ/eKX97eHXhWvpjmY6hnDnzfunVxoLuIk9+1i9R2n6PcvO
hOe92yGKrFM4Y3kkPkfoabxC8UisPtpkKW4d/ahhsHU9oUSjZiGL0TSDiI1y3MgLyMGyAyWbOfrh
HUaS1uMPqHeHwkAZjAFaK05/e4V/y6I61LNU05ise2Kg4A4gjOoAeuCG6fXZljomc5sdttrtdQio
r2vVmIf4aK4s0JodkYGts0tVp4+6I8wbaTaEE3F28VXR7AQiuhCwqMqDHJun8XVsCt7fWYgyaHe+
Mmz6SK+h+zqttmiH8hakvPMeqAn29A5gPCIkNptY8Wo2vvtu9XazhLmAuojWO5cqQYxVnzsQGyIc
nAfZGWSNfy4mD9HNuSMbWeM13ogZuAjy23ZQ5/AQHdFUvJgAIn/9mNjyOfjLHGCxpnEBttq2AwjR
+BwZQLIy0dCyfbcGkONlHRL8wl1gHSm9/VyaXr8SdW3tgrmq9GC4VaPJbmUvr27ce4kKj4UQjxlL
TNk8WmCneLl9RQ3Ufm418B9ObqpL2enq2LB4PCoc5l4nvwv6/hF3ovIkSmHfCj/Uly3Kyl+BucOo
MsbXqS5A/eGass9Cv3islOpFDuiUrF5Y7djcIfcYHwJ/StaJNyhfmnAhB+R65q4KNxgPXpG5+MR7
vPrnS+On98g+wHpkFWPsBkPBjUwSL53UIuzn99xfZI62qhbVd+N8gP7zo63KzOpOHpBK+blNDv44
V4m6+jruo02PUEpiTfGXa32+fmmDCmI7qZM9f7Bt9RTACXlLDOyF4nLI9nmt2K99hG58bb91DRy6
pFMr1Jo8680usQOHssgCvgNXgsEIIme0Q6+EmlBn1qXLBjSvE6ihrlvuu4LEH0IhCY+J4WMXDd0/
gj5Xjf2BhUcfPLt58+DoYF/0vH52IQjcTmbjPABnM9a9i7hbiBvxw+hXHTZ3+B5FSFcsWbiAMB/a
sxw7TDh4JZXiwVplrK+RDKvyKVnI3ushb5amG013CRvHoxg0Y6v/KZQi9U4+yZ98iKxgpD1tsWK+
fDTJEz6d/6n66XItjL5VKXRrIc+VMisf10uxHLtRCyyNcrtZd31uXEShNSQ4+FhjLg1zm+xVC1e/
ln49LkczfOOq5Ni8GeNuSbi7LPq592S0lnntIDatHV2JkJe9zjxalorBB5zCuJgc0WRAgphYi4Gi
VqM7eci9BjEDL0yXM5rm2tYIc9rb2QwXnse180FtWvgtsX7+ODWyW+WkT+2yj0Z9jbrRk+m4452t
TvVS67t6K6vyMGRau+g7J913TTHdyTYtBR6sQHqSNdlejO4+d4rx9qOpFRH6+W10yQzRXET23dNI
FdcJjkaEWsdXbL2+k2/0L66imfeDFpya0R5eRWkZoGlQb8Ih5edRfcxMA7XyNKYFuHwYg8toNNJy
mfgnD2mze1dVhofaj4g2kDLc+t00POjlaBxn/qHjdllJfBIPKHAuIAUZ2+WKAxmFl5MWP+i8I9Dl
H+/YLhcP6pC2a0vr9bWsjm4c3mVjuZS164ix1JamrytbGMuEGH1iCQh72dXG8EzjEOodq78+22ET
ae+EafX1XnbIQ9ID+9y4wpi1rPpqIUfLnsZWb4OkKO81F/HsshH9bWw72slrASQBIi2/JgiQpcg6
vuRpmm0z9BR3Qs2LJ6y/7uSA91D37ZvArpUQNTp4HW5j3g6OMxB7GoczFNj0BBlgcR2hsZI5KLF5
/Bghh/lFhoua1YBMNlWHxXLlEEUIsCYfxDB/Z0l10HxE5IOUamI13j7LemONWkOJsiYBHXvw0q8G
AjplbA3fMCoCWIyl5n03+cjjpI218yJ1ZO517OuQhGfOtezfLZLKkl1xybJ03PM+TlGseGlhemHS
NyAAWOc/Du5c/WgrUpPbOBMtNyDc3EVALvcVq76lVA5IKxvdPRUgZlTm9jlQeS1LxYBpTO7ttNSP
Rc+3PBU9is+oNr5PzkxZ0pThlKqE9EzMRHSTTSrI72XRaOU7vCHQR4Gbw6Vp2zeouVaSle8TIP+t
V0/FVlYT/aYYPOBhw1juptGsN/JkJCGXOTy3l15RkHfy4nEt24M63DWRJp6KSe1ukt4UK3kZrbJP
akK40Mt6pANadCcTYZmwBb3hzcTGeFHa0qBoGu8wcn+X7ZoPdht8tzQ2GF7j4RDMw/VGUXcuhn1r
OapQxdmsLVK+IKBvDatQUOzsh7dRNEgAlIsYv7VlHzviyVJbezE09fTa+HWM21M4fhGRD2+90r8Z
UbYjTeIDwlT+yOFGRgR0ziU79mBBmnvT52n1PfbTO2XojLvJDzMY02K4ZMDmlxAmvE0c67O2r9J6
u1FvctZ6Q1CvvShZVOgnnl2hZN7C0GAIVnylmzjzUcmP3vRAddlhlZVy6/WacjvY6IDFenmQTR/t
sqT2Xs8fxYLzU4cZGMp64sO21WDh0DXFZycJke0xFe9pzIwERLOrXNy88O/Y4TgLAwoHmVjaLL/P
TkIP7khRHiPV6A/GoJlntfHFGb+QeJZlW8smeUgB2mDTMrQ3pCKJYLcsGVxVC576GMAt0JcYFEkb
PqHUYZ/jrmS+otPy4uHBN77nZRg+FaperZwxxfPIHZrbYT4UeoS8Q1btVC9rblXH5jCXZKccVppG
sRSQ+Nay7dO4MhmwvbQeIe1ox0pXp0PvpiUGOnX0OA2kwX3AF99DfDMa0/veiSBceEhPkW/1p7UP
Yux6EgS+chMl2kIAlT7YOsKxGoy0DsFKo9spZnO5VlGVN49jjTrMwl6b8O2emgwDg6rgMYlEWj2V
EAXXGIMFW8e3yqfMQM6SWd3GLYaqXpoYiTo5opdzNbRtexegJb2UVaftyhsWmNG1iqKie4CXCP5o
HpxOlnqrF/63RH/04kn9AhT89wiI5ttQl97Cr4T9mFR6vcodK7iD/Zdvon5QbwelHAjyj+pNMnKT
EqtAYgU/n6Wl6u0Fhm28U/lvb2ljc4KUJ1Z+NWpssrtvmhb0f/BoKFWS/BGxslvEWCM8l+EYrKsC
iPAfTqanq9hKeALUyHKPfanvsFnkAShM6zkrM+Om8MbxMtfKpuCb8oPsCRRwslA0Y0LEVE2fbN8E
Eu0r1Y3sdbUMzUV07YHE06t3Q4/KnTttZJWscbTtCeitpzFLn9CjMhdpq8RHN6+Ds65rfzAZdi9h
kOa7Ap7N2kKY8sXPXY2wX6GiykKv2wVHPWjy+yZjBhE+wjZzs12a1QE2s5xQu5cGvdt1MdTqVvby
Y0HlPqkS8Flcsu9XFTClZxMZvbPdmz99LqTAdC3PMdpho2PPaKldfY/jWA40ucSyK7bCk4/U4sqp
0voFufQXmEn8PqN+Scbb/epMHkCt+SQB92Q7BAKr8PmkwAGpZWBr/DIFyfUky+mXTlU4X/0+RaDC
jup7f/6kVA9+/iRAcPVLVvkvluIr39Oy++mTYPXuJsVaMJcKUKJzMl6m6OWhSpvNP2zy5lhHLpP1
16w8aTTdVC0CZwCQ/h7naTOvCBQVPoUdBQbCn2180KtMf0716G3yo/qM8J/+HBgxCNa6ehxKlj79
6K3kILjY2BoDtb6eEjTjTWSCKpLVGTC5RYXO4MZxCWdQ+hXaJMZOXhGJSFAWRUySbu4dw+gcY0Fz
0diV3xD9CU957mW7IMFngdUawh9iCo++m+SLIGJLmYcD7NJ0wBkrsR7lCH94QfOte5D9AbYjfHZz
krVQ41WUjmpyM7rBs1O7FoIpBrtx1dp6laHMQELnCLcUetBcrZUs2sVxFIE3ouom5YC8pmvvZNVs
LJihRaMfAmd8YCJ+1h0ru7fjLruP2XKAxCST0RU8C0s/4uENs/Qge0GMtLe/voOa8TnzMGdCXVcV
xGosWELiUzgrsplNytrp2eEN45YA4WSQvZ2YGL0UcawGM+3othWqebCqjB8VfytEO49EszWKi5d9
1VUnui+qPL4vMbHeO7FoSCNGEMtdtERVhIm3tRoq6zEvule148XcpkZz9msHtZVi2ieK3r1OXT/t
JgGMM0Ac7rU0UN6YCIGdLBOHHPDh19OhhzR7p+bR6eerFS0MWdexytsee5LnEXi2PL0upvymIIuO
ARfDyhlOkZlpdUxBn744Pz7Tdev44LiZuZSjfIGgn8bseJDXQBOJpOa4UpxoWA5EAi86CnOXAvMF
n+nt9NHkCjAxxoBom2yTBw8rno2Juu71VOSctaNZWi8qJrpHH3/FXW6k6L3NpY+2/1b69Tg7cn9c
z/2z9OkqceiKLdBpcq3qXd0p3jYKwnDJBm2ad2nTnZYGyUa0Xb76aPO1dlp1rWas5WmyozP1cmmm
drf9aLOFg2DaqJcb0U/fwIEjj1lrgifPV/fCIIw1iR6l6jp07tF/z5dWFrRveicewY8FgHCUNQ0Q
mFSnPBllV7//+vf9t4S/YbBHIK1mwUInbCv7f0oYZRabnFBvgjeEasL4xrJ3tZE9QvBqvltOuxVj
rb2rviOWgW4b5xJN/X0VTNYWsn9+zFG/X+QABxcgrPiRzwcFWf+VFYMElVW9bk6//icbn7Mmhu0K
2yC4aRmO6ZjiU+DM0lQ/DMhKvU/jsIrcqQYiwsFMCjyfbbvZsU2OF73q/WhTBxuLb/zsFnpqdm92
Vh+g9gE316BYkUaAPJWm/ZsPXn+RilS97dEMe1DG9Gylav9WVNwgHUuZXRqsoE0Xfqbfjk1FaHMw
8dfOE17yluto2CbSI0vyIAeCVOjxrQrzf4BqGM6niYk/3LEtRJQt2yQrSp7xr8kjWPQgMbLZfsBi
whRJmR/Jz/izkTdFez6kup8fvQLOOQHs/ad2WZUjPsbKtkTkaLUmJl5/80U+jfuofpybuxB3YDVF
aMKa/b2BuPkhEO4bxAFiILU5YtBg+2LjmDW98xCYoMsB5vxFNoHWGvbMpBPatHTKi/QqNk61E5o7
5OiGe7Uoe8Q0LiLKuaTS8dv0qxbVlvkEeRHFK4MF8An/IC8Cw2w8xVjHyU5Rt/HaK3pTJkoOCTFC
lpzAGOL5IEtNbeYLZJbb9aeOLEWrfSEHWjwqS11DSLZqCxs5vXhaBkbYPdqJNZ74Qu7btEPdaz6U
wxuMqfjh2m8RGmWRXB9lHyAWPcuaY57geWOVDVqufqDh2WCox0Qrf5RkmzzEc++nwbJN9taNae+F
jzpNP/nFQXVbgg9jcie0oiAu/p+D7JwcBO83uTkWB1n/6FYjJI1JGgwkaV38dpVJ2Rjzm1ebDyr4
lUhr05Mzv4eB0cS3U5Od++trGJD8BrPWFpzC3Du7+SDBmZFJBFUhL9KVqXon2o3sk6PCdKr2qK6O
LFTmd/l/+1StG/ehZ/741Cgd1KUzCCAb6TShoItBY4Lk3lsN4gdWWuGeIW46Z1nt9VF503ui+AYC
DMdu0LNzmjVf8Bc2TqjKmydZsjyTHSAuGVZZmGwTJ0A4siNin4+NRF2uZfXjIM+o0HX9aFJJPixa
LUYmpemVW4BAiLHpmbMJVEu5lW0fh8Dyg6VfhMkN0eP4gIYXDoBzSR5qxRvzhSyStUo2aKOeozZI
jpGfoYDlFNna4Tasqqio1ikyG6hKoAdNkGuA+Nb+4Zc5+hl9lz3UDXHrftTV9bVat+2di22Qbphe
vhRZReilLDr86BgcuH17yqLpSPAnufXJ4SF7KpyF15jGyzDo1roV9bSV1RxzwIU5jfG5DGr/uWLF
ormJ+ZJMYwdh+S9nWd0lhSTDcrOJiAvo9Vee5psRcN+LZ+XVNu/Z/uR5UKBoGd7LASi9jQs78KzL
ELrdQRQ5EsKDW3wFDTpfwCkUZ5UBnDogLKRf2tGcFrIDqNgdkZLmqfP8AnUZBGXjDPR66Og3coAo
0aRWCLp0Dn6qxTJOPbN77F02rR4abeycq81MwvkyrBBOBGQVQ2BjyWzsvFA3n80aaNbcHTkxaG6L
/UraV9baCcRwM4OL4X0hPacEyqGUinODuspsxLMkMcMv4n1QFym8XLc5DLn/g7ChD9038gnFHR5o
46kqS9JTQDDfanNaa2GjnNFbGO9Hl7hSAYZ0F2f6cK+jsnjXmkfZJ1sqzS5AJwXWUlaJXdyZpmnd
4KkY7OvQMDaxquWvY1Zv5HdhDW23DJqpPqVJSQpvFOL69SLEvMqyPHvTDB5qXHnU/RAM5YPA8Eme
mWkxEmiFgJNQA1RSTN9du8MYvMPVuN4I3UNkr3fQ6DTw6jirSZktrQphBKVD8jIz0TatS3hykFtL
91oYZQEnoWvhz65R/f8Z8/eP4DpZ3VbzsuDjIxRfF//wWtb//lbGmcpQAbmatmG5n9/KQviNm1rt
8GSak3OOk/aMfUf5prX4Y3ZotGxlNUO2w6p0AmYVmcFl3xKCHPuVl/tKF/P12MUyQxAPkqASAYn/
T0kxbZdVxhhtZenaW1r/kJpEpuSv29Z5ZUVa0rIxyAVCZHze87B3qMsCDPWjWfUIb6K6q1aGtrNN
xDhl6aPN/S9tcpybn3ENXYxKSlYKzZhkHxKcvummkshj4no3nV7sx2yKjK02ePZmbHnzXOu402zQ
M0YTZUjeurZJVkZd2Teli6CoqB8iW0lYlVnZPgzClOmZajR233Bf1C5QmQxIf+E3OYoIQLo2HJzM
ZLXyHm0gLS8FsMpNVzuVdUqGrERrLixe9Jb1Rx00+D/O1bDIV77hVY9+Opl3PH+s+WaAzmjjvJS7
OG4G7PSc2Eu2AUpO554s79H2ho2sjXHrnmWpah0VlTH89GIb+emFbFSs9A0FLW//MVieT5Rqo86n
XsfKc5OWt7Fs7AZcx0PfgCVraN7WD9WStUpfvBACtkECFMmN/Esi170nc2kSvA27p67JiPDyF1n4
FSzhlA8obmW2eCvS8EsQTenv4RS9mVVusuwfPH6gDghQzCEf5wEh74mnUJRMdb0LZG5eLl2Lcg2l
jzF3Vhvbemka/CM+FlaV1hbe8mMphUIpnguw47ZTa6YbJ5zKPetx55E08Z1hhMaXQngxiom+cTKM
oDj5Zc1LaO5og+lU8GA9uWrm7+2w6jZlz4RTR7/LflLPwXpKsKQ3G3X2ZvD6tcHy/5QkrCt6zS2+
6G70AsurQ9ZPFzckcpWVbOdbX0bYA7/OWqrbvrXrrV24ymuAeI0ckOAftdZ7o7pBXz16zEICNPMF
Vd+sls44Obewh41zXXSkZOaO1iPhi5KVcqd7tXeY0rRcWalwL1EPwwVd0ue6ymvkywr/SbA3KHxt
fOls+/+xd169jSvpuv4rG3PPOcwB2LOBQypYlOXQdscbooObOWf++vOw1Kvl1upZa/b9AQyiAlmk
JarCV2+obudGRz9pLub30DziXRdrBYh8auMKYVUJ66c7UdvAebL04j0qS9Ndg20CSxLOSuNl2c+h
hBhSHy/vu6RPPRn7m6O4yHLCbY9027PUjtKDVeAkK24M7+VgOdGwERdhuphtusA2D0iatacmQZtl
mReAHe26aooT7e0li0/Uj2xdBc2R0NLrrKiNG0IO4tpudVeK65CQbs7eo6Oz8W9EgR+Hg/EjydA3
rP7UdeAr0Lil7Z/qxBVSYGy11JTBhBzSIgiMD/XUNkh2IDgHUJWQfcoGzaCah6xcpemCSsZXykqO
1RwYT+livzmXZ45J1A0ksd1NwSOz6RdR3jIl8fIWQQBIS9lD3lWdG61QE2nGriWPbP3eXOrxDpws
fhAJsrpDD7AGcd6tVXSWf07iV2P5Ih+wGbPHdhONHAZZxHD0UzEjY9nWWPWcy+raPMXyIvmvwDVr
Wag8zkDaAzoLpq+g3IYk/tKM4RsrCeKXYaz3OBWXkVvlX3IMwhO36u9ZGRuRW6YJihbh8tLOwb3Z
2OMX3He+LU2pfFQXfUIVDIG7ibC3i0o8MruBZSEpmLGCgMDmMA7JAXqag02Qa02Kk0Sq1Tq8omw7
90SZ1ECZcaWINnLRBjsI8R79zu+i+nKdPWI9FkVLuR2CfHIdZM7hmqbhVjJr/Y41rgybVVEOhZP0
J3BbyMQZUfskRcyV7aUZPqEUdx+EoBVdaRMWw3BmN8UrqUkwmwSLKQxz5RgtIH9W/lM3Y01hannp
Ds1kAUDjQLAPmkiFZ50TJkxEILOqNP+Agtrgh1H7QVn92cTBWZnEfZifMIiXjqJInGpGiEIG6Jxu
LudaEc6DihHdZEljbFR1Du/VvFtwrzJnnOky/dQl8rBVnbJ4xhdLhXurhV+0CQhMyxzaHdJqkyLr
87Wc0lWBT9HfOjHih6KlJlR+tFSuBq2aKal7U2qME6Gt0oijk71mMqahp3xcMoTdxjretZa0+iJQ
Y2V6Ag8Rf04PJCRRk6S7IZHfTmsqUer8Nqya7qbEgfCcin6WXdWWYTtuZaj8oANk3yE2CvtmTUam
LPuSwUFkxcHQ7MLcnk9C2dBQMdrgVDs1Fa9UqvhhQHozs7XsPZAf1bf1vt2oJlRn9DJQBouIDkBX
yx/sTMOHda1AD63ajE5v+3UYOe+arPcyU5/wSIEiUYzDvBNZcF8HnOSMZ7x9EraLIYBlqG/3+Lny
UTP7LuM2+IRpe+zl5SpQJmnNrsji4hZZXrDMyO7u6yUcHhVnmb0ogr0uZ2w+aGuEKVxjTd0Y6we7
aN5fikTKrkd9E69uhjKGP0qa27c4ktss+uHNoTRneOqaFWXisFTMXFw4h1hE2ojzoRj02BAA8xT2
wxDSrZBSEPllzU9tCIpJ5BnF/8iHefNelws0vwr5gwx+OG/k4jsLREQ7C4P1EkCDKNXNN2CFzV1k
V/HRtPLw1NvrhpPUNW/7skD9AmXfl/5LlqXl90IFQ9o0qv1WotsDOJB1p3BsVL+08nSf1X39hlUn
Eh95nX0ZMNwUVylDdR/O9FYA9wKPrnX/15E/1fiVnsQuoe5YqkxY2DEMTeZ1+jXmRYwyGmy5Cr4a
5Sp/sGjhMSfWBwfmu9qG7Zc8XbYfjB6Z6wSDdS+NT7OKNZ7SQiuWDCW+79XpgBMSln91oDEjK+/i
pGkPvbPRrCre51UZvYmKN1na3ZdaqPuyZGg+0QIMXcoq8+KhBwGjQ8pg1aRvSnlG9WvKZLoOmoNB
i8bnrn+v6JK+6Wb024jbdXvoJ4STtQZKTRdha6H45gq+sWTYUwhKf1AVxLUK7UPyAnJWe1jKt5jR
OSB9UDBW2d/EOcoubmUlUPZ507+VnAWjopANTLj2xg27qbkHsVI6WskTQQ9UvdWxvTdmnLiCATpS
jIr0UZItttxRSHULfFp3OcjUzRjgT2VHmRcYSrmD6ibvxiDTdovxtdfV4jAQatlaxMc9AyHTHRHw
ybOairm30R+CJc5u4OKClVnADaVG6SLRC6ETDzUp5pHbkj2e1EDDOa/dSY6XpxHR6ETCvXGOGPOh
96IpoqbWFhyTtAV4V+1mzVbdNBrZuk+7eiMjyIbzA1oy0qh+Tksk+wazqLdFGBSuJNX5Jg/V6k0C
GhBIgXpCxFo9dXDBUiXucWSIPBRuJh/AsXPEwRDh8xYiGXuG0VMKadLLJpWQI75ugBDr5oAO3wY9
TDbzk+6woGOPWEPlmhMRg2Tpv+Zyrd0Cn/kSRtreipgzmXWZFG4wzLVPNDzswvw21/R3U2JqftjJ
1iY1kO9l1hJ6ieJ0eEeaLXssz6zq8lvI/PltTSc9R4i+9jAymiSoniK9ejaMLveNmK3qQD8Svr5H
Fsv8QN97iGzM3fEdt6PiVGpm8r6Rsr1ijSOmVnHrlWxHPuqA6YZGd7PIAv1QRRjA4aAHUzZxh2Ho
Tr3pL8Agtqua5w5T31Of2cspKgGoSBa74lDYbqsAl1kZ5trOmnTDr+rkXZkH4ymYCcqmaGbYShPc
9LP6aLMedemS7QOypYhCq9OTkjT9nTioFsqJU11gwRc1gK5qWTtqcwtUTrNuK3Zj70eQKJvZjJDv
t7ChBWzrjcHidvIprG3jHTRN146iY00U25dyaTrMzvAxhz9+0tUJbLTG16gBcPVUDWNhVvSAG8FP
boYGgYRgsdX9xEx2k6uWF0vaV3mst2qsMrzM03SSi/yhg7uIOz34WkjyyGPMWrdJix4j9DzaErBw
9llolRtElDfmFH42VW34m25N+TVmQK8GFUAzFAMwOBSFP5Euiaw5ZQof7VuOvJaPAqB5BD+ywdU8
wSIoQ50J65DALWCpugQPA3y4Mwy2VRu+oGF7f93JOsovi3/xNLiEI9jqOApbn9dM8gnIuTrwen9z
mBOjwtE32EmXL4MdrRSaudssupO6ZoJuiD3Z3zUp/dp33XTbj85yKHV7X8sWM2iCWDfMVCY/kCLg
T11s7ZSoRuV8QduwH6IPIJLku3aJ7tLWUoAaDPEp79Vs3+MLYWzFYhzjxPdSGQeuWiXPcV8/0ac6
27Aac/y1MmPfyNr7OMN2MNHRENPNFA2zNdyd9E7Px4UkTl+b8lYJh0Oet6oXGfLgzaHS4BxlQWpZ
s41pZtt2tI4hRCRcCHI3n/AmRDbyu9PF0d6Iu49qsSD0V5VvSlt3fDVU/DGWnlCqSt6lvEOuYjtf
8hLpOm3u5SMoEf2mCOnOSilL9kagNsck3DYryrbvvxuzfs/bCSerybbziJppE6T9rSp3HQhPBwsB
uTp2dd+dshxzYDMsew/13NRNZTsmaqE8IOUvsZsQ45vZzsv3v/7+lT+NsbyJ6/sIOl1XLcu+GmNL
dDut2giLb4UlTw9D41SYPQX66LHL8NRGKpP0ihivur6dVV1Gj4ad/A0/Rvk1ACXeQcMyIIoTR8MU
6RobjzZfYTmNU3wDiKe+L2cQhrgpWYMERa2zJMIQ0PhRVdtWAZ+sPhjVd5xkrH3EHA/noPRWkdPU
T8Gd9PEww6NntPvrj0n9089k3SwF1MFvRWMP8nrjVJGsdoInu3xTyuwrNmjdLXCHDDm2PATWibSK
2M1V0+YEMmLPkiU8RLMybYkBgxceS3sXG+oXlPz704S7LFoqs3TMIOEncyFvxnFQb5cRH82/fmzl
KrbHR4tUtwyT0lYVZ908vMIzKCnrL4BA1re44fchp8Znpx/VDU59qGoEYX0oLBNMydK9M6It0e4D
auPap9KeDox1sGAx7mPUrsY7aahcwpWO31pz5iY2Yv6o/3sKrxVzR1t5jmtF3s5ReYOgkrzp2vCo
2Ig1BHj+mW2+wXDEPEzh0m4INdr70SY4NnYZwiQ5Bpu4Ga262Nn7QJqKnTUiXxyxuXuswVtu6yBA
uiSMh1vLnNkAYd8Vji8enn2ZtG6dzF8Knc3ACAqhl0pzv53DydqVhh2xcCuHTZsMNfTB2dmFvbaL
SqN51MYuh5SfWdsJo6tdoOsJQ7jD9M4IR8JhSwdBTKs3jR52XlAx03OSzzDporb+Ium6caozJmSS
hN+tYuO0WcN/d60kngkeBc9wy5zDqMffeyZK0HzEZHOaD2jWVjdV2wG/JUyxZ4hVfERnY1R2v8oa
PrgoamjNgBFV2UUHc92c0lmfYhcZY8kY6Yd2DKftiOaX55hG8eQgY37jDP2LgfZgzixAVW4UGGQP
VcvU7h7EDgsiGaCpH8y3jlqlN1E9Ku486PFCeKHwjDrzZrzCHzRLwoe1RvxxlJ2ocAn1S49x8aHQ
2fHHukHJjxhUMpkqlE04fkedO39qS9280Yd28TpitrKhPKAIv/oCQb8rl679m5HqikFzfpV19CQs
4tUOOnVXDKpeDhx+l1bwzWziiOnHULipJTm7FMjOTpHjnl3aYbgzTWO400MFQ8wkPJYZnHn6lt2k
D0/D6tAH1e8550v561+a+iv2SzwdAXQYPorK5r2lX5E7FVnNmryukpcJM0VcMLDpHeXykfekxOZ9
Hm9UC+Oxiq0TryLcusuU1tVGwMlCeb9aELJKZnw4tGynKWa7A6NApC/u8sdSLpytvETqblmXJ0U6
xnz9mbbVcwPbvDJ639Hl/M2/86f+zmJzwXAAHCimav1JYEZTx2VJpzF9GeP+Htiw8qQ4wN0bEMZe
wEi5mfsme+hQQwMnMXiKOsNIU2zF6ww6bEnD1bttlfLTZPcgaFNLAwSZDE/W+OyU9pc5nKvnkD3/
vwOLONezGT54TWUnRtNsR6cj+XXFaCpxm7dYFrxIIcI3C5KKY2m97bKEqQLypTtzUic3koLyAGeH
7SFgsU+oDT9YmeMXimkcxGJqkLWT1E7g9YqDOuKWVfasdxT8KdwQdKXVje1JU6pDQuBwr9jhKlgC
sQbFNMdvxkV2taDdYw30dQYp9lFLbYArXXNK8qDZExtOn/OhIWxGZ9r10/u//uauEGziRbR1Fm+2
bKhgXZ0rvMyS9ygnTGnyYudqu3VSM2QED6B9t/ajFlfp0ZwUcwtX6mWWMIrqJ1+aW+OYT80W9hIC
xGN00ia5uTXyqELfWvlgYVz/oNnSAcfCQer0d5B9cYOErLEBvRi7dZsNHkEVtE+SsL5biuBTL/f0
0QGLKniubwN4PcemR4v8r/9X3p8/fd/gf5i0qDYvqamYV31CM+ZGa4dF8ZIZhrwBSTvewQZ2MNoe
QusQM828z+N0A06mODlL+KR30fegXlQvlVVjl+lOeBKH0iG0i3IPYg8GyEroVknfp4/0vMGhstuP
WDBPtxLhXrvLt7HU3GGoPCFUQXgUduOdzrM96AgOxbxbN44e4mmfSfrDxHbfXVp8jK0D43SGmyU+
DqgaFI7mGpUN3VXW3tZmvw3Yo9dSXTliSg6WvxtklHZxCevBzRTQ4yuLoZG4100QJpHXYxritmGx
bn6wxFreGHnhzropYWqSI5UCQece2YfitltVj8LcqbGwRxAcLA0PZvTSO2nO6g1bFPfgF8s7dXru
uiW+YckZEqc3IXXnRYXL8JB5AMFVb9HeMiUE4tmOL73ZH526wcuHwQcxcJdNxfQ+YxrtLgBatwmO
J26+6vCbRoNVcV3cMWd3jrZZxkc2sUq3S3XjRomCyZ/t+fsU9yq7DoXiB6uja6AWL1FfI3VBHNPF
NGC6rXDpCGp8KTu0/SZ69p3BrAuKHAEPGXGfNRSqG2sEbhgsF+uZ4zQ0iIol2TtTb/C0XB14VZuY
G5ghuDHKsY3m9qQP39mg7+4zJkMuMiIHtN7GvR406TuA/n7QECMu5y92JoW39OD1bgpR9W6A1rnJ
jHYEsXH5aKwHGNIuDq3VbRhUX9Aoemnggd8opXGHsLP+Ru/76cZCTXVEl/ZejYFUTkb+teibk26i
St/Z4cOIz9YDYqleq+RvcI4ov1shQ7t5R2zfel8oi+nObD0cC1m9mwxFfZqVaD/bVfowssZE82zu
buiWiG+P0YiFUASTFrzejRkT+keelLlFlTvbhJnJEcT7fAp7QlWL7bQPIf5nfzOjt/60qrBMxdAM
BkPLUcAbXvXDA86UvHV6/2JiH+Ol0cwsLoeXZTs9fSgzoHvbrnkh252Kl3vlJiGCJ6YSbiKMGfdm
vHzNp9jYZymC84mB8Pgnoh6Wi0yWc0iTNULFyonh/BaHSMggSOHRxYUnuBluahYj7i+B6aoaNOlw
nO2NEs7I9+fjfCu3n9KsuNEAfb5BIqDEQLDoT2iQGLukVL4L1RxYI3u8S7SDMbEHhHxZ+jFvh2wD
dYxRpI9YhnCvMY+NHZwYdQ95AG5oGJfHEVGtdPX7LNqmf+oTVfGW4Tln5wvdtSnZygUSStFSvEw2
SCNzGrp9GLChlK6vcNDEd0MyzKfYNB66pWrOa5j/84tqXCtU5L6WyIoBBuuusv/zXOb8/fd6zc9z
fr3if07xV3Yky+/dX561fynvPucv7fVJv7TM3X883eZz9/mXzLbo4m5+7F+a+c1L22fdH+p365n/
aeV/vYhWnufq5V//+Pwtj4tN3HZN/LX7x4+qFZfPqm1dUf7U11vv8KN6/Rf+9Y+7l/G/Ti9T/LX8
zWUvn9vuX/+QWCL/Exsj04CoLJuAaJn/IRZ4rnL+KYOq0B3Z1nUkb6gqyqaL/vUPzVovQvWBqywH
yy9+By3WpWuV8k/44CgBsFVoEeNmqvLHR/BDAPD83f1eENB2fp35GDKgdZ3wD6YThmKiQHe1jq8T
PVvGsEhu25qNnxq4kgsTbtmn2XSb2OaAIbokN9gOOLXs4S+jwTpcPY9BwbLDVW/ryPiq56gZawZQ
u2bCV9wczwfgBMR1VFtH2n3+lCtq7eMYXvtOwcjPXUgWtjMoW5Hsg6I514tsagW1J6Uo/7VDWPqo
AYJF12qEH/pxl9ha4YuDgiQLA9+arxwLrEf+zUbl2XeU/MfB+pkSZaDmw+2sSDjmxEHuL4aR+0hu
534JrB+00ZrsII67RY78YifVhd/P0IsxWwJZ9zMrUo6C7mswLzcxWzN+uB7w8gHK+PNg9Hq073UA
/6GKCW7b/TjEa3aUDGm3xO2tKK8CAysb1A09EF7ZutGClpBrgvQhXZZvmPg3DFwaezD6oFf+OWn1
6ngA+GpUDZxhVE1rv9arHweRTWLkhpVY+t5Idj8ykkJdX1pr2MyGlExHyy43WRTQ7QfBZqmGb10+
P0i9xmxmKdYFXX7qov6+SeRwx0iytwumD5aUFm7Tx9CXJwxwI3Y10aC6Uez8uY/oS6uouRuV1NjP
WBjKVRI+wGiqu+a4YOJz1NdUn4flflCUz0Gabi3sXbYNAhHAQ1OWAemSb0s2KWNNBQXQlocw4bsS
300C9wsz9jpYTgVoO/H9hcvC1kJLdK970MvR3ChmZzNL75PADfRZ90rZfOnKAt/dIO593ufeFynn
Z+pSpgH/hY71s0acc8lerhNlshNomVtnw7aZ++rmct7fNHNdLZoN1WgFia/PeK5Pj5hQN6+e1RAP
d/UMIvu/L2tA3gMDXILzHUUD7An++GgujYoy7LeXvYQ0eGntrm51/giuPqar7ITsuyv3bbcRF0ej
Uu0xWfKz9ZcSr78vcSh+ZtM2ghxzyYvqpkhAUotrRM35pMuVhCf2c2dFsBC62v1ds1dll9tXzNjT
315yOefyNEVXdy5Ra5xJ12cXFb8773I7KeydXZM6t5eiy6WXssv/dilLceMk/Dzzhq+fiWpab8um
CHcRyylfKjlU7GDL216hi2xUqV+866RqxxXLtRCMsKLsVLNu5a2shIoH+S30RBuX1q6yoq3UwgAO
xCE3c/ixZQTNSKJkrt90ASKr661/d50oO18szhEPcm7hkr9cfVVW5pN6wEuiPIwjihVV8AmDcFYY
fmcOlR872QRmbs1jSDQt7OL9mjTmoOQNW7vR66oKmoYWY4lKpx6zGktXtjReBzGY0Hbt5Ie1phFD
wquTQnGqqJPXgeNyqsgi9oAOdYo7ECg2P1sPtmEjerAe8LGkh1YkNuiXuX0UZeI8kYJoWxIe/XmJ
uPiSvTRDXOVHq5FsrF5NqkGcmE8nR8TeFylxMEpnQDl3KbxXFd0qEZSCHAeF3vn00K8PvyvriAMT
gXH79TOZxDi4ptT1dyrK0mX93YiaUJluKn1Q9kx8ncyNTb1noWbjKFrEd9cnn68TpZJ4rdH93yVq
hgBnzvxBHPoh4OmrcPBWGz7fXAc3cYjVtVNcs6JCSVHWdqvyvYwh5EGWopYNeQ6qJRMZLxLV3hpO
+GFaPyqNrSSvajXJBw0wbplPx66uaEDJRzong/iDP+oMD5eDKCP4+0UuJmWrY9LqT8h04nrHoUBo
FwUH7DXDqvNTYOW+SCUd1FNWdoe5tw0fzQTDx/hu3pvsqkZyPspeMKjNjk3UN01Qgn9NSskT37n4
fuf1S87Qn8SZbn0levHuGOsgmB2xJYq5XlMbem+z8gIE6zNUHPiIxAcT6DYy7YW1x51L953eQdp3
TUUGop4iNZt9ucVVC/vIvJgXT3PoHkB8rdLiNb9reWrIR0ixjrqcwFGv2xvUbMAwYKr4xAdV+oYm
GcC4LQsueqMtW4eg6TbOEepJIxm9FakvcctEVDSDjbyNbbZe4aQj3V4s7spC3TbrrA57MmZv6Tp7
E3kYcX8UiryoEYcCKBhxTTVT8bCa2OUU+Uv9q5NEIyIPsBNzW7U7ne+DAJTYWGjdRdKebGXMd5OE
DZwnW3QnGhOb8wEkNqveUbtR8hvWlsZBXevFQVtnXiLVaknOhGvNiysv5yDMQM3V6ZdzGqBsbIvJ
gWcCHvbFYelj+lSR5C3DY6Zap7u/rZ/NEGHIEqfRq3PE2f9BmTjlfBdxSRCP39BQa7aX24nU5V+F
cW64OgtzT/xT4tO6/LtXWfGPphIqR4/dOipcDso6CF2y4TqCBOuIAndipyHYwAu7Di0sMhnNLieK
1GShxwwf5o9rLtXnZmPEHW+uCq12/VSvbivO+bdlJnN4AFzazpTD0lUb3nRx6EJcj875V0lRVUjK
j5Ouz2wNg6/y39e/aun61Ff5c/JV24Si+dVJPWHT9dZ/qhen4q9VHlrl26t7/D75+ztdHjqdlefZ
qZLdqycQycspr5oQNdd5Ufjq8nP9q8fRsj2smdxPpFR9dQCW/SObl8lWr6X5RpxxKb9cYOkyss9L
9ulSBPhS9aHAEOQRSVEDiEU536KcWSHmMX7pLG/FYcI63V/WQ5roPQiRNSkKRXXWIeDqXs4UqSgj
mj0jGUPw9Wc1tCEWy6L+VXNqkTMmjVUlw+ojKerPdxL5pFmel8rJdlCwHGV7uVykXrV5eSTRuqjm
634jKQUbWvkkbdnReyd+K5dfhMjqoakUN+ffBTDhSgYlwS9KnCXnlbUJYmYhDKeFPw5o7cCWWxfF
4zrXuRzsoos8p+jxzp1qhOMCR+n8pOx+HKRhAV4j8vmSGgjLrVXOSwOdy5+cdT2brS+uvk7P8Ler
/Es2n3ZJ4hu2XexnqW/91o4+MfchgjCj7AJx/wWzvW+4iHhZWe+ntAw3hvIU5mXjl/3wwYLaeYzb
GYNgRf8UzbqzFWtr4mSfSufodFq+bdb/TizfLwexwl/iJtqiAgWzBvuqIzsRmyYNmeBGqeabGoO5
2VleuppDS3K/H3Xzbcb/YhjTsdW7nSwzCeOFUZo829omzA/J2CRNen9Zu4pQhFjFsrk+bmtTD11n
HBRfRKH+f8DubwJ2iqMbfxWv+79NvJTF59fBuvMlP2N1BORW1AOUaR3Qhs6u0B+xOkX/J7grE3Fb
/Bkc2SQw+DpWB0TCJorHXpLlgFJ5HauzbdmxsDJAvvN/FapTTI3/5pVOCLE6e2W0r/FAWVF0pPd/
3aXMQUu2U2qO+Amu/OO6W3xxmKZ08ZV1ZqouU+kV65RZRO2Cum38AHc0/5xas/GSvS869g9GMU3H
/mvwA2cefJGCFZBjbn0d6RI/lVHM/9eDlY+Au0ShhCPY3lGjg4x+6C4s5+eoHMLFE8E2uVDC5oOs
Lqu8TPAqbHcdu8MviN/doOfvdXWxtiLYJn6okVhxmaHEEs2ozQIBIwlz2nXCKg4qEkSLt6wTVsJK
fyTVzPkKt6Ldhtix05Gv1cOwjD/OxBiBWW+WJvMmGdCHN9WE/lp8YjYbXDcIYG1fxT7P1WOdH1sW
QaBf1z5LLC7FOvSSPa81CylKQJ5jKkS3V4geUCTDce0XRVIcpLXbtM896NqZLiUo7nJdd14O50AW
mxz0wun6yRvrmgD5fwyt1tmVWIaju0VPzkqGKYohenhRLE64nAUu+x18AvSxCDTv5rp+M6/jmyaG
ojWl/EzFvdYwfv1aLcdTQKiWae9OmpTnwKZ7Ts9j3nqiyKvD+kG+qrq0/qrNQlvDyuil1C7MAIbP
X+9enat/Foo2zncSyctzigvzal+tQ3m6zhaGdXgXKSgmKrTWdfQXSVEoDjWzBHudLlyKRCpfGxAp
Y51qFMw5rsovFxjrdKWs9vk6kE2FzSePfzvHc1oUXw7WOtKd60Xhb/OvmhLJuB4TYEAo6Kz3EJeI
1Lmd6yZe3fdPycT5pmF1f7i+w6uW0CUw2fsG/vrq6lf1f/Hwry54lbw89KtLf1svzrx+tOszY7ab
XZ15ubVO0EUU6fJ6i9S/LTv/Lq6rxXrhqvASwML2648o2uU25yibJNYo+rpcUenSLtdcTrxqVlSY
y2MUVwbGRWtMao3+i5SyLjov2auyEuEQloXrJX9KilNFlUiJg2hINHnJGmIDQeRz0ZxIGiP2N+5f
312cKA7iNjC7n6V+xOVvfR41RVLtg0iiVDjI26RdlL0MJF/LZGyd14gXKFwWwiKIJQrFwc5UfQE8
tlaJs0RpF4/G4llL3bptnaDx3a3SG6JqkRNzeRJJ2WCmd/+qGXVdDE+VgihkGjJzPbclwSZMjk2D
+dnK72F6rmBK0+Afb05f4kbHthy2Xq6wxR/lqjc1/ZcU0IDXdNO0HbJvM+EZJOuibb4Sv/BmUr3R
jo9VhuAJRGDomav4kq9Z4VdtGYYdMu3IaIF184IG07lXT3n+N2YdotK8zi5FvGtY+3ERQxTZf1sm
gouvTllHBnHt+YrfZPFpJhh31fR/0AzU557daPtGtOyIwVbc6ZwUpaIZtsIZ98UN/u2T5HLsR8mM
tNurpyG6uavU+U0lRjIRLHXyKfdFSgRYL2XX51yqL+dcyqrahNp6yf+uWVWsZcTVlyb+d7cRzV7u
cmlGlDkJW/0pMVGxFhPrM7Gku6zURJYR/EFBMXV3KR+ilhiluOycFFXntaS45qpFkc3FCCmqz2eK
i8RiUKTO9Zf8uc1Ix8RbwvJoURA+tEoJHZPKOCryJ4DiOYTInA1cGS+0fA7dqR+nfSuPGtwkBayk
sgoppvJmCTQIMTphxyQCszKYC+FBJ/YYn7utGVmQRo3U2Td5jg8NqqpDp+ydCgB9mtqfNB05iyom
TvrJlOyDAufnMNo1XqkBLvC69QaJzhmaFpuzUlt/xfRX3wysqrexdmeb4fIQ1sG+rSasixrEKbO4
fpYxAt5HZfshi6WvAlc3K72zLRcDa0YZ1rZK1Mh4j4Wds0dP1tkaI8GTNNpj0uj12D64A+pIrtnN
27aOvqYB0o3zaN5ordR5BgzxSE93OaqHW2w0xl1h6TdVWj/g6fg9LcbAZcWBrLpp3oKrY0sZ9VuI
L2iCZAh6GXZaHGNm5BvbtPxMld/nGlzsPK5u5bndlszd4bRYTwhRJwcDqDDkF68ua2eb43K61bs5
9YYxfmMqiwTAP0vdz0NR5puoXw1bJVnZ6WWc3Mbj8qHM4s8WIttbZfwotzifVQ+1brCfD11TzreV
tfZzBqT6RsNhFp9hN43ldGMgHuP2QWK41gJp61E3sxtgZegkqg2BVrZMPRTgP5XjNLp2F0p0i8HK
RNIeVe1bNjianwfR8DazoN8A1nmTd+ZtgY6FYQS4pNoBGkGPYR5iJALbopq+V7lS+FLdBKDY6p7v
oiJg0eHQgRvu4gZ4cB9wkgyY6jbQn1N/7OhUgaoVOyK4Huzldgs6sfes2vmaKHCa1RZvLTSkN45Z
EwpwyvgQWerHIXrEZTT3qjjGXlVv7E1VdexRywiSGdZW84CHM/c34mrXx/xb5jIeJjSmi0hN7oe+
goHxwUZCuh/2VjyPrtFKL1J0E9Sg27JIflc6S7lvgsbN0O/EYB6V8axDCngXGhXiuk7leB3Bck8Z
em+oosXVi6bwOhtZ4kIHSl5k7aFOsghvoTja1HZjYfy4ul3EhGACfEaNvL7RnO5jmPbfsYObNloN
+jtP7wcZIOEM8PLegMNcegMIibtK68yjjUPL7GQQqapvkhli8EkoKcvx7KlLjP26XvGdtvpe4Ihp
9IGyqypehy2MvRa3prjaO2Cck2HAzkHNPLMFTkj0El+kvHI2eRDHmxZRQz44VjawbBVUWAd+PIvy
plrGlj0Uk3bYuXaT8WO3TI9mZzbbFs0It1d7SDdcMVcRBpfyfCpQNoBEUH208emOleXYWRZcQ/l9
m+bNBqklt02Sx57Zvlu1mX00EV7dBHYOt6XPHxxV9+tyVo5qgi89/w/UjlD5OhkQZdASyTwDlPDD
VJiHeXLmmyZz5E1la940Zf1jxa/K6+McRk9XRh5kz/xhhhzkrhwn1Cntt8s4MIbjqOVVPU7zGKAp
+9rQn1XcJG7rpHtqtMi+WRY/X1AydGfEbj0geyzImELXadieZNvPo8jYT1r2QOhc5kvS521ZGm8j
Iku7ZplvhjEtD+ymuEOPgwahUBRi7W63JMNnJDaQhUIRx2354Xsl5PkdzOa8U5utgexgb4SIqKZg
M3hR3xIkQx+80/TboB4Sz5k/IaHomhpydboFFRWRd3q3hgbioTGwDxjcVq93in1MeRsPRrO4PeTD
2aBLMJoq9qI+ew9h1dNGdnAqnmyj6e2pxqYP5D+76nIEuX4plMKVlenD/2PvTJYkRdIu+yotvSdF
GRUWvQFs9nkIj4gN4jE48zzz9H3AI8Ozsqu6pP51ZUqSgGGDm4Gi+um953YdrlIzGY8VP66rDdHP
ZQh+wiS8jgdQ2sn0GBQ1Kkw0qXbnAFSr5b5SlRphja64U9k9lZCQ/IjgY1coUD86XX8csNP4zB0R
J2EXO5rC+W5MWmifsYJGjkY3irJ03+XYi6pyZeXKat8FWr+H93UIYZDX9XQT6Nbn3AHOZaTrPBfB
HiUZVv5caA+1rD5x9SVkA/ZkVYEL8TO2OifYl6PBeDSNoZcv4SXRqDE2ZHSLuRi8KQ+fYy5TrGev
KtmoFFCm2iNmGDEgtlX8n6kvh4hcQkwYQ4Ilkei3qzRUn9SeblnnDFfC/OpkAbwOLTrCdO9Rlma2
S8XwUQ/yBWhxymx8kdZeJLKD5XTmY1Z5w2Brl544n1q5MDvocqXpBxK8Ztd2AMzPFZJ5BNPaDGUR
xKy9C617GMuqH1dck2PQtquZVztN5h1ByDf1lDZ+LTn3xrS3EVWmp7R7QWAAA0V6IqC567r0KwOE
0puH1nU6B9UHWYWuaVUrjUpv8KQl8Y6e9KlherDX5vYuBeg5J0YCIcMkoQf/yDLPxiUu8SFy4fl9
KIU31tjjjRjg03LA6eF4PZgZr5fGYR6CT4s1l54xOZ+AkS07IwP5xOSn183Ba9OblwEUHhzknPpW
av3Mm0zxwbHHHldKcQwYCbhhpT0WU6y68PwagD8XzYqIXathB3eTQ004qlNkxjGUFEv7Utu96jkN
imBps6uphH2cpVIxhC+/UFHLITLQI+qteK+Y1vMENsBS8+dimQxUvwXCTX5hSQ6mC1fyinTgjtF6
+1T0SId7Ham4o2NatMtxN8xm6tZqHHitXdgucrudXiS3zQO68ekGR9ReJlN3Lrk2ZBqMexqSzu+G
16EHkhoYkx9bAU4bwvUY4Jmc0OJcp12xI3D4PKbxfIx7UARtEn8KcuJgl0S5kb3xzRigDOFlOAs7
Ws8MxzU0ckiWGXHw6gdezTzQZ6+C9Zuu1OGmBPeDOYuWb8RjWHXjrljx+bod/6jUGF6tQUehjQH0
dMIo/aasGtARjuJpQ3Xok+LJpkDU0x6fiSHbR606XhfJSsA1tX5ngFfvI2HtQr3SvFmUmASHZ/gl
jd913Z2j140bDrjjO626NS3tk9aISxkcJguZt4UsDJtU1fq9cPM6fexT9YqD+Nn0+8mES7vk4RUZ
DN+qkbcSib0vRDp70pRMLAf1lapFD8aESguWBQlB0Y90+mSNIOa06S0bldmrpaK5RaieWqj5nm6k
ErcoCRK51Tbe9KbPNCCiBnyMzejZdiLp6SK6CQZb8SJbUd1aDjOpWYnj9oUSAzQqglNNF1o0JfFo
S7GzhAHCbvAyBHfo5/QTtL7eJdgD7s3oLX2TeMTbtr5R6+JUy2m/lIZ+pI3b5SquI6tI4FcO33u5
guJUpEo2X1xETF7SKw09n/5SR5ZFnde61NWxyOYYq4rww/YELUq9dM5S0J8nayOZmF1OFc8pKx0M
fOVpxleSU/XbVl2bTjTkB2uafFzO3wtYOaEVeXzjaAND+4kRW8Ww7lC2FQwhA225kz9MRoGboaiu
Q108aGPe+7ooHs2+/xG2A3ChSriVjD5nCWAo4hY10h4QBcZafyR4YrfUE01zlEQXvLbYI84z2an4
YtTPuLUcl8bQ2iVpdcV9kO6WZfN1V4nXl0BBIBa4lRER0gmL41DX4DCINaaAMMLkEl+Hbv6qmMM+
1OHeE/D8kDt2DPwuD/zCDI89IEJfaE1Fm0e+WB8ny04M2m1iNXdZyM2YLIFTD630ukqGGzP+0dja
TTNq1oteQLCKz5VCf3tKqXUvyU/ccKXXDUhlDJA0O9tcOEeRiSvSoGKSGS5dNMUd7QBxGpBYbI0q
Fx+pm0qc0jO5V7Wx9JJAu1EqXqPsGirdTI6T2GRB+ksC5sMzKg0jmvceCGTc9eFBNstuDGcE4JHY
F2H2EvVLeCiaJXV7xj8a9YrnjowXjVQyLi96B2pv+tlIuWPqiGxMo1dS15+Y6bbwdI5vWqdeSfS4
gLqGNyt8phyf7sd2fhvzScfnWeMwVqq1Yznpu1GVWCjITb22/ETVnGMI1VBpsTx0A3KQXoQHW7nO
nfGbM7fpNZUjnKy6gQymvW5TFBbNEp5CqsK4R4pXs2wBfHaL6Q6g96NgOUin/1lhT/CzYBeJ+DsI
iMatDYuijRODqx77U5R1P5o8cPb1NF1sqEkx5Hi0n9wUKul8t5TcL5MeJJZzbULsMjAa2U7WkawT
3tu4NUotOI6q/Wy0g+MODJJdXc5PDXnmUFOeVVCZpOZhX5UivRlEe0UrjTgXSYDdJLtMKz/BUXiN
yvEKEp87l5heZrtwKwhbN1i6Wzft1Og4aIZ2aIB3xop633SpcicSM7irljq7g4RvKA6qmG3XiHip
mUiaeN+nyrAiwmLMTx/PCjViVfNmgpq8vtL2wLDor90iJ7/uBl+Plse2fsQDM96N6njoJJQZBqqQ
DBb4yytGgQ8SPiuw7RQXvcU5qXu5g/dATG98MUGLkSGc3QzqFK76jfB+zoL7BqJ+kZcXGY6E064L
ypEL4T0LPdFS/tpXWHN9WPqIS/73vn61f2uIpg61jcvINoNbADbBbc/JWMn6jotCo8nviMfKNe1u
WReUZqujPcvZ3TYBlOp3SSPj2xH6wrbrY39rGS8x3d/ztstWau0uw5Xs52Nb7j6O1bVAQ6JFXP12
yF8eAH4EaeL9jbfdplbm6EDL4rS98bYviEaX3pgOrKWp/G3X9mCMrf9iWvPj+zPzKr6REmRcGCX3
1ApLmc53narG92M94Veqg9Oo6tdiTrKraTKxea0Le+G6KjsLU8jvfdk8FMTPANpKhQLOgfw5/UpX
+nNqpuYdanPz/bl9bDGdE6T4p/HNklMd8aNmIdEnZmWTE7duk+RV75syM7xq244qU6NnNN0lrX27
OLQhwBZHrp3euHOcVLk1sVutGzrDm/cFQ6svfRIt59nIeMVsdWNPBWyQj+MmjG3HbBHIbtfnSlFa
lzCP7/Iq728q8MXvZ9RSxUQeR53rZDkYbnpf94Zih/daAmkuCKfLdti2gJqiuYFdVMdtcztWRXrg
m/UoABLxrG2fNmuZr5TpNUmVExksoXOXremVYcoH1vX+axg0zt22X5P5cEtKuhsktuDvWA8L+vlU
SS0ioIVnMgq8E7FK+tPC+VfOcXdUQsfCoVzKO8hM9U6N7MVfMfV32wNql7QnQZC4u21uD0DNMm5q
YjP0JO0UOv5Rt29zXfeGeKbnNpgASHjN7diorqXrwLY4ZFqd7O05CX3SdaN7LNG2PxkzoTMyKEJP
InnfYxfpvbau4/t+XRhd252oKRVuNE3i3ST5XxXBv1ERSAw3/z8VAWWc4uf3LgZX8lclwfvTfikJ
pPoHWR5YoCWeYh1IEnKBX0oCqf8hNVMKoUs6MdKxMOT8UhIYGn4gExaDpRsgNTb9wS8lgSH+cGy8
+VBW3xUI6n/k+pF/UxIYNkkLDmAKA1wCfKy/YylMbbYcfJUD1RFxZGo+9PqwvjJiepfYzPDJdd3n
TnmDyfxgC4hAFcO1XdFP4EmBE7nF2qOJFWhpg128MAgnJ8l+glmWnnGX4vat36Y+uxqAqtPXJaq0
ZJgk4lMmEIjKZHA8ZDzw/UKHzSGYXFgosMjxvhQWVbVieY6dPnFndblRI+Ue1Ca3dF2+on54lo52
n6m6IIto5FbZ5K68EztKtZ2vVaHLeJwaNGNkd61Bj2uYpfqaqEVFPEXqi2k1FSeeFhv3zvwwZM5T
MwJkWIqnZoneIlCvlpl860fntrWi67EJoOUztyxw7qrLAFuZYXrfW8KrhubzElVPlC4eGGF8abPm
MItp15LWR71MfjL06K6X6dvQ8OEts/qclfEbhmKsqCVfs7S0e4vye2OqV+Qr0VsI+cyhbD4b5a6K
o72eaxBVCPpk4NQ5DXp942Cbxs3gJJ+zAa4r2XakYrf08YsfOgFATWOfYsHXFrRl4uo8JQnMCpJd
sAu7XAfTT1tizdd0/jHfIv9yjfSIMw3FLhl8ouYzZGtALND9ozAKP9RGd4ose8fI+GRM1tdAdt+D
hudR26ncLIEMPiK3KnJiH0gXXgN6OFOo3DNl+RUamp8YTbVPozXbfoKxWFvxWgq7x2e/8HNqx/WF
EwPv0fZrB63yw6heQMO1bpXpjEUm+yWhukA1cLJ95vfuiaU6m/U0eDmjJWtcoIYV5skca38cJgpb
FInidryBhFyTEVAwGG1aX68sfvglfE5bDN6B7G0fwOJbqwMJIrf+WEJMjSWnDv8dOrs13V6uRblS
vjSdPVycLPweIFFzu8Z5SmSDmTBkrIO+OaNmHvWj24ok8aI8WfZ4cqnnSBxUg/pda74DwVYetDbw
1cyJ3BCjOV00v3asgMmFs7EA2W+kjI/OdMZyzWRLy2cdTXkaAnmKIG1sF0vgOJOHvIzBkmp4i3ir
5CB8ddbv84FrphHOUz2FLyh7bmDZaanKFyTM+yGmiK+p4X0NWmWfgknxjdUXWxf8mdUesmXkzWum
gpZ9n4bAq6oCWBkFMocOmRs+iLHvPMRNN3SJ6AGise8z52fQ7eApP1Qakw3FfCAA4s0KrMldtPXC
q9NTFk0hCRnmzTSnb5OT6i6R5rbbaOWLOR4jxtBUeLkSxIuK9pBzdHIHVSl8o7kyRk4ROZTkq+f8
VmHRlGu55LNatrbfldbAado6XtM2n8fEUl3llId0uYeMSwxHIl5dcSDH/irQOR1i/Qk6EDQz+CWw
Mc9L+i2tw30KlVSr+a4pmrxhgnkzGtVndEIR/InJmr2aqnewxEiOlVw0zYBTPcobdDv5qTYmhY3g
0ukyhSLL45adfNNVCRZsIk5urIPPRRPNx56fEFLGk0ZykQeycscjDA3WRMOYApyfWbSnehFguYyY
FDDHDAJm+1mmvK8lgbvT1h6iFuosrWdqycQbq7uiogXKW1vdYzhvGGjk3xQaMsjE9SmvaFgKiUab
qnamteauCmvhakJ3KxFZe+bLHnpkYx6kBbwveKc96DwwtpsZrZi2XrN9VTNLLW+mhMaybJpXrXTe
NAYkngKWso2IXwpqOkVpFRxKQ7nYrTIdulC/WztaTaRrO5i8IEaiTy1z+DuoidR5Rp35Keh3RV+2
ft32EfVEY0/5sOBmkF7rfBGumdvXYXARMeEXTqw/otfZTR00RBuksKGmpS+S9E0He+NFSlHuh8i8
GRV+wcEw6fWGVo9ZsoBeSfVe9JCxbDWiFODW1yJvRrfs0Y6IHDKbI0uatxw1uwz7XRiJ4jCSVeDR
ed0NKjylgXqdNxrOHc7gvaHfKjk/hRIUVxowSVi9XqiiNYC48qMvskd95NdKzc9jN5LhJ9NlT0XM
OVCR/VYxMgAlT2IWN1/P0iMuvcye8YyFFJc4Xda2JGy1+7lJEz90ugeZRY94Dn9MQOEbK9OYb+to
LKzwTqY/trN8co5dStBvQiBwZ6E/BfKZtzOyBlnexqCgmZ2nuSX++FTr9uRuNyws5DFKVD5oqbSB
N7Q1JEJHHzwmv77pQ3U7zd2r7Iu3yMgP4Au/EPZQu6qa/RAK1yIRU44XavkhNzRzFw/GKSAfETs+
7o9MANxLHKgJbXAwJ/NQ09rPQX9SQmrTVGRvllFej6vXJWGuUeB48eoo2PWxSZ+WcSFelJ/C6j7Z
5Ei6UTbfL3rOoK+ov8Q9FZkq5GakqClN+aSSMmOtReWhabg5ZTdKy6TzUtj0L5L8VYzpCwXcs7oU
bjxxn6RLXAnxE80K8PVg+sr0AII8Iws9K3w1CKRjWu7KHL9EXZn5TWO2bqDWBERMHVVqi8YG/snJ
6Xm27LpiTzb5kdGM8BsyaxX8N54MSRXuKxqfUSpPLYNwYFah7ga9do+k0KsZjOyXtYG0pjWyuuVO
LHSRedlwqfGv1CEY+WDgjxh7iD5JNIaH2ZBupt7oGBjzTHT7XGZwCNbbIReP7pb0OLK190XKoTsp
6mGIaRBh1z8tc/cZCWh6nsoeeiU128Y07oWS+rEqoj3krsWN9GuzK9f+G90GxawelZG/JXKudSIw
aN0ywRSkKK5adReWSnSzdl3iSrtGcqq4UlNv5kV83s4cRy9LzgC45grMtEKxdnJSVktZ5uyNwkp3
6UIJvFHa23EIXuIkP2YEhbjhDTLZlBPJgB81yY5M0+BOw6vmd4nk94f+lKhVtCvJ9Wji4qc9qhia
mHPY1yJ47XoT0NQQ7SKmq13pUiz/lMPOQKJHN8tK9yZOcWLNEteqhmSVfz/wlRdHzbK6C2X2X4t6
LrtLQ/KTa84NFXRcLxM4HV1tmZ+q1CM98C9RjTg2JZsVburWOR7PTYMgfyyzl0xMfqS066s9mJF8
DaXJoK2qNADHzaKeQ1RQ5/dt0S6ZXwwJPAmG7+eozG6ThGJ+r4tHexVPVrPevosu8dTC8kh2ca9S
o1ntZ5vprIqTvxrRmFjoz8F+Dlssusa3zb0n4cudcVaTCDajbu1hVl7ACd8apMrhF8WO5tiNA9FK
hWyrtxdHa+y90u0JSdSOAFmRxxs3JJch3YIeAf+X+pJh1EybAT51yEykaGx0OJyL9bNA7exQ7GfP
ZsPccr09gPzX8Lq4Ueh5h9156dSQ4BbEycP6e4YhVxKZQDEUGZtgjUtU3MxpJ3aFRvKwNashbLYO
UkvUe00WUM/PKSEGXUZNTRMHPdKts51hmnMMfRcBcT5aSuc2RfEYmD+tqQgemXynA+YM30siOq8i
KYar5T6LrJuq1lMEYTjveJdnK/pakRt61kkMBhifnTIEcLu64YSxWzGduyFQVG9bTaVGF8fK3rYt
TJuUU3uKneqSPG6+xEQFc7CtZcy9FjK8EJKBwKEEJTZp8kuhLBR4OVkp61ufpYDKVWqqfh43I4HQ
17nI39vaFGo74tx+5N2snRHZStCS26oBp3JmQogiJO+jNJV2VhUo74glHMIV2tinm8NEwGQzm5Zr
V6TJKMBhMaSFZoGOhC1tjBlOOaFV4L4bKn8ASnPZFuTP/1obxuqTDt59b5Wd3DFQid0y70ZmDDoV
Kh1yYyGt4ZKLgbGhpBOQFvF4ZQWRdHXNXCfACRxYBEIi2zEvdV5Y72uBgaoBAZzubvu2Q3qg/UWL
Vt1KjN22BxyXebEKIk5ABjMX2IprVYdpMibDz4oPSzBl8yVtgsK3TWHdjAGClYF8ostYj9b1rChX
yapcId7rMe5a5YZZ4UsxAuuq9TG71LJXiTIoHF8rrfCwbZpwl3QQVTuJGNqrRqE9ZXGiXrVElrvj
AE1vRl+9zxw79AlXGL9WFNXlJNP71NRSr0mnL3kv809V75g7jD869VXIDYJ5Er3n246k9fSX+sIv
aMf/KlAulLAX2v/zv9V/pOKY62h9TbHTLYuTxQZ3+Y+6/8xRtMUom/7Y5W1x0ILdOlbFx2v7emE/
9Q29GqZcfBiWiGRj7l7/k/c3VHBZuBzk/5Mh58yGNjsdnulWTs/mQjihpDPJYE+P0x909rW2ReZh
gQtUl38DlFuBPx/RqL/+dAmhSzMAxYGi/Mc/nc6/wjxl0R+zmXHiOmBse+eJ0DbVDY3ZWwxxFKDx
35mB/619/ZvaF7ixlWD6r5E3l9eifW3/Wvf69ZRfhS/H+MNEdUBNiVKE4QAP/V34gmRIeYspZos4
Rtwrpv5R+BLgbviHmoeDzMbU+Qx/WmisPxz4OOu5p1u2ioH+Pyl8qULg4fnrCSV4Ax3yGyxEE0q4
Zf3thKqDzs6ScKKRCoKTnmTiajR6cSW7cTovRJeG3AgpRVUH0mpqMv9W+7WxmfPlqmnupR2pO9yV
qHPi7LTtg7ZWn7e1YfVtf2yWWu4NXWMC8eKp4O0IqatOm41GXR3029oGi2n6Xj8N9fFj98dj2z4m
K9GQfDzclW16qHQAIVKjmhLZNfNrKKEgcyJbjr8MeanShrmUppTTBklJRdoRcocqzt6EuZvHpoCn
zEROSTAOyXbHxhEZ2mfxRKjJdIRP748kalwyLZ52lmW9DV1fH6Q6RMYVN2qY8g1CndwkRnpdtIEE
J2dnLyqJc+6sTwhzBd/3qQr97XukkE3nw1YO6oQhR1uF4rxfxZzgP2xOlf51aUOxo0m+RfaQoEQj
bDtb+uts7dKogEMqiy5bXRXTeVtkJkkxhZ3brmF0V1kgGeKBqUT+CSlgWyioXhGjr9umgNSS8TeX
edj6wYBE4eNjbJ9lMwxta9uCz0EFX4z3zuqWrFdv9sdi2wc8zp/GrDsWSR0cMWa5aAspbpgkBpZZ
fbKpAGa4C1dpum7bC9r3ree2LoCs+2qZDEcmZRu3A3iwW7oMMtAQPU4OCKVywji5iH289jusGJ8/
Lq133xZCF1cjhMvvFz3bTQtBPAZSrgN8tiuRjP05zvX9KPXyON1u4EinRpGnk89LNVfnDl4GjK7b
oUZat5rJGDfnsVzd9eJsEEZPP9spdtQpDGgRZu9VtfrNKW3IUFj2gxW0tC20np6ysAdv28KLau/t
PrpOygzb1uZ/3BYbcWlbKxGcndTsAYTzi5xn5K1cVfES2bB0YF+ddGJ5nH5vM3o9FpIz00n6nROU
DH6sbEb8Sv95rJySgYuh+4qgJx3ZSbPrNOfNqfH8JHFISs1Cb7x6Pxrg8rxifTjSaH9O7ReqznEr
9ONABZJvt783+sDYg8GFBD5o35VWnzlFm8knHghVY9KN55os2HOfoxugVNaSIkp4BmxOFEDr1wFj
mGupXhEG29dgpmq1F1X18Le/fTOAhkALD13QMHBiCvrdSvfhTN2uTXMT22+rgckccV+Yx14yJB+c
kxErP5qhjvZKfmW1IHy0zna8sXWYI48cx29rcmyDWRS7JQBSlSnrWG8AWmP1kekHffVkTcnMKSat
s2xQ8CorX6Z3IrSp9SFN42NTTnRmg/zYdqM4jyvswsoOraitE0Ks6rysTIR3OhXxsRohVy2yURM+
wzgZHfPFNXW+OWjID9BVdK4RorOB+p8UpFKqIxx2QwN5UdBSdOtmlUPXmPPwNV8HGc2K09DWUYYy
hd/CmRO0HJxll3VWfBxi+5gy+PVbk6AKhbH1ocumg8r3d9bXBdioX2vbPkaSwy61ku/b1W+vJsga
ARW+wDLMdwOIB3A2Q+QH9DA5J+AD17q6FdyHnd0QRPf+kSCiHeuh87c2aNsFk7xzDUVt/CF7Vftp
POvrIrWz4YzC2khycgyxDR0hpfsm8yq/Lob3VaOWHvKy4bhZJSlzfXWKWN+legBJxLmb51A79dqC
Z3ByyIvpsP65WkqlOAmHm4jO8V4T/XxGYOjHun3nqJWGSmT9ZrFo0GVDLLiE7mwy+NHulxwKR5nO
tC+R44usmd2t/d3atyISl8mwoHitDTGTxrCrc6Y0JePwo1Ar5ZCG4z0hvcTtUFkxquo6LtUWeTVj
P7TBqUeXAMko6eUU2uPQbyZZ+2bSXCmaNR425JPyG6ilJyrKLDIq0XNXrlHyc9D1AzEnaJu3TbSc
P2pR9jvKsOu8DW8FY59mT+o/51RXkc7nGWBphDDQ8wkoP5shN94pyahRb6vbgiIfz1kXUmtJkbdo
NpuwNL3J6hyqhSuPx9ADL8yM8gQdOL8sIssvGAjySz9aTOArZcFgDKu2VXQhUQE0HlPdJyfg6Iyq
1galA352xvNI6co5C0EtIeQs2htpDvSUUWCnl7vatu+LsTk2S6Yd8tUVqicwzaSEraet94Jt32xV
mu9kzKBT3AWjZ8v5oArzJAuGp2Y9OExJcMUfAqe6LbJxpdRm18MkpuM4Tgs0HkoHc1JzxzcCP4H4
7wa6Ge7sVD0BwfWWwGAAxFEI8TUmNaBo1tMudTRfndD0WBR94Put6LG/McAiOkIHXU5nw/EIqxoP
bdg/TPPaEhs3XTygpKqNKEc0qmcozP2s5hLYFoUNNkKvik9U2st3wNfGt/qAXNlVjvMBKbMMqFa5
7w8QuJYhls+zn8003uayGq80+Mxe1IUeyS0w6Rr1IVnjsSY5vGpRColOAZmSDS9xWL7OLZ03CNnI
WcHYId0Vh8kgOmeWj0jZ1YM6IotrZ5i8QbULpvFTZkaqG1hIUtLxZU6zdoc+/qpBIrNy7Ha2s17S
lLpVBGGArOsXws+e0mCCjqAQdmtH8zczq3YwYVHUhirC1/i6C8zsgOfZ7W3kPwRSNZ4ZO59yNYat
i/7bImmV+s9bS5W0nBfz1Afabhpg8XVqvHxqHAK6wxWHtyQBDXT9yRpiQu8ykk6mnCzWXa7PCkUZ
ahNmEuluvsibNhVXIi6HPYDPr5TCaiJOnJ1O/wmFR8rEQ5EfE7kwxTOJYu0xHrNaz/cZFU6/RKIL
d2W9D7xWJeMpparNU1cy4O3QPByntNPIy7SecU6feWdJ2tUt5BjqaN1693G4tSwDRJJgzV42HItC
cNqTCjS0PrEzkTsZ+VOsoZCusKvsJ+TJn1ruSfbA7JHBnKqTKd87oVv7AcBw01A1CxaLYjDcYney
fqgD/4+d7onKNPLTfggPIRMzXTGohO7QyXCmxaKiECOzh406tFx0RHxP1SlImCFGEkNhWORfp1b/
PM+jej9EORwojWkbQrstLQsv8/S1Ji/qopnkTc/xSJtGUI0p5a1G1v3JGGe+Xid4tUvzbHRJ5MoV
uVzmMVlrd1beJw9pzOyaRsIX2QTypGMlx3OzwpAsqpKrWH1Kricrp/BNxwFRMSXhuQuftRrXIydB
5rVFHaMtTk4wMvaFQb28LCx9n02GH1GsgxJdfBlKZR/HCbe8JNoVsiFMV+LpylGM+4YyfEXibeAk
Ep9G00GgZz2MZpUfjdL+ks5QnCUzyEUERrq9BnLdI51ME+q35UjeT+0X/eDLirG10BFAqovzhUCz
a8VZp5Gf+vA+teJLZFFtpKUD/xQhLtPn6Bm2ukfomTgucFfdOC7vOl1NCVtyZtcYOXyaEsM34/ar
5D80jJ03Y2aoImYNE/mMvZTgrCW56kwKXXpbReS2JJ4+6sux1Ib7GT2VL+eCmQ/NJFrC+YGnmIbQ
GBPPQGR1sAacPYqYLL8cj1Ng3Q5JidOrZ2qWvE4bjGjgdrKOD1U/UUx3Ui9QgQTPGIhEAOUzCoO7
cCyxroTumA+PZW7+UBR85epatW/tvZ4lu9ApX8KpINap52OPNsaiRUHuyw+DKDj6VkokOHLov6jM
T3xTO+uVXITdyHB5b6v9ZyrIjKEoF0PGTijiYhghDjsiCOSklnS0N4NhtZkZCVnOz8OKUzC4bTDE
MivKc9sBH4vtoI/NYntmOWJL33b+7eH/4b48bnDOVjG5zV630qrDdVSjr3dc0nhrRsvr9raIf69t
myQu/fmwRZ9xT4DLNVW85kx8TnPe1jpLVKcQN0mTWtdKzphh270t8vWoj0M/9m1rltXSe/uXD3+8
TEJmx/ubzY/pwHfz8UJEtoUnMrXcbdfHgX95g4/XGVJK0u5CdBCj499/QEnP+UDm3QnbjrNbqvoF
RSQ8wRUw0wfUZ9PGEGQKrqbcbee2+DjmY1/5Tp9cn/jPjkEiQ5CP0n3JVhv8x9P+dmy6DRj+9voY
60Dl/v5cRV8lC5Hmq4/3n36ynlBZgoSK6ddB21Mzm+modEywT62wt3KUd8QXYIdcmb5DS/njY2Gt
Ha5ts57n2mWCdYGSufa1mErHo/3x+Pv2P38MFP6vV9mOT5so9zpMxKM0fFzW3KtzSyBEEaXKJDMI
kww26Hi7rS6GZFAx1Yq3wX/M1a++rX0sNv7ux6bAfJfRmJKzibz3Y1EoYYoXbhq9f8bv/Wf7uGKg
QHy8/McxwnHuK3RUe6Ho6jnKwf5ETfFTIbGSiUTFfi+c/reE+e9KmEB4qCz+6xLm6Qea7H+oYL4/
408IkKoCAdL5VzU2Yje1yN8QIPmHht2ZIiaJ56um7k/hHtwgIRzKisRQ/ap6/incU6lfmo5F+dI0
HVMK/T+pXwIbWmv9fymIAyBimhiSuEMJEzDl3wviqUqigSkD60adKRmlBXqFKA5/DRQrtNPQtcDf
nrcFOTADXfvoYas2ZfSimWv6XXhKWipALTJgr69pJ7cFUgHGOOti2yynZEVoZtE+G7X4uI2utwW3
AFBCv8fZ7/uUIodL31yKDcaw1UG3ut+2pm1FVLy4ECtXtvc21qwSCZ11Ww1qqqXjAFHSID8dXxDd
6ybf1WGTXaifHq0yugsM0jOcrr5hRBwfnChnVhEqk9didWQs50AFshzapc7OryPYDQU+Lld1coYh
XU/OR0GbASb81M7pN6ewGKys0FTmFSGVro0Iqi3ENVp7p5jsaroC5yphhysWs3qYQ33YK5LPFCb2
cz87J6lRL2CgyuBxwXVGOYIcKCq900a32Fbbpl1hkGuVU1eZOyMD5Lh9TmUtJW5r9JfkCadpja76
vC3UhXGeGOPbaaB4EDfzcSshrQYIhHSwhaiKTdqwyypr2KvWye5ek5i5VRT+omvlCWUPuQYjd9cQ
37Yhp5MRGo95Htd+SmTkxm3a6kqMhQxPwfm8TpT+lVv+N5b5vN4/fNwn9xN9GSbH4ZdsC7GWgrY1
ubay2xqZKxZT/oG71TW2T74t5G8Qu0IqhTb9X7rOa7d1bcmiX0SAWeQrs3IO1ovgtJlEMSd9fQ/6
NNBPDVwc+HrbskQurlU1a4YM/RBJIe1/4FeTJEh1Ul8WgueRwlUi7RiWRQ58aJd7ZYUBAThZeZa1
I7mBw08lOjBIR/hODVovr+mQ0niS0zXW03v4RIHiHAso9dk0QSkcS9rGtj3wlYlblWJnF1Cet+zU
NCritkHJ3NfeQ1/Ws2UqEdJlvW7pP8mBEXLN11HsJlBWFBupJDBRPshIvrfKcFSLn1zzjDSopiyz
tMXJiJbRwdYpohm3Ycb0di3iFWLJthSM3fz9JZ4jFDxvNFxWfBARtXUWUMQLVdtsqYvkETNI9GjK
0XS90Yapq/DldKxCBGS/Cfx8ixk5sjcsREHEh8Z6HV9HJfH0i946TD25bNBYtJTBmN0iHFQXz97H
7sqCbhaZQQnTlo4OohoD0pnN5LYwv4ofQDAu37Y7xXv9Qk1LCHyzao6IwbkSMydEdoE/SGnLppvK
69HAT9GKl/m+SO36wPeLj8GauZ/pHPrnUthkgw2rtPjAZBaWJMIDDBaIMoLISZySCD0ExMVSF7Vu
DZ0/xrsCEheANgkx0NEwcbCRKvI39XSel/b7GxeHtDlQQ3F1G4J2dNS8tviJ7NVscF53680Q+RUs
LtkK5QUNSHtQhuVrJ5+Va1ZBBGMPsab0x9Cp9/CGcbwujkC+8w6M7+UqBtRbT+fZPJCsUyB6ptNk
6J05yAyeRwwNXlZzfX3Nzq8LhNEtRuZ6787apVl9mLE1C1Ctgr2YGP7Bi4MdPHMMdqTum/wbMz2T
7bN+jra4G0snaxxG0cZJWQk3xsV8GJat+qn+DqeYeJOlvijmDRZBCAVcXM462Xn+EHUS8jg8/OSb
gFzofHHiZGtZYacI1EvKHBzlgdXu0/zYrcrLsJPvRhZUqOdQNtsstm5lFJupUfmnP2GckkRiYaPA
gtKeHuYY+FyWs2WDNE+3w3u1dOM5Is38hDYt5k7YMG/bGE8QV3KbvRo57394+sIjs2TPqF38EBf6
P/M7OhHb+qv+KAvtM/4x9+w7OFzox9DFf0CTwSfOj2cwdJbcO2K+LHZImAdEptcHeJFt4qaGkTfx
Epa6Rcw777YEvxQcBygM31b9KX9muZs/A4P1kHlF7EY/JVF1cCCdn27dKk63LuiurioZ9HaZed3a
dHRXzpzaVRBlA4XfiAdFtLXuJ36lVS4bpzqV6+a9jE32DFsjpfTf6+2NF6THL6iZza1WPtg7Hqis
AWD1HzVznjM4Py5fVMxW5vInHnLAWjxSHLm83JDzZt2K/s9SggTnVV+3pdhKg/wgRQ7XvP58nxJP
+sp/MVQhoR69se71A38/KMkavY1nbRVO7gpW7+NpMO+9gc+PI8M5/niXdu/lPrtlf4ff9J4XO1LZ
oQtVD597GTHHemxEcV6cHgvp4b+a4LkTvstyur+94HLrefZepyFy+IMkmvN3yGK9QM0ZKkccGSc5
poBQEVWvJVZQmy1hWDLwkdPgxUHHviMtnqeERVk5oeCGn2AuyDOBySMCQxpfTIL04ep7Hu99tk6+
YM6Z3+GheSy07Qxm+Vv5NeTUo3+PyKgdbnl3Tsp1ijnMETeAQSBeEVjETlp7FFYz4V7T7iOxz+sV
JOpjc3usTcmCVw2C3YVOeOlFkNSLxoSxqIIceq6K+t9vpAtheaK4rxkciv8gFZHQG0b21IBlhDoS
ukok92+WBCJaOcmS98MNvotBWjqi3OP7+Ojucv1LahSUN6T1jjwDwKRxoVcyLXixlp7teA01NMlH
xELbY7PAdJT/AtiBHqD/rU3uDKrFe9Rd1c7JkgWTpvwfjKP5s7MG7zG4fDD2f9GnNltE3yH+EdZJ
cNV9+Lyl6lreEKAZN/Z73c/tx63CTAK1L2tWLL0nIrpXMITfnb5KUIdlcwRR0I5eXNosYEYo5yiU
djlJ3rErNeuuJ4IavpRdj048IQ1rhM3vLW9WaueNU1ptaJ3L15zOCrm/4Kj1fpaSglYs0w9ocYvk
oC/HQN0o2/f2cTYWrGhybJfCbQY9ny0GjqmFFuLGW4B7X9VbIXYiyXspG4w7HFAT6cG4ZvOSj7Lp
kBAtvezH4en2p9zTHMVjgPecSy8vLtxXfImbDWlpvboe0ZovX27qXRp4hU9H+5GibzXyHnIAAVuB
CpnDFrcNBJ0xdhChSDD3Uj+YqNjq5UO0y68GuFB4gWJSRAYDMRd5kCR+CQwMW6X0++T0zr1WW0td
gMeQ8VxDyOfn5cINn3uC+whiQyJdsboObETn6aV6K9tGCN6pbi1zXvwy8a3Owk4tfbh1T45e3eYu
QU9KfuN0LyeMUJBlMTTwm9QtkNzV+B8ASjmp7pP7nhKdU7qJsjTTy4yUxwnrQ7dixd/qtVibH4yy
X3u+OxL1uIyWg7BhppraxrUsHN7SQV52b2tcDb7xpV6Z4a6eBxKzkcuWdvNPmDnVJjTn8L595Cid
z2TBV9zXvdljobF/u+GOePl2DkVzqXyUwR73hNdvdR82zds1tgWvgTXMknxiX8+dqHWSfp056U0M
4sepAv6DKrfkGkEmHgG9SNo9drmNzEGmXDXpFeYvw+3Si7IDF64QF8nuC10DmTG++GV+iNe2vnZ4
wJ+71On2YNCpUx/HJbUS7wJbX9iZfqv7OCo9F8/1S7eTvbp87sdrf63OXH/+WNwui72gWwTNQLIY
XBu761N/AudlxSLSxBJksBFEYFZ6kc7v32hwlTjIXuv3mewAnO0Lp+EZlN3wu90Vn3DSa45WoGDW
ELJwPCSsGbmnh3YeHoXT7IeFU/nSWWyucHa1i6QwLKPaBh1wdPFqvI8QpUXeyadEP3NB/QtJt2yC
qjv0pEPnPtED5XKmeBIU3JQcH2tV2SxSsWOHtx6ve7JvVAuJX926z6AVGWu5YnpA34kHkY5pS4bt
qNfonvKJDwSEL+kTw6pt/sM5bWIglnnKBSoA0vyftyv4zaZt5sis5MeZrqrcNmfxK3Pe5o08YRGO
OCoHazbYdb1G9/J4e1lPdbvrDtWhktcSMp2DgoEbziAfcW9B2jeW5W6UbTJMymP6zYcvUYBvJx0X
hg5P24wX5U4mpwH9k+4ixugQjYj4GS1aw6q37xrOnp0TGCwFr4PazJ8z+4VJMtIlMvHuY20/Nun2
ceUdtWPPwwypf9sRD/Qi/9KjbTL/aZTnwoLPUqj7tPer+DgrvoYsYFD4wrXl9iQMQXHa+fj2qCak
bT/nmmeMF1f9W6mdV6NQc0bGC2Ky8lYd2jIDkm1iLJSeGIminZPiZmBizX9m0ctcCALEUKO6k+7T
LbrIbBfvtv3fr/6+9/efUOVfCdiiwjCQ7T+bvF4WrY5z1iNxMI5BQPWHg6oTYor/Ix3f9FU/Wbf+
fZUJAu8LQjemkGqdkLrVLQdTjBG4Tj84aErzCv7f32YQS/KwziSsgWOUGHaZCreyCjtXJiAS16q8
QBlLn9lOf/DPljJWuNRmXPuZNC5eHYwVFTpDPSGz/8Vy/X2pTNlc4xPVj7zT2W6xIwH8/s1/Y3mJ
/6a4pkWr2R5t1LxN5WvEk4Y24QpQR9BoD/xVnmTG6KrV/xpzMjwDRZ13M5jR1usL3Y5BCjaG6Zaw
YfyPml/80DgpiBdY5bJXkziBamORrjuSDgZbSDxT93lRVd+0686a2fJRPyprXL7zZCkYnoblFlKX
mZv9vq5Ir9yGWhSSLX+D+vOK+eJjFdlEln7IHzRI7yWffpMg+rMEuwl0y9yPkdN66ke7Lu90nWHv
GtPEhagUKzNc6rECjdG1TBz9AzeVnXTXj82XMDrhb9NMJbn6kfuzHlMmh3sP5vnUXJmgnt/uJ9nR
pBbPg/ZlONp+oNF6B2l00Ii2tIavl/eaU3hgX1KsmpXKuIun8B+K+OaWBuNv5En3hLrvY7ZXHZ1L
Z1jjJvmhKKbT63X78VH/5veSYV2NBghyrk9CZeKUvxSXEb8Wgn10UzMlX6pjhw8PB1Lh5OyuK4VI
ca/dw3onC5R6eJ25/UgVG3ncbswxx92YWK9A2zcLEgt7S9kwFGKGjspGQf45WuJPD+WTsUVKyd4k
wbDkrzHnwtLOzIl79vglXup9KJ369vCKB3o6p5GJ2USJggoJtwcvXLEqMfN4fTFNo6fqrgxMJ0e+
q+B+D/bAPhavHqeZDSA91+dvZITrh1fh1OfFCyWoWkuhq/ebL5lb8MOrlor9Hm1yIJZmbZtfLwRi
xyZyM34/4BsH4YDTDf4KBUYPnO8H+mdlCY4iLbGZK47JNlSRotna28G1J4FL9oHsYnYQe5u1Ai9b
/YE3dq1gZE8cdFLnrFT2nhzkZyJcJEddhEvVDfevh5MDfPvlAbVOEXssI0OFScVntBVfqSw2W3Mt
zpn6DEF7TrZa7syu5UJaGoP/3Ob36JgieiEo/Qebmf2jc9F/hecGpkJvc19Mt/saalvhLl/HntZS
j135h9RT5moSnBpWsAqRHlqB9TjKc1DtK3ej9E2PmS2A0IeM5vNcSG62pntppyIwiO9q4Zk0Ail7
cO7hTyMdKM73RebWocNtL4iJq+1Ssx9BGmN6jzNLgFcWXzQ1fpaWrh5a4CcOTgzB6B6kfdvajyMs
OwLQ17QDmfEPRzxFWDNfFejdvyn+aE91v5iDkGmSpZExG7kaHUr5hxiAEcQ2Ddk/gyh5THQQ/Nr9
/b16dJ8RHmAqaU32q+ZN+HppY9pAMzTWXvupfWXBLEMcRK4sTAtvJruP8Ph6nrSrJ16GebGNgZlg
bDPWJv1dxK/BfqHK5RkHB7u+PhSUmm+/ZVaN3yVmIF9S4UjLUf3DW2q7vk+r6G78giKoADAsDNyJ
eAwBgLjh7R5UQLjRfGtfLJLo9iZZV7DLu/J2tK963GfPTZR4GI4lt/aXLS76KEoH2Wf+pFZbdrt6
I8jUVE53LeRgChvY8L4AJ+b6nmg7UK5k199hgwBl6KENjjVq15R5MrQ9fHV+n9ju3Udm0Fy0fo30
7s3xje4pto1/NfjX02Ngmd2NhYjlZuYLwD5hvOjXJs30zKm/HoYnstTXGEVml7fT+sl21uDia72v
2d08jNomS92+dSSJJLb9Mz092JmuYW5j/NERT92v62GCWdhC9WQzYLbTAA4h6oCvdBQ1Gz7VIWfT
o3EAdAAnmCwjVu9rt8sXXfA4ErrI7UT3uQfWsgdcRfGK+Un3PCShcpwxfG/XbyVQDC8bfZzqzdhj
h1ac+iy7dC8gaQHz9PGc7QkiLNdFfwH14iR6aLsII7Pe5cipvmbujMRnUCzlyrPbiNa4Lrb6btzl
poVey2RXWtUUC7mFZsRTHFbT9HL7uDhwH8t+Pp6nnQLZ75E7P2kkr7BTjX2cwJnkeedh/OLUqEc/
SdhuGFK17LzL/Jyu+93srjqtaT9DR/wd1GDyQEuXwhfmPKniiVEwRgsUCAZIaOwNaJ0oIzCqoIqZ
wb2iXpznwu/f9ebGqK6479gEjA9HFOHI+IhLNEgM1sMvtjVhzJIdDzabD9HPM4qQPMBBrZLhOHo6
Eb/luBBHHwjL+OWoxZ4tHn3hedOTJScUuygLK+7XJH6mMHxO/UH+bbjNTMhRkNtZ7wKJg90lgiPL
3kNz5N7lD6qqI+FqwfnKg0KC42hFmxwWshXhjtryWFuvTxhDcLseN/K3stt479c8aWzYUy5zy6ta
sbR+JmdkJU+4BfNqrjgFtrQzllNO3qXFtRKUM9VCP3PfAU+tgMrQV4VDN230Cv0t753rrR7rPuC5
0PMVzj/FUrlrgzvD8A9T1Pd8cjQy/HJAOrltWY0/sUt77GmpJ4Vumrm6dNJHl7kg5kJK7VatLfYO
O8hx+szsLKUL1slyhEpl4Q2SBdrXkzoFjq9EwNc6KoJwtkvjxdiwFOgqObYJNYSz+LBjvO4gZspu
rGPMgnYdOMVrnnt8XOqaY61fc2xUpRvTJxMV9fLMDduvBRXt0rFrUUPJSwR3PHf9r1QfTcOrO7rL
jXjmUAQUxK+v+8lRzM9zP8F6acdNUa7qOdyHZ/UHQ7rZpiPRGWgT4Ty6G4vY6K00Yb+O9J3swmU9
2B2e8XCJe1hy08LLfXCRh26J55wHMwGK47f7X2qvEk4OwyG7AfU5qKFdbaWvsXMBJt9fA5eCcm7f
nLTcMi6jG/d4iTmPfc1GMsHRKd1iPodK6/WH+qwvss/0ILr6vSQqPPJo7ok9BdBv+7l01bz+n1kF
eG5JXmQz1nnNheG7yIPaDwPjk+1XZVmeOSTfqiceubCPdnp2619qcfwxYfFh+JUVa+GTIz1d1La6
MNbFTUJO8k+f0W17b+PcNL2VKJOYHMQG8fjMfixSgDC+pU7AKjZqZgumk23o+e8zVJt4X/7KrVMV
Ttk6/RlnnEvGE0CB13PwedkrkDQ7W77QvP2L2IFNzIstETc9FxwYHBMfDHkxrOR/7Loi8+O3LWzD
JausOb5+VAjY1qtycIF9WMVq3KPTevxGvADel4WNy2eaLN4MP/pfxRkXya48hAGr9Zs3+Si9ulkB
lhbFlptMPPlcpXTztXQt07bfjUu5Ud1hiTGa98JI8o2oi+UJqNP+41g2Eaye5DOlFxG2NCWL50ra
am/IqUhU+SHFoTg/sEdVSiAjOGBAljuDNpUZD2kZGquooO9Bjokn1IrWrvsyv3g4BURcVxaL/CM3
DtcPNlJ/QRq25emtz8N1TBweKIfL93N/nt6r6lif2RQT8BPwm1NMmeDKc/Xj/WVe37U/nvHNzO6c
S5q6fbabaPzmoKH8f6yU+6N0Itxxv6lOhAiPJL9K5tEho3w4afsCQOeYyrxlLEgcfSWfCNp4Xrug
/UV7S1O2TdfDXrxplZXPn28rW72W6swdHsxOLHxFYYVglcDTJM8L11yHO1jPUTC46hbr5J6uJrnI
nuLy7KxiVwlM77Uzl0MwHPqb5Burii2JZmkzNlPl0GyBxBlURB53o0JBTSHlUl2QyS59aZQnR/bI
eto3LAhGFe6cAeU7Pl7ihDkbJREUNg2JRDVZuFXps8LR2sYrzTeJRrf6kxhD9nQmRhrKMcMx3rD0
beyU82E5epUAG9TPjHmOYd2xba3X0sDfACdUwUoVXBmcJzK67ds2gna2GJVzwcaagkWBNixaSmQ5
eEouBWLh9t/Solo09/7U1Z7WO/JtsHWHm07F3MqeRnO4peujMD3kii3dNVef52c6viUDgTmNxewM
PdVcPzdFhE2ADc6HMoJWo/4QQVrZ9EOsFF3WjvCJhdtt+Cfy8TDbW5c3xK3td3N5yFjEBU+sL+x2
yiS0tIuxFL8ArrTOVa8C2Z5+dBguPTy0xgO6yH8SKiTeFWi+TkMmBriK6W8PmbYcMwAA3OSGu4UO
HEJqllUzxkNkPtjyCs24CrNuuGuRLa7Afcbj+F4p7sw3juUNnWvMCIpifDa6GWAMMMlBTe8dnyie
97e4P2ow9kZ4zuCFjrwCSf8OagHMqzlw28qHZXfYJGOm/bAM3GmByNlGAnQcwk9jz/4pF4YemEZn
oa8xYpOCeKe81xKWDSwLO4SnZpzr1i9q7IXnEW3w05aSAD4ODldIxAVfDXo82174YWF9a4MofheW
ZIc3yKUidiMg0/J0/ePKSXNrOEgQ5nBioKp90HbS4o3b56bRJ1Aq3xnfEJ35YfqCJ6GaTzdds2s/
6Xbo935GT+WhZra4KzeoZkOrcGWvWGQ8PJTKHCThGuMKL/9sL9pXs0o6K8uc8BNq47Oatl9sQ0Yr
+9d8GBP/Gnkm7QMhYctozYw1/KecEt88oQyxUQLb413FdI27Z7/jaTbKERIFmuHxpHXz9PAQdm/a
/nKacaLPrsTd+w2f2YraxXB7vJYD5FAyUbhtIP+tLzwWuBvlb1tTVypwD6mZMX45tvT2GGzG05l1
lr5ECP9GIJk+Q0sl9B8zp88cuD3v+qam8/LN0M1mTFRZQ+u/Ql+e6ghmooY9tBCErfKAJYuqTX/V
vCkd6UBOFnr54NSCy7FQD47xSXH82ECNxQVCm/cLCgLmhTR+zuQ2+f36yMDWMPqPFi9zr2k+nGEt
qI54+I8GBYyVfEfQrTmynDTIPokpDbHVFJ2UafBzy4CjNwGlmX4GNC6lO2ntN4lX0Xytw7vMPkZ1
78o1Ey7uHhVwuo9TAgWmd/A2rGwvY9xrSTIuKR7Hmduuo22iretuPnMrDsSZ3YHE+GzZOGpaVMbJ
jWo5K1YviJnvPKBGMz9nZwQ8r0v6E+ouSz1boS9wjQ+QAGwW2YzuwEzZfliFG8anzSnBj2LmmKbf
nejhGSiaH1XPyuDFr2W64ZHucz6BK/z231i8t5aswbK2RYQXFBt36Msc35xwmY7FObVtv1F/s31J
iTOffed4ertp5I3y/PFYIRvQfe2mOKwJ0sQrnqTUY9Y/jF78cpvKeY0ei3baq7n5lL0np6w8psnM
y2b2DAuhbw5Q1Ek/4zk3XBTnlGn5OkM2cSGMdiuwHclMpsioTfDkMxUX87+Z4uT0YTxprGv8Z86x
Vx9TwxIlN62XOBFHd1yiy11xzlGaCAHDBSYOUgJm55morJLd2F9M9A85tTMbBcUGb8XDBRScx9eB
d7BiALmilajXmLPPNUsIgI5YC1R2iMbP4LJjDEPXSo+zHSIKbSsvOB7Vi+JVXn1Vcq8Qgry2u7Ms
2VUCbruKAY1TYKnORWH/PoaX91HCcke5x4bX8AYZQzDKCgxw8sydNdiR2DFaKCZVM30eRt67cnsI
KdEdQy6XoCmuFAEtN3xDi+RcTu81/hye9sN+8D8lGFW/G3cMzBkY9a2nzxwgS8oNgmBcdcXw9H0B
uXAZY91axpRnaYd10LY8PQ8c6oim9KXgJL7yw8AICUVcWcqcgUNssxcfRXWbLPqt3lj8refv4ype
R3pfCu95+fHyk4XsvF1QHeUTsLu5g/8XC9J8cZeWl9X95T5cYd6c4yMfB+6ihEMYrx7NYwgGbNd4
Z63D7bBG151N85RkmtDFEVx/VjDFV3Xi0RxOLDI2PLn0tKNym4xktgNO4HMTSae86vIPEQjjgoND
0/j94A4vSOPMZHEvcRh3F78vZVmlZCdYGbMyjmiuPeUO4q4xiCbPZWYuMPZdje2ld2apl6eLxJjP
irUUOtFs3hZ+RCqb6r8HZhkeLLIMyUjK6rdgpjJ/GGTfIBcEt/b0+sQJvpktO2EjrTlYKmR0tc3V
m/3N4xLNgfKbzphHW8pH9Rsfs6/hZb9+GQjveXlWzHQTFjUE+56tzo6v9bL6rUSWCEe6NVsl50K1
DHzppk+nIGRksgS0VVqMANGkd6B+J+4On7Gm/6AMu2Kf7szW+haakC0ujQOzw6FyZz9a4joPcIjK
njEoVJFSLPVl9zl+pxLPoJX8Y84xbzbVYCGmGBK/7y9hu5EUFzv9KHVf+/A2CdNAdmfrmS8yGxGp
bVUGnfigOkrrUG5kzOwaullr/IqvNBWPzK8iByYEPlYQPxcazymUni9jWYR2tC/OTzzMPGHO7iDi
++/jH23m3rsPysiSXB6D0sFyQD6pu/BXOozMm78NTNJtaBHn5y9uC0UOLOHIV/5e5/HZ4Qit66sY
KGdGioKTH4UP/TB8hEkgzWVkBLb8jcN9/NM6nBQAcWchnDe26TNbPCNBYsuoj4izBku9hkc2BV0k
fcXSVLdopyZlY6z7gDlDodsmVq+SXXrxTvL773TXMHwTdq1oseKLs/KhMuSJj0/VKc7G19hYGuDP
sj0xPHmX0/WsfCO2xhOv0eyrvfilLtMtSgVyrmsGnH98lOHyvle+Ek6j1hqgAVz0yJBZszTi3GCX
3GQnO0Z3ll14FAGbbWPLyAcX4Wz1+UlbnYIwBIOfUoP9zjC6P5eAQjaeKVveY3xU2fCOyZm4Kcl6
UdWyg+dYV82Fzh55Or9Mfsdc/XtyQc3V0w9x73JauAvMRo/YSjNWZnALb8p9/o5H3Yv29XKqkAcO
XogAFhSSM4DlstlkW30jONzS5F7wYC1jrzoUe3Ou7VKn3A2++qUwMOwtaCFLOdB2huk2t/jKoxst
Yue1f256tGXBOOCa5cJ7AZan7Nw70vzlx50tewKUjlkADw+YBWD+oLB5IKUj7eXa3LuNzqdlfPsz
QbYYD62YUr6daImrE35SMe16ZL3OavA86KG70v6V0ZLnS0dGAlY35z7/gMVEoSvUfks09JRXYbN8
Id6AOjBEnC3ee0We61tKzLQ8oYxbZmyfHD3linVJ5Nk5j53Zp/7F91rJUn7ZIlgo0gfu5Li0y9dq
jTCNii2mInJw9e0bN2FSMyJNhk+Hb7/FJ0TRptDZYl4oo0ycloh4qvbwPgUIdnTUhHcln1TvhXLq
KJLeriT7Cr27Zonf5YpXgiyLdIV0lOrSH3WYLzwIBHTUzDvVJVY42md7yk7JkvXJ8DrHSxpkO1uk
x2YtLNJTO4dFpf9N+ekaD/IqGp1+TqVesPXxFjkxaRCjwLgywi5T+7WWPsB1fweqqlV4ea0miljo
GMP9Mc7NbfkZzXm03uCpNzghzG0If2gtvHA47qHPuYW5fcCIhQ93qW41LXiPq5jDvj3cSqa7oFOL
8AKjQ1jpe1CBBgD+zkl3StOFsYdYtofmum8+yitGVtTRT6/4nPI1LMgKHbE+e2U7eQCRF7KANaSW
0NAAwm0KTalch6U97qmyYf6POPjamPO21X481Udt1y8r/5nOsaKbUdleKp8NZtuqnrA0T0+MHzci
BBJOZuCP97cQ+6EDKWaZDGjLLIGMNkyxkK2TK2Qrhj/6psNOcMM9Zrgw664uycU805Q2Boi/ZZ5D
2iDKLzd02sXt+Vi/ImdGXQtizHdNvAIsRqrjv9i0zVtyomFouJEh/rqW7pa7apNQc9DWkPFOBpNM
pexmP80nnWrc+cnGvD+OFaU2oR/VvCFsSQwQZVFPPvrlq9gkYqB/69+pbLHpRFzE1WzmaGnAGD2+
0VO1N3VkHOLqDK7ELU5eYWanu/5HbIL8mASvjcKDSYDRp7DjpMuUbRZ+lHBYFBaXSj/VB+KIRDAw
X4f4uSeD/hF5JaNWCtPfkvnflRoi5ny9SzkwllOCrZzD7yF15Qcwh83jw079JDQgD/rCLSV7SP22
uqLa5ZjkaCqB00jC6AJWGcEyw4y5K+AVsyasUyFErfNl49vPO681UlbxfbaWDvOHxewjk9zC77+w
7iOMCUI21td2NEwNtULaTDZtyG9hqmhQVWcc1tF0AIfHMWh+B1/GKBQN9zRb0E71NYWiGgZRvjJw
wgT9UJ1cCfLnOoaZEVrsfAJjfUh8M5o2W/rGaGxVgGW8pxKW7gbcMsQI2Y04q8hU2ieA5v1laLaz
ucHYtAsUBRrqinOasbQXThmLQT8ewsm6eVFCgtAX5MVQkfCGs+dNekAZLSwB4XPSzdvckThUGEZQ
W8vT5S9lN90WPQmay27YN/khTrdyts6KANd/ibwIeiDhIvTzvtshkDSYdjGDzBlMLIYOk8OvUV+o
BmSxy2gA17wQyk00RGohigSV2wsYQslO2S27RuyxV3I73glcvZUp+A9IdaMtj8ED7abuQLt73tSD
uYOehEEnrh4kdRh5IOATzjyq8KT8M1Tn9bDSBjgcFzbmWJ93Z/2r2/0N9ttp2v9/c/6//ysp7OqE
NAn/cQH+fi4ywgkdqeDD8QuDHk7qp+rR+xpxv3/fGx+66s2a2a57ZOacJGQ3awHGkponoRAA5ZD2
NYs4xIji76tZAaO+HyVtXlZYW6r0in/f+vtH+f2CsNkAbf99Dy8//tmcfuPv/5uV6hllafqNCsU+
S0j3FYf4R+qnJMm/71XTP5QpVPu//2BIUP731f/9w9/P/fcruHK+2M3jrnE6lfHW3w9lT0Nhx5te
6O9Hm0kuHidyuui0Z7UNu/lQ0I3jPNSO7SNQeLOSHhs+voC59wgbLIBxF02axh56fcRM1Y3PaTuu
q3DcD4+6cUKCBxCNKtpWf8VbAoM/TSU7KKrwKYtd46lPVbVNxhu4O81jIXErntf2sR1eg0LMnZSA
9t4egjnZHj4H7wmfLg27wX83dehlSU6TB4Jgvhg1PqHFjkoiOjNBoqUxZrTJLTzRp5JsCJ24ZV3e
z7uY+hTFCUefzrmpk4JhFXU7BJnOZDvuP3Mxl5fqA1pUHQYjQezclXny4hppYufVkoFbbgM02u8I
qJKWpsb0AcXEjyEyizcQOU+WMGntGNV4RxWCxfCbgqPtsDF7QEkTQgqjZ8zIMobfiRGoixdJ6I4t
tMa65yBMa8DmXhzm+LXcukRe5LBTJxnZg/EA/gFFIGoNwFzSelwQnAXz8AXlGz1XZpYtLiyQvN5q
Apmu69ahLv/WInRmPYLhX0ve+828vIiwqJTfs58k0z4Jl8CdNdYedq6RjzeDmTAYcF8q4JsENoU6
GVcSUCU5kuCy4QliYeDl0r/oWLdZBNkOQuD4+jGGV+IicI6H+DAJlWvYYlVHG5CMIbbu797RyunX
I/O5jKP/Ye9MluNWtiz7K2U1Tk8DHHA4MGX0DYOtKJITmChK6PseX58LoZdXypuZ71nNa6AwhtgF
EYDDzzl7r/0S1X3+6BcJgqdQPpgGNw5lqemswyLf5RmJHkaTZsdGfYzTXuXiOAvWwKmIozWHfNOM
SNzNKJ03Uda9+kZYHsrspxGjfPBrBOua7MIbkqiPHrOAHtNDZNJzqNsovsTkyXXtstak+bcILOXK
vMRlhUihcBEtzC0VeaLfQ61byGPOhxfOtxD3aUq5JspjQ22nCHktZsx1YNPblKFDxKGCIZoW/l6F
LpteLrWDtrpN0UMVaqcZNTcQCpExU7Sc4qXiTNyYg0kfsjrgiEIcmbCYxW76sx7C+lS609080xNx
o4kFOuf68IE/oNOwGfKk7F31O0tg+dPOgk/iW2itpdzbEhI0biSnbEsPTVYCMKA7HTVBLbS12A3Y
cfMmXO4FJR20qmVAVNuO2MgOniwZeN9URTyNrONXTbI6oAe0zrp8MhJKgl7k9JV7pqoGfcMAmi3z
Iu+pswPafmWi1jVLWVxm6s6k+pfDvc+JBGmIZoQM3HVVBqhzU9Tf+c9BJN2ZJExIt9Jae13FjjzK
ItK/GHV3bGliYhF2/lwkZBS1bFjAMBiAa8c2NXbzCmYJA1+oddtJOSeHA9BXdA+zjtOsn+mCB0No
7wFAnIALxecuYqMCRG7j5WXyMATfomY8mjZybwORAUtssLcVCWZwU2+iZPjMUjziSRS8hgUj5UKT
ugkTYAcIo1tFdTLvZGfn28aduExQqgZ9TvO/nu2IAhgk6zy/2Mn9CJ9oaJkhjsmE+LnjDA5hlKaC
JlbB4DPyBPm9k/Gg7ay9K2BORsn43dAGMVy814Xypo0gCAFZ9kdTUNsf/RCcq5ysO9em5Sjsl9wx
uVdfJUATA5fYQGyb5WhwVf04ZsJ+S2g3SotZpaYXHIT9NrXFcWATIUeHG07jwlzpo/e0c8FwptbJ
akIiCYeZqfVCFh+XjDEflUg0VQ/ktgOzjNNTYTEmjit2Dq0JVKKvinqbi+lOkiYqHR2sE9en7Kmt
J4LMcsTv9Azx2mu2DNG87eYa+40O73IzkBdD4hGX3Rcwf5uim4tNO5KtJuHuUGg14YUgjZuKNCNn
VmSaGVC1C6o5PZQlP5f1TQr/UfgBc4pKQOG/SatWnULF/iL2GJJ7Z58lsnBfoYARsZjFDPBxKJjx
1O7xt26Ek37xxsWu4HTvLdylg6HZDg/OR+pkP6bW8UD8Dv3KMejBZ+AxtVwD9mTrKLNwjf3NvOsK
pOaeCQPGtamXuoGWlgyc3Rx0yCaacOOF3otdwMCtU/oUXGYo5ZoRoQiJGgFnOUq/VRPg72HiPOQx
CCh32wfoDXODOEPuRi9G9zgNzUtTPC4v8QhDiZMqdMTOmvwbM7YU50n6EpG8BsdImUcZMaOp82lg
jIPGw/TojLiAE9ZpMbVwcdlM5ww+ekd0SKCNVWNOYjWDA9j2vbojRg5xswIyS0rKoTNhRjpN+pBl
GenwjHkGt9lpW85rI5wRNswDJJds8hHak1nkaAisWdJgEOGHjFQ4Xbw2s/ouDzjlddwQuri0qRs2
4nbEe+oZbYYtAe2KKM0bp6a5DO8beMFE70v6BkOIVgGgpWmQuee5FWTkVagniqFpUS7N+xLwLayw
8uirIN0UOVtIL8PaFwd0+UvlQ8n23WDrU4UlJI0yQaOEQXgyIFkIXLqGFjDqra4fLIg/mxDEH5tl
CvvYpuvRONR+PXdYkmJpfmmCNUeZMsMUaLFRjlRT399UDrlgAalhwJrVZSI/CV2rN/XMYjvm+5G2
V5KlfxvWGGUSARE8AIiwjxi0m2O6jXwE8nUov5ou3WXB+b1paagV8QS9PhJfvLRxlxhQhpxkNlSt
nT3JPH4RVbA3RxbkoGuA4OUUI0Yu112A6SVvYnxL3EyyWpMuquRLZl8mqyZFT5d70dHAnIwEx1Zb
fHLEKdld76vjquF16lyo/9nTKNv5QhhacxqCgzUyD5BONJyUDFCaexT1fbZEh3vu2cuzb8on4Ks3
mOIX8f0Yuvpozd2XiTOQk5VtDbu7cmh2OFtpvTJpjH0Dohd7L3RcM94b5k+ZY79mGYMsgYgt1j6F
b0QPC3Y0yc2V+Wkl6qWoK3M9lsZmHKZz5CP67Klf1qpv03VJTkSeIF0Im8dZL5igam1GiBqkWe1c
GL2rLMDzYwXOu9UM1RL1sUmjkSaWyC8lMH6nnjGMMTwoM7n1hCnuOl4//KmghlVTX3wRvk2jG+6d
gW7Meooz+8FujX0w0U3KpDfDWYWnXqP/MRom27aR7saxgZoUzbDXhvuKJIxdboW7MKJ7RcAHs8O4
woYUdZgVlxJIEOUashdoem7TkUeUszkd9EL5qeNinYje2xolQ/oUMEhu35L0FQP2ZryqHIyMhvlT
De13mAV8WXCPDHo6sb/jgJVfiNl0D9XZG1v7aZYOvlvzpsywpM1sTnbzSxhH9hYH+AyV6wiAmcaE
z1lrzuo8hIphSiXId0ArpGV9iBRd+rGRFXXOfRlkGG4nrKSNWmm3ndDWwpiZZ43uarglFPimJf6J
qtUhd3JCDTl0L5ZlxYc0ze4RIoyyxnCJoL4yeaujlpA1Q9SbHLfvTa8rfZh0dbJHO3gs44R0jnDV
EEVLA8uGN1W179orh3PmeafJo1yB2bLrx/dc3coyOjdYhTeC6EEmVISbRvpraKonqGkZ8ZugXowg
Rk2YkSRFQfA8Be5HpHq1tybL2zZ5+2i2fXDObJYyYpnfVCJ+JC0HFJLnjQfJL1TlWw3xmT1d85rJ
iLmGUVwiv1KIgIm24MpdZ04N7qblKESK6E5B8GllPRkZ4bxRfxeU9PbMXRW4xtYlJhH4sL+p8vk8
qPBTD5mPy/HDT+js+MmkNmzGtnlbTsDSzUsWCvtGtKgUtrZZIjkuaap1VL0s/l71YHhMVNqoaHbl
ouyNq+7g6UqsAgv9F4ZNNfc0MQL2ng0OkUpNLzaM6/3oRjCYYnjonqpOFSnahFC8FZL78JBCRIPa
si7yBKVQQ/MNhuF9jbXg2WBoNkTNWzbGIKusAd3kkOidQpifnJxeUkKD33Is7h9tKDGZ5BkfTWjn
jMCq1zpCn6asehNFSDVqIg5X/XdjJrJGtDl/6UNb4YEesJTB5Qo2jsIcOvQRMsUpiLc+FHtE5MmT
HzrROu2Y1fJuEHSukk2fGs3GzJgYUUXTz3ehw1N2HCzh3Ju6ot/VbBNjOgp0E2PGeMhlSGFRpSJh
zuYNNy04A8Rkj4332JTnOt2GU7d03NAKcvGgcSqJ4Q6Hg1XIXUj8NgKAsH2gp/BFpCa+jUzsLZ83
EF4ePZCxe0+6HLqG7ZLaHIpV0xpnf2JaayiYlQbtxgmxtHIeHKqho6keBoOBWDy9xEG395KY1kFo
ptssICpdcbFLl6icr8okNyL0TWS13uKXbV4wd48nWaK3urPz3DupYt5XKdm7TkQguuWMD31vUnnD
VIaYRpBLX7kXy6H3GojgdvaXzbLJycm+FEFOc8t5nq3dwGO+6324dVfTjYpPpujv40De8ofPEMUp
2EAu4mHvq4s24vfESkhohcS07jIWvyJHJaiTR9I1qk1vtUhLJo6vsbzvPnpSy/RP0vfSr4YDrxwe
34mgTnyKGSkt6ZQCpasESZaKWZ/B3GX06E3zVtotgw2V1OntuPT5mlJc6vCjG9Wxntrk5LkNZ4dr
M9apA1w+SFpdyopgshhaz7htB4vQmfiRLAAs2mH7najnn1ZNc6BqKXo85uqgHdeGxtufDxxdKJjd
NugQ7CwcuJ0oKC6cCtfWNI31nrsABujaQqeLHpH0n+E2hHRfempYWhl4vCWiuEj63cYZLQSrs8wP
XY2+rrPnnGrbXkERyojnJMuuQ+NSI3xUhe1gqqp/Etp9o7xwOmcEeXJa1A4iRtRHg6f8te37Azw0
0hf7+XY2ZHIiybZcjXN58rq2WZe1j3bQjzYq9h+SGvG1mOXJWsY7ipyOG2JyXpxUM4Iz1s7wdQ4C
4wgQ5KW3LcRcfaPhRqEE4v0M97aYUcWMjNxzlZ2svMMo1aKdnibO60xsLYWvYXoh6QQrqgGsPC5R
VjXcDgLO+mEujO2Yk5JMFfwVaUZp1PL7XD2FMjI3y6qveUMxmK6a6CKjCG+wFT0UCDtKicKwnKp9
k6TrCjI88SFLujBzYf6w1CSsAHZYPx+sBm+FsEh3xNtIx2RGbDHsckP+ZKH8DOeqWumc6i7vBjh4
Vrb2G5vYwNZivEYUvMrdYuNEHgWt6z3nk+IidDhRNcPCgRr+jkxKB3OW/g59Fk0IwveuMah2nOEN
B1XLm1jX50nxx4YoqiuYvVtRxcw5RBs+TM6HGzxicSjpSd0EXudt9CDfjZZhyrBMj6ZXPVC5pE7z
Lg3KunLb+ParX+AtxYJ1NFp0HmkXfmsNmkIxzIC4iNeRHNhWxQwpm6p65ZKjweSb+EUM+622uuHG
tBCeGmQdIXM3PixneJprZhotYTt1gRSgcZHzmQjIhuQz1FF+PyPVlwWjMnizIMgo4Uz2cOUQkGaL
VHugBTKm5tmfI/dJ1QxEBoZXE82vwIrMiy7MdaGwURGIGx+TcsyfZsv4cEsz/KC2+VSEA2Wm85x7
iq6m1Xxyf3vLHHovqg3YZd0VVVeD6zuqkfD3oIrebMNGl3XoBm6okY2ZtyEQtmNpOGcoXKaF999K
uKBZtVMBmxgNq6G2hi23LkYTdnHUQ+qucrP/8OWSBYRSvPDZnUBsJQW96fehnZrbEcIzOwbzW+p7
JF/H+FfS62LF8MkfL9GYvrlmM+xmJ2vO1Wi7zLuEuXYio0CQU33rB3u3lBnECal5Mzn2fPK8HikH
+5ZirvNtb/q3LHTxyZWefROURM8ZrvlcehW1YTYKpJ6Y4lT3ys0reiC2dloBVHtydeBtfEIx103V
fHEJBid71F6PRYUttbCe7Jb1Lzftep0G5U4LQ+zQqMoS+5Pvphn3OXo8I2tfTrwA1JHe2Wa1fazB
7e01ygMr1d3OF2xCXZyclp+zCmUGfgR2SSAW8clT6vWE6nCU7YOwO+KnArKAyH/eW+wtjkFhf48y
4d1FcXk/G5g6B2mNMNyo9mYXx0tGZltiOxsnVlu/Mrb91DKz9PL2Yn0MCE8yFv4VFWGFtjdZZ7ph
6uCTPJxv3NlCpA92cwjjb/WSS+nSjqZqmG6cXr94iO8yrH54XuwJxp74mdvdbnBch8pN3Omu/gxo
vG1IyyD9qSSJ3UOJMZc06yufbffStS+MrNgGmvyMIQz0fvCnizuOhNtoZqTKn9jIEcKGRwVFsS/Q
IEySFcOkfxXMtUTKOoqV7rq3IBAvMVmwxF1RJYdl/iqnOdtLlZxItjMAd2E/tLpFZNm262zCxy8G
FlKAr8Heau5r4YJiCDL6HEGots17J7pT3UxMk+YBU4dTwytouoablWjWvYmXx8jJJgULzGx/ph0x
codbxYD29rE09KaSHFUxGt+dTj1aTabePIHGyo3L99gZvxmtuMjaOXOvvR94Z19KXx1Hg9SsMG9Q
rDRcg1lqb+P8FaCh3vs1HBmBmiE/JwNG/hjpezaw+LfYsriRjDfUI9yfnep7GpDhGZku8uKiicC8
/Y8fhlP9MLSLoWpBAI6eKuK765cHlXYnBtVLEdEP05rCP8cdunzR8vD7aXblAF6f//rw+u3/4+d/
fzupSryu389h3FOr7Ewx/ORXhngkwFtHy8P1o+uDWODf9QK7/v30+tH1/66f/f3Ff/u/vz29fp0P
babsv5u1v5kSrMJXYqGfkN2Hv4k/8deHvzmG8xUvT0BXBluweKI+KQhx4YGzC/Lg7+diXkCF1+f2
4rPFRxO96mxW+2QmBV0YjVzZtDKPadKCQHdFe7B9kKHl5O790YKWs6RJZX2lIBSH6jiHvrv2XLY0
16dtNf/jE8nyJdqxmTwIa//7G65fdn0qaArtnCE8Xf8rUrZ9HKWLk60zEhv/Mtye69ddP3N9KLKa
X07R+RhHFsZtJ8fQFS8v4/rpVip1KOR3aM8KwTDZ3Tezg1YggiJ2YuMAZWuhFemKYb6fci+uSqa/
dtw+tTEDmr6e6pVTOO3x+iDHFkFEWNQz+sYZhQjUGTiyn6NAa5G7iu5nbEanhBu4XTMxC4mGQpkq
Vgmwsf1vGGF+PcH/ghlmV9hgp0nuqklVKswlcuD61X2Qm/PGL/Mf6UBX/vf3/SITTp1z9IGj7f4A
G5aBWMgjYIz5c6LdlU54/b5fv+X6Y399zfVTY8skxRxyXKF/vajkr1d2/errJ65f/Ov7/tdP//4J
pRs3O69rDr+/9o/fWYAnj5L6lJpsgGFmsfy5GSAF5cWQRr2nwUa4KE18dnpqzwmtZ3BS0DOIUmUY
JiJal98S26yghvtMBYrwQI50Tir6wtPuBqZKCXP8Ntj3JELGbUreGrqVqgDlBWJl7XviW18vWN0Q
imjFIL5O2erX7FyoOBVVNqQC4Tj0xJhZSp/K08utEQIMDKLea3Y+sw/h0Apo2prGm/fMBqy4JANL
mlcZSGcNg0BRconKoK8wKzGs7/Ma4adLLWKPQA0aGB559qMPIrGpSzRQ7AXWHWHYHS26NXZ51EVO
8dw6DBCqEDKIiZKip0u2ZtPNvJswLPSPdnCoRvNJ6vyO7W2zGlMDIUIU71NuwfveMQlLyGHwmNRl
hh8hp3KXJO3uPjULbmaR311Gk8FSxwTTtBjTdYsaPA28Y1+M09pPMG3FAi2xmsuZSwsojkarDPdj
QijplqK+L5gt+vEdefRLmICHhMZsP1WQuJs5rvRaeuapCIcO+amPGJ1YisDFAGJo72uCrLJlDrIO
gggHUYeiJ29o3otvXQfct86bD0NvkzRtGTQqJvpJck82H5poBcbdDvHr+qhBJcO1k63etbK+yaTD
PNvQTLMnc6/IjOJaRRhQ3PUJckOdVl9xGWQ3ngvnpG6D4KZy6ZMSQaq4BTbkfINARZ5YjIdKUzsE
zGATkrtOehAX5gR13z5XBvtik8q0zWGYTE20Yhh8GRLzPFiuQj/WxZvWLW5Fa1XbgSB3Ie2PvFr6
trwcwSlMc0SKGxF3IANzjDGJn//UaXRKfWDReVCJ2zCnh8btDKYQEcJbsg4vAZQRy+jrVd3QDqiQ
wExlIFd5Yr4arfXDScQ+DzBX8K23tAO4YML5PhPOU+/U4z29RxmwWUsUCjBHaW+v4dFUNEOOwjYm
XFNJcjBdqqDcEyftPyV2rx7aVP5UEhd/lH4J2KDgqM/R7dpvfWOAS2nnryHZ32CMjVnGeztZdL1O
+51h4FL4DWLjVtR6bYGJz+rSTRmzqlmZOTNcYc9q5Yy0kcA2uTbWjLHkpkj096Cvw5eC9pYPxX0d
DtG2GgC3+fR1t37mH40kOtDMBAlt+4eKIyQ8S9DqLNQXsyDXJPPQwLksonY2YKuz1b63Qnfflv5t
E0b1kWw91pECBvCIwRwT1tj0b1VavxslryArEcFm/kNZmPdNOFL6cbx7sekVW0Grmz7NxBG3dYRP
QDa08EQIOj5Eh5VEyMBj5b+GEaLqOTdg6oQZm048wG3o3xYzKZ4G18dN44vvlGsoKoxD7mHwDbqT
jcJuwNjT1CCVWM631gCNrxRZgKY2qz4yh7ZBAyFxbTnA92z0bSatPcQvSbO9JntlbY3KMEYow7FF
wNyG4sKeHoCfieh2yk+tjoJ73XFPDhgL2XYUbEfLfHdjz0ANk6O/lMmXyY66XZNQhpuhVpc+9L+3
tNA6U4HEkMi7xo7XVXXxfdSW4ANnC/es33F1j32PLGa68Xo6UypANNUP/lbNo9yUBAc9d8XA2HJ4
rprGQFsa/pBWZ60qmgXbVqH5HU1psofnhzIlRuPSLU7EwSPIFs902mQtvJNYbkR/x0uUa/KCWxSj
tD7ssal2OYxKxvgoYcepOOXB0ILOQ02KkGM3C6E2ZKUxdMCclqA0dhqVHaQFWEiJ8A6y6IBGayEh
ML3bknvfHtrAuKtmdGEMq750c4qpqX8YmmZeSZfex1Sa2AuNgMQXt/seQ0ql0ZZ/jjFIwqEOc3Zp
xoswqoajTiKnUJAyq3Y6GcrF2NbpbR93tPALiwaPpcE0dzlmi2p8GluJHtyO6BaL9Uwo4qlFXJOq
ILtdRGacubroo3NSztmmJrubPumdIKAXAXpkb4rYIZ620vWua9H/E3mQHKeaN9qbm4sdRMBpyt6n
jTC+6QQNSDqOdwl9e2JiGKxkLjauMSYqxiq8gzEmbwOCVz2OIJUZphtOfNvNAn30hNXCkViYjNpa
BQop/NRP566O02O1nYbsIS1N1tTc+0YCDM38FouvU78krhGhmSmfHIZa+RxBEXW4M2dCfzrLpepI
RjhJdq4HLiB6duz25vHDN6rLYExkBzj89TGOd9PAku1mWJCr8Nn0GmUi1fWqA7qcrEKI4GdHflx2
HBzgdoyZsUEt/3f9BOlV2bbS9nPRtMHJC9Ur8QDBNq6N7tgtBJtheTCHBDNFkH8h2CkEQ1x7x8ke
X0Mo33T6ybwx2e0hL+GhBpG9URlyghgd1CmpcvNQefNaLt1Dv5G7cakBDE1dUFFHuk1BjOQC+bw+
yL8+uj799RKXb2iiiMHc5voffSvZzpFgmNFDMZ9FkgL50YOxdvGWo4v8mpHcWeZTvmP7SFLGQHjk
0b2GZjBIL24KJ7fgqAsAJLW3y2EiZvWbFaD9Nz10ntct/fWBSLIZAg4P16ehcOmgU7CRUEiqZuK/
B3Y3zr9elNU0w7xpp+YhXM7wxOZ+0MbJTHgOkZ7XYKdr/FMh4ZdcP/rb//Vk8TSdg8GoltC2r2FJ
8OTpEQVWh/oyUZeg6yjorlFAvx+aZY9KPG6wMpg4r+yKYeevSLArsjVIAmqWnDyLhVLdLw+xVkiZ
rs+jBco6V3RjvNTa/0rmuYb0XMmsWf3Yt655cDTEInd5mFOEvKKt0tVgDAupCljssStxndWFug11
wQLhSEmYZ2Edrx/VhpDHcnAKmhm0YgNFqkdlWcteTFFyLBkfy2u4fuRQ364dGwlXGJ1LVZnHluDq
Izr2PnT8g6qgmcgE0W9QhpjgU9OeDqH1yFikOOamW+3C2AXK1rzNA/s8ar1sxdig4i0sjLUfCCw7
urGOpTStY2PFNQFYFfYqB/WBJmTuZkEnw7r0dA4tAOJN6kNTKBGUlkzrpsaWK6unlmGOeQ9cP9qZ
meZ08ih5N20kfl7T164P3YK+NQcfMf1MzOJfmFydR+66TmmI1LWbnwiiwL4kuKFB9SoJHhvjCIUz
D/RXD0U7m7uR+ehxXh6ux//61KKlmGY0czjcAQC95T1g5/aPB2+EoeKiFVjNnkCBuwShypBIVPq3
RYfipWLD6y0g4d8n4PXpFOMpJ1LCX3eN+2RZw1tZ4qnr50UrGc9xsw2N8YNoFrC3jT4MY3n6t8zu
m5C8zvEigRHO3oHmDvDNgDsvPWvgk8muINt3QxTp3nifP0MKiJg24QZ5NTzHDRn0H+K5ODGaMhCp
otRe9oIwl2M2xCscTfocfpnfwIt9jndMLPwv4XOG1mOnJwinq+wnEMXlohx3tD2ZIJb4khgFTDeW
vWEIQgxSDDiSafhrvgDHQJBsWdTnJ3jS9QDoddsZO6iOYb83Hue79nvB0wnZ4I2NGALEETPAN8nl
a64R5rSv/CqHWRzyr/rGeMSMxpAwww2O8MY5Rx8mVQz2VI9vmpEz4DcWRKDetPGGnXM97nCESHsb
qu+IYcDbloBGn823BwBWm+i+Yxx3g80YocWzoFMqttjO4wU05Z6n78G9PKNOA1ywwR8LkSBl9PpZ
cjsjQOvJ+VQX+STeraP/RD+evV6DHcuCvXvjh2f2DCwr8i3+Ot35nyPe8K8DDGwiT85mdLAx8Her
gUXboZDc2tVaMMVCTn4GPjuXFN03xSvnAQ74mekEU6Nzeoo/cFyWq9zfmPY2qHEU4IhFb4GxF8BD
J26qiBHWCnkcoKjhnp0Y6waSeO/hjNpiN34E5Nc//vDabTshlT9P+LzJlslwi1R7Tz+J9F9EgkoX
nvt/YaC7hjLYTijtIk01lXL4/PdvjxHSGdJT/60kYShOLROjpnEsBZKVTfJTnIp98tEdg0copym6
ha3h30d6PWU72or67N7O3zlD2Nei0UsXtsvkrE0iJ9g2HUS6cFLjYBe6Bz+/h9k5lDBU15bYCU8y
Y2ffsJNI/l6XlKJv6mX+Cd1vm22zNygct3hA9+VL/xA/Zs/lS0vHYSXX9Y/4CLH2Nf1mY3DZ9Zf0
yL0fHabBCYuxfm/tJiYSO/3AYobWYI9sBjs18ml8+xbGpmknh5W95upYgXlDWTrbuKPaF30Lhnmk
m312+g0heT/q/tN5zs7geMOfGBMwNOifOKDUvHJOVGlrgGlv8QdiSOOTvjXy1+GJwcJzxZuO1QZW
MZ/hqobXIJD1IyU7YJj1z+qBU7Zl/PiI2IzUI5LUL8X2glECry694ZTjd0QS9aYjNtn79AOt/lY8
WC9QMLfeJvgxfzgYu61d9JwunEb56lqb6NwdCNXe2Rd8ofZ7U66wT22w3rcPYAARPGdfC8giuF5Q
Nm2QO2OO5DrVuAE+4s0qOuQKXCuB6DfT3YIAeLaM1Q/AZJHesDtYt6tovQdmCeyTCXaIgfDULcaL
Ez4FcOob85FhpRmy0znTIocuvtAbOG2R8V2mNbuMtaj2EBkO/InB1ro3P7PsUO3Hb5TgvFRu4Dt1
rN6mk/dGXblj57Zlb74XOIbWC2jh8qbeURKiEN0c4527+SOo4P4X5f/PIGD5tyBg43riO9IwbUc7
nieXcNM/TnxA9g2KLjlcpNtf8CwR1s0aw+n1RXuvclGYEj2xzt+xzaBswmj0BUdSsxC/F63yv3gx
BCH8t6vQtG0Uz4ZN9sHfr0IVt6NTe/1wiSS9Qv61xiHMNxOHCEQbDhvuH2t8dqQkUVcFd2V7FzDA
xWb5Bf9IdHd9Of8/7+Jf5F3QHCJj93+Pu1h9S6OfRZ1H3/7MvPj1XX9FXtj/znbI1ORU2MRU2Pr/
/hV5Ie1/t1ltybVwTJrImnzm/wy9IM7XZCznmYYkT1eSbPF//hF6Ycl/V5ZFsIBruK5FKsb/U2iv
5O/5LycaL4sCmQmVtgzLljbBG3+e9S2K7bLq6EPlg+VtTAbmZTva594oR1LAwh763ohywGZDVkWK
tboG12K2UbmjBwj4sMieMyP9HmTFuR+JuPSt/BI52ApDmhoyv8sMTxx9e3qPhIvRuU5xeXj2nhH9
l8F1x7s8nsY7r3Wd7R9vxP9wOau/ZxEvx9vwpNaacS2pCMsV9sflbBMznHhh118Cwgd3A9Ax2drf
Z5vEYMLu8nOhNWkC9Nx2eQ0yqmMzRwU5mmBR7B9tuKgZxv6ucMrxVpppvrc66Ceu7J3bOik3xlB3
9zpivODZQ4JEkjlw7frpre/6n30yRHtjzB8L3ZnPmgn5ypQQpPy4JPTYzdsddfHPlu7mqXZcbip2
uxE0+g5IvOMTI/T4lLRsNkbd6N00JUiRRkQrVojWXQiXdklvfelGD1G5thl4bDAtBIcc+9OTM5fW
PrcBmwcBDeZ/fkwdztW/nyzL4uh60mPI4V6X0D+PaaRD1/Gm9hLMSHx7dCNAEOyOjrUOnns0vqqc
ETnNNi82wouYl/E7TbxP1w6aXeRV8kRNv039xLjr+87at0XbbXKEWzcVZuyxVk8k0CaPJtgMDrT8
4tFuBcKuXoO0hQ+bIorsyz4/BSNdcpTNbIJByOSRMTwnBTf30ImfxjTMHYrTAM5PiNhXo4q92KMZ
7irl12suOvo1hZve9WhZjK5vgXouZoZJUiNbmmPpzfdu6GQv5Iite40PtCVNDZx6cTeRFqFLIjmj
aW6xryli6RAHx2Gbvcj2UqmuOltW+hRlzkA68H8+9EvQ8DRxI/7n78cS+P2390PbFh1vqR2uYevv
tyw9iWAQZdpccvWRBHNxcpEEcehishRDiDaxL6NTbyvnduyxDRD0tHH8nElteGqrGrhCrmAZ23B1
WrIaQrHzIIxWlfHyz1/nsmX8M1ZHE+xLSWp5kjWGh+W0+uO0UcYY2GUT5OjwRXOMEwV1OlPQKIdo
3U2O9y9+nfxbrr2x/D7PkGilXMf0tPu3S7/k/J+rOiwuDNDM8E6YP6o2AesgJCTc2kSk3CaYx6zZ
e6q4oADxwJn2uuKETJymqm086kdr8oKX1jKygzFYLGf6A20jEOJIvBQhgnOkHOWu8Mm4aLxJ06Wl
SCqlJlDB8J3bf3H8/r4b4OhJQypJcJLjLHeT/3oAtbaiMMiz6KJs612nYXjSISc/LiFcDiHu4cBJ
jI3WuEWbvhRni5XoVM/goGjsPUaRxK9ihATY8k0Wm/ahKc3760Niez/MvNUHK+ISnMwZ3oMxE+5I
2iCDgHorOyAJpLvVGDpnJC4d1A+/Iq7ZrbNVtARtzUvklhFV9rapdXoxyB9Cbhbrrx5y9BV9sAkX
7MWMO00PIXUZw6Emp7HIEgA2KShR0fsqGW/FAPGl9YxNbkp8M5oaVTTdz7YxwouooYH7Ju6lDu3m
2XV9lMVTMtMfTKHSF0gSShsN5z8/7uq/n0iuXm6P/8HXeTVHqkRd9hcRAST2VeW9vHshpO6+eJuY
hF8/C3Rn+sY3E/NCqKyqKEgyz9l7beEwHeRCMp9//zlwEbLYhW0H2hzL0gYKX7JmDw+e3bwjqmTg
xTMHYM4DwhWNv1PDS/7QpFib5Kd+1SlcxwYVyi3SErJnBq3fgegNHpNRUyAreC48NiW08TdNq6uV
ioMyneQzKT2Mz3h+bmk0jsi54fg1dsZIVDikmRiBi22TXBiPzmcj/c3YTyxB6vEeR9RwnuZmlW35
2oHu79NAEQi4Tm3to4n88KnGHKvZer0tUDrv4wLVslYgSJ3iemM5RXYNacn1QfPRp6q6ZaJqXi33
gX6FevOk3V6A4vz/d7Dpu//XoU2NmxGBCbdvWFxV5uXof3ax03ix3kStuLRkHa9QZ+Nz9DrjpEul
03GIjV02Od5+eWDZKC8ItJU2P6ehkFpv/77GoEFSTVXzn7v+8xTbTRDwLm/+9916ydKrd4Ha/7zv
8nCQJfyL/zxzcmjEU5OC8uhQ/1peDk4oP2iY9f7zwuWBn3+5fMAo11mtWdbrz31i+QR//zlacn6M
wO30g4zgrf2/vtPfZ//7vqyaQqx2P59hfsXy138+7LwLfz7T8sjPP+2q/Jbgq2z6bme3nn4q56ct
TwiIDQOhO99eHlk247L7lz8tTtm0vkZc43dGP2sKJMI8EZxiw/T3FCdLCTncYOjrfWT1CbXYbdtT
XBuYx7729vTPlLWU+tuXEc1LX1rGoUvFObGmf3TVOut+jJ/bNPrKFGGGUaq+sQzY62Tu4wwuqQxK
nTq6XS9BBy1Lwv7OpBPuELi9ob6G5W9Pl6LTN3FjINIr8hMXfPBxBrjEpNA2wgzEXRRgLalaMGgh
BHfapubVNIdyNaqHAWnkKqQSHeNabOeG4RDAPp7aYK5aIZvzLKJ8Ali1nq6ehoJhtOt5Dzy/sNqT
P8zOMDhqk4CETZIUC/7BdN6kZ16d+Hed9Nc+dZNLLEAihXgBUqe5N3rz1oX47tJkQOzaFkAznXYE
tKDtck4Dcoy8eGeK8jESHRckcsg4fT+tjPChBiDOWCFLxLxkC2ntagulXELiSV/6Pp8KMWvueAB6
0IinaXUu0xrGU4yv3beM90nhyffEMRXuNcT5dtJaHTlOOW482+/2jYOWs2jMs11TeMrK9D3FGxUh
rFwZmfpN+/zJtMCtlI75mITEl9atR/BB/jiFFjsYg1Lty2hHAVwrgmfasME6VDGSN7rDHaFNCtV9
VqREyWRwEsta3IT1mUItD8pK7NqRJl6EWsKTMIQ0p9h5oYMIQGdkROKZjfGhwVdUO6cmgpnAFftE
157qdATKN/EaUBHzwtzl10vUr7jOHnO30C4mdfFZWbqvXOSdhqbPXg+51hQHGMrlYRW06JxBRBS9
fVBRiGUMCQ1qmr2R2Fzeo/qMb2HnjH1w6Go07KiG2NPthNpDJeadKaMQPkjC7AY8nJm6LwYmHPqn
mJhmy1GmGviNqBTdiVKpJ3SF2No8NC4k6nyghDmZ6h93SI+ZerXs5LdT4iVUDcBZK3ksiAI8U6zD
mj2rEQbwCvXQbRKz/xZudM40mHda/NjODbweJUFRp089vMqkQollkeZhDCM2n2wfUIJqM/tVJVF9
GyqsUlGH9Fn29w1Sv3XLSm/Sy6dIVDT7SofkiQajkm1imExiKh/SGC4IQ7d9bYVHH9JWnxTPoq+A
8VEVIQyhuet0Cwx9TIb0qKgkYSFLVsmU/Z4s7K9mhYsYBOdUQRqvCnSLtdFfuxwLuTXo5xAkVNVQ
ztRH52qbCEcd10dCH4GaTL2QVIdxWyTud6+FNwas7OjJ9HXstJSVXYVjkMyuMSDXyk71Yx6aswWN
Ok3shA9WGShOrWQTBV+5o1F3ZLKxDRXBw7bdAmhGYYy96do/4/q/iSHa6AyIKHaKAH8RDTTpoQuy
VXLt5s5G3lkNOhL5XPesB43JOGs4kO6Uy6msigo8o2HhXStfmGxtk8R/GRy8I0VWnmk/5ofWrD84
hmpasp63R4FPfTenRV8PcP6m2sY0zf5Tdk+sTQUA3yoh3qDC1/H3nj0HrbWb5QaOBOvJZIYKkbco
9r0Oh9HUarTVvvdnkDWyTFsWRIS4J5ZDJKjnq3Le07HtYGz0oGnEsDVGJ3zrXeBuPZDsakK5ZE07
OyZHG23Lqg8pTI9ElyclAnp9HK2TXTBOZqyKpsRKHjKKfD0ylnuJlzZp0Es3CaL/VICocSoA7wH8
vaD1/e3UyzvVkoHUteln2uPiYkdKB8ZZ1r5FBP+pFLpb41pEAqq0wajdXkf7vqw18wDYQd4llSM3
w6QMMCwP7YQbRYwsGtvcPzVjBe8e9uGow8RExiR2KLbv3LoGJ3IbekjOZBW6fms/xXjlQsbDVdSg
w0WHSNu6yZ+KgMZ80GJaYV20D7Kg2Bn2Z+f3Z7ObzfeFeLZN7+wG/MKoIw5eH2HiDohbl/H0ZNZk
vikCcVdmSfRUL744wXqyxGBTMHACPYZ2k5r03JhVTyn+sGoA7a/ScJeDqSePBDBog+eNLnjCPqhe
4Ws8AhqbPgpiNmj8xdiAEmgGwnlvanWNGDqrHIR+MENW3Gpbz1SKLrc9yHZZuh1SiDdWjCibeiYK
YgV2nZrDRo/9w0Ds6boT4snQsogCDsX7ytSi9Vi2z50maEcYBIblWu1u/dY/tUFl7yhM3LuJesLF
si/L6KL3wR+8RX+MDi230au9PU30Dw31rhfGDHLXOe8s1CJxFdl3ieouyOnofAyUlUPCGVu7eHOa
ikGag/yut8Gu4OqRkV0fovws/WbLABNXwvo1xP6e7GbjHf0lxXjdGk596GvXQpb6annGsllu0roN
b7oTqVOA5WyzvGx+vcGO+eWF/O9+mrTHVoHfqPrM3dHvTZ7jVv9neQ85jBdktd1bzfV0a+W6ia/O
1W6jloGxmd+j8B76PGu/nSSNsRsY0VURSHMGBBKshd9oH32Ov2j+2O6UA2flGo55XpUHlmL5rsuH
8pTMUZSTm325WtX8NnPj5MSyfdcsA+G5qcGiM/3houmAan29yz81J9wuT2XX01pIQ8ojUT+yehvS
QzRNzUMz+2l+3q2/JDBZfpmuhmaKQN2bXmC79xBzbg1KLS9B5b/b8//VO7JfMHdjwsWzpvQwOg+Y
ny9hyiWjsvzxc8LhPBhO/Vu5CO7Gru6emPKcFKvmzRj0PsYfw3jQOwSUy9N0601YlfU9Sg1oNX7a
2xgq42jLlgaJ3sSvrum9Ls+0J+ua5JiQu9BTtBWUdco1GV4jbKdWgdag1z6LvCThw24IhZq7h45I
nvym0XbmOJp7t3W0B6s2wZnM32UmKTQ6cj9V+taqmbzo1rmlf3TGIN32etOygveelx1kZPU9l6v6
LbMljEGDg6lO6+ZqI8Bcl7rZfJU4rZenVg74Nqss7ccqDTKyca1+X3Rx/ZiJll92/sc+s10v8oIv
zY79lYcv7uojsDppWqZtaq+0XwM/elqeGnYhfZG5bFDriL8quzzlHHfXRuTooJzO+moz/98d6Wmz
67foH41gknsvhHFvDK0OvAQD+PJuQ0+YSueROBnyHraEq9oZY3WWek3XZ1TjKsJf8GuAwjxl5lcf
INuvUayey6xsrybVwZ8nFNqpEVb2ncT0vjStCc69pkXXkc+4CkZRECDC+nIwEJDh67CsobyM1iAu
fUnc4vIv8hUButkv3QGGmnntdAkQDVyGzsnXdTK633AGfj4KiB0Gfte/eEheL0aFSjUvge+6UmTk
jeyXZzHls1ct/+taKk2clyfofuJ9jdrj8nmQK4DhHGP9mmZWe0a9I9bDNMmvvqfuN3/nPJogTZd+
cEVllZz12vWJx7C9T5cfa3kGdQiC7by8vjF4AnAYTQSXwAo+pUL9Nn9r2x/QGMQAFzKW06fWB/Yd
MeJ9RByVy3vIJiQ4RRTRfehhScvnoWle3H84cclT+RxTy89j+oG8T0PhIQUhB220suijGLvt8l8C
5J5gwZx9jESWtUE9Hfu48DccTON7oqzd8j6tZhM46zrpgz029RE9DR4ZR0veUXYflvfBCkJPP2nU
gzS18Dh6EwhTGDdvTA+OyzPSEMNEzCnxMNWVdTBzXZFFiJvPdMvX0ghXtprUV+yl/trWx/hU26X5
aNf6L8gp6ouTR6ce4AQ3L2K2r0eUNNz5BbqZnalL2i+ZKYK97rCwgRoyfBoY+ecXAs1Qm5a6xpHr
ebYReoQU1StelgerkkjIeKyc62B77VVVNlGo87uiAnocBr17ThrpoGLJEKal8fhFso/JWPjVqiZH
iBCVBx9Sw4tJgW/5+LrT4p0ac3HBzq1uBoQhoBC8YY9Hu0Vm9tRJIY5xCX5kub+I5szJFuHGWDI7
KZJ2PyjwBZMLJWf+/KWA8DKEo3FO2ljc22EEYXV+R/T/8MrdJYvEISVwZKz+eSDw1yZWOaQPrbEr
tGba6b5DqF9srZe37BXdQg/x2knTm+ChHZEj+w6LNA274n1VgD2pZW3cVzIWACgGbbV8dwWknTLP
9FoWNuszQ7nbRPnTR0W8MbCXCSIa8x/HQlGuqsY8xgnghs7TPn4+lcmBFsQoKHUsDRdPoy+wPIDE
95qGbvHSTw6xuD6qaVN1KUY/bIfsgG4awKrL2D5EWQmMH0TGOTbLx5+9I7sCRH8lGcsD92pHEv3J
vHcao3sZKIw+ucaQHZXIhp8fMNNOJhf6Ty+su60QBYcMrIcXr4lZnvIDg0Eg83A+xLpwCG7LYTdi
vf80k51uRr9Uz6UbtbA6+pbZbARTgjbw3LuyIrK17bLq0CTOp2Yk1R74V30pI3qhRiEI97NK91Kl
DkHS7ki0TN9zVe0efd0mFMMlLGEAcQSjB6aqPsdM+/Dbmfl5t6QFvd421qUkW1b3KvRvrGC5xHw7
Y6rdm7EFlnhwbMJ6B2vtK3hktF8+Xa+iPWOAoqKVDHXf8w9xgpsqD2oBrc7bNwVrwBiq28UVcxqa
1UGpjGm8TWaPmsP6pIyxzxLPfu3MKFyZZg+JwWnNbeRyjmJyVpuoR1Q3tWl9Cmq3+tmEuQn2knrS
/KORyujFeI7+GpO6HlqyIvfcmwWNf+//n8/761ISs8Dw52ZnRXBHptPysuUNlvv/42v6eyfDuL/C
lGZhM07o6EsL4VraY0y3KvDkGoyRyZPjhfcqV8pBV96nxWvhkq8Vx6yAcGNPu9JrX+PoPafDxYQ4
x4bm9NVRdhbsuXmTdjpz3apnzg8igEReCam9xRiChm5texMiBnYRrtYvt0WlpIEUOpYN9PPJKqtN
32XovjyVbLye9NzO+XlCP4sf07Jtj/m8Wf5KTzrFqb1Q5lOa4dCQkTy2+p9yyRVcEgeXzejj/MYu
DUVhAOoBTTXqcqJY6v49lmg7iYRCAg320pXDxrLrW+6Ksxs2crfsHs4ySaQd2okyRTHjaCwYkroH
bMKXozpaHfHo5XrFyDGUE+i873RWjGqsVLaFG78YPUBAKdtnPUGIIVNe0A4N+wovCfrI1jjHRqlt
l/uWRwvJFN0RaOS7EYIuvFGkmIAeC4JNWYlXmJOXDxaJxF+X1UxRz3J+winRQn60HdOxZ5lyt5Da
fZTjLy7N/mqBS8s7lpYuZHWjyOXR8zp5rMBZHcuQC29Z6Mg5nA60UBqBfxOSiJb5+Ph5d7tBcrnc
zmNyPBNFZBmSuYMRJHtJy3A/GR1cUoYqWixwjia61msHgNA6iUnutSdXWzk9cr6+bR4AZ3UknNJI
TTpg3aZ0zw6sH+jPqUu8WUM6VF8hY5qa4TW24q2LuXVfhr5/ZLFotXaMHS1pjoavN8emVxQhe6KE
EGHDmJvbelVVMv4mYGONWTKoqeAXYr/fEGVyQIBNSntNXK2+qEBMO7dsqiEEq+G1n09O3cZxJ2ef
1PJXs5gVm5ly10YWSPfUmfZFI16n2HcuQXZ2vM6910owwZOJwqlIKu/Q8dKLHLD1kZ1MvGqtsU6f
LdmJS4R5bCDGD9xmj052IILUdFZmn4472+j9DdLMDkYhcRXh1L+2dodUPBHZqZBW9TiNNeSKMXQu
tlNCLhCIt8Yuwi2L2nMblIE49p2BfE6RJTDiho9VwNKYSwPUFWRcqAmKm9fZ26KmQBySu6ZXyNn0
8Tm0huA+LUHliywrN7aeTY8alpU7/k91bDpqtil8mKMx0uFI7HpCzWUY+yrPzGNk+ZexrVwsPgHD
ySLL7Wq8a1Kkp2TWxi6bXIl7X+qkeJTm2ZsHsChhuPu7STWQjkPpN3wd7VeYxi+6j0GMCVhw1Mru
1YnADqaKZgMFERcV/lHXOOXd/tP2UmM7KvM+EmZ9dCVBGrmHQFOw0NnUzPw5rwH6DlHKDjKNZofl
7py3o3n8uykdNAJYeBWU4/I7iHL4HiVm8sghG3X+EsMsOlY9eCbU9hHklqQ7LhtKTt0xxn4MRucg
OUGPbZvc4iKzt5mpcCzMdxX/56/eT9BhQFSY8BBTVVQjGQkGp2E8byC7kXfhqvcwpSdOteY+N0Bx
SSusgJoEsMswCEK2Xo5zIhIbRkMNztTR1nBdhRNhI146nmwIsGlS+mCdwbC5s+i5zpDAL5vlpo6G
Bcbo/Ig+R72VQ3kY5m+ybHKh2esA+wXFLmwl07zB80aEeIFa0NCxeBVTeS17/dlvGAijgI+wbDzg
aT9/wXf69y/eTJDQRy8/TVoEvo4xHJe/LBX89+bygF65AMMdzAU16t5lI3y42Wmdv4SWmWwjwwfK
Pm9wwMpjwIzt5+Zyn5cS4ZREobXSatkcA9Hj60xySZSQiyJbOC/QsSZaoNCIvfmlqclQEokJdnxe
A2KzXHWYelaSRlWdDN/LqjuVh/marhulUY+x3dQHytC0QE3g9OWr1U8Uaiz9IWih5OXYNk+DQa5G
OzJehHMPVmvxa2bN3ChlXy0bh9n6XamThLDsiC5PfYr4PlXK+ahYvgk4hmwXsFzHc1QIr9uqOP3S
O0j9Njnw9QijoZvHqWXY6jg71yU1QxohwT3lNYDdk8g2YTSoI25bdUToEtANGEART75+TJI8PKSo
0VgiMWjnLqca0bkkWC63fQJOw6DLDuaQFGudqhqYY7HKa786dk2xyQR0W2oFHOydiXU2c8NiGwUd
0Gt08ON8rizDwfLX/7gvdDgQ/bam48pxAUPV31SoDS7JlCebLIJGkYIDPdMrBPaKi53wKg+6hw4M
0s31lu4uizGztJ7TIq23ukq8m4LZ2rHM/aIHk+NCRl3v42nm1wggE9fauaYnfcEF2VECDrlfhHvH
ndKzQMVzDAgJi1VUf/q5eYlpsT7ndqNOXi+IinmKbF89FnLyrwUag1Jo/THxaQiKiN6SRUucLEqD
WJc4HG9DXY0EPmgFsAV8KmBaHHKrTMBIqBIiarGmfTbmeObUie7zISWXoDRzINB5SEk5mZcr+LNQ
vAwPJhVe0qqwnfbZMDy4ts0yytCDfeSMW3PS0OoSGTI6jrgP8OOhkqZ10wDIdim+vBu+1YLKmUfr
BBu0nfbp2UAnhoKZzBLHzNKzW8GE7iLPXPd56D9nffK7ge1yWW5Ri2cKWDKoZImfrqRvW2+qsFaj
5hqfnaU5G2EZqC/MPH5TVr1Z7nerni6CGeG1EGnz2uQNUtTEfvSH8qMZQ6yFqaCmVLfO3oQhfGdO
9nOl2w0Qf8c4VDHBTV1YyLfSmOy1CguaQvOjHvDl2gYpICpi5WQeAgzKYKcd9JJ5tNuPzZvrBEem
8/53bcE/cgSMvRzVvq63EaWcbZwP6rG9pk4ib8tGSDw/JlPYQ1JjNsN6YXy1WoN4ILefwy7oWBgw
8ZB2hnOXdjtrj9e61bxXgTF0XwzphUZKt9HKyLwP57/GGOtWFKty31jI/mnVp0fMyuNDlDXayrQd
Qq4mmOJov1p2tazx9CY4fzG0r42KECZ3YgTKurE5YHE397LI/uRNp5O0VVWvfp/S24glxTZrInBS
IDrzPKsndAAWrs618rsPn/y034eV0F/hdx2lSknSccL62QW1dCjUbDG1n6gn61fM6zYfgny1xHAU
Gjk5IftT7SXKMrVx0oxcIGB0OKxa+dDUeXdSRhn8ESnAXCmREm0M2R2Gpq5eGxocxHVnN2tKEH0p
cXXgt9OZmqPqRPtMilfmYtwHX5scGtXJG1zCJ2AAOSFjLfCI+UyPHU/ASMcUTqtr5DX8alzqises
yLqLMJvLcstwEe1hv6Nz40LPF9hiBRzO215TmfUGaHLXTGX+PfjU2QDOhlegjR+1qsYzbVFq3zaM
J9ezzQf09ebD1E9nhLw+3gYLGiurvpVZc5D5Sdbeo31adUgr7oymGdZx4JAQgFf60Ed02wKY50GJ
WARzVg6sirln0BfiHfcWfEiFZHuG23jwPbUAo3ZTdB/orpy1ktI+Bn5YPvs+ZQun9j7DuZRAqbI6
0yCCjY/LdVth5qX1MY6kmzgbb4qmD8gxKKIywjZCD7typZdyq1kjLIOcRJSunuJfKozXXuU6fzSo
rOlW64dwx/TMO5ZVC2eLAhcCSEDZHtb4odP9h24knchWb4Yfipca/zANRC4EZqSbL3ZQ/3tzeZQO
J01Sm6liCYj2yVEMzmq03i0hcbEHIZKV+WbdqPe+MVDcmcM/0tYnjKZQ8Hs/u42IAU54UpngWlSA
bQd4ElVLsNtEtn+LmOyoubyrO7/8nPY9Eo/o2QpoBNAlGfeh7rmPk4GnFgZifWeJaXgudrYdWv/o
bf9d0kx+K4oRrKim8lsWMkuK/WImX8b0ccY0eR/iZos2MXmxYvWhpyUWF5V6X6b0HmrPrP/g7KI1
A8FyTuKi+AN3UOKKsSvocYjpKJHaaQCRKZTH0XWc52DCapIwI9hp7mTC8tSMjVD9cIsz4yOLw+lg
TbK9WKAXDSepXiGnu3livfQOvKWcc74QVnuLNdya2og3jYMIEo2NBafRU0hpsmvxJjr2qerbp7LO
no1aEAMips/MLCG/eibrGtnGj1KTxrrpeo1g0Kp/4zXvaWNB3a45MRpaxasaE9xqbKlvjRDlOUct
720CYX2HpziVwnkXdPjz4qBq3biJWu6yMMJabMEmg9WxF5SS9pSZ4pXtDNa+6At9vr6WGw0v3yYy
qcuIIJM3usIsGHvCpa0UD29ZmO5TM1qE9EAWwnlIcI1ll+6xTbvwQPVo2onMviSpHn1gRoRUnmnf
kaHRo0swrYlwnKMOtOaXVL8tNdCDHUR1EVj4V0XTG1eZdK9KAyLolbl9Tjr52TRG8wTzaIbAUt90
vMb+8j4UYLadbG3jeTDM7OS3ufFYcPG8YzQFodUU4gVM5VcCp1mLSjzEjmNugEeH0LgJgJQJdgo5
UZjzyro99LYAKtv4rM5aDziHBg7O1MPxjFSGukJcuju6X+XF6iCA2pZ2SRBpb+gXV49VI5otrFVz
9e8v2OLIEqH5DD+KbDs/lV8yTraokbWdPUTZwSvnvaKLpzqNxUFPs+pUBfRxDUOuRW+rx2hS5Ey1
/W65ZTv97BFL5AVoJRKQCSgBza217cbidzrBeLUxOeX8+ptQxgRlSPdrQBJLshlTMVwmUX1tWxoZ
dT29SIXwwiAS8sPvX4ooGc/O4I0IKqV2ASSWn8ZRzlIi/STz6X9vmnIHFukPnYz7IQkQFmqCqUU8
qRM823MWGclLrI3uSZuR2RG8qNuYdv6Ns5KEh9YAkI9m64+ySb1MIiiktKmSpyw/NI30js3ouMdQ
156kCDkKsWxzNTenKxjKS2GzFJOQ5FZELkTbFCre1ozAOi6LaZl37SnIcPYM0n/KDOiBfYxRLUf2
oBxfXhmi3NK7ZsMcGDR/Q/RPxGnOZqh6AKz4kutjd6F44V1lC5hWq3v7tYmiXe5jElSBAXF+sCoI
tRIHXMFrW7v2j7zdS6oPbzGLqldThTCkBvKQgrr6mDuPX3FUF2srGZzNKEdmaLB0t3yb7GJVA9l+
1BeO2jC2O7sqflHhvbVZbD4MaehtU8pj60om+q7zCIW1BwcKoSOPhVXLV0enlh5CX83n06SXRXln
xrV6AB36rVe5My/hhwck9vnJYmq/CiIDUgeE0LanwJuK4CUUCnUROtZfwTyj1NQeRysQB5JjSu9B
COyETd/3INwIKIeRREZgSn77aMT3Uz/37wNtrZuwf7UAT5MsYy51ARWlCTSJYPwD8pImZ1uKJ8ul
y+LE2nQztThbD4iw96GvAsIdwhUtfPmVDzSBuib/hxoNXTXDzc+Dx2wJEPFj7VWAPq2kJNmSGPBC
MGBPjp2drJzkm06E7kHTM/KRPdJdgqFDLjZpw4RfR4m9RexK5ZbZm13olFio1xctaTwUc/1vnYuF
HoX5U+Umt8aV+trqHXhmpmh3lRv1p7GMw1NuAPiGsNDczI5eltN/5GUd0rzNs5NyjZ30W65h8OPt
0B34wLhwGzLIjEpe4kRsMh3HCRjYvrg3E7tb8RHoPxkshfjafCjxErYTYNcifIB5a2z46CTiBgxf
eZ3oj5zAjbpLWzqjpFuD0GzOi1Q8L6Jmo8UyXTtTbzCuRARIV3q/4/qBLKozm5OoW4IFYq7yZTMe
QgT4YOZ0IOK+mW108gNWKY+cGk81J9bKV81BkxW0w4uCrlmnnTgwNymAD0NInJJInJhmcXWTH1Fb
Q37uQMbqqXYBjJRevRTKiwZT/0LlC+ZKpkdnyC87aPfyZMTBwdBz7T4IJ+NO9ZzKGdWwt4YgsKTo
XtuQ/Mg4v7aeyK5aPRmH1o7ul7vy1EBOm5sr6KbjtTLT5zDW3edeb8EPGP5bHzfOQ1y/ATZWlE4e
k5hYL82pzV2vSrmpLBIBAcicXGMP35MTBlJCL5piF2pMdXJ7Z9Ku+BSkW9wlpf1pA2x/TCpGe5nn
zrdOuBD25fApHYmxEi02mjD+RBPpb2vgNPs2bNVbiy4pKZS/ynMLUJFmkVxpc8DS/th7fgjrvbRD
Sn+5qFG7FE/sDYpSTRudUMLcheN3283LXfGpQgNXnwqC/TD56hjH6XnsmeeUDcGazGWarxZZca+T
oGGnrnnqIjVh/GBPJGOn3jCekOeHnoIGk6vemLMgpAyax84S5KKF6QNriGI9FI1PUrzT7G0KGHPt
ILwsm1gJ3hda4tqHn91Yrfu8bFJKu6NJVkacq7chRwxVJ2GyiwW5T6HjY8HRdMIKOgLjAi7HVoEC
xgAVus/aSIc6MBBXl8vqk0rVfSuCd82GrOLKnqkVQ0HSsXz1Oi+7Fp/myHCXdGGMnMojgZF2DoKU
DGdx1me7MSe9R6Pt89xONGp8VgI9kB2uUsY1gLRCxR5wq4jzZ81Py5NOtTYJkW7DFPzjp9p4jDs5
rLyqqU6mBnAsDnU05IMlDi2ivaI1jMsoZ3Rd5tbMTTQiPlmdckyyblND9tA5VntJev8cOipiSVki
MstpOGuIWlwXbXZb1fkReid8KU60tBdHK42ZXXv0qChi+o+eJHMwCz+lcP3XrnRJbGI6gka0DF4n
ZRfbVxb5Be6WrLghMNn0rjmco52hlyGuwjp9saN43Rv6cKnBdJKwI41bE1ruofaKd6OJjBs6llPR
El8nOqd4cQvjWKg6oSGD+TMeoacHXhITr3JsCXr0zOC5Hsbh2YTkazbpb/pYZL7ZoSRRWsvp7/nB
WgVAp3NQyZh9kvriDjRedTkItFkdLQi9JYlXuvE+hZp+x+CR7dvWb5hgsHGg0961Qp1wBuVnEK/J
njkQquiZs5iXNu3hQbefoxbTZGHlXz4u6TmGKnab8AlqY0YyXFp+FFVIA8e1/wja7E7hE70pCOgc
bH9XF15yzO3SuFCm0i85rZYLcrz2ODTauS3qTUFZ6sPtEdaC941PZRi8tdSE93TwKPexfKfmfB83
2JhqkT8Hrdk9CBApdk4CkMk8NNcb/avTyMPJNHrGnaEjbqNrerDhGyDHzsWr7ol4G48a5f/UNl9N
B7mAGt3sacgBHpWe/B1P2YtbIdPpu3hi+QqHlKY2CPaBTrIZnKXRe0+gcy4RzEqKVvAYgamD+x33
EMrxwlD0YPYGO3trUtW5qV4PWRPIN0eW1m25K4qktynKvtrbVUnNkKtmFuvBhssqztiKgOYemeV5
NO1fFiWtVdlpbzmAnGPQ1cN9bIXq3rArQDNYAOncdIiI6CYntofuX+nZKyu+K1alGlp3l+7px0Aa
QHi5TxxTUPkInXNi1jcXCUTrmeFlwK712FLPwNGovbhdu50kAeBY00ASawJEUxefEDhXj47NyVRo
5ZqEE/t/sXcey5Ej25b9lztHGRwabf16EIHQgmSSTDWBMRWUQ2t8/VuOrFesW9bCev4mMCCYIiII
cfycvdemtUWyvTbTnCxoqh49EfsHvI1GoMny1VgkF9+SP8JoAR9m+dxjPfHqJEl9jCLAM6Mo0TLM
FbRgot39Jgl3ZbhEN2n5f24SHxRMVix5zn2qesvBa13WjUYmFxlY1UDLxZcBcmzaCGX9jNhfPLl9
mR31BF95FZEUQqZcUiOAgOW7TJ71NKfMDpoOJzmbmgQTzUKB5NZO0DFVDYS4EL6UfREwSuF9C/hu
8/InKiSrzRQVpwYqySHT0MzT4sgsWuykB+a5mSrjIWlAc+L2646DRttwHrURgz94poZOKgaewjsX
Y+ztRVI/947rXWhpexc/IjWgTUm31hxwaUvWltdEK5bnNn2x1H03Ii7hMORj84I0hIV82xmAUtof
uYPMxJrjJaggZpxtiVjD8dr8iEr9DHcDFUzx1oZ5dJuHVQw69w9jwoUZ6q/m0He3ELzNLqsN7aSJ
6MO8aO59KnvnZe643hOMYr/X1UMM1Y6JND1qNHBd89Wvh+UL+WucwRDK9+shApGrA6xIm2gRbPSy
iM/GJKyHypxr5KWLtS3s6rPZdubjOP4YR9E/Lm2ElaFEDdTTgr2xltxnAvAINadkdQqjz0NdYltx
+Cm1pmGfjbp+MpL+kQuNSb4BXSPs0Ys6TegCB+VUjcsKrBLYzJHckl04qAF2ElqXad1Md7o+9blj
tEq0PXKeI3rbs5MZ+j0fky5oxuJjbhBBgdDY/OLUyzFfTIfkbYwDZXkqS9P5YYHe3kx9OhHyVBN1
UfrHMdGR25ZZ+so40L8nSk7umc3ZbqitPcu3PhSgLaqGnl5mxiTFMUwFHeKGKVpIsyIdCuoLAKri
B3FXLHmS9i7T0SJfOSYtm4bK2SXIwrQM/wO6afKwstg6roeIvYbAxZr7uHjiOlUFmrUBTlTmca2Y
mn5DzVzu6JQ622GW+q3UB/0mIf9CSuGRKMyofZ76L7lmJB8Mt22fS0pkLTK+FI6uvyYOX0WkFX/u
ra9B1AOUnUOJ6DTkk5iunk3p32ijDF+WmRZXNZMaBy0aknEDHC4quWUINEiYUYkDdaP5K43RZ3Ns
pucENhBtdOKkDQfBcj8SRmO3xKOmEqTw0g72q7UCwACCfuYjMRhL0vKt77xXuDRPCZf6IbYX+ot6
99gv2E8Ys7Bs70Lys+x48r4pl6yRuii040iepI7mSS8Q79CNC1+sFu20EYOxieV0N3XMZnHSKudA
KQHk9M0Z7kF4zvbStMZrKoeCVJY+fIOghja+ckh/s9192Tk/RpfOr+glyhcDAVYtdfCoOh4TfSmy
LwgXP0UMJy/Fwj8xsho/OR3yhNLXoifun8jtM2x8QCSJ6agYFch6ip/XDfQv7DeL756NMYeY4gK7
Gis3ua6bpGfAUcfm29rBjdFZCi2KgqrvfxrcIk919Ei2mThm2tQfU/qvzNMHwg0cxsympu1KJm3I
qwUuyKSGbLGI/IASq4b0mDPUHbqBeVamscCzaGx3bnfQU43+k6XZBzBX3tGm7bvNGsZ4deyzBGIy
efS+4UHzSYVwl20LZ/TAOKAlFx5iTGnTUBbmxVbt4doajc3qjPtv4sL/g7gAgMDBIvh/Ri48ND+j
svg7buHPv/IXb8H5w3IcXzdhGtiGacEFGH+23X/8S8Me+oftQLRxdeE4ulBQjf/iLTh/UB85tm+a
hgHvE6jCf/EWLPEH3kTcn6bnWK4FEe5f/+t/fp/+R/SzfPxtcm7/cfx3yoiAQoCj8e9uaDy6vAXb
sHXDtD1syv/ueMzafsnG3k8ei/Crp0QGRb20Z0eSXoAM/ThLYqQQI8RKlbAofQIA5VePNM4IGSUx
fVax9ZW44X3jlZDfwtS8TtSAgUQG8RsYpkQFDRKJTmklftPMbKWgmJSWQkysoKPeIL2VTYlDhnth
agQdHhN/aOqTIwS8phgCbSod5+BMi7fJI5Lb2owhXNXm2bE3h0uI5D2VGiPhXoIpMv2P1MaIhext
7YTuo0PgcDQy46prGPNeTiiQdReT512NNr/ZfdacisH8BjLiXIWLdkEn4lDJoIapV2HMotQyjZpC
r3u9UtA4xvSRFhblJuIa+hvVAYPsPWOBetFiOk4DUpwQSQ4iAuc8SW/elUqvsxryLaXhGZWapwn7
fSFGOuBq4w+TeTbl25hHzYWJAynOjHS2EZ9GS38jwEzFT2sVBtv+a08UEJEy7I1ItItzETnasXOn
DTmb0SVbyCRd+pmkTRolK4lu/Qy+4zjHGeBQh7MJTOgqBeJ/22hNhSAOKRvwHPkymuk1jXVJK9To
0bR43P+bzD0TNGoHFBkP9P0ClOfUGc0EWRCflx7R8s1X+cagY7oRlErITwVq8bI5J51zikJy1QqM
PGgsOpLlWUwZm2l0mwt6BSNwszrjl+ztjTxyD8grxMn0//7V/+M38f7bKZPM2mlN/8u0QD5Wc0ix
jltIeFO1azpyZtfNNFkNfRH7p+6WqFL6sT1HTgp2EsH/2VEXw7r3vpmUAMcg7fJgEflm8t+f1836
gf5xmChtTrMQKdUYJKBAXeTZSa+WQJ51F6To4ygzCSre+EIVX52XCZ3cuvd+KNRri9uwCsgJ6FC/
6ZVFuO69b9aTYT2kVKgDYbcDhDsuy/VidJfCh6StqO7ri+vZMab2ZzNPTCacnMTrV/e+eX/NjF38
4lCyFBwvUtewXPAzbEyFxxNqs/5ELmPIPI6BYKIEEdlfmxVYuF7nedIQ5MJiONnYbpzsjAH1ZGOm
cOqEi6Tyb8cYh5y5e7JaRWdc9ZyxpZiNjXwjmbg/d/h2AxAuSFlRPZxNBXtkkbac18N1Y/hAIWmF
MRWzv6QCuKIID9A6IDRXnUnikWIArnTJaQVNrszJWuEni6m7NPAovXLa9aVBqm7Sa2fPNF/oLOX7
sVMcy/VNWQAEAVzq6mJbXxDqK183q2L1/ZBeiECpSPidQmjO6i8YCquZp8mNB0QgFXBzFVISokQ7
StciclzQV8YWG10hOv0ahvACvzNRIM9EIT2t5ZVvVjE+LWRNZKRAJVHgz5kLHgm8/blSeFCcbC9e
aoLd/EtuixN8YhgAWHQVz64/GH5zRxWClBAfR9zFmL7MZFVwRettkC1Prc+yrqT1v+sH1NbL9K1r
iGAytXHc6MM1idCPqycdOuHwByG/8oTMn/4keg8sy8/SA5waZf1HXdHivBHQHWzVvAKyukBb9fe9
j5MyyfXrmCcSzR5/ok46Bn2sfaDQMFqb5a3yXJy40FwnqK4CumvEgPVkKuBrq9CvE51NqWCwOVRY
E3PsVvT6lxDqA1kTNFDhLEKxKqN9mXoZyJHewb2ctIeIT0fSeGXtGL0A1jIGkAfFVSpELRdRclW8
ZQLecgWx7aHZ6gprq/LNJgW6nTvjJiDfejH0LWjZrNNyLKMAkrFbQMoVqDUJHBsvJKugo2PYhbkw
bi9+Nn+cFGp3TvEOe9B3kYyA//X675oC8y4K0WuqWp1pOtbu4Sn0tHhnMKdKljo7VOn8oCnUbzQD
/U0U/pcO8bh1IAITOGdeUAfmp0LhglNzE0midQtaujs7XEOq0k1qWIxeZxS8CjtcKgCxPYEibnt0
IqbCE9sKVByBPVbgYtuqu61JVNlEX2HrTaSVDWRwYOPrNaQznuAeTkHaKCCyqdDIXp79BOShH7CY
v/RyfpCNM75Iy2TsCPC6K4HcTGVHDBjDpdlh4ekLoz8aaYiXsOIfxUf22C12seEXT7pXkWn3Ce4d
DdsfMYvZuydRm9ahWuyF+esEL2qHx13AqbO+linNnHHRzoW5EOLgsJybmSuaIAcQ20ZbrEbavYdW
Qnau12JbHODiY8h9HjF97G2rn4Mo97cuYIObV9lVkAsIeoI66ZtUKOtF8L4SmODM30YDHbf5afS2
cX8pQQRAzzZOZTwEup78yKK435Bth/fHZeI2GFsx1zNRkB6P6IkLaCjiL20+VIG+jC5y4FqcoGGA
xJQ+cmxg3byZH66FiGEwyKNW6YLW8gNbwaML57uA951JvlNHL792fvvFq8dNOPk3NAdny+W6xfSJ
7A+RCPwY72hI90hxicQ9U2qsOGb2H/bXNhf26+JCsZxLJr12pJ2conrN5vTU2xpCuEnsHUvrA0kH
y0jTOhgVeA9N/sfS8b9Lg0EPcm7mMLqt3ZduRx5TCvXT4ZoU+bKlAyQB7UzEm8z9o78YEMl926Ey
GL/T+4QgLdFXL5J0jO4UO+LTiIIsqCC1Tw4PGtBDG2d6xdS9BJNm/coa134q6N3M8ZUgQCCbhBWc
mgz7A3WpcaYTyNtNwyOGm0RhXfJdhS5fM6ZHI/OfeaOP5Fj121Yb6xtBRfiAohMmtp/pbH5eFJbe
qXWsRaG3sxSyPkKlDmTrDs4B3pQDp7NDY75pcl275Qp670G/1836F6YiOClAbvalJH0hFQzgTYKQ
mOCAz2/cbxM8/VTz6z1LulsCn4bA7NjZTnjmO+hnSnW1xdb6ZLjZh0aB+lkzvlh9YLbxA9Sf5gIR
SrkRQPvbQP7HDNx/psD/hooAgAFjB9z6EZZ4BATUFVLzYWo/jYrHUj0kKkqAFjvhbSpegKDbg6kC
BzySB2z7q6mCCBoVSUBrjUcRV32n4gpycgtGl1JGt5iMCCpvrI60piXkdu1tIfMgJvsgViEIvYpD
kIhmBfkIsQpK6FVkAiSugAj2/tgzSdcmwlh9y3eJh61/FCpygS8CfkD6UNnouStCGRbSGSQUBje1
b5LUBmeNb1BBDpqKdBhLVt7mGvMwqcznCmM/T+wLUtEdt6f+zrNUETUfGw+xkVDBESrZr1dREqMD
bDhX8RJM6ljmEDiRTbAw8Uuf49EsiJxT9cl6vO5FGT9ZD8eWiDY63Ucms+V53VCbVr/31kMeicV+
bIuPk0Ui/EA89Y6NvdGVuPRdIj6uXGdVU70rrst+sk/RhICaes/kaRLUC50gs8H7Rpzcphnb5OL2
rhcgZUcVpkqJCksLqySmOa3TN4fYil6nQr6apT7vNb+l659RedUCFg05qt/f1derJHvdpKsumxC3
Bl5bGKxKYxf+A4T6BDCEEr4WSgK76mAFXulDAu25sar6jBDpLYu0GbhJfkpwARzWlxuhUjaM4Zjr
zsYs6/nswGk7s8ZgBqXbHZaLXJ1e6Jo9z/gxy6XdeTSHqQaTyj4N+rkXY/O3TaeqciPKXbWsuzmq
FF43lWJz51Xhkb7kQ5lWMupVQd1Z9qxGGhz7Mpz3We4+eLaHgyVjRbNZd03CCM64MurzeiiURD/c
W6qyH7MuAYardrl3EUKP6OXSj0wCyuU+t/oFDZN4ts3yYyhRIvIUIQRy0qNbNNS3xcqtFysKt6np
PaKw5+QuiddN3eRHH5vZoR5L9zK3PQFjFU32sEunu6c2Ydz9XAgQ3EvbBV435voOTR4r2Lj3x0DC
niZxU/+K7mILhO07Itxqh8gSSVPi2ltbnSLocuoDAHvnQQzzMSyoF4rYeetLy76S3HqWcRLdGSCx
NM1NcAC4yqnbxhZilvE2seRyx7b8cOXRUD1r0BtyrfkkujR6cZiobkjMsgNW49rGAkf1iiEzYwmM
0NYafs0yLG+d6AxCHqoIoQTrRR1QnPIjcEm7onmI+6h5wKpG/amX/aFJbazcEqRqzC3TSQTw/JyQ
iSAh7zSwtBjeoT8/TbK9Ab++84vwj6W000dL/DTbBlRVfUoLcN1jXDmBWaRMaHnEb2py6vZ566r5
6UzfrUrmh3SJx71wwu2QiR5IyDQ95b2J9nCqb8OYs/7nhEFeonXbqoYd3rvTDtNSftGivDlNDYnU
hdXc/Zk2cl9O7Z40W57nE4yK1mH2AIXxpz3TNPAj0pS2SNK6W9eayxGx4GObeOUFDyIaVI2VTN7y
1m0lEvO5BUc+5zL1/bZqUWdwVzi1g6e/zCqA25aGcSJr4EfN5GefGll51Iik0AZ43NhwkmBOBq5y
MT/CCPjMmPUx7idxmhfkmKNtP6VTHO89XJSNH33VitmkdVkP98KCCewCpLF1MyThyPoBQ0YeSvCV
m5k11pMiwySzPTG2DpcD5cN9EAXGHHugniNPUO/KHdpAoIfmaMKg5U7FoKza9qbAUwYDzk0euqS7
2nOPzd7QGEVn85G83e+daSIC8gFMxF6aAriV0RabBZqdOgIfwkN6ZMOqeb66k8EsWY92Q9GBRm+E
ODXy8+ylLE9Kfq8SEgrGMULo+zEkjq5N26DjE4GcAVbZMMk6xLHnowzn3SRU8AW3GSVwI6gkYxQ5
Nz5dfBasBk2HIzydT6XDQnbJuisEIS0Ln6xIR3kzoZuwoevVUV/zlEfIpDXuoQDfQdopwUOA5x+M
BCpzEoZXjyyx3ZxbZ1e0T5k+jdemcMfruscSxdhmMNgCx0F+Ab4EJQ5lKuueaCvH2T+y6rtpNNWD
WX4Y0jQKRKinl8GnB6SVKR7pwRLnch4UjKW/+Skh8cJxib0H852OAzN2wlkMxz9bpMI9Z1kfQ7Cc
Np/qzAaoWH6XniS5RK1xtCh9QJA2daMOTG14jadQ/6AXX+AvpI/ANfb1kOv3wSnJ2ihAXxXNN6Ev
7dZiwrcn8oW8LSNfTmOLd8gYemoyfCAPrYzyB6+Ks7tsv416JLdkjTWnuAPKWS3RWZM1sdwN/4RM
yx+juMrBc0ipiInxbLphL6OmvOuWfUiHWTDPqbtL2XVvrhTmFZfGsvX7xgpSQZJSLsNqR6+jP9ql
9qOvwMv3uHzUJOIjbpKBAVf63KsZvIix2PaWYLbNPZYMrg8EfugnLbJHWIA5y/s5IzcyXM5dgR+r
zOczWeacCD0jQMIUHq1kjG69bezNss3xXengNZsvJI0258KbnhQY95YwoY27sMcwZUM/7si1mC26
ECTuaZtZTtUeUOQrNxp5ErNxYgn8vbLRGM1owILOgQcVys49nBafkX3q4t0tR4MYhBj3qNdWVCu4
jFGCCc6YzxnAUUrM7pa0BoqHzBfkqQ8mQQwuSptcE3vNQVlLSnMTVEbzMC1j/0F1U6ej7FP3e+eM
h651dlxT7TFxapDaZaLO4RJ77TeLeSCXA/r6MhbnSXyjxBiPWTGXR7x+zLji4rQ4XhIUfYsaGhXc
pCUTqRzl0Zfuz5Sy/dWiuu+V2yDWNOcmiM6r8hqx8fyWutJW3ksunmFGQNuitO4qI3zNbrlvn9LE
kYDKSvuJ8noAaZgB/R5JkdCQHBB85v9qlzQiV6xDoOORFuySBMU4LQScU1JgE5fwUpswVJdZic0V
H30yvH2XO9ZuSpJ22xoUsIvynDqqHKhHLBNjY9zXKgwtBxBXu+s2fdl+7KRHwkFTirNvIxvnPm11
PQKhsse6VEVkd/X4CnmUXYlAi642AdR4yGnGUKx3HX1rOySJ3Vns22LYgqaPRsTSkh+iXn6fmtkP
8nn44HbGR2KpOmZH1sVP0UITlFFvcnxWeNeqk0d28Uuv9xOY8zdrXOLLKAnGqZiicxtL8odhqQIR
+dbNB/ZCQqBHzRk3gS7IOnT9S6GXzU2092ooXQrfcNijIJyfyew5ZG06HmlFWTAiXKyzLdjDGOX9
XdrU3jCQsr3P8rXGk9dgQSF5J//V6CifNp4/vtlN9SHJqnxn1xlULgfvnTeFL8ucEVwqNBWoksY3
33VpOPj6Fd1HuMPsGJ/wkREUkfisWg2SvYxfw6JPVxeFN0//tGUmbPzy8ZkLZiqncYEXNGvINrOc
6GyvRHve0ejosVMhbUsg8vXaHh8w0gEB16HR9ekBEs4DiMouTftPVp/yZFsk5gSv/Y5GLwZl4Xd3
UonpRMHUxG4675FQDU91oxOVQhAydxgrPKDW0QKramhytgipedBFdY78Yog/zUzRzyiK8VlCymDm
XNZYK2I04ZYGJEku+o3FEc/DCYNpjH0eTJbUrpGtD5vUb5tjjvClEvD8CnXCmqSpZtYEfxjEs+W3
xM4X1We99pprOaYgVnn3E0Pqbe/kysFUYcxfYIghAH+duRBB8HGTVdYtrSalt9Ki5zQsjmNrc44V
zD9EKliAtl55sMEYJz6klTGHFiBZ2u4Q9AE84UEDl4xp+oD/cpONg3kc/WK4QKjK1WNeC8LOxDGm
/peWzi25u4yT9ZJi3sNemDGqpruO9txMojhwJiU0Y1jD8qHGMZp+IMLH3xX8p1tvaI1jnFChZnV5
96L7JBv70ijHOTE18tRl8kloyYh/nV+A4mUBwNBYAiE03zJtq7fezLQ3MUiAj2J5ozFxGAGNHofa
aC/mWJDy3uKEHOIpZRTkIqV0yu8GOV70GsjQCDWSwBwyereyFtGRqoiosohvZGmTXQIUACbYUJ3s
0mO9VjZNQA8SPcComUFcaAXDcb4CQaSXKcSMVhOjPMqrC0NmVi8Xd+BJtBTJ3koxcndOfg0Rcz1B
V9+OVcXtdrRpdX3VLL+G+Ve+6DJdjnZkaucU1e9AqPitzMcvg0QCujgIAcNV+ZH3i7GnVqZB2maf
rXpi+o6M4hrmORqwOf/W5RmMotl3j/6gS/qRRHPnpvIbUVyEtFcDa2rSC9bXvdAqpv4TE8tT5lb6
ydYZOhFByzM5ungd6HAnt3a+lpX3Tu/2Jp/sUE146mubDG96m7dC55saPydFMl49qIkbJzQBt3od
+hJlz+5K7YOdpu5l3XjNkPLPNelWN638wQYnt7fGnNt5RAlZ515zSEbXvRmJU9z42F6faA9W6nyx
7d4/heqoc9MvE+fDhUX9QAOfe8FoOp9yVyvuda+X99Q0PlQRKl4wQqDOWLPu3GzaVcY8fijUZoKe
IQuAGwMr1WJKG2blHysXciNWjTpg8WDAz+uUm7+06UWl9QVESnoq/WwMCikejVibnvWFCMtsXnC2
TwsKQEsY2Mcifxu3FRLsPvW2iW7tK5uBJVbZ5JB41K4+965tjaP5nOXLA+I3Ab9s+mYNdYI5UHp3
3OdbLZ+Tmx/13taKEXHLtP8OCsZ6SjkNfR7JEO7x9Er9rkWluLPmPS1wb6417DpcuRTn8mSVdvvg
C4/gycolGbvtH2gQ1pcxImini9BkOQVlo03jVs5+f/OaoNZMHgYsTUnChcCQ2c2pIn5im0utu/kT
KxY6To9ex0lkDk1GmUlKGvGMLq3DxEbYKivzZbSNS9XU3kFLo+QUeWG+MeqO4UntZw/ZPDwsbjSc
Je3ANvNB7vlloqKx6dPgPR6JPt2kqE5bgdeRASY509w8t1POiKczAPkhPDfJuiEHpMh9ruvB+ZWk
zU89deoD4q9v8eziWB/ye9lBLBxTePWkavY7u1kwREJ+XnyTeDya05uK+fBhnqbuYEke9SnLpv2Y
m6rhVlf7RKsOXu3C9jOi/iO+2GuvOebJdJk3L7NbIcAVaD8l0b627D7oXl9th7LjvU6U6ZXXv1Sh
711p4L5EyCS3APyY9cKQwDuAHY9YnrauTs5smyfW3JwcPau32e4PuU1vVyw15EoDFldXe0/dRHtq
tJGPauipg7nF/VD0dJRq0f7E7E9EYO3uIt0uYTeBTEfEv2n79hOJq1/0uYRRPY9vfU9lqwAj6+fo
UdQdzMX9NOJICeh+yiN6sdfYG5CflITFzt3DEn50UJHvBzTo3AIdGsQ+k1uXwdO57KyXKrsIS58+
WzbPnbGx8r1m9+ffs3zV0VqHf+9zv3VvfQ2D9QsukGJPN5dmb64aSpWaxvY4SfqQJkxJhAF0WRXk
S6dMA4DDnYD0mNWjLZRdWyrj9u/jVGWLKFs3zUP9PCurt+l0YSDGmPLdwgOedr7cQdQYkC9FT1EP
orKLMY6vc/tOTbqpocYjomHY+wnSBD1/y1frOR50v3lIlSU9Utb7UdnUdWVYDyMyv1pl6Y+MAroY
/B88x9j8100s03uo7O8arZpzO2OJtyZO7lzx8MMMHj4lzRMXS7MZnPqjvcBowaasEFDKSJ8qJwhD
/zyABUEbw1Gm/Fm58+OMhCsTEgRsUoCaysTvKju/r4z9xoL/ij7oq8CktMEP2G58BQLA6M2gXcEB
WIKEYBf4JOvGV39VKpzA+2vYl9J9Npev/5hDhyZVUsZqxFb0gvWTr3tlVUx/O1x/4FZzGjQmkySW
h1TByv+/7nl/7a2HsfrCSkyzSwfLGf3wNq8mueHGLnezgi+MauMrIIOEphAMmIrO68bm6XVaFABZ
oRyWleqwJt1VivewbtbDRYEgUoWEsGBDDAoS0UbgIjoCGV313hbV06SfrwAq2SpSyFbeRLOiJxSE
IoVGQdJIfGgr/TOKY20XK2SFprPJ1n4pNUh79mFb9ApygXMQRoACX6x7GIop5BUWo4WPsb7EIHE6
xe7HTn2cUhE11k2nABujQm0M6vpZ5TKR48H+AciRa0STLU79bfBomhUK2yEVyuN9M0D36BXmY1DA
D1OhP5y1I8xwUOx8M82O2uDQRqSTmUzWo6XwIf8tEMMhgPl6rn7+x7/efuTMMLENNMn37t/VXiQM
/l8FYpl8i8v87X/zl/6UiPnWHxZVostKRiD4sv2/ScR08w9dd5BnuYZuCMvjR39KxExX/cQVxJ8I
nO94cP+SiJnmHw7aVRvggmWov+v9/0jEDIGk7N8kYryAE0Ol//A2BCsolUvwNyh+M2ReMTmiPiuC
L3Ru8pPn6uwqBJgM448j+ZUVJO9tlU1G0GvPmcd0suwFy1XWDUXejZfZJzC80AicW9UWdZdv9NSy
Tn6oaWfd4iqyrHPRRI25641TPBbJpTcP0BCosAckNGPTfZtqQFFLC944V/nL3gJcQBz92KeSdHzQ
hmbun1uP2hDyFF3dEgdl5dgfKzvPtlDrmMjpRCsO7eSe1733DSqGyUim86wnGEhZRqw/MsBcMHBR
f0m16ynconZfatlHX3L9VQAefm+itjK41YWwTUgU2KyHGV2eLb1GeGp//eH1B+smUX9j3Vv/lXVv
xuS58UF8k96TBnnzK0b8QrIAVdeiy/yybnTR50RphM7RZiznzIZxZqlogBhVe10Z5BlduXnJSNwR
bkfhDHNroTL0cl9H8OJrT32doK0Nr/SPRDC0LM88Myou75tUDEzanAyscKYAPGEycAPGLsFA2Kgu
iZNc63BYdu09d2B01C1cvEKBgdMmfzRG7zu4ZSq0ehmZRsvPcoGZBpnsq+eRPU06yVPIdD3QAQ2R
NkuepjJMb5rIDTxAgb0X42sZJGRvDcy7P4H5Zf0EopJ1dtO7rGBq4xZ1hrhNI+NLisWQry1ydNJv
06Mez9lJ88gxNlqanlUv4qs2/zJhAd/w5WcB7+bGYO6IO/LSpGZ/DWf45Z3xLRrhdSYT1tJC140b
DP1hKxqqCUw25q1q7IXMc8JBEjk8z0jVpszHJTz1Pg6EVttEmh3fjKHh7KSNvh+l3x4xVR3bqsjv
Vuw3mzhvsC6P0WDRLGcaYjfjfLBqyMhWt2w9VbsZZGYUbmhdKWMQ2kztBZmSfdVl4hxcb4FMx8/8
io6erum7PDSoa9QfcFLHOzGoQqnvmaSDzCbtNt5118YfB82Y92BSWPHxs0VtHDpGWGDcINaXV3jg
zaGzOhLccISQOcXHGp2E78OWB9/QAAjjS4TEJc6jWNID7XxsK6ilflPZ0tRkEOy0//ba2Hwh7vqe
wGfayixmgGL4+nHWyG8pcCXRc4cSxX8uwYywu774vqETvNNyGwUNKM2trZRxAtrGIe3gPKkjQ2ni
Mr3Ag7QwB3WMiDQdXC5187TYjD6TBfc8XbALIptJSQ0ZEhg7uFiPEmmCifYAojN+uiwa7maGxbAH
dQH7g7ayUSekj1KdsgKdHrO1REgxAw9e/nUld43GPBxL39nSnWJgVY4kNP/erVwraATTGZgyctmq
PvtwRrU2nuGugAQkHNLmN+f5cB5XOlbeOnwXg0r9lNNxfclvatYATNJ2jSmaHbeEYtNrSFDhC1Ih
OBgjccExG6mzDs2+qu5WnJN00u/ZNAy7WIkOWQfX5znBj7Hura9N3kB/WNqHVuARbEMP0ZVwjnnn
JBCofTjsVVvTxPLfzMaX+3eG15JHbwIM5O73N9njngCXqwFk54ulig8ScxqP9BzqgPaK2PAYQ7FL
I3iDurLb1thit4yKmGVHsADctZBfp+VmUYAG1Gvn5DBwTYzl3OqFjiXPzI8mnR/djgiFqWGXk+OG
Q2nGjdi9msvM3Rhg4t4oixckvegAhxpvnja2Wz0UI+5blYJEr23jMCcOxsRpNlDGUPG0CyVwcW2H
Ot7bifYDJCdATDpjfWGTRKNRfSk5bz7yqPgNmVIrhJWN16s94g42ppcQ/luCxT74+ZSf1xNgVqrg
da8tyw+d3lf4NFACJkpx6diwJLfA0hBF9+rhxYw08HGobHKXmI1EVcIrIsti+I3cp5mCqDNn5JAG
/GyYSDZo6725tE8UvCFPotY84uua2y92+3Md5dcQghgQq1oUw4cKYC58lwUpMMAtCWm/Ei9tduuf
lARPBFPlkweh/nTmyDkIQ0gEYUogRA6x1BuN5Gib3R6rNGpI7wRKCG4at8OdN8OoIE3tkyE/jPU0
nP7x2dfDIdFZxmfYzeaWkej6NbQpCbp6uBzXo3WzyhbsyblKY/42FqLHWe3gFB1MQhMq6KErswvY
EjynOsbBwdmRqRMUq3awzOjwGsPvd2HNgBSouH9e7pOLodFh7tGqFaVXNNfRBokkIQBtemeSO2p0
EYQg5WlUWyiAo42buFwjSq+sEzQ4wVmcVTaaPsTPescNAgxgtPNTAparye2ZfGDbUOr4dcMqiRsY
GEkLApWMd/7WSf3qhGN10ylVdk4WHHT28CiBLhzx2zKGQajwrlt4Fy+0S/+kR0zE1tvbulkFDO+H
urrl5QmUsyhymyAuCeHjNDuuV3+kC+4G6+668XwbFzbIPZAc3ZVevbepdGD4jlq/rZsOXD4YyvC8
3oPyhVt63MUwN304MCgfNbTKO5LYvq7/73q/Xd/LPw6XUNcOhKft1zGKC9Et7EjVzfDH8fynk7N4
8hOOx2IzMGM8r5sWrGzQ5nwjJfrGq3Dr+mB09q+c+ms3xeRYGZYWLEU1HY3iRUNdAGhbnZmoWnal
AV+D7jSX6X+ydyZLkiJbtv2XmnOFRkFhUBOw1vs+wmOCuIeH0/co3dfXgsibnjelXsmtN65BmIB1
4WYGiuo5e69NsgsqZFqRIC6ZyAcbvXIMG+1cw/kfYuNgjtFr3mT7lBcm6OEOnTQZmBssCHR2KIqs
imZzVTAXm6J52xTr/vbI18OIhzsFBuDrse2p2xPSUNRnkIybjgQekn0aQ8a6VVWyCUo2acnX7u8t
CI1natS+aiCpQaDkyWSCI0nZvsd6LXNdpk11JMCHYg2fuDRZaos016/SQYJxoiQ61Jp7jORKdm3L
X1v0GT4946Ihq+FgeB4Zuywlv0h06arILjcJ9ra5Pfz1nP/uPtzciPu0KEODyXt93RQlzXKjgT/0
5/1/e/32wBcQT00NIVmaJX6fenVdJKCD1rOwaZ0S2vJkrhN2ElomBnSFDqsJ9fw0WdX4l0vo1+62
NSwiLvztCrvtb5fZr104A7tiQGzUI1WlU6FP++2SY65SrXaY8bFu+yC+MVsKl55KN8JOXGsk2w0J
S0De3V65dBXGAA+lutpuJilhAXBFDtCkkVJgUJELCU79Ay85r7nv4QI85pQMWXgEokQf9CRmxGKI
RicgeuvmhGALjqBm0FL820N/eVai0hEsXsG1cntWiaGzqs+LZPTZbyaOTaq/bW03qtCRAW6bkKaX
9nLbZNXSFHDcmK1sIn8jxg972jZna+J0/XoXs7PjgHCiIb+k+QsztWEtQNeELrb/+83/es/XW4ar
unx7x+2+qTMBw8pgu/tvz4rn2AVZtr7g9+b2v//+Q7anbvtJI3nWtv/7f/x6Kz0tSTjxnL68lHJm
gPjzg/3tr/j9Z389/PXu/8Z9VXEJeE1vhwMLofMSAgFiPZpQTQNuBuYQbz5J3vMTnMApWBIK4ZPR
QB7WkQyMJYPeUr6kCT7SyqtfstpCWe0twGhbXRxJzrsD7lp/Zyn8yRT9rZdxs6cmRf4nuKZDZfJ0
JMxRUJg2wL4ufgaNoO9UmoUXDtU+AS4Z3CO5A13nzPuchh4tl/7JqhKuNG6n/IUrCoWg4WkZyQRU
jf6N7IjFh/AQ0KC6jAh31WJCLVJk+EG2fkxBFPY8qu6Qa1z4HHo447wyvDGpTH1KWEHfd7u0Azw0
4A061mX/K3Tov7vTGBLkMLyaVKz3jvPdTXvpSzguKIQGHGMttFrjB/heYqEOQzUpJtoumSuOZp2l
ci5QGBHp3mVYY/je8k5cVthEGfqS19glSDGOP8b5PffCYwqvHSEkOSIoRr71A9o5acVngW0a4/90
EVnWEcDXrVHT4k8iyBhdpD4cwFC17oE5CalIpE55iFpWbqrtv2nS+UDE3zprAaMAyBfzUuJN5ocM
MI+VHex2rvyupiQvwNPFufVODMc9zPbsZSjeiWzdK6Zct7PK34qWuW4DzsVK9LtmlrNf4QLy2WrR
9pSsOATdgsj5gZEOyE7pdecqI71Tz0V0Tq2JLlHcH6e24Zd1NOB3aFlabPtHfHdvKG/i3dRGL93k
kcgLuyOgcNLvapaPe3glR/z2jj+RZDoRxHIg7wbrg+W+pRzpFylX6kDQIwL0kzwRXfQcShMxrqld
Lw4TUDoxF6XtGLhUqb3qJSEWNdSgMTIeXSr8sMuqc1w04iER7qNb5zejh00ljbKM4ym6VV167Jtp
3C1oPmC9QNjgKz8mjndEWl1DhVVXZZKGH9rQXfGvIbUMYUg3thVqAwa4ThjIu2KGyYQJlt+A0a5S
2psip6+g33qwKc6kR7QXuiRLY5jnWwDP2bnQ8pu6EXgjOF4x+FSBqJ3j0OCAqvJuL8aZg1Mt1mEy
ZQ9Kf4Q9JAIRiQZwRP9urqtJAL4IqOtvmnAZVgeglFbd7lJBol0RCeZEvX3tLhU9viFufNPL0kt6
w9axGeRDGVjprB+0HG9RaWffG8t+tzv7Qbi6jvmm+lYzRAXzgMEABbIejNPSHs1lHK4hdCSdmAM5
sYoUJpnMM4E+FLv9kAY8mK+dcFQfjJlx71Squ5vLT31JHqu5cy4ZWX19ihn7nuRVo3tIxOsKT/Ik
KGBpH4thvED0OxDMevJqQPBOirehiJz+CJ0oYZ2PuLwcMCXGBHmGwnu0ZdOdmkuVkuAniJrxG6fp
/ERNELA0IN8EOnC62RcLVS30JO5+1OrULwaYHcDd/DGEguaApRGTNe5CBqeqGLp9n4PHUcR2FR0g
czeeCEdMb5rQAKMVZT+qjO5YiPKJ2nsLXoiRT0In8XvqPmZdtocMOAE4dxLunBQJT37CPQCiSkPA
isMxlra37xtxmemyuQeNYCGzH7ODzLqPEQfEMWSMCvS5UPukZ40roOgkfXdTpuNdNFjOAW7LWLlP
o8qoSjkw5FxT/0gc89KeLThLY/K24B0XLsJf8HjoOji+UL0N16HZvlitPfqzPpcHhHgscV+GIf+s
ky5BFtPKUzWgIIJrJ+o3yhR8pkHn2zGyVy+cTotTPRmxRKxdZR/wb6KgWmIcsQKKeSys4pHERAgk
3g6Ol7rL5VVnFc6xq/IHBHHljmxDsR+jPt+jxK0O3mzt6hQ0WWws9T4hLCMaf4DRDbxlfO6jnH4A
E8upyx+9ZHiGR4ej0iSeg7RF6JG3pem8D7De4Z8FiUwvvMGx9g0ty0qOLrqmT3S1+m40hk/XKE9Z
POgU5eRwIBeIJIGa9IiuXm6M9Qsq3RhHf1SgiEWB6GYi3GsG7hlEMOWutkpwuOC3d5NK3utx7+YV
Ijc1HMdMIbVq2s6PWHq6XKryI60cUDYEFFke6oc6EQ2aPuNjLuFQp8l3IUDJ2ZVYm6nDu+p6I9C9
mvOCTmkSwwvEFrszfwyyMYOwziQWsqCuBrp2SFGhAe5DPSIuc54J1pOB0+ME8gp66IsWvwqUWkVI
DgyZQDGSuCNgyFdhZRcVq+FDizdXYZi9Mcr4ugXF4aO6Ap9B/556s3tIi35iieZhiKI8DAW2vm9y
LBbD0Oy9XgByxXBppsu3Kk4RKae9s0f9VO4I18UeNMDYSMbsnvAe2JLU2K14ehOm0Hcpv0jX5WD4
ULDkmvnLrO4iYMuBqOZxN4mZofAF3MZl91bHUD8xZPRe0lxMoSLtHUzdmeXqzRyWJtMCnGGDcY3C
AKZofVuUxp27tD05nynEJ23aY8WogqiPEBFD9SSuFMzLYD33DWwPFXNdpoDwIDTrWYYMkFlS6/d1
RMJBW6YWZR7tQVTkshYKKctQR4HqCzRlxFb5UzqBhfD049ITRwTPzZQwWCa1XCV6cTdVa0AEP1kh
5XmGWRWEAuYD6dqXoPljICG1fSJsEY9G4CG5v2XmR3azlM911l4qMpCALXSX1SDeBd4W3A4XlSA8
lS6PCYeQWmCcunThiTAODbKHkz78acTTk1r4HuFWNPTq6StyHVujVzq0kwhVcWo9ANK9sKP0ZkEt
YGpwSYkeUljOV21uGu8IVnjPV02N3UCRjFP6cx72W9z2b2E6JBRRmQJaXnerr5EPE5lXA8I7+CJ7
vDvRL9Yc1O4FzelvrVY+eGDnfUMkMyXh+k5PLsayOo6lzC+QQTB90nUPwbJ1qNX4wCqXCzVnXWto
jHC2S9kz5mRHs4w5YH7Cb/tYmV12NSbGfszR1mkl7CjhXcfrMmQpHmxWnbsM053hZsv1bNX3ND6J
9ugHvyaUq6OBDhK4XvkiRN0uS1Pfe0NLrdmF0BehqFiimgDRprqkJB435JyVrWSlqH3XJBW4jrVX
ABW6Ij7IPVBtKu8iRH+3c3Igr877wXBE9iST+UPdo5DIEa7foDC5RMF34XlcwROky1xpS5y4eUIH
ZtzLVTlRmfNDLebpTlp6sdc1o91RA0fBkdQr3KVqT8JJ04OBjzCi9EWIG16L7FPaS4ITiS6CroBM
pmjeNeZauUQ+iG6IqnGOcnCcRjK0nkqmhEezqp29k6tzPeoxmSHAfi2GBgZET78f+wmTRGPeLq59
drC/u/no7ZkmaYi0sxYBCtc+u7vJRIyrhrf1q4ECJSleq8O3S45DnxAXItrzaLTp0XLaPOhzhFZy
2jmgUYIeNdShonPDteMd3V99WHJG5QSM787uwiuyMH0mWvFn0l2npXEouL4yjQxPdlE/WM6j9AwU
z62Bdg53h0cgQADK2W6a126gcK6QnQqTyb0nrfsisr/VVgfAVL83XGLTqqYkFddYIjjOEND0anmo
TG1Ak2ORUc83PscYJQzYBH5aq1M+XaLYUVi7dYrJ0wNZH3qgVSC3JCx+cP2BKMy7nkYn6MfpJwrL
eTe4WB5yxV1aiDxBb5cXV67rgtDcY8ECgBdiFh+17oeK6MzBDe93iNWYwtAXW21JirSYcuZqM/b5
01ygXESk8mGVyHeKQkKgNtxuZyQIB6vGpGz3y4yLHmYhGaxweS8S5PZV69i7VlLyzUAcnYywyQO0
1/U+JxyEVQ4B8yo90FvEgMb/nFd2HXgdpoPRutUVF60JtmJNgAm6XgSWaaJ+KMb+wELseowz57Xt
U8WABx2mEpKTSb05U/8ECfZe4M2bmoUaAwKUIFz2bYe0yJqnNzjbfDoTriMGcV9Hx7XUCH4VaeJk
PcwFR/a4p5B2KV1chbSYKOkjNykIeEKwun5KE2NgehvWRznoRxT6w0V1CQb23U6QhwMywu9pvozp
+NkuXJXsyT4gLPgl5uWmyNYfEJQPvxnLNvgeedHOh5EQWbD7pg+A8Fu2GMdaDr9UMRF8Fp2rSByZ
1r8RpQNh02OyXHrOg96V1wjmnjKQTA5asosemVNZ2fOuXA52RtSzTQSZX02YBQdruq4iNCFhiJZc
vpkLArJ6jLz9UptEeEY0miMAij51MuMK3kRNi7KZLsF30BqKUFjjfouX4hlbB98TBHZ+MgsPxXzL
2oVKkK1d9sxJGYU9yjV6r16W0qpuWKWYWTj4HdZMBNUhiTYtKfVx/5O+7WeslvUhCo+RyaHtCJig
0UdD8+xQQ2oyhqjhxIjJfvUYtUPb3XF9jggvHLiIRmiI6az7UU9rwbPJDNWaFyfSh8Mu1SL3gbNn
tGuyWqBT+rNLQy9PPhAXLr4EWVDNeAwX0F5Zh00yeZetTdGPY7KTYMYm2tX41iX1kSXZaQbFxK6t
PmMs4UEcz0hr53ejBGbWDOk5DNc/QB/KkxG3yocjkjXadxURmMPF9YY5wjertx5bc7izSu3eNZJb
L+VXKtKIUmox/rQ8sOc91ycW8o2y8AUl8XMkET7VJNZZUeZSx+lT0JMxK+Q4uvPMyjjGRcy8Ly6Z
AeSw3AavwCvdE8nQMarNBlZ8LHvYm4Ermcze1VTyhYRcIoXe70ZExcEU0buJZ8jGqNlI93GFcZVR
YcB1T+66HN+sBqczHvFicSZ6ZETA5mP6MhtvsWm8RkUKJxjEoV/OXJ17ESQDIniDjNJco1EyOdem
JQGuJFyVxRrPIEwsFeCduyTz58bLT3mnY3vKsSgo9YwZKrxuxwscAVyHTfMd3zOp5mpQB41lPFvj
w7yibHpd3w9Z9um19Ke1BiyoLKNDR37GPiYHOkCJOPOJsJgWYKB38yx3uVZVB2U/kEDxrMZPL6bq
7RjPo41vNXfdH5r9jIieq5xF4qaoJMHArBbpE/lSMQJsJPs2T8mC1MtzXBODVwOQgkBMBvdMWKdi
ptqkgpkD0N+pIu/WIP1LW7mVhdvd4dAA2JcJhof0ziNiM1L6uxGFLTZCuwlqg5GPvzm2ALY39MwN
pqOtp1+va1SiZWDphkbDCclHAgv5TalW83GXH1LNNMGj2ky/HcD9tXuX9MiGQfvu0OLh3Vm856xr
P/ui+lw1JXaR3A5lhY/ymSsCU94meYlHz92ZiRvgYWV2rn23khg0cmfPMHZ/iry4QwRtn5ulFX7B
vHPYBHGNda132nM3G3SJSaXeDUTHGy9FqIKJpQCD8QKTsI9/avg2Dk12mljdB31RP3HRvLbq5Z6A
FzcA/7n+TkaWegFyeD5jzheIyBxUW8TRose6rxE4Re5MzdzMe7BG47VKc+/gIX+xnHOdOnARLfkY
U4D2XXGd2UgMEIXC4I3vqMeNvj1md9KmfYrMAm7bkzOnTxgLH6YpuUe0e076+qbvikPb3tiZ+Vrx
EcIhCmTzs45ZbIzaXWcvHF7a1ZTU6G0WCUuhPCxIXTlxmdBGcO6z6M0MYb+byvCtRR1V2nymsWzJ
Zm4uhqJ3D7b27HrzqbZX34Jn+AhzB78K+bh24/wQy3CPyvDZCvHQMB2MxaO7LE+NmNKT8Yq72MqZ
ILIqDWQ6FIceZ7VPMgj6bpuMC0i1id7+WKT84RQkVvEV60bxqTrvh6XUe1m+jx3RLSUNjkIPn2kj
3TdaExRO+QlY+5gv9WcUZ4+5XT2BZ1pWcEhBpKJ89zieERSr15IJ9gokRIsJWc23+uotT1tY6vKx
TGgRiZxCwXQWoH9zs360SRVqO/2bNLrHURaHeKJVXLnhPUQLKstD+5m52b0XvYxC3ZqddhX3IBD0
/Get01VqpXaZawqyBKl/RBaLQzs0JAl1Xr0zjeabltzVS/Ka9d2vIrrBpoqUqa4Nvh4Xjt2EESS+
DQGSILy+loP9aRtFB8NlLVaZ1s0wkF9GD40qEjPtuN73MrkI+2+W6E5x9L2doDIU/XyvhSwFpX6b
5cnDkhz/T9D3bwn6TNdB//b/Jr7d/Hpv37rsXwV9v1/0T0Gf/Q8Cm4WwhWc7uo327Iv5pot/6La0
HUu6Bgg3EyndP5lvq9TPMl0ipIG0ucLiIVQKffyf/yH0/42AzzDl3wR8RJth3zCE5Uk4dDZ/2r8K
+JANa/ocxsNVOYgeeAork/Z6a4B8tVS23f/P+6LVNe9tKZ//89u0ItYOVVStDk4DzOth+/9/d3e2
Vw4CV9EgEzHXBCFQZw/zsbrMvYWsGHM84oZC8DW2T/H4UrmVifJ7lKS90KCiWLbSNs90q6gR2bm6
KMv22wo/IaO2RiEiUMJr5b4CEWQnEAkcak+EmzNPHJbj6NVPoRt/r+mvwPOYg57yRq9IFegadWfX
KMraykWa3VbzRVgO13k6vKAxOOfgbDDhtgZTwNS+qEcJMLnViAZDiE2LG9VtyHJpxr0bFS/Sc97G
kSuhAAi3A04d1GvOg62zVspM7bVwWIcUvWecFaC7WVkfRo99aqScyP8D499E6zhpVP6j6trTXMaJ
CnA46bPqVq/w9fXJQhwUkB8xQ55LjQ4OyEGmrgrSDJN0X5cvZhqdOsdWZ0T0n+OaCxCN5WOmU7dQ
ylO7MMuLg00p0p1Kv7byl4gfai/dCwp65q6yRvc0lUO2M07Y3Gpbo6E1ljflQGy4N+FfS6Yc7CrF
5dE7DC5SE5HSjkCYdSVt98VbeTpUypr90D6VjvPRR54eCIKrrknTnshDzO/amGzYFZZclHA8LFZB
qfFI1dQ+CFEfO1ncL7X7OlQNVmQtozsewSohE4Yso1bilRi68wSQH+bV2WqwkiBH/zkkzbwfJ46D
xBA/Ui8j0mis8cA4LzokbJIooFQIMtp9JccESA8ae5XuNGYB9I5vQqJIuxyWbCoWWDq1twQzgE5c
qKBh99Tg3wbH4MPXsUmoduW39epD0H9WA2DS1H7TJJnTuV6gN3fwtrRZc+UOeUHtiJ/PyEhrUjDP
+qSqb2sykXZACzUOaVqCdMlvl6mkR2arS2mx0it666ySkfkGob77yKleSPGtT8qs1zrdMB7Qtp2d
AhJPA9+5gT9qLswsZya+0HkDM48FxamZU2BqL+oGAQX2cRp/ClaKqlh+FQ4+QJKObzAtMDnPtROZ
PirgT4UB38j3vC3e40btKrpu/iDkQ9rnv3RdI+3dPqtyrZiAn77QxFspkcjILrH3gzlfeaN9Zk3z
kQ5TiIPzHrUPtOW0QktJhLWRjb4Z5T9I19jrxvS+5MNrPDXtySbNxccm8uZiLgi6XviaZT27dWgH
auS30szGRsJ5qXnvk1E/ruOr787C40dD6j+U15DTplOvnMBdFZPaKHQYb2F92YfJJx7pB4bHdbmW
His4fnjaPGwwKA/HeO1t7IWynsyyfgIlFp403QYBjKrr943UIr8Q35JiVhRyzLuUFIas17wdeTAN
84EFfLZydfgYxzRkViAz6t3CM33DgQ+beIrgagHmfGVMEQO0a0sSsrFnpVb2hPf5Z8rZJbTlwABg
2cYDqaC+pQpawoa4bLS9tSTf7IVaHfVUxEYN/QpoWZcsDdpdchEx2TvYFl5DPR3nq3QZj3yWjwUF
6rVVTDdTQiHVNBt83oJy73TX5BTbZdTJk1ztUDJ7nrUaO4msrV3i2deRdN/ph4MzsE+0rVDbhh36
LMd9qBL8ZlFu4hLFkETIDog/yiPJRHrQgJSIFeK8x3LJKbZ0830yjOVtCNqbhR7rlDJwzPRVeAMU
FwtyhDazPGKpj+DTDmJRo5lzw0NHMhj+qF91YVNPh8OCjrvcm0L8qENYpeq6nfdp09INERkd8BkZ
TlzYGDh8ZbSYjVsjpKujWM9ndnFjtcmD4WASI9mbFmFLDWjR3pWA6w9yjf6PoJeTh0nCtFwlNNQ9
AKm7cCDYPq/wZfdWwbKL4ClIl6x5J5ykg0IoR5SUuaxhicRNwHQLD+upNS1qvMpt2vRZ+mEW+jm0
BWhIE5uTUw6cdNqvZhy+MyBxbzocPGVcVXH1UROVzsXgqo3QlqQxg24s1tZz3u+j6spLyddrx8/E
RLJaFu2v2EEP04cjl8r+c0bYjGYufkr7rj4NqtlVRrQceqf/TKee3E/XBWwgxVUCO7y0jX1GLZ7L
XkKMMfYCxjai8bDUfy59QZhpbPsjnPJz1w+ntIAAoOHZNzxU2Sq3b3WpOTeQ9YtgnuLqOqZcOU7m
A7kpV300qlUUV14N4QEkFWJtM38xeiAWZUYmel96DLXJfOeG5XOjk2IWpthi7bTx7YWUyzksFt9h
XTOP4XWPrLSDMeKG487K7Glf9SDgw+KXl5QgCun2ExZBM2jBRk+haA+a4bUfM/0YttZb2ISs43nv
SKrP2itgKYjkCsr0coXr934uXlwU/+Q/32F7JyFKzyHYzM6nnRNz71oUOwYTLHq8Vmlt+cBbHht0
AivULL1L9LXlYEZX2Uj65qDiS53wRr8pYu8k1gySyjzyZJw5TTNjsH0YERsEVdeuyc8swnMPbAXn
EzwB2BFJNdyo2Vu1RcavhphkT1DwGp36O/5b1p9p+ekNBv1znVBRpnTBYoMB8froBGx2Rl43YLmg
9aG31NdFC7oso2QfIP3dwWnJd26zst0Z2KIiuUwi8riTDMaQDZSTP5gi8XDHPLLzSSVIdl6J35UY
imHfJeOpd6e3sGfp4VadPAzW+Cu6QMMkSXDED1It2itcuOQ4dVLhw3Ydv88BRg4t/czasPpdMxFp
lmfNu5GvUzy3P4WAKq40vbisOvd27k2aCjg5SMaEno2ec6cK4e0EJag5KnrK78VxxpK8QhyoE1A9
YFUNNW+mn5ZbmBT4/tIgdZtfSjFgWFbl4lyUNll5NbKK2Yghd1DBRiQw+cIi36QnKfa6Z/1usKL0
FXWLgIzV2B+s4pecrYxltWIsQuqTfJT8ks1izsyvivEsEVmvUv+NeoBsXsKRcG16lLYGI9fRQD82
s30c1ySoOpL7lJBJH/y4741rZW8GnaHr9EW7scx3vQCuaU/6vdZZtS+aGA0ujLLjkMYPZd1mV8Sc
moeqY8JA2eWaY4A5SE7dQ0eiE621uHL4kF32saT6e8e6N4ynPKDvvdao1I8mXtz9TIDWRZuWPb1r
M97b9vyskel8cspium5D64mmcb2rqpk4FgMi4PAhJrJne4IYGdQ7H0c6OJM5PnINw91BxmFpqZ9m
H9m3nkz2Bdr2o1NrT0Xh1vd2GiShfYZAR0mvbNHceO51UyVoOwwu5HSOaIu5pc7PHYEeBH/ipBSt
mg6Ba94kLLFniIEQk24RPo1HW1I4mce4CFrqCIdo0YYnbbKJBWpvIDpEMPcF4nvkMn7JdU0Pq0MM
fpkBsU9u0grbHyIOOPAaQBPENZAzaoOTt6LCliF+pViDXDotMXcaKHOvYFyscaPNL/QVDY0wi5Sn
dUuZ461l60QYEmp2oEsOrFOOM7MF2wqiavymzYVGU3u+Erayb2LJiW1DMZ0JJzqPq9ojhR90TPVB
g9uV3kxFhgbKXaftGI/ACDCVI/KQlkgUXs+GmnbpUNuH0QbViQLwxIXiqu1kfwnRLDl14ULwxhCe
poz6yajLi0lSFMxoKwDJlQ/5QO/dS0R2DtNGfylc6y41MDsZc08tMAIkmsr9DJh+mHXrEmtxShCc
e10wkCijuuqqRb+bEGBbBohFZTmvfYIHWReEM0HLe2q6xb0s6ubRpvKx6KU8mcVDp7vL3YJaZd8s
RXNwyyLce15VHhPTcYJUD7Fbu0t6oRztUScdIghZWRxKXItmrhvfetwWzNxg2xTjzWiW1W05XkXQ
FTEGMzldCaUXxXqzjPEfN3+7D8AHXDRmHKGOz7PGTlz4ZNyiTNh09tu9W+p2xXhWry7WTRSt5yXi
sK/9oUiS8wp5JMyUhKqhmAnSKaNP9H0s1zYB/XZTbfJ7azAvo8Z6S3pLBRhI6H5ugdyeV6ybK+bu
937fvEUoB/dONwOWg32Ys0LCAJLY8a6NEaRvD2w3CRJW6pPqpMREDBsDuY3vKwvkVGAN27S9hQjB
m2+bA6Rs2Dfdt3glCm5i5a+bcVXqbruzpt03wgYF2NGfJH84AquIHnV7j+1GZ2BnASKhU6EZ/roB
w447ZYhB3q7S6e3dSCOnTrttft3pieQEOHk+bkrtTZnNXCucf4u0W4+4UArTRZVzNmyumt8Omm1z
swfAK5xowsB8WJX0LDywH/Td5BwRiB+y1TfjKex2bawtLFHJggqMBmNRSbYdXoXVhluFtqLsHSv0
fP8U9BK/gQL3Kmvs2NyDwmTE073DJpn/stLQ3lyMfUKiFlfti3aV7G9a/G0LQ+KAfHeS3xUj+G/l
9qbZrmq1Bqm6SxCFq9VpNd9svpuszPmBt/2NJMj8hBYyMdObnWZDGm5bUPWhWEm1Uyv0sPuTfJi3
PZRpc3odVvphqO/6vogvktWHvB1821bikq0Ee7CcobwAC92Otoi5joEqiE/Pj4RRfE2MSqWV7ZPV
PN6vh5ry7Kk+jUV+jElGPm6Iy+1mI17WK92RwiyCwAipyIrDXBakz7SLWQOXz7+T0zcR9Ua9hD6P
ZGW9AS4HaMpSHyQO9EiUKOf2VsQcdj0yUzpm/9xc9+fVkZ95BUCf1WXjRRqHxZfrZrtz213WeGG7
Lb3yShUswzd7jb6oKxZx4W+ricaSAYRN8T1G4Iy9bP0E2wfaPgtd6crILpqNOT6XpD+jQEENzjAB
BNIsy6ODGHVzd0hNdhdt4uXtyRUrWs18sAV4M1/NWX+RVj0ozPUm40TZtVUKk2t1JWw3nNN/bM1O
z2f52t8e1rc7UX+Pe29mjfzn6xx9bb1u+4TMF+33v73bghDs3Om/pnriszUCdNXvTUGvilGc6KTt
TtwPoU8WMOP81zOHDrwCMjCq/evN9sRh4jpM9WYOIp1DwsQEVNsOIUfrnu5x0GxbntV+b1S/kia4
v8Xea+z1COXtuNQ2dN4SFUM1ED/KdPb3K+x162+7DnIjz2FUGV0Wqf7X21tWBxRL1MjL1+92+1rR
KgDfX3e3G2TIf2z9d0+Jq8U+kbsgd5iiMSavN1YFNm+vRa1zkhQ8WWZDnUF0tdqiEPPrEdQgeuaM
LtJWHJnbJo3da0RwzsGb7qrZHsikXV1bm9NvA+e72yZlXBJjGq4JfXWvbb/mBpT4y+amg3dRAsok
Ho7QFhgkuYRzW3mlOGUiDbYoAMshNqbWdDxVmEC+/vxtN1mxpNvWdhPXzesyKvRjq2wViw4jI4MX
x/Cf++E460caosffH2f9eNtWyfg5DcjrKBO3+PR09fsDbw/aHUosJFQk6EQr/3im9reOL5xA6Fa2
zQkWfUBNuw/ydfDdGAfpurXtTlHLCrRYcQY9bnjEgucvXoPFVZ+xSQA8GA3txoxXLeK/HITrrhOp
P45Jm/rbwRjF3V+O720Tk4/jZ6PjBttubcWYu0gV+8vztiNb72FD2hqa36+Df3vO1/8BCXc1FdVx
sN0HIIPzqZyYwSJv/uMP3F7SOWtow+TIGoAIvPl0Mx2l69UP5VBJ15utv+1uD1gZfLP/68j8Ox0Z
Q4D//Z86MmfSu97Kf2nI/PGaPxoyrviH9Ii5kTAMXF04K8DgjxAe1/0HA40UQjdcm1bN+tA/GzLG
P5AQS12Xkt7J2pL5syEDfAHjpe551BJdD6f0/4qwYHlbA+YvITzCXbEKvB0MQdNxzbUt9FfCgjK7
OFniSSN3dr8IGp4sA3wtxacdzjFYXErkeawkKeCrvyJlSSfQrtqzUdwTCGzurAnhdl6OOLqTyNd6
ysVqzI+FovnckZfaFRrhd+Y7B/KM78C4b2FHMHokb42EDjuOmDgq0F3YLlS0y9FVoftg0To6MXVv
LdkvFU2HBkLBuZ++94TDX+nZcqwViTvzGGF0NdtdVoBBK2RJjbKgOpWX8SGeh6thBtCgV5goIZdd
o1klxhCKf0Bh+h3SGdArbCdBN4V+GWIMqHv1oIGBaz3qDzIZnF1Y2EZANYSam+Wixcb3Esfhbrbl
j0ojAw0g0y6q25yKKIVty22OCImOLJ9SXw1GBfgQ5Hp1Uaei/LAd+zXNi0AWes0UsP4cvnnoFKh1
5JgCU7R1giqGGdvYPgt5nLU0DRwNJhNKV77iycH6YuDxww+de6O1D+0BNzCFDH14A9D8KxtivzHl
VZFnx6E0bsGfmseGMWQRY/NiI1sGfHYimii+Do2pxyykruhcqFVRc1fg29iblXiPRNzfxsIhGTRz
mlMV6Y/aY4HY84BnAM9BUftbfo0bG/uZXvgNsnL9vlGfaX/rmWb0jXUmKIiRJoclzZ8wUeXFSLGT
JGRGNy9ZbkQBcGqR/8Xeee22rm5Z+olYYA63DKKy5BxuCNvLZs6ZT98ftQ+Od+0+BVTfN7DgJStZ
Eqk/zDnGN+7nuJKdOVf1S53dpQl/cJASV0+z0WsBdl1bgKQ0m4V7QcGmVyNY12uN4XxBVozLtHYS
YQz92Mjvy4EsVqBlC9ojkiaIgUN5h66wNWPqPezsKXRlX4T6ZXvkdT5SEfQYI54p9EwY5UzhKS7Y
JxYNQZpRBkOV/RZ5opApBp0XTSqV1z6XU6nv5Gy+71j0u7gD211AC9+V9epIUo5nYWynO1D3TDIa
89xMGYyGPbBr1KVsQHqvE/WHMS2rlxJxNqnRsIdB4uOL3uCQwbUaqvSTuoykJELmFjSsrqliZC17
Kl9CjIurfGgX9tTBFI47uW3xfhgt1QZN3+oWseZSipg1jmz6wkgxFKHfRzntryRazrr2bowqemPi
Hq1VaYyCZN4lYPiYsUXChZm2w7H2iNW+gHFGaVlUpt3ndePIhnGUSrxILeBUMc9GdxTzCNV0+xEv
+kvf4oETxsQBZfcuJ8OF/AIS+2L0T4D57gUz1I5ZfYc91TynCUEUCbsE+PZi4g7GdxrGyW7MKW0u
g+xLqqEQ/Bl+ChnR8i21HmvJv4Q0PUeKMNM4abYyx9uTe4AV5NLQmGjoMMC8QxOUphVICtjgFAwS
3YN7vbj6SLgIwU5YWMRoW8Kns+Gl6Rs2/mNnAFWru9dkrg8J6A8EV0jMzeWryEyM/b1+CpMqcIup
WrNiu7te678JgKVBIyPnyuLZNTRhcgKjp/CNujLTDfW+Pil8XCqBx4Rq9Ah1FGil3VGW23MoiW4R
zmS4YhAAdLcR82WbGgG6vXJJPQMGgqNqbKMlc9kOXXKCiUXxQ68iLxv6Pbm6ql1JJV7WXDToPh0l
zo7dVEzbJKzoRIX6iFS/vosKlHmDmeU28LKp15STmjG0xxaFxw7J+CAp91Qg3sjcAEmQ54dReMnk
Pt7kfYoRSVYpxUYgDEf4T0uq3pEUAblMmcPXlEWQNVUtCsaCMQIrSSRarxGUwNUDRhFGHszVQfYR
1vJ5iKMRJVr5bKJL25L6KEDkKbbNGH9LZTneWZR2HXUxH/NBgMEgdOYDJRE7xPPvk/d9DZb+foqp
v4NXKT1oKMC8GMfhJdRuOiUqQkuo7uYPKaoBNK/+qepy9U6Lv81uohAI3r9CPuYBPIfmrPavy6pT
XfRXq0oIzMzuhUmEllD/UU20SjEqJLol5jHImPLiuSeWZroQPbQxJdbG6MxDRxaqwQP+gGus96F5
pfDQafiIZ0IRqksvGU8FNpiTKbUzbZxI8JX6DYN+fEgk4Qjqg+JBuYC4Typ/kaJvSGrTMTF+EDnr
u8zaFcJMMCq0v7mSvCKR+jsD8ahTLxclSJZ7FWSxg1rU66eeFl6fzNuGZC27buMSeqV2SawZz70x
oy/NsE0tjdl6rWYrbMWdaTIewnGmbCiKFyh1dF81qvFZX7lCj1YAHEp9pMf1EagFjMgqfdYNcTxb
FWkQ2KVtrZqq+3wiYjo1yZNXGQ106jdmHGqnpi7uRjnSUSuIo91b6MuLRsiIYqm+6UKIxyaVGf1j
GY2jjv640Zv9THnWzOW13kddNTDl3td6KlUZ9aAEpg6efoVyQmBBrRfHz0XRzmJSC8+o1L1etT4H
g7wVIIWabyRytdFyFXJOWVwFTd9LIfNtbC1/0qH/pO6p+u3Kwa67Yj4wKEE5VZjHc3I7Te1hJj/T
FQKxctWeqaJfpNGdu/pRTFniCLk+eBrVskqKNQwcK2WkQHZWpbClu+xa5cyFAqY4cCBiQJzvY1RZ
MJdmhrNurWY2dEcTXdDB9+e0z5JoBlPVUgtOOsKvpJ+VbeCblX4yOnEb9mjGZ0lBSAzPNM2ZoOED
L9K8TZVwdOhss/pSRMwb6HZopqc4wDvzAhB2caT5tW3g9nVoUZI4TE8ads2c9dNhNsRrOBNAIy+D
eu6GbN4Zg0w7iighnSQP8iLABqutIFHjTi1cnd0fKdSmY01x1NUyGo0AbE7JY1lbFZ7g5s+EnnNT
SuWTrtbvHQUwvLNMI6EKV7+ziBfrsoe4oxXKaGhKOAYqIX+J4lrdUOhAjJJVm2gosE2KE2N2NQme
LCyfeIxL6kfFuSk1+DYariopVp/lTpI3coVRGCiT1TxjSgkEvzTz1U8XMcnDMN6YnVnQ6gWyERJx
hFfgKxoTEgJZ6SGZ7w+JnBKfauSM8BUglSqt/WoW0bos0pvQdy2LOPQt9OxG6PoZInMZmSweGL4o
tRNIjGsS+vdSqOCKDeIlm+pNVirQmHq93w1aTOAV0vSpR1MeCqxByiV5NpVavCQ5EnTrIaYrv1PA
wpJcMSOKwHSztIc8MSmTk5/gLtB984nOmzU/Lwz0kwa/xirHDclbm0ECylgIibyh0CNszJJVoDHV
u66p5V0XEI2cV5g8xHcoV5SzWOXbGhAZJ1H1eD6Qw1b7kyDuU6N4kIGUbNA9r4LJhoqssTr/KS9X
okfhucXoH/2B3U6ZMsMaO/XBY6xGj3EwDQBRm8HNwpQytqk2ZGGWkLLMICZmef2xcjr3Gwp9//r9
diVrbGLlGlSpFnLhZq0Y1SmDKY9NvNDg/Qo4lIn0VeGjmOPa3FpvLlDpbrRevNQ9NT9mEfbm66X/
9Ot/uo5SgwHwFnjL7bFZg8GzyvXK+R+f5Xa/oJbkxYGpRdJ3j9Pk995amqPC/f29Yw3vRma22H+7
5W8Xf19UqCuLjWyMiLB/vwNBkAF2rTgi0WQx9dfz/m/fpRRG7LyqUXf4CrzPtU6+0r8/pb/ewe2p
0qrn9FbQgvzeXDaQzgIDslqrUvgE9ubUBKBttdup0KwV0tsN5XoG3C5RG8EGHjCd/d7QNAw3xnqW
ZWqQO1IHBl+XSDO3QeFRDrpVqm8/gqQ4lCzmfWmtLq1D3d9+3K6zlClyw4K2JBlFi9/1GdFgEFBu
RVewVB28VOK72xs5RSwAJyEueZLXAwrPrHS6tXh5AyHdqvy3S/+4TlXNLeKy3p8N1i0HxDoF7UPa
B3PGClCr0NqtdSp6bqRwaGm90LVm9xsVNOsiANG4VnrYIOGARxPg0u+PX+rS73Wlbm2A+mr+L2Uo
XAZhE4zp8VYu/r1+GCaLmDP5eGs79AZeVgHWAp4lan5WpN/jj8Rei8oTXXOIte2vrCWFGr2CQHh7
e8H/QPr8/ipj6NwgQ+CMPmprfW59BRl8e//WBbo1HW6XSIr+F8QrQl9gm2sx/Nb8ufWCbgXs269/
Xcd5RzC77ae7K4Tx/RXqHqKjVTOI3GrzIlq2v0bMtNF9442b9Agd4fRCmJQd7uZN7bau5g8zFpLt
iCJQ21yX/cu48TsP9Iw9zV5FqyI5WgHC/F3w4A/pPj9mpuMHD42n3VH83hCLgmDFHRwysX2gTC7o
Pu9t/WNHBmfkGfg63RcQ2MfJSXcvheG+mMJGv8xfXNG7/EGotA8aZY7yj5R7QvrAF9vPjy/BQ5dR
PsDV0gOtcpZ9vGMVfMdrk3yWAHc+z825/dO6qCpcaU+Cl9shgXPryC2JuLAe8gXvC58F2S68O8jk
9UktLnwsS+63y7XUvvh45lT0lmVnaa/QWqb3ab4U1ugtNGgjDGKt1xETOW9EYQNAmhAaa77Uy1U3
dkHoTctOlHUWOWf+dnDKutDLWKmP13HDIUHOveZVJscs3Q7AfX9wD1CzwPAsRY5IIt74wutIj73p
8zIgfTUYDwnd2OhMCrsEvjjrRbtVoBTYZuhxgV8tMOLLbpkdfG4xGRno+S4RgbbjwZqdHGn/TE6a
o1snkw3zl6Ix4aLGZDu8ld6HwONa3GoVnvzQbdKHsSMISSFuY0+8poFmM7r9semMIoSjUL6uVrDV
x+Lw18vWE0hh2pETgzVZyVzxsjCvnXqIWJC7jyw3eiQMnl4zPnVALz3AEJd6Z5qXLLgyY3n8p76U
nuwz3sl3GGTwOMDhWMAQPM+zEz8rF8UWKydwgAmo98UJ5c5wiqCMxvZexcv6yA4TW8lofopfIt0x
PmvTjz7FawbZl3z7bxrTxTufTj4/B/eMikiLzln00XvLJnoc3Bhw0ee2fRQ33sTIeix3cXPqAFTk
31XpyqjoHeU+dbLPIj8lo77J02epgeI72Wl9Eu9723JjV7Stn+CLxaLG8Vqcc3WK5EN3Lp6y6ijs
flS+ODWo/t2U3XXyFrJmvtMYMarAMZyJM5oEAtIpOy9XFCAjpDntlZ/ph6zBwi6PyQenQK8JG9HY
qRL1Za9/GM75H/w5zTPgebPzQSNXs8dJkTzrmG/pnKTVI3HyYX3XFm88vGswzq+fh3ppLTvEhcrJ
yB4796bpnWjMar5wPnLIeueFKNkvnxv7V2ol71KyHUjvZLPipK3HiZQtW4RFOLIdAnIkIsWKC387
mTkh3eyHw1/hyeR7Q3KUdKdWJ04uch4iyJ2caBxZ86FYTtEzb46n5AsRcWCN9r4jgE5dz2hSQWZh
w4m/LKcCP7gOpAa9Y7Npx4MqbBgMZvlHGNjL9x+cyS32B8m1MF+EJ07KzHCVytHUDVf2M0w2oKXt
Prt9SkWKIvOprh6t6guNI+JL8HwAIXdls6PZAQrNAD6JzCk5Cs0nLU2VJ9DMB6XZ5DLRLaMzZC1C
X18i81zqP5TgClUZ4d4ur+/SGZrC9F4XbyK6o6y8ytXJfFikfd1JtsARGTNw1OOLBJEySXYDe/FI
8nkKJHwvhW2Vz23rhQ0LMZfvHrVAjRQ/dNYbMB4GSm8HRM6XKdkk1DW7frla7+aFIyzTeuwZbT+w
hVw6+xxH95o/f/EN1iUw7+uAwLAwNlvoh8Y2ty6j6n0od3hNCBtyGMrTI9m1GDVptmHL8Yf94K1j
N2PsG6cSf8OX9v0X4+rEpmj2eNCyL340fvF4KcfimTrTvJFZjdkq7zS0YAs48oPw3VCoe+ergkRy
/oKc51U2eSYq9IfyPG/UB/1inNCMcZ7EQHwoGOSesuck5JVM+/mV/tKZz4C6G1UMf1Ffe8nVQy+4
4DLFt/rIyIkur9lBUOLTMvonXoLKnQn5GTwEXq/QH+dNNvPHGX0YSrH98r5Sk2mRoO+95K8zhxq6
gxc71TpqFs8Mlr3L5r4nORIpJbNW4Bm+GR/1i5kyk3LWC09q5xc/wjv2cV3YAO+Epzg78kWXXBBy
+Q6dHo/Pk/c39UE4fSNiFr/46FB61ewaXb5JfB3Xp09eqKQw7Gox1Ci++Q63MlTf/ryS+5gPyyNe
7A/j3ePTF56MOxzMr6ZtvRt3TH8cR8PnA4o+xi8u+KPLt5pZJI3JpNhAD2UeZmIXOdDrTAgwDZP+
XngCSGbanBtKca2QLpukDbpMZssd9juPU4vXigPTgaYLd8bneJgcDoWPi6VkulvfsiN+fXDmMV0A
7rK7fX1k/jIvHCXrjqO5MBO3G1LMj8bdmojHfOC/GO9sw46AKxBCutydQUHxxYtwEp6kPQeJfy/J
8+R88SHoD1gpGUuYC0584lzk/fO2OPmZQgd6sXxVDxWUJd6kdMf0oumAPp6zZ/mBw1gemZ6DB+ME
ggHIHmOUbyUMWXxWxonZT7vjW5YfedrkAzyOzPFz5NAT5i1/cfGZyiAhkvCH3YNzhpOFPSmPZKik
zrphFG1f33gwaxQy6GwrPzBUrukC2/jIgWfwyZ4ZBqU93zz6JUfeGWPAK5O7dnrjXSjvvBsk1Myh
fLKa3XmtgG/aNt7fmvZIOpzwzo81RoLUEzd85LTPAV14xh38gZmvEceFCAN1E30U2qFlntx1nuoy
SnKy0vPhBRg+n3DeuMod4z+PggpIo3bacJplP7wsJn/+BFvxZds32yq4tl98rQPD56gUqG56mM4s
G5AJudZp8IR4xypKOPLIWUfT/bCepaqXST52Z84ThLPEK5rnicWCuhmv2Q+1eJPVXngPRwZF5jI9
UD/Adqv3T8ybHWNq/Q5n3ta08cpHUB7ja4KTefQJ8sp3A/ZtrzgE/W6t6XPWdyg7ZY4koRxgP7BB
9yfh3qAYuMXP62jSvrLaI8WPgVpJ1Lbcr+k36qAfyLDcLgpb+F1nbGhq1aJTtdemcTr9saJ9kMmm
l0iOdvowH9ikY1SxGRqmdZCTJduCxHQOjafrXL8WuY8CK34fOfDgZ9FCCAjohNKBDJt23Y5QuOP6
4YPeWZdom3h8eMlyKosblk0VmBPCjA7ygywddZSKhoPtyx6/pj3iQiteiwAViKvkjel05GnGGBAC
VpuGWW2qvWBTWqeqfNZOBPZVHEQaIpIfIIcrztbkqcN6Gpgl/Om1Nuw8ha1kL+Y5Aqg2X1mZo4uU
0VtzurIiVg+qKyoerF0SuViDLPfhSSs9JT9E+Td9bQFgmW08JewoOYFDD1SaiHP+UrOmWU+wY804
wlr/i3OW6Zx1Nuduvp2A6F4xxbdvA0gWVv6aLYk+sQb1K5JGxOwbDnTfbxN1M6kb5sCiOETmGdrN
dDeZZwlrE/HWFt5lz/d9BrmuuReeVis5AZavjFecAZOIWwKo1aa3TjnLodCNqxNYAFgnfokgmFGA
YWV2Fgpg8o6mIDsMViuTI/4xY19B6SE+jsOBF8yOg3PLj0q3Zb/D9MrazZbp3z+iCqXuyCKdGYPI
QOlMohZrg4x1CgvhkQnKUU7TDDLEzY/t19T+5DgThDu6e0T3Lvedtpcfpffa5Utp+EHEYMx+49DZ
qcnSmAFZ3Svw9TDbE4+Nm4KKdBeoW0yqDVJtNXqrZd1LPgAFqGxlYushS/Za95z6PDBki7qJ83t4
jXwU5i5/h+gFp17VXNi9UW9HnQMFMDss6SW+EzzWlp7GybVlYdt4nIAd8u08PhJBi6e0fev4uuc+
Eymr1u5e39KyyHQHp7xoV2fTbr/4ypW4upisDNAAPLe2xvzgFUav7S6WWxQ7Kl8olV+oN83U4yFa
UB366n6YpoyDVYD3soUTgwkHN1L9Lj2ViRsK20xyIKyfKD7S7GzvRGge+TvN3XpPp4XuSbQRKSCy
dAGoB6eb7DEV/4QzN55OS2ykXKvvZsHuR1twgMcY+RnNqvi2Svstd+KrnNtD/8e0IvsKOx3rLWrb
hCuia4emo38e6XRr+0R4TTltGmdSTgIpTho8bF94Br+snfFGBwqhbixN7Xh6nTTcHsjJYcJ4rfVN
LKc9v/VQoSs/Id2ZW+geJYQDbYgVVfu7LrpY4gcNdd6KTihWsQ1ZPeuuUXpA6FPHfLwnH2YTnW8L
EzANbI7eMSMNjnEPgTD/Dp8wOzAGLXToDqp4SKjskvaXormF5s2sm2Os64tjorAM8QVn/hNSpL/v
VTc9FEyDdvGC9xgDdPCIIamiSrjpI6V0Sz3biwAr6f+PNHvutPuWwjBRmbVPUBOwNBE//bvB+FO/
DwvgvpCdU+SyvBcwZTSOdh/ckSqu/MlIY3kO3gnfpSJiN3h4HsIT9V3t3kJiVn2aWM+KXVX7I83I
B2mxlRVxeZLeg6N139WSU66qt8bDKZKMzIocZnXYxb4pHwOi1x6gNIJ2sSm48Ewc60zZ1sZR684N
jfaGuJu7WLuG4+OSvUJCL6OZDNc3lOIEFcBuJhdRrbFvIjo4Sq3TXLKvRXH7u+JtfK8ztvIuMzCj
5AHSkRsfZ3cObHIhjszKMonHnd188j8x6hf5qbvSiGmhXxJHgcxiuFjDGdlDoLrq6EyMF4lHsrvs
xp2HvxuUQPSxSqdGO0GuPYIpdJAuFLLXOtqRUCd/Jh/bGTEZBu/LZjpqx4jRzeuOocRIOLgFy4MP
0z+F2+UxhTHE3jIqvJBPZNhB+QAMiXoBxLQH6mibVKyV2e+BRfxoBfMq4i5wqx1IvndrA92Y4+6w
sXoGM2Ke9CeKLJg3kCmdVI0dBmI+u3shTjWQNgWddgp39FGtDRw6vDRUOzbYAfGg6sTXZ6cYnMYm
PYQs6K2LcDjM+Y42hn4XHmo/fJL7bQ3exk8TV6Mwd2E0Vd/S03TQRFvZ5qmnbBU3v0cvaEfHiOEM
LJYtHLSL5FLxZlTAj7+djiXkzvBDsUnWGQoHdeOuoPnjBm+1LyIsVv3Sa/V95avHfofQsr4+BGfN
jY7GRaCkYBuX0isPIjiHh3iLYy9iFSof85+J7d2lntzpMfayjT464fKqv4Xv/RPpY2K0B6j6pPKJ
b3nFLWEYRxE9AmB6bPin6kUCgcWFOT2TG1+aIHgeONCtYzJ62Dl+APsW4weEaNuUKDFYbPnlaaxv
Y2LpWIz554pkjJ3hta/JC6Oo+EaHLPQxPeDTjBPG70OposOwa0ih9XsVP+qxy7dYuq/V64zrxLAX
dWdKP6y6zGbLGkFsiEBdA5b9PBf5jYjqN7ZOTH+sEASi71iblYg+GlxctITX/6Gl8IlnfJuPplfs
cdxB19w1YDYZMw+4nDPqKryWcJfrhCOTo6I7ADGP46uBBIE1rfmSH2M/10wYWrPfvKBRgDFOXssg
2iEKxQPNLHZVtHRotZkIgwDQ2/0d2OT5JFtOSGMGl4duw96ful0BeGuyG7SeEt/W5InlJjv0+TWV
gbd7LPUrz7Cui3RHqV/cFeueHSWJF/NHSqxlG6oZwmnefHAWyDZDnJH7tG3m5B3MDe4rLzpH2/EP
rT92TYWdGvRN7PApg2D7YHjdi6XvkVjY8XOPT6TYqqfSDt7W0Tt86mgN2WgDX9Of+KX/BBpUUn53
pS+N6olrbdPZDixy03Zie0zn9/YnwwGpoJhgHLdOAm8HBshd+KO3EA5t1AWsOI5STQyaTQNKbnEJ
0+fbFpFHctWONhP6IMoHKIBYITDKo+ioBDd5rR4Ij2yxBtna1tyxyH9YYJI6+T0wGglffPVR3jU4
DImoTQ/onygOWefooo5gL7bZi8lcRbimBrrLDv7A/vKAoZq4aBSN5NWIWF532sdvvStQKVLW3QtJ
IJLfyy4sluReQMbE9tmq36pnSqpfXXLHSkvwc/UKUTZUz+TcSi0lYeAT5bJl6EghQ9qBkDjDjsTk
F/OtF2y/9tneH/lKKpvhoXvR3yJGUVriWPzx5sKzmbZhck171GsaCCy7/+YTYBf4k0NL/NYwD3Zk
ndxPrCfA25AhfUo/ZPa9obdwipS2tAFZ5wSNR5OALI/ipfqsPssv64SJiZ09dY0LcgHUAkr9sNqq
SEcDMuixVPlOrLU+MsZX66wcODsINaCO4WuXqboLqS/su70o/QTH7jN+ql4g1LIquwSPhbINu0tY
2wFBbRhy9eC7buHY6+tgwJSUxZtCfjLjzv7uANc5yzY8UBowPNnw8PMwuNmsABiAt7E/fHb2Yg98
fXjWiKbbARfydkKLgOnZGbaMJOEdy9uTda5r+7HalOfUeF0oo21EFQL+gPl4eLi3zuE7/aoI+KD4
Jj5QY3v+oAGkr6Ptc/TCEgqbOnp8B2V+/WReYc+UrAFICmScfYEEVLrUxS8KI3lq4yRknbeR2cf7
5N2/TH9Q7pbvyn35FJCPbRsv8X565Ez8rpPrAGS7Tp7VcG/cPwLbjO2v2omfJNs4w8laWkc4p3vh
TIxzzqkQXPGwLW7twxEAH/lOVF9kX9JoO8ieLL4uB93R9yzOqG6k8l034iAad531aJTCsRNCwIA0
gMJ8Yu9/uzgqay+omVlDioa1CceSqNluSOkZkbYx94KBwGug9TECNb9dZ9XxAfo9E9Xawrppc5FI
UJCRG0qS+J9n5/eWfL3P769qCFInER87scidbu3O3R5/+3G7a6eu6u05xaWjTDXjwH9/PP5KaReO
+3iVyHeCXv/146aYv10XVCNL9MjUPiw0Q57Odhh7yt/u+o9H3p5DW3X0v89WNpjasrR9QCi+N6Mm
Am0rboMaI9HtR0iS9Rr6x+8aDXuJfAwumiBxJc8QsTe0U3T4vfvw75f5ex3ui/pfT3G78nYf/OTx
lqlm83u/2/W/v/51CeKX6PzjFuCHCgoZpqbfG0yFkF/79jvZxuCVqspyb0/xtz9/e9soQkP2yjNf
qzZkAcl3Oq+swUMZRfFrreHGBcEwFZb/ps53yVBvNc0gLyYxRV9W6lOY0/OKE2pXi/KI24r16PjQ
Sta2r9j+pcTfCgPhwj3yiUYnArljatcj8z4OhU9SbU+tKr9bRufPBTrKTqSMJljoapWXSAH2qdCy
sATSDiOV+s8MgdtBywuew0oWas2mP+SSRMV4UDfDIG3FBlkBRj1rq2jIZKP0BVzZ5OittutmKJC5
+FjdtD7pMPGU05OyUralMnkYx+WQByzPRDxow+wm0lZOLI+EnWNYp9ckfw3BWKlUOUY2bxocQKFd
6c0J6etj1mysBlZHFF8iOFKqZDB2KeF1+YAcszcIBLOxJuzVvHmqYuFD1Jc7YNabIPwcB4VeULFm
TtJlAnTZQHRCo2LSJdXIH+u7k9FLFEChAQeB8T4hF3Ums7giNQNr3ABsJT1CFtkB0H1lFtGstzBE
rFepFHTKcRBOESzxwPieO7Lj0kr+g5LkJIbGa5giYZX7xZ/SL0nah2P2VYzA4UbIw/Q3W/Sr/U9U
mJ+0kYtDL2Ilhx8b+VEcbyphu9RIEzWN7XQnI9PtihcDr4vUSfumnveISQifpc+yBLh75fu2Ga4z
uXbx2KCOKvZzSkcIKEeEeykn27UZddZiDPdBg6pRlZ96yx/MR51YKkDJskeAlC/p5iGk5tlp73xM
ny2iP8nKLpKcfKqstrLJgjUjhRALCIGm6pHzmSmJ9F0l/WcbigHNBpXVHnN8g8iFTwwyzLEzpAbX
ohYdsO/aQSepXE2vzqoV3a2mO7xu6tcCo6sJtHugUK951VAHtXqqqUqGzqj4lsICJHMvHMYW0oZa
QnGuDX+CIWFrPXsqde1Ts7BMEmHeRXXyp4QwJxsrr2Z8qkxm17lbGXpDO+2GNDlO6IHcVoPbLTSV
nYtZdY5b8Q1MY+rWsimAcmQ/mcvPEw7SXZsv78RQMKTIZHAH+N2RAQgu2sA39vp0n0JHylBexk2y
sRT1mzMJkHv3HIzmRzfrl4CuNJ4z2VnE6WmahsOQxV6j1yh38TuCWDnNRvhgRIS44C6nYkX5Qxnl
++m5ySnoZNYg7xJ6mZXcQaKL1SelN8nP1eSP+ktUrJ86zYddWvJxTcBMImM+yBqc75FMJdeaZyav
ITh0Wgw3pJ4WL9L2UiScFzHYoPANYB40ByvpvqXRkt2AzUNW6U+oyQkMxwbPyi88LYP2oRfIF6aS
dTQdsSW3ak9ogN0Yc/knmXNvDpT+kooljLvljPj5ItUp649mtjZqGPwEypgcx/5VkxjmanHaa4Sq
e5JCdzuC6oIa3VohnT+NETidNTKLm+ZdE7QsMgoW5MOP2i4PqJ1jdAxsC4Mgnhzw+gddb1/int1F
Lo9Y2FH00rGm2ZGZpOZUz5mUa36nLedKEJ4jvpt8utor/JpqIwlUZGJxZ4YzvcoVvNsn7/MoveA8
g5HcdKEvCuyY40jDnDArlIcwYQXtuFNa/aSZ0kGP5ZYdjXjOo4yV6hhey2+A7X+Cjj6PRgMy3yvR
Irq1GhtOBCOduAKn143Wk4eMWpuGB79M6LjgggY91b+XC91PTaDsSZJXuG2ygIrZFF+jrH7Xqvap
LsYzn/l5aeRtzYJ26hO6pjivQpOiV2o9BmN9zZfFF6rqGqtAFQXI/5BhcWYHefyjTg8KpFI7VHTM
EWV0hVlJOKWeUZEXUyexJN2WUZg6gjag6NJFW1NTYomG7EsozQhxdfej6pS36qzehWr6mTJ4O50S
fZowP3ZIg6eDEbDlZ/zOahj8VaoiRkQKZ3QPbR//dLE8X6WOs38JUaurhGgjreYbuKTlJjfJbIyz
PvGStn4lV2R0iMG6KFewFYuAtS7Mv7UcGOMfXaVdUEdvWfepw0sFvSSPdgk20pHyxUOov5dz0HLN
OZzq9oy6elWVUlCXSjLG5KDZBmNGt6bLn4Wo/9RkpXIhczHHrrU6GMikGGRQnOB41PP4FOtLy+rU
uiD7lGEVkyxD37OCWT7KAGyxsRGm44ulShs4FWx46xYOEIogJtpeQI0ASel9IcUtQGaNL+IELRSP
1q4BTOgUkwwh2tJexEZkxS4WnLV9RyGkSR/FRQa+FHll2yPmwW1LsbbSWD1liEsMKUVBMOvaUUmo
pHfsPiMqYh4BROiNgmzYFWopOWPrKMpe6I+GsmY6ibQZcPeiNZmyrZQCAw0pOVprWLOhzPBiqU6J
LSWjPKdEO1DQT81zDlHJjQAq8mrpkxTFROJaLVFor4r7vq3bzaCKAE5aSgCmvCcljQExniY3DoAB
NBIMBcRhXttXX1Kqb/+/pex/YykzdIW43P+Z8eeUWdl8/Cn/Htr712P+5SiTRPm/RBB9FoYtXYLa
J/3bUUZa7n+JOlsSxdRkTSHX9u+OMlFSdJ1HYjojToLk4H8h/hT9v8jXlS1TNzRNMXiS/xfkHy8D
w9jfDGUimGzTICPCABiJQk39h6EMc0iFSnehJNQAzDBWd+WIlnCv/fvSX9fdLJIJLiBEDLfLt3v9
X7dNATs7aD61/bfb1+e7/Xr7UUoyZlUzHNmpWVfo2iqGnTG7iwaj22DnYLN1M0/SxJsII4Hyfbsy
vnkp1x/VPKOx++tOTZHAdbvddrtXtj7+965/e7rf+/zefLs0CZSSmh5pDhxr7ASrZXP98Y+/Ot62
db83/6f7/PXKWsFgprQm6sv/fp4C2gLaRhApWberDAJe26AgFnPBw48RMSXxJQ1olNyuvf0w9Pa/
/Z6W2PpvtyygZCVBW/vNKwFgfR4i5PO99Hi7/HvH26+3H7/3/Ovu6wP/9gf+083/uC4sSnPTpvop
Ilu518Vq9/tMt0swJU+GWOubm7Z5uu3JbxdvP5J1z/77qzwRyEh7DTnn7UrWFrq9WC30rfUj+z2K
/ziot1+L2/E3oeq6rHyRbdy8tzfNMn5xchpXa265mnSTm1/3dpKivMbcvdp5b3e8XXe79Nfjbqe0
vJqBWfljEuFp5tt1t5vZmx3q/8PeeTQ3jqxZ9K+8mD064M1iNvSUSEklqSSVNoiyCe/9r5+Tye6m
XkXPxMx+IrpRcARBEgIyv7z3XGkjVkuZtBb30mT84bVq1hztB1faktXS5Y9DHkotXg4qF2kyTDic
R2l1Js8U17OaVZN4xBRNQhQhSP3NfPFLS/+0Yllc02BtabGepdlacR085cBWsx2u7FLU4mhEeQG4
ixyHK4eubymCQyWhjhn28cEDfaI2KsWrmoOKvjcJHttfdMHSOw4Dka73ddlqSovnf/HlqhNWaAu1
qDIKryribJlfl7nytyrj0BfJGpuJfZiUw/2CBPGV8R0HvBIGKxCI8OS40IdZK/40OTQr2nnCUHTF
gVzIIL6MUFVBo07+4IqAAWfYxOrjFEtAMUbN+sq+n+U5UYWkqjIa45n5PdzGtZckLoPSRI9vr6fv
GYhiTOndv+p3r/pjtc6WF7Waw9F69ltiTJWCt/MqZCTmYiNlVEGYeW4DqaRAdU16VHPq3fQe2clk
e+vEaORADrmiySJztQowMtNITgGDieQCi7hm1nG6dFOljDNnqend+Evtrau40lZz0pIOfTmvi8ab
zBhgYmiR1Emp38TWmnUftuZBrVI/2PW3CndLhaI5Cxdu8rA9X6oWGvllMZOEgTlhdJjKkr1qdXTg
cSigs+D/J0D0JZhqsRvt5Ugc5bBXxBG1Tc3ZBpU9O8sgeKFhVtARNYc/bfiTflNHWktPhfFZqK1o
FSV0xEpliamRs2q5WJIn4kfwEEnCiEYELPIgORsmEU8sOee3OTkqjTgpGI3ijKSdIMJEkWsUfISw
u5IGMZe0E4g3XYvam1lO1Nx10V+Camsv0S+1qu/FF3+YGIAuey4JBf3AtUfum1jOPa3EG7UqEp25
j90SypL/WtkZ93vJ81Ef1r+gfv5enqAersxJqy4wH/UJLx/TihgbUDLuii70Uc9Pikxy/ZS/kVfs
YdhNfhPu4wwtiW7TwlefXH3cS5DyhcCiVpQ1QmBvNHEiQrnpJ4/7uUkA34frVV0dZco4h+UypG+1
EiNy+QuWyIwAbkQeWYxCySU1AZpxV0f85Zloei5p0okMl1YTsSDg9xziSdWvUvpErNb68KAgL1fe
kFq8MF8UJgizPaWfZUhw68oIV2U1UBPdl2auuiZRiySttTvA5KbfTgdDXvOK0ZR7KbRA8Hbr5m9u
U1jM717ZUdXuoXqrCZT2ZdWVKLPghTH4tjA8psA6irWj5jxfcJEWpBAdYaUh+yQWoPBxdciAX2xl
CCt47rU3gZwME9aYQJ9yECgGz++rfP+ybNdduC4C9MqRYHyjIjfkcoEr/b6aLDOxebJP5DMMFDiM
UnoGIHNJnlHInA4CHqV4ssi6khxiiWu65qdeF7sGw0mpj/2WmIaVN6NGUxMhjFdniAcgZ/yx6/LW
qSaeSuX8e51aBH1PN1nNqn3US66Lap2ViGhvzu6tWrJ5QqMnkoe5zKq1H45zmcVrhmOL+54747lo
2vpkFnlLnC5/LGY7OQyqfSpNd9j0PYPEtpFaFIUFhUKHiJuxwKBnVlxnmWxKdrIB1BoFdw1brrzM
qu3cVO6hQibIWlFUK0iOqv83ihykZq9QnepvvI5Gq5mHxt9wHrWjWhw+Wb1D0pIcWLgyd9TinwQf
rHurChoITRP5DFOMj+uRIuBqKzN2CnrS8g9PbS5Ve0bNqlEENadYIWoxVTHj1+V/3HwZZFB7qhdl
6i/mekz18uviZfNv73ZhlqidnCAp8fhUl7ENterDWV52vBzDq0EwCFyhjCBjHaLwwUOvHTEQqeXQ
tAcp+28v69SGXm5Vc2qy+Jhe1M5q7vpatdgvdXSToaqSe9nCk/pMOYuPfllkLiQPAls+btXsZe31
ONe3wvWkrwWdeuBwf73f9e3V3HXnD0e8Huu3U/ztJdf9ppg7hR8TSg3fypB/tmpCYuQ/L1rk5Kx5
wCOWk7uY8jFWS5rYdWI7eQNBYv6hVul9jIUrkE2z6y6/LaoN/+26Usb1xj1hk2o/S7UXfjvW5V3+
cXs/OOGa5Ef7zzP++4Oqc1efolU3qeunV1+G2twoptb1o173cfCyHhmXCarROowx6QrywGqivrxR
6/jJPWPMMQC4T9IGCWeyR1KkGnn5gCdE5N7uwiqSbTPvSmxSK9XksrIpDNQ+NSFyv+9kyVdeDunI
WbWsXnlZqZaxxk5bAyPJ6HsMufraiHtG1+jINgFsI8DeuuagBWpi5NVNgkDCaTAn15XnrWGJOjRu
uW/bE7EeT8bUbryZYE0KPAlYt4bivrTh2dINht1MXvLKkRdFfH6/YYRmNrDZhz2ikmDR7Rs1F9W5
c5mzyfvZ09XHqcQYYyvbT4FqVSUF1srAMskQheAMCQLXGfd/QnV54gAvBUWnKHSxfHQLOVErXa3V
1oPJ8HbpGY9mFDQQygXywzjyb/Spm/eDxIVOctLbhE7HiKUaCddT6Cc1l8NaTxLaDI1eIJ6VkxHB
7E3bWAaMYueb3es9AD+6RNeJWufSQthYhjXzXVOZ1pZ6pFhnaTwowNdnGoNxRp284aH3KajJx7Ev
n8Rq0i6wucryVVctSfVNOJKmqL4YNacmakNGnh4Ow7BYx7nL+KyawEA/gK7chep+2slHQqIy4EfZ
T73MqrV6Ed/NdoJRUMImKY4HOORjPq9o5sPvOxuySqFepraoOSy2MK2Lm7IBFned5P++qDaodXHN
iJ8WTA4KzJoY8WAeblzINfy+EQ50ue66Qc1N8qsKpiDAuEVrXv2+au46GeQ1oH5ztU4tdoYs+lyX
L3NL/ylacC6ml96CPKDaoF6sXhcL765zbWO3yKel4p7RNkRy9PfiBYMWqc5eK5++tSEfvNddoxjv
eajPAYV9+TRVO2VWvI/R2UG5DkGOyPT0SQap+14m6+kyXb00Knq9LpHrdDBwvsgY9sGq+pOa9DXg
6673D57KbRcSfKgmvcp1x4a6GXSi3tWdp1b575fblbwd5aTzbKuhl8JLX6r4UPSAl7mxZBfNkJPr
Yq9y56/Lak7to/ZWi5WMr///Yu3/plgbGJb+PxVrMTR0Tfy9+1f5618Ubvv8W/xvLLDL6/8s3HrU
WXU4W74NxoOyrUnh9E8UmOf9YRieD/HLstzAsD8Ubi2f6qwNPCwA0+XbnktN96/Crf+Hr3NvZaML
YAyC7f+lcCvf/mPd1g503aE8bDimTWXZkp/8IwiMfN/UiOZJP2iEBKA8y8UvZ7nthdjpLcIwiCq6
jYwPdnto/IQwAcbvqYceoS8/TI1xcR3IDF0Vos8OI8bU6qDH9139ZqCY7eKHD1/zw6Wa/K+izzER
F137n/9h+v90ttSzDcvi6zED47cqM5gIt/J9wdlOOuOiPs3BHDwEiNNVaL/NQXVqh3QrQHU63kHL
9UePv3bigmd/ONQa+ds5j3rbPCy5vhUjSXhZeI4pSI4EZ802dk+szDEZl2S7roJ7z/rZVvMqRc0V
hfccBh4ZaopwLYoKLXj3bXYRi8l17JE2486uy+9ynyH1V12VbOTb0dU4jEEIIh49E2/VCZRmCORA
cMlVchd5yLoy9vIM/AoXNYfCp37TIrrTq+82R//rpGobjTvnJE9QnTBd4FJ3tq7H2CcnHnM4USMp
lLZtqFFtCd4+aOgrmGs5XzPfjuE67GzeOt21Ajqrr9/LfaLc3TbOvo54KZttRvEFBaFa7ipYlwDu
QmLvd/fw5Y8msRA12XB102/lq+04OOh5+O62aKLlMWIixWtUaCHKsJrXggBeiXlfc1ZjHpzl4czk
th/ag20NO7lHGo+favYuuxlaG287dvov08duihnTsu+d9tYuaZa1h7TgALyHOi/evDZorv35UeX7
tSQWkvm1R4FeF8NBbmKAVf07HRxo5aSLmHW/VR+A49hVj9Yw3suvR352+ebyM9haIrOpGb7kvfgK
QznPthbtaQBWnGE/Tm22ihdbpwjTRC1IabBQptDx0VIQofIgEKa6zA/lQ2I+hwSd6jGXQwevhpRK
GndyUe7cGiiEW/8wI7TTkQfVYONw7ux6NDV9XwAW4+TwaA9DuEmW95j3kMdt0wGYfr5OOZw8hMl8
0JFt1seMtfLeSIb+eqmP74BUPiwUyTaOeSYyL7eRZbcatpXNJ+NoqY3cMDa6Jx2BK7KNtTwD+bIR
uXPwxbC0beqGh6FGCEUVFgxL+TVHAQ+9cG27ZAvgiumqk0lHW7eizddhAqHep4+TFj6jt+rQ31fv
aZtj+wLBMlsPYZ69IFFJNrFD8gOEH9F6t+3snevGwLPRrzvJoI7Mc0+zgKiaHusqZoCOwojp+89p
8Wa2GQrwGHZLmvgITfXxe4GxjkBIQiIFfzCaET1kBhE1qO7SuN9aY/eJxjExge22L9FOpdY9NzHx
/wzNn/+bZ6hpOPr/yNA8xzSy+K+q4o+Dnn++7i+Opv+HoduG4Vu2Z0Cj/xBsFhh/uDaPLPVA/ROg
aTkkmumw1lyHdw8oSV+fmvofhhd4RhCYJAUw5vl/AmiapnrSfBjvJGnNYfyUM+OZGdi6w4f9+NyM
Sf520qpNj9lQxodg7N57270LiNJa22T93NASwEhO0FdOCfeQxMVRTNzVnC7SD41pIg2vkOt4M/QK
q7sNguU+CLsST2z1NZvKdC2M/ueUhwFjMEt5k+YYRshU/jWUZnEiqP0+81AOkMJJDmOBNwRlMAHm
EE+4G0facGclb/pcgho3y80ykd5MMEe2HyObkrj1C3oubhFH3NqQuG+dh17MC0+a9j2v4SFNfe3t
5qS3NmRFRv13ESFm7Xz7yS2mYQ3lGcgjKCoEJtluRD9wyIduP/VVug90FOSlH2sH1yiD+wRVIdj6
ooBGyD1JC7O7VHNSbJqYycl3bPfxFFerJdMRyOXiu9YYAaLAznruOis+dHX4JbKSGG34EN0R/Y6L
gVxQ4p1DwoW8haiuAbNAHudHO7fsGJB1ZW6bRKP7HFQWrjEaCunU9psm9ji5uiWAgqeAHwLKiees
O3OrPBPmjJkmHc6M+TWHMq32eRhjPI2WJ8bOeUAnafrk69+moTwOUTH8bCB0Lm34ZaRXuc6DBU8E
g2D7OamNTQ0dJI6JTyrJKSKMCN6aa74UIWxBk3h0JBjzPmgbDoRiGsEgvuxQ3s2d4dYfx+lh8fhB
KwsDUjml5XGp57WzaNkpIDChbDiw5WvWNkZLYIHOUnvPXYTieglup/gxD7NbP7TrG63SsPpzwIT4
FnLdg3QzhnRjZupxuHq14EAiGH09s9n7Fh9St4ybOXMj4p1p+Y1d/H2IKG13cqID1rpMYMamHxbV
VrWf2uWfFtWG0E70/eTYJ7VE0pWzzgeIek3SQ+H77T3U8VAoskXNLmSx7GrhPv52GnbiM/yy9K+1
1eY317O4ngo1G9pBXW3hyeET/Lenp16rttopNQRflzBN+YrrBrUoyOegHCO3fDi/y57a8uK4qMSE
wM7xYccPs2pH9TZLW5FzhL10MqENRX6pn9SkNcxuky0MyCKz0k+jSLEIDATTDBJG7gQoZC0xPRc5
+Pkh/TDRZltakzLWaTjERIYqCtA7OTIj3WYr3HsAQ9Rr1FpwlxgofJPkWmHfOGP72ugZMbtwXPF5
JxSQgOhGWn2Op7LYRqT+Yb/NNax0o3ZSc1aU+9slpOFAUADBIN50M5Iwc2wSQlq6WmeUgwaSbhzc
fLFOge9bJ9KfmHNi80QOjZAirrbPXslut/ZqO2pJwOntcAo9bb4tNHTLumsKlNajfRLCtU9qrsvw
dLXz/Ig5JGip5YQaFxbSR+ckCgheoc53eF3nRTzpe8YKJ7nH3ITfmyDyN1lqHeJxdG+rvHBvo5G6
hBEharPl975M0tuYVH5zQkheBHhjEmrTFZm36wWi8EntpSa6mxmXRQuM0r4a0zfThbc2J9nXMazx
bOeMe1BSoVrh4VDyA1z2Jv/Pen3II7pIhrBQ1hXf6QJIU0mS450zqjOjTi9F1bn7pqZK2dYEO81l
bm71Htyigkh6rjed5iTywY6Uz3kxS7sbkylB5lgZTQDIgD3M5mEkn/g2507PcAM2pod4ROanoezF
Cls6xykuj9FcRKdEToYpsW4I8VrrEwldmaVt/BaVWeFxwCGGdeTGaXm2ineohNlpCSED0cRtWtI9
RpjvJ2028LuFzXJqkzw9LlV4Ey2sUuuXUdR0J/1kpxYTeeWruW81rrbAL0/EC42aH+1iAdjAgqJ2
ApbUY3iuzPvC1ocjvE8XiFqzM2IKMsPQZCfiL7KTWDTYMqTAO90Tdb9Vyn3jNE+LcSQ26WCDf602
UHIsAhNHLn5NOPvKcl7UhdVY2rRzI9ipjR9m59ou8/NCL2PVwmzZqUVbA7w726RBDPqcn7ugKTej
h4hXa1rU9CEjMIn4lIn8oQG1vC09P9yU6SDpA223tpIqO5LF1a4nDc0osYfGvefk+9KystdYK7ID
tM97043Q2MuK3kXVoEJVJlkeVKOYc5jgNGzGYUdikr79EG+hRj7VoOdl5XVZvfD39IvrZvUak58H
IXR/r96aIDdvVcUxsTkqOUNO1As+HPoyW4Bla0Mz2pWdxMip3dX7qd0Br7KyGUOAPS4l+A8n8WH/
pmgNeBkAQC+jmopPdoWUXRfV8KcCl13Xqbl+sMmGsgnW8PemRoweCSvurqBkaPVonmV1vQwT/uDc
b3UhvnWhqDd6Xn9zF+8dfvNw7pOk26RDnO2T5c2xdUJERHbMJpc/IJueFA1BczMloLhNYzg0Yeqh
xnR5BZHJWgc+e1riatdmMDbzynjVgoYEH/rh7bKxMTmuTCDaa8erHge3OCDFeOyMcaJ7TjdEaNG9
RiR5j2U6dax4U5UG0A+QCRLru3VFbqxtH+BaZ6DXzTPn5MRhJ8kirReWGzwKQdKONNL8+phpgKPA
VGzajsOXrgPos662jjDfxoLASy1KvB2usbzJ9bPHeDD96/YZcT8Zk6+oRaeVTKA8uKU1b0a7nkCV
+2RYNbs0pQoc5dp7XuX4rGIYAGLyD3WEs7IlRnpTthigEQP3RKTwqOVGuNJ1wCdGaQz87EetwQuI
lj84lkyxDy5gNsrwmHZgDfWRBLiwno5RbAHbjaMMqYwb4vxHvFv61jFysA0S1sogSd1qjOIj5PDb
DkE9QhEKdeNrZtACCzMU3KnlfdL4HZq4TQ6hBzkqT4XOldkShRHBZyAF/mvF+EFKRFov6Kun1o/Y
KTHv6E+EqeIbBjGFGAojT96+uaLFrRxiCI/RLqRzENyEGRAaktGyTaxpMKGH9LkyvWk9LUm16xb3
HfSfuI30pt2NXJ60xdyH2enzE6P+78ULcG93s2TVftRKnJd6/9a6YboJJu/b6OnN1pyqTUrpcV+h
+CZeHL/+KOFqI84SMYm9p6c1n756N3WQzsHZ88eHysNJwbhNdjSAgS8jLLgxhRuTOPba716XJfwZ
9cHBK4FTeCGGNgCmx2CxDnxj1rkpYKjot8YyZOeOy7GLA30zjpQ2loyqHsHJq4xClF3qzWfyZCO0
x6gcfnl2YwgAOqBmI3YvvuK0jjetXh4aZ1hHc96RFeme9KqPzoWeIaSR6g93WpMTgCUQ/OlgNcGt
FQ9H28TpWBvW+7TM8ycXSkQTpc05HrmWfIoMVHHKldNxgfqVft9ow1Pe33hDTLWBB9y6XBwsWWHA
LwWidDMGn4NIo65jT846SUCSh1aGnCXBfsSOuuOX5D/lGkzuQmxSMZGe6MGOd4N9ROkhCfydYYrP
ZM6+2EnDn1QII6HRrUOPziXq3fgG8yDGWu8sZpDUgX7TmF22hYx7782co0OtqcDfDaUbToRICNKy
RqTb294KaWVnDAlY+mFIwvkF3O1n14q/Ti6lnimDVpu7prXP+rvasl2QCtxWHKoS1EMimClupm1m
Egi2uhZ8nlrrJUkZzoJwHwD6qlPITKlLknSwFM2aVtjeKSyQxzl9wFYI+zZJgUqlmDki1OhERwJo
KsBd2AOBnnHCn6V4C/tMP47t9DbWZQ2btbuLYs8/9VP1xUfZ74AuBcEhE3nHzsRLGmhfp6jJdrBb
KUuRCZHPnHdSgV1z6lxm843rPCGe1BHpi5N5MH+jMl6bULLXZsD30884rK1E25N5FJNLGJFVjBpz
SyrDWXKyMyBprpMR7uzB3yu7FgIDev5SiAx8y7xs+ko7Lw7CdSka0AYkl6W26UAFhdTjb+H2gpf0
uB41dJbD7OigeCH9FMJ/0GjJF5NHNs9XXxTFytX8AB8fXbnEhASGsIYmL035wqyA5DTB0acQGXrh
ARA9hiJBRrOd1nz2Prk3hi6jE85Xaxr7oiXLevaocWr8GokzYg2Oqx/g8JPum28hfyLSId2QWf1O
j5Ui5YDgHoMZRKqoNGTTLjwsVUDlLiy5gq3h3MDPMBNMhZrtctRWx+WFnw1nzoCZFa/ImI6P0eJ9
KYbGWWNV8Fe5vOOpkeaOAU0ULeA2w4yRzOG4YN6j/W1HW83usOrlsJoC39o6je/tBs3+IXq0gGH4
1PKlr8RD7hbhbTgLfzUL+1dECWNldnF/sCigjhHwBHcaKZV/sZrm2GQR3XTNxjzcJDezsaWDjAcn
q780BQ8lu+t+VTHFvJwvmnL9YG4i2R2NzBFicgQSOYufG8bntjQeHqxhRESt599DgydggGfIaHAw
1o4caCDCtmSU1kvgbwVglpH12NnY7OeBjOgAmRK0vgIXCYRwo9DvuApOlp8TD+w/FmN6FvqjGPuz
vpkycrw1RFRo+W6LjNuJbn8RpMWODj+DC1RCqq+TTLw4y+DuC3ccCNl4rOh51g5ImcIB61jF7Rrv
4C4xyDlkLDrZzoX7Tt5Fty6H4JAYLVzH6LuZlOWmt8duLV3DoUcIsd4G8WYA9w6mcOzdh5aM1F5D
1dskvkfgilHtHiofkaxfu0+Fr39KC/78tAjsWVq0PwCnI2/IQOFMznci2PVHW/vp58Ohb0XwONW4
3Rd6Qy4sfKs2DpUzvDUJDQt/fhhNJBJTLr4WPZeXluJEyyNBE3kBpVJBL7J3fO0goM0m3yxV/HOs
7S9uR92EmwheLjw12wU4B1fKbVZS10KQx4+oeYfA10IC0dNi4w7cdnHAfO1yH16ESzm6TKIvXux8
tYpY4ugpbJlW8QyRBGXD5ypffkRLBabEZjy4d/23xa2MQxlph9Bc7suS3xWx21rQbQCVNb136LcI
ap6TQyupwdNjXHdrzIff3QLvQLL364qjatTTi/eu1tKN0xGDFw6Q4pPmbvCT+NjiwtnkKRX72p6X
O2IgMbym5XtBjabQ08d5LN41p0oOMaLAeZibPbZZLK9CfPYT4nRVk8tMfaS1DQ9oWOYhelr6vgtR
Jbs48G+8WuxtwweS6pytYABjVWsS8suIh+vWuwATbZCSNV3o5JuUKWardnktiwXijUsXaNJb2CFV
cD9T1SaLw7odvPQQW6m7thlVWtUNMbXTEAabtgkfgmy6n8dfjtU1O3BHBXkXKaj0pZYWoegV8Ski
uMZ+Knr9ZY4aa4+lG9RQfzZgm98K68ax9PH4nqYLmha34WtuYLvY/q05jcXtZDqQmez6jTg+on4c
76fWlT+FyW0zdM1ghd3XWEctlKcoNzE+hXdlYI/3c06pQ2MEzC1tep+RD2cXAAXjeAcfuDhJAInM
exi7U/MpaXHgxXEiLYHl8sDAN8kZI7E8tT9vympxb+sq+nyw9PKd0Hf0oNaRFBLcc4KAOKwS67yR
XXbP2ZeUOlYEYVaQRjvpAw4PpmeL+xEqaloN6xb8+1Pc27/MXAfhQKgBN7YZw2yBpDFIgHHQritT
41tEo6kPJ5xeXuPsktrzSSwIxh2usAnJrsBrzl//TWy31B346HMy7cfee03DgNa1SSxAv7S0p60T
ttNNTigUoqBm2haw9oGwWGddE5+LsrZIn2aoqwkwrntu/kVz5qcO6TpP2loHvdV8oRjuHl2IMt3O
TjGHU5nZOOYSHzvLfBkJNGmWOdgYDZlFDsR6w2aUxCCwPOpxjPY8FDVx7kR1N7Rg1TwNKqrtlGRK
VqgmfefQJyG0IMyA8+QKjHFAeJ2UjOOhfhjM6FEP7HzjJyaPq6l71sWJeD1JrFyA9+JTZZiIb9/U
yLsNemnlDei8TIwaIy3BltC/tiG6bCAM/BT0cELHvfNaKoFjldy7ZJtQBW7XqXAeMBfdOnl3NiJO
h0bVme8Jg2l4b0a2uUMM+TrLqJ2pbF+qYHxMK/ultnpavF0A70hLHzOjJ9yiIpYx2xrxGK6i9wwt
zTpG17FJYVOB7IZ7Z+3naXyMk9A/VFp01v3au136xN2sKjtPGHvdz6kJgastjj1+wx0D9T3+OOdY
G0Nyx3jcXdZO01beLapqpjdnhdahpcpPutVgvgWiTtbhmEfbyjLvpoKBuCFKLZrShL0EmvmjcjXv
lk4QNkOK/1VDK3lxynVeHZuJw3lRdUsGjn/Iw8pdCSd4Gahdv7pRRwajRewnyhFiIIofVvbU1+lM
SV74e8QtjzHRCdu58VAx8XDYVOJnXhEcUwsIZ0XPWF41bXQvd7Z+5dP5arA3j8i8+RWLfFcWgBBz
Hoou/BmqiZSwuoNPnXxLr8ddp7SJ7ZyB3NoNYDpO5QFBExpzbh1hDSljiEzQsuG98OwzA3HDjivZ
OYbT+GwmwwPpJD6kG1gkWaA9e4EA5q2XdKbbYwn0LYDBYsPyGZP8sERklpcRvG2I8zxazdNC1A7c
MJvh1rbBDzqaDs18SqTCX1CpecvR7sSvEPvrIQbJx50cPmbRAwjyaG7YS0CYAKOctss9mHzjYRv0
6bSug26hINM9J21rInGj05MnpnGLlfvIWAPDFDoUI+FBaOz6XT0nz4YLniCoOyAyEA3FMI6w/Vxq
cQZacs518HyG3UMe7713M/RtsfPimUZw4QsYkTv8etXBM4sauq0zY0O3cWOPFY/AKqnXM4LIIVhM
xnvjdZ2RWOUbzk9PN+GMjOILwdl+lzK4GtnJLuqd9y4ruX9kA10MbNCx532dRQV2JutpB3sjSM75
LqDevBZtYq/nMuGJlQVrvjG6NhZIpWU84EZ4bsJC2xi9h2W1082dw62/0nPICRNNlcJ/EWHT8x2T
yGUGWr22ejrP5Igj1QLKJtroUwW/nfYbg0e6Xq+X+t2iZG20L00Gacbu2/K8xLj97e4NXza92Ub7
1lCkQARlnVoDAJlMGKjEzs9r71HLHFw7kXPTkcNEGXAOKUPYP4NFvKBLzxnVnVKGk0wCTqzxa1mB
mIj05GWp70TSiXMTFeVDTOL7bqFtvi2al8KialAuFHI8DZ6tXe+cTOf5MRXGKoXcsSHTPNwPY/5s
ibDfTh3NUlMvXluLGvAymdslXX7QFVwcU9+S2XyuZnyG/GLUuBOe8w8WyWxOh8E+lZ7bPnA/2XXy
C8P1/ZAPz402elvPZcjD6Kplw19lQodr2Fpf25Bwea2GiebGdEgXy23W9hw/Z/TMjoYdPPaLeVN4
0568u3Ojh8me8T+sEqClErLBHCvfMTj5QlW0XNl299jJP1LqkajGMw2/o30zdiK+Hb1V+m0ZGnmp
2TEpaDPDdFYY7GKs00mvYaeHqDhpy8G3zH7Vad68CzquTPyexl7HiDYm9svoAlmaHTBQ+Lh/LaMF
vF5DNFr7+rr+Hophj2LwyR8IBBLTD2fpp300azeNX78RXtZvi5Ko88hC0NiGwa+8J3+9qmFXWJlx
4LEpSVvtvGaUhQymCX75jLTAtwpAv7mI1qgn4QfP2oPOwCyK229ZK06NXz1bgx7v4rCFxlQZlKJT
8D3285jBCDXaNqdm773WZsogpA0qNJdgGkEfePlmYLneTnVzGzUBpnWHrqJobEzjIMUy201OcwTp
zYB6N44l8h/ifjhxb52NOBUqK3trLAtycGVYax627cowsYhRY9HILQyCQ95XCHDz8EZAPLOw9dO7
gIdm/3A077mBuZBpoKfKdPpa+BXw4dmvyfrBRNa1Z8qTG020GRqmp6H9ltTReFtb1nveFVvot+nG
iPtoZemtfnSnH7QxkyfPZbTR6YfbxS+P/dBQBaxAROQgnYheSR2HTlvc03ymCgZyc2jlqOjPZVhW
nms7d6ZHi7xuWyovxYMZMPAc2dq8iZqRU+OOTai5fxcQcntwpFEj060fqQBRaTTZjy5lCDyq+5Bw
NJdBxj5k4IrmJX4WjTQyrR9WGTe0jdYhWHZFsWmWMt+lizjr7iyJ6bQPCQ3aV77Y8wcEjmzEQ58R
hq5Fxc6PCfdOiV5bJ/X8ee7acM14fbabG//YxXVyYw/JJshtxqBwBO2jnjMunQVpdGHEJ1s7t2ho
aF7n93bSnuaC4mGDqWfvUTq+sQaqL631Woajs50Kh/EHt7mLab46GcPjvWavO2180GLDO/AXQ9Wg
Sz8FfcIzc2zIpRq7fkPWJfIlY0RiFHT70sCMnMHkc/RhbUQlHJ4yOFnuZwCssKlb2T1KIIIUek/G
0LDP9eIrPavzoh/NRfPvxzq4m2Yy6IJJI2qJWthApWA/+1C9raw9a24k1lOQ1NvZcYddGelgVYq7
gczSmUQ4R4YE8txsrWDtDb3J48T+Hrs96TXlk5U9jD3JfU2o0Z4NRbetNA+OWGEjQHOIftOoMmja
o49uHn7sqjEwkJFys6EIRN1cf/Cplu4LDRhr6ow06jPrHNvus+c1e8fv+n0zZ9AKhsVb1/gkDn1E
bWA6uSHlzqGHC2ZVMLb9+dZJQFlXkwekM5vOpi9jKpEqAnUo17qO6FYbaKITPWrFxSdyRL8yNmWu
vKNZztOO1EoYRWlMFXp0MooE35ooEI/cm395UUgRBZsXcBlTuroIHweTFaPpfYjJCMUzTkChKE5F
L3A8a/nRWFLyBa3hgZF/6KwJorckQZakI9TazRmF6gH0iyYQnOnT8BqR+r5dupQvOO397dBBqyDj
8oWWiIXcD8GFrq+jOoPD3lJSnbX30GtRfdsD3EN3r+nD+BC3UA4hc4Dg1kuSNgYRg5zz+j3UjuVm
1ARlhEH0e57ilD/b6Sv8mncGJA6dHg1cHy16h/9i77yWG9eybPsr/QGNc+H2BtDRUQ/0Tl5K94KQ
MiV4v2G//g5Ap0qZWdVV1e8dkcEgmSIJkiCw9lpzjmmnwVqaF2HBOwzG4qmd50SL/ntRPc9pUPBW
Z5n0cnu5tqimP+5bHuIuDqblb5bbH3/9cV/EFHs9CXT+y4Nzs8OBhxsq3Wmu+fDT07y/6j98Sje1
IMOMDTjAZdOWZ+dsyBD644XeH+mQIaSgdFGlEecX+gjNEjeg4J3f4sf2vT9ProwL6AOPOLj5HS//
XdftmTVTtP/9mZfb73+4vJMGNlrY+1Ay56cOF2n4x6t8vNTywS03sUKTxJX7MPhnnfnHJ0rMdb5H
pn+Oau3J7wTNBo9eJRywbylWRmJyJbC8oK9p3nUhdhONlUvHGXMwgUDZCSdd04DO3rEopma+uwYo
oW/cwfSOsRXvITwQOYtPj4qtfUo5wsXKxM8WAAGhZA0L7GCcYvttLEcO8/j6eo/xvQmj02/jzTBi
eJB5/uS11WG00LOI+D7tXgDbgMGeMrUWbXKt4z1YZSPK+VFz4DQFF/Ilzl0Vf59HGPWozbVCeVVa
03PSYJltK3HpTXvvoSVZUWI4Yqfl2rWVkR2WknaIKCnoNw2pliBOvFWf+be6xQE1dlAIWCJir++D
lTuVzpofLA7rGzzX9FxRxk6FOFexBzoL0nhkwa2J5L5lFr/K0/BqiKZuLSVS1zIzz73KXqaaj7dg
xGWVc2j8QAaG1Typ3Jy1o4xrHHZaImWGIyc2CMbunkaasQrl+GzRyxt74M3S1NZINS9Ic4CwIEvq
XJD/UGb2xPf1ELutHR6Pr8hyWDmone828Jq0eEeWMBLovmZkbpefslT+KHpr2CCO/NE7GerOxObA
bRWkAgacA42WWIFu+hIG5mORUt6WHMk2XVcmm+Jzq9MFHaaQTIWtaUKyrrWI7N+k9be5EXs4gBig
x9FEUIrn7iu95PkSOGiRASuDzoCNk3ndKo6mXcpyo3UMEFi97UHkab9UvamvHDt57H3qCgn/nmHP
14nsOxppiDb1+gXcTJu+jJzUthoSj50CqmNEsr84NUhiWzxUtDiroQ52psNUHqDYNYexrTcgXhBK
0zDKYj+RlXfSJ/+ubHzCrbqp2A6N/IRLYQa1yXWupdVOjTv+lzGTVxOi0xY3avI+NROJ9Il6nilK
EybxjR22X/WhlVthpIhVlePsFs2TLCFp/wtt+SzY+1XQJ6GnWKRuW5RK6Pp+FfSF/hwP1tKcGkeG
LuSTeicnYbIQGeltqqPuiGz/UZSVtdUywKuaCv0djl4wbS3kHs06NrW5Z4aCWjYI2rORad6dPQAP
Dp3sJmFHKJzmgUNB8C823JgV+r9vuNTZHeC/wIbxftvwKcprOdKjPTIITo54c5Br0M5bDQ6TszYm
8KCJYcBGaXgj4hCnr+UV/2ob/sGHR/9DWsYshXSp8n798CAKxHIIM8IdWjXelKl5TIw4PFL5gSuc
HO1QpD3mJ1YHWkXJ0OoneTOFefn1n3+J1t/5A4REKgp+xjB115DyN39AgrnUrhMnOLalP+5Ct7aP
rWI8r3MQ7Jv4SzcFxb5I5aPhBpAWEmM4kPi87kr7WPqNdtV5qrpQ0K/q3O2vAgQznK8wfIYGubY2
MnQme5Zx5TvB2bcFrPa+uSq1xlyXDvPwWmMmnac+2OjIeJZu1x2GotonXuFclotovqbS6cs/f9vm
33/8jgmrznAcw8VT7Mz///35niUjLgrjP1tduaHqwuAoDTODIlUWW2Ab49YIiKqANh/aU33psCvZ
YzcdhFkeMyIhr2MCDcJquORZ0B0yvbcPhgBO59thtOqC0FvVpd/t0yk0D63ZP7R+Ye2WLf9/34f/
Cl6LPy0dzV/+m9vfi3KsoyBUv938y2OR8e+/58f87W9+fcRfrqLvddEUb+qf/tX+tbh+zl6b3//o
l2fm1f/cus2zev7lxnYRNt+1r/V4/4r6TC1bwfuY//Lf/c//eP135NEs3V3Eyf8zEOpY9L94iv58
wJ+6aA81s+DLXg5WH4YiT6KJNqUhTYTOjinnn+Gf0mjb+kPoEtvbzJCSPM7+mzTa1v+w0FYLV+ew
h9WIR/31jf/yBX58oT97dAzH46l+PiBhToIAZTGspmInXtQCOvXz3sj0X3W5E7mnyko+A28kMIx4
+4Z5c1t51Pc+SanmSMKN1lyaaGrOIe040ITmsxZb0VarxnTvlwVJ3FN3Kd1vIQyDo7WJmyR6irD2
AFJ9I+wwOoyj92NwSPfQjLPN9K4FAnBwksh8tPRpO5SudS71+hJ1UP/a/smvdZjVSDF2bZ8+Uqhb
d0xqL3BLYfT00JoCShKZaz1Z8T4std59YEoBEVgRUJ5ke+SR7iWo4V/X3XAUZRLsrDlIWfhQWYKa
E0OBC6c0nOiYJ05D6JD8zIRTvynMzMTzkG7LOJiuhWNsYgnP2C9t667K5asj6ckxinqNBGKCqRaX
yFMDUxIggsMU7JyUEaLlE8trF5Z2tu0RPYL62keWdh21EPCIYl6L3t/7uTE8JfNq3bKvTBvnmuXJ
c8EQISim8W7wc/1IAXJ0rbQCnpdMG78w470/uidDdfou6JiP18I5MjpLNykZyVDjbvppm0e0rJDc
UKmg77FGEZ3r0pk2bk/5yg9/OtdIKu30OKpgA6y4Qe978ELgiVYUkgxDoeKG4wtSB/MytvBxHDBV
TLfya7trjf0gmejX+Te7bp5GE3dG65PgnIZA2H3xo8oJomlSCSCmjEH9mSMJIh2E9rFP5LFIbhWn
3lMrrZ4Uyfs2M2A3cACUoAwN4cb7NHLOVkhB1QHPG3rmxvB36PLbb5YFEdXvmf1q9SUeNO8CBXQn
PyUqD/aTN1ylA9FZUxq+2H3VbWpTp9mQmCcViGtmJ4g1RcQZpHglk42wkwCEIFYwba/H7dfc6YlG
moBtdqrfGLkvjrQtzn2l50QvBOk2tphRA59Wm0k01i5iGNJ1zo+8EMSk2DAS9cD/YcioP1gJ+dEJ
BLNNEo2zCD5SaxbudyJHRdbN6Q8iEMbOld03Eu+HQ2qrqwTbAJWhWGEqVcdMK47CCbzzRCLMONIM
LfzPBWfqoAnuZHywiDoxQjK0E3awPVXeRpTuF6FZ05k2C8wM0z9mZnlX15111YHRvcTGGyPPlKEv
xanIQ5oKGqK0BvdbiTzoLA0mhvzihk1c68hPy/ZYejUgKRV9biUMLTuRNnbcDJlQ8V0bmnrvdXSc
R9WvsN5OmxmhfSIpA5cHQeCmf6lBmZIjVPnsdSPpHJm7TxHTgb/UbvrMdvhpwxSd80RDHTS9vkEb
+EALNL/KMBesXCn7Q+7JnQQFvKLZkTDYJMrJCHySg3FxqbERB6Gq3eAQ0Cg7Gy0Oq+yoTwNCv5Iv
ai5BnQ5MpWAG8S2in8PYFskN8Oa658BljCPwMdY2phudBd2FVcVQZBPn3wxWz4c+RmsVopGDiplu
9aK5S83pzfZZ5iXZOYhYhnoMzCKhv7qSU3nBLM30aQT5Y3UY4uw72+0SbeEcyyJimVQ15PDkjA2d
oiBvhvZiPw6bom3CvYq+DqQuJJQ024Y15aab3O2gh08ZB+2VHFF+iJRoGibLER1TYPf3dYFjc8IZ
sRFySK61+6BSRHbm0dEs0xu7QXfaCoktIIS+YwAi8GWVE9kMAHpMWvPYgO1fqxTpo4xv64YQdS9N
AB/1AWst4urmoIcemc0htm+kV6t1jO903RWBznQ1QTOhhTuvmuDJZl/KqU6YHIkK/VBE24D1pF2h
KDYRw6XFNKHr/CECZDRD4qOwxLGQ2SO5ELL+Jgf2H3vgXVbQs2gaO5+z18Hr032S1wjUmR6AF1mF
UTFevMjqN22Ufy8GD82yk1wnLUo7ZShto3fELZEaFoVsctGxTkVe5h3zzEQqYIpy12qvE0ajXTQg
4y4GHeV8/5o4hHCPg4d0GD0jEi+WUPNapkbnoSuj3sQjzpWYxUSaZy+21J403T8bPZnmgYDJGTA9
U1r3uRpYgOkenLnYP6W14Wxzj1ANOt4PXtbdV10udtNg1VvLFsm2ayvyJcAertzBeRh9vSExnKmV
A13rBmlG92m0XP/EUoCFNnLFTT9K8hNLY9zTmMqudUflgMVLsbWbBriJQyx4YU+3foJwiI7BxfAb
dh/B0GGKZ8eSkRXs7DW/DcJNVMFK0A8c7+TacMWSmt7YUAq6Yci61k6lMQf2KnMfmupgT+WhiNoj
ZHdckJ4LvL8hFTAPW8QPTaxOHdRH2UEAtiQNx06ShFMS5h754IfAKJc7T0uf3NFNWVdWT7pOwp/L
+GnrdEOFLWBg2K6TkMtanjDBic+tngyWpl2RXtvFyMHXVzsavKxAyksm0cWhW6pZ9jcX2fAzEUMR
3/SpIrjPukaG1Z9MrdkstpecIcTWjA6djy5KaorJgUcPhDM7oIOegOlywJ1ZFqS1Gz2C4V5yRp6w
chThXaQ7jARx7kKPqM6Oyg5IgBiVRdBz3drx9kYb7TUkvGsvR5JbxaU6CqSwKS1LWr02OwJyPIRS
7lVb4l6uHzRIbYeQ8cNqjIJHn2HxhjN8tZc+0oY+ZC5bwzNxQ1J2hDQugnEkusdYXNllh8ez3FWl
NlwypmCrtBNo0wssxD1x72xldtNElAFeIjYaw70g1R5A6wVHFhkMYDW0AbKd0kvbYDergmAjUjrK
1QA/rpiDEZZwazdN4/ZBEYflBKV5eEdPdWlNOyYYBc5kxgR+yOh1IVW1tfsD8QUgb/O4IMmWe5dr
9kzZcMx27dDU2aaYz4eZ9uG2SDWqwkEc62mo0ExprkWISTRjNzvJ0voWJ2O9inOw9hZWsJqD2EEn
ukDo7XhaLqa0NZB4e89wkQhLFd13bZphkgubT0e+vjVTndSoGd2SMcw6zDFrcjBKuhIIEJ3Iw5bd
Jvk5Nt1yrxrXxLFrKyaNCZ3eFSqHCGEVPOZAYyGm1IuiBqcbhX502cgBuDw/R4lKzI9soCcCaHCX
0BlrnupMAsNvdFLa6ic/UckunsEYCyHNIJ8wLkayCWZoWlC6F1BRBNjMlJVxxm4s12g0/B0+LbMp
uUps2guObLloDACey7XRtLQjA+268yPC9MAGFd695evxucKacuw4nuStS75hnqAAiUlPLYRO4hD1
686wy9tlc9HSkpdMrtgCElsgbcsFZlsweR+3ZRDSpvPl5w97Q1cGaX7w55894CPiCheEh1d3R7D4
9b6ZW9l2x+AGbzdXaahH60RPh/Wyv+nGZ6MzyIKeMWQEH2gEXs5X01kJWU2Vu1m+1p/4je6C9Fnu
YA54O0mafWAxvwYVOCT2T5JB5msfF9ZM0VnglbaebaQ54T6bAz7egWozbEnMF8tN5M6v2Cmr7cdd
CbLxle211Fkz/mP5LMTysSyfFa6gizAjf2c+ItecTqGomaxOCGrdKc45S5nheblo5muN+1a1OJtD
VDqcz2zEvwFrlGKGtQx4Ll2KnYOvO+Bc/nbh1Ul/0lMHU6g3PWU4BE9lGGqntJ/3uQg0XKU1c6OQ
wOD5wu2ceqvL5jWF86mjLK+mfUiO+2K7WECE7zTCmcT4E5dQn0x7O2jq6weH0DHo0m9d1G4Ujhz7
gFBzVCeNLq54pzJqr/26DvYwjNC1Auy/95x+RGnFf3bzj92qSB1W1WCS5MpUZdWmg1rpBcqq5Tix
AA4XuONyjTkqdq7ldqeCT5Hbz91KgFjLd2HN31GXMDeXufPQLAyphYdYSQ+hhiH3yzfz2/7b9D1r
qiYmOWPyi/cvz4EbTtkMB6FCu7DsyMNierFnBFNNQfA7qHH5lN5RlVnchkeWE+8fwfIul/cLxXU6
fbxzDtvMP+vwmI0dY7U6Zo5g/QBbSnDAAP7UUcadwYrYsefZr1lTe6MxhM1hf0X1vXbNTm4VnMKR
CZE28wBiF8WDOU3DynPVq8634jYN6vN+/FInCQdYN/BWeZ6SflJ7xIePpCx+XAxzrqRjROeGkEfP
TtutnBi6EFOmO8WAfUPcdyHk+da7qrTq2gz821qydtNCTvR2ewpiJJyaKY92Y98XqnioSJsvNHgY
9sR0L6F4N2BSTF5+NXRXcZ5/Nxzjkx4YzBM0cOp9H33O9E9xiDI7dcsvQYfx3/HxKln8BIwsvkb6
kR4Ke7hDTSmKKt71AyljQU9gkG5alBbW57Zh5VlTva+odnato1B8TlgrA6ZtvT9S+jjdY1ya5RlR
8JWyevcQpOFTZYyIiihUdTsx1noSOeiDOL8Gujq2rpPvDctcG+Nw62XuY2xlOqkl0dl9QT2abMcs
O4yt29+L1qX6crtTY9tXaf19MO/c6R4yV7TzQ3AqVZZcQjG8sCCB56Fp11oboLhGkLYKbFbrrgu2
NstIjKEFSc9B4xurH+JA3OTp7egmPwgnmFblGHIATYPnBkXPShvRpehtcnHF4K6ZuTLBL+/d+ujN
Sz0TThWd3YKPS90mDtKvcLCmlZ2lW9RrV21REZkedww/P/kOMS4qkFcjRYaqa34SBjk5RE+E1Mwb
pyyf3JRzncU0QI+pq9yEprQqMuLdCTh6bkT32Ej3G5CvzRSiC2p7VHGeFA91mpxcaC1Vqiq6C9a2
rKfvicmauouxPsZ9c2f7DjYNglbrFFBNkBK1NliboTOfRn/WLXoo8DPxWtdWvWmt6tiaoUNiXHub
lR2w1d1kD2flxfs4S9+aSDEgUl64YeSbmIO4VHG6bVDfFehgoIBFzjYWxF+VenOflRo6qYMZw8mn
9fcymcl9DLRiPQCxTke7JZYtvxCkcLDy8aSy8ZwQcIJBF+KHPXzPW+M6zOqnCeZnYnhfPdmiX+B3
NGFdOeoWeaZl5d6mJeGpOsk0CXoyatJ9LdsvRZHds5Uro2MsFhik++QklfkAcHeDhcZ5JMOFTskc
zsfK3YkmFBYbJ+hvh9SmcEy2+sHomCZZnXRIESZS2Eb5KWwygzGm3kZD8wUGGXQ75pl+03ypg9CH
t04ItMkwKXNdBnF14KzUkBA4TJN/n08aYv6E7CSj4FRwxN3yirXIYRyGZSmsumfdbDn4YcERJsJP
NXE4kK2BgjdVt23jov9jGJrA2ASpre20NDrL3Hhs3Lxbu1WfbkLCgmOzdtdWTZoKnxqDTdpyNQTW
c9s0I/iZ4DCKChCRrQZycvRq7zJlaOP8LUXyvu5k+cW1TcgeUNILw3hVZFoifuiuS0qsFSqehtR0
jzlZiZYn6OBu2SE5XdH9mCA6bLMuWs1SpoS5apmFQG0SSfyHo53ivtIuuhlcQh36TtDr8W2Jq3Pt
IaRuhHPv4YZB8m92G4cQDDsdnB2RD29UFiQft12FHuvWMQPjNGTo2KI71sXTxbDxm3gZlbVs36zW
q9AW0pCorecBFd5+qvWvILyL7TTZZ3SoBiIYbTW4YcNe/sNOawcd/jRsweBvEnxfg03guuVeCTI3
B5ClCB+lubMZD3sxz13qTPQcP3+KovG2yenGZgk5RrqyjRMF7CfOGoQs+jQCRzATmCSOmtNfQBXf
ky/1InUrvzLBrkEe0OS1SsWNjqWbg3NFvHMmVrXqGNZ3ZD6GtAVUZhH94r7FMS5MliFi3WjgW2In
SvGAGETblF8aOtYXDmubaODbFEH9Rttj3NU44Sw7gSaFFQU7UnvKveotTPu1IhljlWX1a0gXZVX1
b2484uzLL0xr1Taw0zsw4An+TGjoItMvqm5v7Cr9wSnm0nAgw5UF5zZSX9rOfeWU3q2tgaQYT9gg
KHTQgj8SIcdtPyGZhRi4GmJqspYRrtm4Dd2rXYx6g3dMG0TYjdxqyUDDKyabGVU3bUktAIO4KVzv
1gDuthEaRxmqWrSoem9yGHQj6lHtxWlrsSlHF0OeBEVUR/d1IrJrmffEEWc4INu2h/DICTF1blMW
1gA4yhJ1Dr64zt7W7VXhD2vDtr/Vg5NTZ7b9vsjEQZ9ea5effGZ4O6+A3mURD4Xes8Y/hZPSpH/O
fKg9VUX4tdARqU4E9YKICLue8JapGe984aM3zqJpaw2BTrrt4CJsurHbiaFQhVgITfsK0HG660x5
38SE6jJ3jA+VOFhW1V8wW70AcEanVHLCtRHF5vZjnuD6JGLBoVnKAS1ou1ufpK+2LnGwwFA3s+F6
DDr7ymKvjqZ+P8X9eLEtYKbaaLa7EAIKyqKhSc8RR4m1JgnVNFJsK1MRfI7ENlONjVyLyERITrYw
7gN2/RT4QershNN/T6zksWivGuBCq45JwiZFPo8myWTN5LXrIZvowEn8467aE4QS3Y7dfjAm/USb
LMf07ZVrsPLeJqrlXRSZt2E2tpvU/pzQ3363Wr0zQTvkQFhqD0ZePtoc2IidIXNp5SjASzHNoZKo
AgxuItrDFNiOUcLJP3jLBr88+72t7x0foQJ64vlgOBw0KwV5ZK2TsPWuyZ2Rq3TIH+LuJVJn36zE
VlESrXCAirVvWU81ZCqnJHVMOcmzh9EFrmpUH8a0+zoZwwt1ExPB9Jue9JjGUvfOZ8RuddQtdXRn
pWxP4/Q/htA+0qm8aJlrkzM5B2nZz0KMxEnms+dCHCed5VWk0tfWdu4L+ForhRVRWPFLadovEx2P
Tak0xbGIpWbLXue62pUZwd9WBYCmAf87jmh+W2lC9KETkGugodM20tDG+VyseyKmVrRM760KDX1d
ZVuRWVtleEdfFv3OTJHcTtPcSuqzT7VhFtvWaUqamdZRWllGy6M9j0MuT6G0bxwjrLaZG+Mdzjzs
0VFBSHqa7PSEtDVWAwoLXkqFUifVJZQgLfWs3NBQaXb4lPKuy5G9fa9KLCQe3yPhDybWJAN0o+49
z7LtOIZulq3pOk0E9oCPc+eGeWuMF6e67ieaFrACHrPUqVlfjS2TZED3akz1dFXOZNPlto6qjFYT
q65PaUNIQ730EbIobk/L7Y+LqAw5XEAeWmu5A+faKPeh0Vurgsb/ZpyfQcOyQCjkvGZz2d/CKD4t
4NR8yO+YiQxI1AZeYX7tjwtU7NPad9x4XcwvGg8inTGyQFT1+Cqesq8urQzclB7uwBmPuYAyc5Wj
fMjdCaNi1HFeKRJU/CoglLKdUZbvXMowukyYsvbL/br8Gpv2eFygqAu80m0pBKdRAE4PCjgdFWig
WjEZWW46Ep6SVuCAoFlWnRaebKhXWXkg3BLQXRQfGXeh2yNlBPEpDRGCKlmEz9jbj4tUQQ2aAB2Q
7MuafuHhDr51D1idSi1KH0Vv1jsx+P1puQBRN5wm7AxxJDGfzQtnKAE9rS0ulmsf90FGv0Viw9jM
MWjKzyvwwAeh+k5u/cCnLnfmdbgpBHJnfVa4ppPCVSHLAwiT9jQNZcjZHcjKphZxC+4Hfms6t7Oq
3EWUXMX47bB1k/3HdEuLeRwOEsjxMz5+uWbPN5dr819UpqsOhKnYm0YBxFDhLaSf+ISVmow2q40h
7poGb1HW9pqCzTxhPzZP5Xyti4n9cJh8do1rnPykt+Ep9p62c+rkZrkPKRN/Nv+vMaCY1lusqU3e
vhqWhbNJVFQTWmicbL8zjkn1stxY7rZVro4J39hC7l0uPkC+v92k4G22SQnibtk+rRgsdtmN0fCG
9baw3i+Wu0el/ONQ3LWAerMVywQM0Wl8bdghN9N5Y5ctTmZJF7lLBslcbCOWP+OEdsY4LTeXC1kp
8rtr1HmcibOUrwkp3PL6P23E/CFJVzjY4ebtWP4H5Nxt5FMyh30itr77aFc16e5jiba+DFhzrYpK
/5wFLFYmB4pBFIKSj/EEiNFBbjpYPna4lVWX9jV5faQ1FrS0tY5uduOrCxi0GPlU/JwM6Qs10Dq1
xh57ZiYBLUSvQuRPhWIvSRDxYiTGgpHo2JXGVl9NCR/XkBdnynzWEhrDwy4CvmfQqNhZo31WrGgU
2ud90vF0tRZu3rDGst7cT76NYbsOzjR98TfaoBWMJ7gOr0i46IJ38DeDWONTcBxk3nRj6845BQqP
v9PpD5qGgbaSBCf/n2jk3xGNIEoj9et/1oxsXqEKPdevP/P03h/zVxYtfDwbdQbCKIY1BIWhE/or
i1b84SAsFe47iHbGxP4Vquf9gRjOFA4CoxnHZPCgDxStDZ0PYYkUJs4Q4sX+F8oR20EB87NwBLkI
qwDDtXXDhXyry99YtEmMU8GYvIo1BK4wl54dAvmKubY7o4t8UNqCTj3+mBX4vLkdS+bdFsB7zjK3
HzZYh9QqaKp4BZeEbGXamWOMVw2qSrEZE6dCdt6mq53uhJzLGhWcO1LTdRdpZpngRu8LU53xha7T
JGS8MS9Pg2+uLCn7hZLrRkomUfDR1pam9I1Rhc+Af91948jrXozZMSpRC+KlOCdyw0Cc8PrJDYCH
FK84gqe93Yh45/IW1wkr0y5vvgCpuC5K3tYsOGvTb6TqYJi02/0wVAraA9gCNBRM7/Rgm4T+tWvR
8CESA027qTtY90JShn0S0Pnt+rjqH4o4PeswglZaK/iV+yEZ2EwK8snelwALr2pDUHS6CEkzogVa
fTo4OgNvu0lumaJ+k35qMOsBvZaQch5n9SmbRppd4yOZgmjyHfK1VVjTosFSDJoUBj32GfJFA3Sk
Ovn0eeGtJ1M89L1ZkloLOI/B4FdAFnV6ZdWyPPaKYV1tG68T8giEwOW1kbKm9SBzU1I0KOhHnYF0
9K0ttgQim9uYeSKVG97SMVKKGRVYCQR98Nn1lVQ79qG3pC9Q7JaY/OpYPVBUWchn+e53uqk+ZWaQ
IqllcC4myCySjpIb4MBJSEacBTVGaN7VnXknkhYIhpeAM2lpnkXUzrsbGDfXnPz7jR4kb0DZN6lD
WaBzQjJARLVRvMowP/g+3QC8rNW6qcczMdjglOLqh1EIcnEruoaJhJYv4uw25IUklu5V5NBZnC2/
rWne5UhCR8u5+B0+bJ92F63dhy5SxGv6uksxRCWNS3auljHkB+Br3ODOdLNLMWYXgfmhzG7LKjkN
zEVI0MCZH8d8KckYfPOkfxxLSZ4q7SZQlZZ1l4zJt0p0oCeL4qHF14ldMf2UdP4a73PGGhz6ICvW
hP51hm6z1Uecs1FOiuYNSX43nKa2vhMz3/J550yeV1KQc9sQ/1uSbrbL4CKttAr7equDehhBWwUw
jjKa93VblGta8lTR/MZXZTdQwPf2TlYO2di1h6OvJ/BXTzAPF+HaoMW1R89cMkOmVC91qsY4eETj
hndG0ScM9ewtdu89xTwEBNIW8MONb2uIc1BetLVDn9J9aOumv5F1dsl0uXem8kFqo7qHRLnzOnSy
Rh1+skogTn30BrDTz7L8mPbi4LuTu3IRg9w0+C7i8WEccbulg6G2duI+grVxUllv08RfFwPAHpXi
VWCRWOArj/G7JIy3LOYqMe4etr/yNpLUgybhUJPUXXQsX+pU+Lfi2kpDdaIRe+1w0NmV87FNiyYW
K34Q02T7PPZDsQv07j6LHG1j0iHvnJi542hCmD41ubU2nLqmw1Awl9QYZPayukNAN1ysacAfqTyF
EmIMtqGV18i4SnufFcHsNuPo1KX3buXZhwxrB7QTfCqJhfqmVdPODnWKl8nbzcL9qi3WfhQ+FGFF
YGuYPzQK0UOssrc09oEsT0G+G0PjuxOdtIxqqn/wITB1o4VHlGwPje6scetURsoaqr/uxjvTgseY
E7FqWaFclzRMXF//ziIiQhwjPk1m/gAohH6DSZyZaH15lnbunOOBcjKnO9O5Gd3vcmhZDyMPwEWS
7Xo2wKpUfY5asz6bPUlUSpt+dMmwCdECW+PwKUYOxrEBMEsn3L0VKEVXPrpzhmbYgxkiAMR3OW84
tTybJrmILNY3DkvM+cCPvb0lmmgot0WKxinTdXWYiuhsk5W1TvzYA+1aJRdwNSAoxvDIjGZfJD2g
KbcfOOhwHCWSbdp4BYCefF7lZ1bzZjpA1kuf2Ezm3No5ShvYx515q+VCnPMugl6ApWJNpHCG/APe
KAl6iM2lEx/yfrpWxNQetBog3zDqZyaeYsNHwUoKE2pYeUAhc+uz107xHtW0dx67qmRJIK+KWBcM
x0dwBTUwwEgxZ1y2op43ZblWTW+hEzvQb7gnAyp2YEd738o8TIZz0qpo3+CWnkpWAiNclj+vVpE8
uuqT8IrpFEjrsdAtc6O14WFEt7rDX3k3zPEUaf/uh5dOY4HvxBmfmwb2eG1kbRDD6iGw6y0ThMEV
IytEE+12yr2+TCFotIgyTUY++mjfBrnNgMWbrlI1moRR5PnRQLbVYi+FszVdVQO6lf8rQP+dAtQw
+K7+WQW6I8U2+vGrcPn9MX8FOut/UEG6NIqFISgq/1Z/us4f0kKxPGfSkkVrOT8VoAZUZ1TLrjQ5
nQt7hkD/WYCa9h/kPQNzQrvsSFN64n9TgJq/CZdt+OQIl22DQFyu6nOl+7NwOegHfXLRGx1Egiqz
yuroRouJLW/K6kZx7NlICEf7KNOSC6dmZg4mtNUCe2Bc3trlFBIF115rKqESKmuyQUSdX+azY5UG
+CDbvDkqo7tqROUyIsmrvReiOfrp8/5Tjv2z/JrP4ucSWtBnckmZoBafXRim+ZsBoqqCicP2oPYQ
XZGXtNEu0RAf4wIjeg4FLNZ8E3+68wOOWfovXtv4zYny/uKeK3Tdse1ZTv7r51dbcWdwDFJ7bFtU
usW+Shkl1mO4pcjDFe4HN6UkUSCh7+xjRn5fF/7iJfj5vf/D1+dr85Czs48hQf/19elxJiWhCGqf
uc2tZffYpHsEok0uV9n/J+y8lttmmi36RKhCDrfMFJNkRfsGZUsWcsYMBnj6s0BXne+37JIvzKJo
W0wAZrp777W9iMjJbI/uaqUTkrD2Hcxun3/2xofj5/r+Ld69zeFNCrL/4f0rCSAJrF6/dZw+Xqat
/BK17A2RSxsL3QZ3aFnIoz0ft4NEwjZgVmEHuYWrVrIYoM1ptX98JH9/RVzc55PLoEH8+yfSK+yT
Vt33W63iEm+kCp8d0RzHf7xxTs4PRx3mWsMkAtpG9k8d+fvTdJFvdbIBgg1wlVLLBwHUKjd9qsNh
mbl9dKNHZXieumqWJBiI17FUe22rlrnXmMfaguEJcdM9pODLtp+/tvkz/x93FN+JYxKhwnTfMDkk
Z9/D/57TTiNNKzawJnfNGwhxagMtfsWovSAs7yGBLLl0QyA3nz/pnx+7Y5oA6B3bh7LzRyEbxlk6
AHsTW9ZZh9WeaSP94mr9+bP87VM3SUHBSgJ8x7maof7H9aP7nZkaKJdZhtENTz5vo61c2uoW/Z/P
n+pvn+L/PtWHL9i19aiJnBxPMuMSBDhk8Yn0rU4z8BwecuqRmIckHk+fP6v1oSFw/fJ8j5wbi74E
B/CHC/IYZy5YdE5o06ObFWt9uQsK/dBD4SNjltaYDC5xOopTXQ8PvWcjI27kjksDMCrNy3BBOtZ6
gDCoDa4JQ8ALed3mRtK5WvkCUMWosmPjUJFJEcg1c5/3NrKmrRaapxA16bJso/fOcKfdmN22Pmbt
KKORB2kT9wp9xf7OENo3m7Hz7h/vfP5APxy2lm57ukFLBifPx8MWc6lrVj0nbm6i/jMUA5oerXcc
8a5g5d31c2jHIDWUr8FDlzMoTG2wbqX0VkoBt3HL+7yjSIIWacw+0AUcuWFljWmHhB5EluRgMWd6
ftdSyudOdfa9aQdaYtE09DYm00KOZqcn1b0mBTvQyB/0XfiCyTRlLyaOmpk+f/6WDePPtQu8GGvX
fLFy+PPhVE2D3M0mB/Vt1XjFWogJvW76U1XMXbrhcUpJRZiEry2JyVS7cuTj0Jx3hvtnvU829ZRq
x6h6Q57IkF7/apKeu2pr42scTgYWYsiTAR4JFwrB0urdTcRk8CEQ4S7Qf6Qgpx8L1UtczKyTWgM2
weRq1ksQbwj0wXj0xaEIwMwJjb+z0+JOSf8uqOrHXhyNLCUsh6h6Guwns9epUYCmqQOKkWBpxR4G
74HgeiHvonp49OUhQ0i1rArGw5V9r+vOo+/k923qYJlxNUJ1S7HupU9pyTY5w3De0tnH+Mo8tTKR
hwg7eUIR4Rv1wu/VhibTo5Umt8KTF3ospMVR3fvj8DoiYlpqRA4w9WNENVEtedmN6d96SOULbSdr
8YCds18OWn+JhuSAzaTYqPoR/csE6C1nrCTzG1tv+kUK82AxOi0+Jql9QfxBMEXwGrfOa+W1t479
4FadsyBs4JtpuA/2ZL94AAXnXLl9QTsS44TlLnrgRYtWikc38vFFOBTOxKlbzKjRDyB7vOTx+I+j
6s8LF0A1dq1citne/eGMVF3kCGSW/Vbg0aoLhVYk05ZGoh5CRbMtwrcS5gBAPz+W//qszuyl0x1v
Xgh+X3SClqMjmDKWXf2ps4Y7UeXvonXPatIeWzt7zgL35fNn/Mveh3kDK4ERkHGCC/BD7xTio8RY
Ldh72bKHv09TXqX3rdZ36/a748lpHegHvYd2UjvT7edP/ueJi9YYibXuBsGcZfbhxI0E/aRBVrxd
r3qpWxPZi6nt7SnTNnVv3lApe9obDKTiHx+zYf1xleSJbddnn4vNkI/698+50CF49AOfsy28M6B4
kEpFIYFRjmqflcl3RlrI8GVP4lA8nTsuniDB8u+ufEodYfzr1fy56vNqfBrYNMsNj33H768mS7TJ
cOsA75tiF6TPl40I8R+YM7AK/siZOXTGufPgDUZ2dQH5j0XQB80YDw+Va5Zb5Pirz78Z829fDfth
GhsGeEAy5n5/TU2DkSORXrc1Cadb5rm2rl0yIchtfqqj8V12g7vomipcUJxHrHv5c2FVX0Yv1I9d
bnzNFJznHUqrm9jHGpMJ7Ake6IAF3+uq16MHIzVPPf6GM1sRFBOYGvuwODXEncd2iOon41d//pau
25rfl0bfCTyU5HBpA2q1D3uRCECNFsZWt/XsKdjiKIvE2fDCYg04gkXZIK9bpiDnpcXYEulRtps6
u0EVMJ/4BdVap7vfzYmti0sTHjzkaqhrMKlBF0CetVbegL5Od0odPnRo7YXtP+hmRUMP6tVK2RBw
2+AIs7vfORVvmKlYZLGsKmLpkfovqoSsm8/fss2Y58NugLdM2pBleQxhqKB//xZDow2K0R+6rcy6
ZR/HuxhdpxeTez01xlH2zTJykG3EA4gOUZagn+L3NIEOGbPhl8LWdmzPycAKIddTANJ6sexpMUmI
4UNavRQKkWc6F7N97G76/IfmD49tnPs3eWkQjzXM+x8X41rdWgvTkThqzNpauhLVZjREkIRAlcfJ
+H3qEIHlmc0IJexwAOnd/VC5b59/Gtdd3x8HwP98Gh/Os6HPBzuqxm4bCQbYYz62S2b7KJy8YljV
wFjXXBfq5YAM1YXVuAxMDPqe5zzKtL98/lqIjfrbN+OzSHMVMryPlz5/lPYA4b0jhcOT28GGbWSb
2bMIg7WLZPiYONJb1omYc2xh0eu5cSmId7p4Qb1HQb2beOHHsGKG49RBT6k6HrwA3Vw7adMCAhqc
txLJjJ39cEx+SdKA0zWE3AcR7a+wcckyGewHfu0DmP10NXlhjparosGLKhXdS/Kelz3qTs9E9eKE
G6dwX4oaFLof9ORgTKHaZjGeSUvfxyaXKB9f5QrUd7BRAWr8RH+27PA72OxHV6Ss7XWw9vrmWZCZ
ZDVIO5KGyLc2evONNL/5x2f750fr6joSNvbALljED18zE0f4GymXUx/tMNHfqPwmgieRzVr/KKT+
cpEEoIHXh0KZ36rPX/L/FFJdjsKzrTAt11H5ntbYDr16x6Xz1h9ioh9rZkWFjWMVIdvnb/EvW156
YcS+zLxz19M/Fs5NGInaCx0uz6WzFgjTFrjc7H3Wd6+m5TGRIUcE91MPvAd4uxPpCVg8KvmQff0y
y4FPe/6b7WAfm0ilWI5xm8Ke2IQu9J3PX+pfDnQgQ6aLn5/NBYXt758RFEGk4qnezRLkeSSAqzz9
LvX8VmFTLZLkvfOqfzWzrpuWD2c6HT8z8A2T1hxD5t+fFDUlDLCEswst5Vm3dEYc2srzEPO43jHy
w36JULneaIG1o8vwxQz9vdmVkhiA2V1e2bfKavtVHPdy04ZsNKdkfEiM4cBg4B9boD/rNb5Ih6XT
43ux9Y/br0T00okl16TBr/qVXiPpyDMPMyxOgdmZ9v75t/HXI5YSyScC1QFg+mENdPEjR4VQHQOy
EzT+k03Czcos3TMXZ2uRc/yCXVH5SvvXAftnRe67Bl1SDle+EDgSv38jaWdEFXavbltM/fMw2neG
R3UYxqD0Y9VeKFcYf1B/ZgrKvxuR3038xiqWpJYNYVQs/aJz0cnJje5nN9PEYPTzD8b4synCC/Qo
HnVOZoA4Hw6ZYRTOFHcZZ5Rmf+eqwsjUxgED3O1E3fgzTtgdSxuTv0m95o33NSmRIb7UtdcSIstV
7N2a+T+fvyr7b98XO2S+Kapb3/54IPeRDCGd6xDqRZRu9IIBESOefY4iecXg2zt3fRAgN4tmBoMe
MXCu97VJExGdVnE74g0wneTeUuqnSGFsCiO6i8OuO0flIZhN+o0fn7GwmccmaAShJQ4wMjaaZxSo
bZAap95n2JYEcXCaapaJUrKFS/TRXcduIJ+75lQC7SPIlw4PTu6eCELnZRJ5tdes1Hsym+htapJ1
Jo14O5QxXASDZc1qp/rI3LFr2AN8/oH95fMCU+K6XIzBnJD9+Pthhuk6GZ3SbbYS5Kg1Jela2JNc
D6Ug/0E4D0ks7lytfU9xDHz+zMZf9loBq44X6J6hY5T7cKGDPU67H9vB1lW5t0t1Ye8SLQy3Zmhl
S79yjf3QtngMi+EmD+lvInp2buLR+scF5S+fALWUQyj0PI34Y2Woy3rqa9+GHpSMl9Yme6fJdB3Q
WEnsY2x8B6VlnMeqPKa2+S8W1t+KSZ6cbi5FjEcv/8NZbk5MnyvBk/fe6EBzjbemX/1I6yg6FlFj
rhMIkMtomvapjDZ13MT/OIv/cpUJdFp+Niwbw4aU9/vXz06pxPfiNBAY0KvXwR7BG2LAmc+II7zV
//mOKYX+Ukuyp9Qh2gYeQquPtaSf2ZWIJoPnJHLvR2WSizDUvXuraNpskr69z0uZrwzVBA8aLB0O
w/DN8mIiE1WITVqFwW2qfSeLM16LYgSgniTxMhus6FaY/cw4thdRJTS02XGCkMTSHv2wW8JMAjyv
d9kRI4H31NFiIlK7vjfj/LkbZ05716bfexUwwO7yO9JFkPRblcMKqFP2lip5LPt6WCd1Ee0KU1nP
mW3/kC7AncFUJWe68E8Y6PhFthF+zzxti+UBepb+hW6O9mCHbCO9wXlKgizd0/4KT2GSk/xT2dot
BNP2bjIxXIjBumOw0Tz271YFBz1R0n32rScxGelPSV+/HUwkTMmDRwVxVw2OdhraUDLaL6m5/TgM
vqTebGKKxkMsICKgK3rq4LOSYm0FL8gF0Hp4FS0i07YvZZA/sZMR5AnCy1GmjqpGGDd9H3yjCMpO
NVlNR5/Y0AUrZPmkoHLrbSRg3SJYCIx+/BqzbyvGXn23kdty7TCzVT9puBp1LCSwg6r7NPFezbie
XvVsRpLmX/si0TalaSen0RMJsvv+rR5hHcOTzQliKiqxLtD2UO+hfybbmgoMkle7SjJA+qlRKHed
YL31cuTXU1Wzqxf5c6+lYmvMP10f8uLJR7EFSN/SveTMyp6c+6rqb0baJNeHDL8Ge+2bACKS4ZjO
N2SSgFuZ710fCxE0AE0ItxgzNmlmOUdaj+7xeu+/mwGk17oe6Mn5WIE2I4oj1BRVcgqHMTlFtqLX
GY0NJuysOsRK1zD8k+ZwaLz2m3IrqpcpJKEaB9DN9R6RLPk6z3GsYu+ZLlrVThfSQEwE/ZfrI0z+
xgtBS/bOn7Jd1brHHpvD7X83Dez5hL3K2Ss6qGpdprbkFWa7biwVe9zaflQZ4aw9XB/4g9OCqAD8
6miP/RukOk/wb6tN7HkRodFOeE8u2sYYSwLXYugnHUhxS2ObrNe19qWvDe0L4LU7maOzqtJSuzVa
esdB0m9DpVkraDnhAwm2zU3cdXgR5h8LtvinccpXolP7VmoFLisvG27ZJrTDmGuIEhJxi3HEwxIP
YTe8a3L8/J2m8r2ssWwZ2MU3qe6md3Yl0zsaTHKtcGOuptGl/e7K+GDpiTyEE+TF3vKCp5yYyG1d
QawEVBk+uWkHsptUHvZWqApdNT2NtkELI5LTqdTC6QkM/41mG8FdobftU/ENQNP0ZAPg3ytRcjLU
3hZ2RPMYkTh57+JxRJPePDZj26y6DI1OPVnp2q1mNSQl8cUFUnK53mPrOlBrAN7pko0x9OyR0tFq
sTBM3sZrsm9W7js3nt+7N0WcuxzfxMP3YXUm2TvC0tCD/zXiVcF7eZx7lGSQw4qInUhu0tIy7nWo
W2iZb1GAdesAciysnzB4JE7XXenK93Db8cRkyOUrZQz1Cc/PdFB1t+nMg9EOWCnp1N/1UopvkbJf
MDsRWVaWF3cwrXPVcZxUpq9WWktuRDeAQgcw9Ba7BYYnO0KOiNNpU0UOKCaA4FTUfXE/FeJu9JX7
Ffx7SSp4rfYa6YwvjnpyEHY/WcmcjKHROC5Tibqy8b+K+KYxR/cb81+1Ue3U7zotyl4cmO3d/Lhr
scvN6x7dPH4eRJJV9+giaEFBbY6wkJMFttb0qRyTb1xI8m8lWrq8zu5Ts2pvfYJ1nuKUhNekeFJi
EHeWn5zi8am2G+PBb4PqgmjzMRJt+OgkU3ZOe+31+hPusORE7hT+V2heqwGW1dah93rHIrPwIje8
D+abEQsufSFshDkj0FWNyXJnlQL6FM2lXW0a42MQujbpK7XFvK0aH/MZLpN7RB/jol42VdrdCxUb
p8DGrdbJ7r6fbwwQVgtV+eaS8Ns58sih7UxAys0w01eb+cdU9Ol9UtYrd9C/BUUrtw2kmt3gBi+I
/DLqNZdz0cw4RmxvZ0RZ8qP7yRdNNoE2CBYf374NXY963Fm1SKTOjOUK8rsyn4yfnjHF0OLxgcV5
dDSf0MM+iYFIROMl8pvxcr0nYzYyFR5y4pTxwyuLeZ5C9qpw9Fzc/CmAZIJ40QlojUXmQZeWgayM
jo3XgDlzNRfBv8HaGzTBtAvGwjtY9NeymsCr0asOkZHVB7su9HXXpcF2wIMlMgfvfmd2d2aCptFS
tnfAk1EfChc8V+dNpO3Ni11l87dxSjAKTdeJmGtuHOYGRhboW71royP4HPydhrm3w/D7hPWLEJBi
nTY/K02+uiGW/Jw+G2/gEBBuKPK43VBRB6vKU+vERuZs6DOmBYLsoqyKG3OcoMPgWHSIzNZksAUj
85Zk2ZcsC1Gk5uMmmpKfGllHLSBuRxvsddnZvAr2fVLN/nh/h5mG4WuYHru4e+5RXIdm+5bKo806
TgGzVL39VSbuF50EzhXtrzu286tSIUmBk8maL51oRajtUivsoy/6Z3Psb6dhnirPyebkvsWCyRIQ
uLbxAFxlz74ZQg9yXk2TuM8u2SrzJoRZ1mXaOzK5M3LIt6lXKEOhzGoR2DNBOOKyRSyn9B4OVM+E
yYwqufYEUBoNqAzFUHpjVNOTGN3bxiUHysjrfQYkyiLcAY+MLSiZ0HXuFcEBODUwE5bTtku09SjN
bRa52HEYOXrjTyrOuxrH04r4dZsEF5sOZIGLvezYsjq8rbpkr6xnB9lLXKX1Y0bg1tJNnS+prQO2
7mw4ezJkV+DQrw0LHZua/+rjb1wkCSLlKe/vyiD8glWlWWmYvrYdwZ9LTS/mJqNHylPH6elfYO4Q
njYRMVYGxb7vypvCcmFnldolUep7MrkbksKNld6OvCHL+FbW+plWCdZrrOW6ufImak9yJ9/iIUGD
Ks19Lzm+WJMk7jWsgDjT/c1INLSZ6ekKRQjhZbV1q7fko3S4k5aSOLvcfDGFfx47hD/S4VDFu1mv
TVw/6ybGFOdp5UZXRosYUEoCnLHrRpXJQU8dUbZ1sumkiVjR5ZJgzxlTssZPa71rpYWlzangmk3B
OZPTnd4FVMiGg+/Fdde2qVVLEtKiXRYCdaDxD8sKXvtCJtjRR4+hhTudvFiKGxXHyXKyom0zVEfT
SB77aQKiVzo3dALfS1rJERz4ThQ//TR9t7oKvvVEZAsBE9jcJKmoBd+xLbsniBLfGqNGYADbyPli
XxKCGzcRUUTugCVB6UG7SCBL+6RXImBwtGWd9gdiJqusq1f6IPKTDKMNWL7vqDgI12xAUbQuEZKN
kCy7Bv6edPAXzdgfrdTOV6muXhxD07bgBS9tLS24zMgdjAZ7fMW6VEtAeCbU6hA6lRXp075rxGvJ
ApjWY3JHfNlFpuj4RRJ7q7KpUXKCjTtc73WJvmqjQOyJnTrRzrG3wxTVh1pZ1SHxKHPpMzpGXR9y
39aQgsSHoCSnudEhxQRJUK4qnZ6xD69GFlF78EXUojLoItL6HFrw1wdFajWHuo+OFiRGTIGiORha
S0ex1kkYCLLmYFLf1ItiqM2t0MXJm5+wscf6QOQ1V09DOZylPsy1lsZ4ZfvL62uPIdpuMLi9MhpI
DhhYAQtQuy/KpBMricSfy1Wkr3I96w5Ok9rI+2bZR0t0lUz8c5VlO/ie4PLC4oeMMHZ6UQY1RIrq
IOYPIUsZLgQldhIt1MQhdrxxV5EjGzNsR90+QBxEsQ14gX9AEXjjt1ADLLcjQDsQu7FGNjIMob60
PLM7XG+YC268zgx2rUb0RAc8ue0dG4lakZfLPGb+37R+eUgc7bnVwmHTzT9dH6IEP5JxlK6ntjgk
OHAPUxGXB19N33yHzZIlEJbRiKrXwnUbtORAOBbp/CkT8EFwcD2VB15euZ9Cznls+vvUZ+GP9fzQ
R21+yOZ7xhBvJyfud1kpXnwZgtCYPTjXm2ryyCArjaeSyGsuJw7xXfNfpnnApfJ6d5gplpbp7Zpy
jA4jMcKH670gnnYa8dITdudNZxvDLqnl1msbLJSybZ7julP4DOcftTjIDxxShDBZ4A2tmCqPdGw4
aenhejNqcEhV9ZyTHvXrYR+D/aJ003Y1THVeEvVjddQaONoLIYiiabIfEK/CNcMM/wYmA1jASJ6t
LFDg/7sThAu/hD3Bbhq3p8+6ZngcPjiLNdDIHpEVRZLtDCq4tTkgTZ8IZU0gMp9yOlbAQmsiPwO9
3jRabXKSEwkBG6PdRPHPyTfCA02+2TMAGaUt96nbkAoVOhTXln8zasG0HDLCO21mD1pDrZpn+usg
tIHQIC6sox68jWa/Af1AmBzZk8MAtY/gGkAEVyKWfw1AuN6dErvqDpzE5Y17fTS4pjzIOeXg+qiY
EVo4INO1RbYnFntjPZG/urs+bsWlwUkx/2/dFT6OgOvD15vrr7/e0wcLkn+Q+b/+9tfz/Lq9/tdK
M0jgFFq7/PXg9T/V15f736+rcWmskOrjavj/16auL/76b369EmfMn4m58369pP/+YRzG7lop+7m6
BlJcnzXTnF3nKJbpCH8zPC88EvO9fL7334/Xe9fHPvw7pBz5hmy3x+vj15shagFN/Pd/vahzNhCp
LteHpiSf1m1R/ej6klLZx91Z/PLc8uP1sesNOANB7F/Dt329e024sQPlrAjGuCGVpAXE3TnLAELh
qq2ao9Q1+4SG0l3V0GE3WZ8WW1UY4apWBBDq8yxQpSNBIXb/rlIDi1AEXwNb9SsLEcJ4Ls7bDHAU
UvsJJIywbvvR6MhkLNXJxaSawBzCRUVzpu0CA3phT2QEAiszGwB+KcAjMeGarg+kCwygYNqb6D98
SpdLTKuDOvu+8L6yY4tXLRdyHPBEvnSFRSCWzbXHzfKfnerPrWPeIVhB9qmSHOAfzFk69qBOJm2j
k8AeeLeOoW9wuv4gISq/gXQq1kBOqP7D/jFPKekEbrZUugm2lWQft5O7BTlyT3xDtCinZkdpRVQA
9FyctosO9xMwCnML9OKYt3m/9PEvLQPUfpYbYr2xoQEODIGBUGBVxYgBRbhdFnnzI7kfZHMH4t9c
1AQnl0F0a1XqltDW994GL1Fg0mL9/CmlEW7jnsLDt4hf7uyblEhy3F1MERQKCwq7ObV7RJ81gOsC
i6S1mlwbVeUfC6v+qsRF6OWXMGuGbRvBPaEZGdx6svohyzReZ37zVkfiQeubcS30oV4mpTpEafy9
SDda0Xp8s7MsUdjwceN2XTRi61VlAKsKbULC3sgoB1xb5k8Q1qRqyccY+daXyGA7UychcI46OBjj
fpQVaiRLPwZBX6+zIMVsJiogpU0xw+YSg+X5nNZvlR2pdUcJvDGcKFpkTpUvJyhpC6lLQveiFicM
Nqd8BNtgdNg0ujajrWUAkNXaaNeF0080jtnZs6Eo2q1Prh6upNGRw52F8Cwp6mctr7uDZwvFrEOw
27Gb6pQn9c6Rtr4fs2RH6+lJ4yUcHFof2FQkY8DQV+vJzu1N5aXhrjPr71S3cHdas9pGnikvCZZq
om2JSGQsX4sedpPyIGUz3kSQ3jBRLDwKworanRZYsW7pDvAXyQMFzbhNGBMtUuayh1DeoWMK2Jmw
N0BqcHBb91GaGJ9hkI3aDLYh1EsU2n5CUL9MoLLtyUyuj1itWImKmn0wuA2yIWHr0UlEFUUEbuqy
wk9WsrLStj329Ic6H2WWXfgtzvQIdfrgv4CazG/8H1kl2ksTbtMQ4NbkmGcR0WHolEYoll6ddQP1
h3SgnHZxTDLvKEHbOV2wRfsaQFqyvw05QVSdTRpNnLDfFwxwKSuWk5E8WwpxaVIKZ5VWFE5xxSa1
jcgQwd690bS8o/uR1CsPnx5trHLcVrW4dcy8JQ6Fngx9rr0Q3cLWuxmkm/skHxM5kfvmOTcZC0Mm
ZGuPeXgZQvXZ5fr3WQNWa4A5NT4d6jo6+vn0XjJK1qrkK6CHdzEo+0YYWODYyROu4SLXwmO0iZwA
yzoSDwKlenOtGfFrDC5RQRVYs+WuVnESeKd4IHEqt5Jm0ZTIOZ2WmTR9vyM6J39FHJrD0mmHG8jV
466tqmmb9km2Cs3hLYEIfMcVECGMxMzYNkrcJKSFbsYBEEQ7Fe5eo5oDyU84JLV75DbVwZBswCzd
fLK1ItwU+Fr2mI0dtkBasBtleGhEOqyiII3ve2W9hc6pqs9dyhxHk441d4LT24nAsFNcWSQqkYdi
tAWn9nwWDcB09o0yLl7UUsQBx2ZG6W1d8Gjgd4Ls1Mw3mGhjgii8svduelD9W61pj11QZ6dfNybX
xt4K3sMmZkfFEGKtBwOjP4yv/DKviQk7R6biJCkAfnftMQKkOYiR1CF15tAhnD9QUCqch8wvgBe0
FQo6ML8FV6p5N2lunTbaw5bMwf8V6BG0EmNiNKxLz9u5Y6lt2qTZ96FoF6r8bhsp6AUYpIzJY3P1
1EnoodjpGAsrkEexH2+AgETIXLlaayOZHW4w7GxdkP81xXsvlPyuYqmFAVmygUFU/BSv/Tqp17Uw
4R2Sp73UvR5I0MxVK+Nk4yZR9zoU8tXU1TLBE0vuWkIdq+Ag4iT8WZnWfnTJgs1Gl16ov1CtVgMD
Jn2KHeytYUZ4OKN2IZBuLkxhoa5pp5fEjOwNaOrnqU9PcchQIxqKdMssR+Nww+hBJswuouu1QXnV
jg8QHGqMk72zZtz8lWYjuThxgHbHJGlVkUs5gcQ+lNk2IEOm7M3ZDs6ZGfA7LS6Pl4aPb4wvbFOH
TY2xdoEbKgXdZXibLn2k5Y35KNiI0roEkx+grPWIPDLBbHn1cAakQlgnIov1UMw1Fow+wvU0EoCF
uo27A3y0Jc53/5KxA4T22961Vv2aZIAkA2j3J5V1L1mTEkFH82VTCQkphWORfXK0SiqEce1Y+5sm
M06xTRVSkWY2VEN28Bimr3Mu2qsIlsQGujA+P7I0Rzr1Swf186ULWFws+cWYSIJVhByyxLJ7kHVi
rMevWDqKL5IB0irNSpvUrbJcVrS8NpWNgM3vN0eFRnwvo+xtMKJ6CfbAxoObMeDJrR8g3sytPZBX
C+sk3hntFK57D443A7U9fZlx74g2O3Sthye5DvcYV4Fk+eqH5gTWAQhIcFRBEG1IduSaSI761lbk
5njo/s60AvRjRoSCIcL0FrJlcwhH82IEFawsTVTp7Z2eqAm0oAP72AFrwNVWnxaOq8wdzq321gq/
yNYq7oE/rfI0Mm/RKJT3aOOzjY+5eWWIr60I6wcnTcVJxclXTrfmofcF23onBl4YvpsyLV4SIZuD
Dst5qc8/oowrVr1rZuQaVmoPMLxeNYAiBzUY71qSH/wa5EygVrJxvJdixL+JCJAuCYwTa6zUBQd/
i72hpyagleSEabozzQa0jjFMF7LmooWT2sU+L9lCjvyibUCe6tjE3xwl93nqy7uaeMIzM9Nzr+ri
IQGqSQvKQI6Wv0NRgLYmSI+yC2z7/QUHanlshh80JDrigrFp9TnSyrgMbtJC2Dh/LQgAidrrRic4
uwjgjIgUOqQMs/D3RluykS1mW2w7xwagUiAHhiQUL2UUJjurhhAfsk1xOHCB3bwmvlg7o8SVnBMX
bichBW7YfzOt6uyaRXUmZMpYhnjg9043kUJcblSCWSkbp41Wx+6tTJ2tPVrunqHtjlCHL5AU+/OY
tthSTUOCMiVxIipYXUMiNNDuxVtL14Nj3rCHHcqX1owVO6SE2Z4R7Ira/OH1urUPUuukLNoIlrIA
HIh2q49C3uTMm2BBxxTxvn0sVPQTax0NUc8b1lk6ueu8HLa5Xrn7Pk5K8KU9tEYBTM6LbBbccMzp
Jyh7Z1Ubb4bZM0dJL+QzEx1qODDMHIeMQ7iDRZ3aG7OkI6IxAkNoMq7dBN6dPnRiN7U5XJ2Y3U2c
m2Sy58iquFIMrbuxaFWtnEonrzoDB+uG41PcGM7BwrGwKIAvrWJVBJvSB4qouqS+N/Ji3bm0lCvU
LdvanZmmYQBsEb3jJaA9vjAb+I4egzdD7/ZckRTSDyIuu1bGX3ziKHVk1Z0T/DTgCu2lRWe4s5xF
PyZs+oa0xvsMoLqG2L2JfJZRvbC1tWlDVci0cVOIRl/M9edhmkEJqRkyJHCSbyYtVqJWgm8RSYCn
1lkbcRrfEvJgbHLiwJYM2snOTDw6KjXVHRVtu9MRa1uqKY/DeINwmsIPpByCXKfdWkkCxC1Hce6q
PQR93J8dabpDGWSrIbtNCZA/t40LRldXj3q3DNNWewaidIAQdpeOTbjRLPVKyt9wLKuZcKh7Rz8N
p3WGHIcMMjBBrf0cVoA8NEB139zhLfRK99lIX+uxCNeBowDn+dLft+XEHC4KWdSz+EQmcrI07PKx
KP+PszNdjls5s+2r3BeAL4BMTBE3+kfNM1kkJYr8g6AkEvOQSMxP36t4TtuWHNenuyMctGUNLFYB
iW/Ye+1Rn8M2sx764akmr5LirDPOcepnl6LlJGGUv80QnFyLuGM8lCfuuc8vjk8vF/mopvHeaypb
3V5DKpgPEj+9i0EghdU7iFchsC0S3+D6rRkv9E7YLLxixk10+6Jl1G5IwvUWlI3BJTCvrL1OMD92
UVNlu2aen+q4TU+sKKaHBqKaMRv0Gl3K+smR3xQZwNfPL4ztdmlmv9eVYHkH1RoRqpcsqd0xA0XT
0xym45nnQf8ge/MQ2/HrwJiYqXXPhiZGleYZgT7PXVjQFxjNCjUQb6sor5XI8Nd70BTV0LFjn3Ox
JC9MrPx68G/sgZqpXNjc2/OqczYB2sW1LMW09lyz3HQx8AcR63Wb+fOxZFC8TmyTJDaTmadp9Kxz
HNbNyom31hQO1wzdyMCSUqWjf8I7Oh6CCPF2Ug/vUA4VO6NZrj9hZA4Na5UketXHClttEVmrLraj
jeUzVrSOWR7Vj2TR8C4tBaal05Tj/xBlvGmcOoT66FC/hwAPWyOMTolf3mexILKXBQMT0Gnpivob
y3dOEVkmmzGFwQoic7oT1dSSquSmQPfIxS67tFnGE8sgy/mOFtUgpYAsxdFKDugNmuPnF6O5YQ4J
rlwTU1Jci6lawxyynnru+EPak2SUdWYPdtF/KcPo3cC8eQ+YBKlkWe8RUxHHGIqBkrGsid0uitU0
iG5VNTabY0UuStFGYF8LFYHzIM3SqSEgkkVCeTKNzF7j244/YffsbNo01Nt2oDpUif9t1iACOrCR
sxiaI+HtNUuR8hvG2JZLIkjWsWF9n6RJ/TvlwwFWMIxGC95yShynPXfNBTLseAds+DhNsEKmQjib
klNoW0JQJ6sCDg5MoOdJGxaHZE70ERmBy9BPKYVS4jFrJhJ3TvQW2B/KA0QdVAO6Pjd/qcjRReI9
pi/M1etlyCU2SHdPY+1yemP4G2KhkAyIZhMXw1Nhpc0ZQAqkMyJO3RZEPOfoHgsM04Ft1vbJDo/9
UxkTChEGtlgO3kDt0fqElWRtt08z2F1tYKoLQIvCe/c7G/GmCmFHONOTdItbZh5UY1MjViAuZFGU
JZ9o29J3+OgEOgRvSG1aZ5EQBsG6dv7pSlS4Fctxusea6HRgFtsKAiT7CYTvmEGgvtSbMM0bDAse
knW6IlINEOUgwmOuBf2beQVcoaYjJIPsPAWL0iLKDqfHTrZ1sM1re1yEQbWrJbhX+DDdskZnus3D
edeXkFHHGtF7Vq8GP2L7WW9dWcmPwdzjH1lkTPqdMBH3hmWBxFfEEZr5OssZXNkj8x837M5NYbyM
xfgjspmFFB3smnImY6KepbWvjOlu7r3gXBtZc7Kq1l+hpipYaLJEVVBvSmEna573t1u3XBIB1WzE
+C2tbMoU76DagvNeqlXjKsWj3iNMJkghcVBOJdOwhjA67lqBQ94NbSSXjGSoJdDX1eBuK7a5RZX6
iyyNv6nOYFLLjJ8mFT1PDQIOFdAlb+YJcl+2zcLJO0bOxrJIQ58NXRJ8yvDLdoJ2ZwQJSZ9VKbZh
ExZsQ/L2UDntT+bh5tYXSi8wSg/rgSVbnlVvrMnc7RQJxloG1hqqoHVkx2KRuKQ5OVm5GEUXPiiG
S9PIvrbDvXA0+jamzWsfVBZDGcgi5BAkaD+25ZtnyxwyD/s+CNnWSsW1s+tufb3BYK1vE7GbsPcu
jQTXgsMoHM9tyhhdUTkW3nNsBD7jxbrcKjMeV6qeM8QO8JU5DY98WCO+hobexFTiri8BLGOvX7BV
HahlEYk3NtRXjFDkTcVanIDszPtiKO4Dr61OZQlPp9FNc/E8ak63HU8cwjP05Cy4yxPmIAmztSRV
zmLU7RMVVMPFKhDLxHovfDtdSbz8LD+jddQ2wXYmOwQj7cJXFRnuhWounTc/WWzKbhMp72DZ4EZl
R3CD7fPGDfVE++/e8mpC60llc3vghANN6GaYboa3brChQqakhmjBeC9eyzAgy0xRvkWV9Z34sJwt
R/lT07Rvx7oMwWW+l5mOT0js/I3npD8H5zbqAoS1S7HcO/5QkZoCH1j64XfbLu9CEoaZ2zLInmz2
ZDrG/NtxVQeG6e6tMnbIoGH/UlS5XkZtDavGSSlksRYuIf9IztninT0vTVZB+RLCoyadh2GRb6QM
FurxLNpXZhiAdZLs2RvIiGu8Q2a11tJyUj4dX7EVjQu1xsB/CGbx1nipuUmg6x/G2m0R8pOGm/Td
XpVwMceGo4Q68lqGH5bXVFdTOhNqCB+8UZ2mWzfizvRgjzNzDGioEagG2EYicXuwFsE+y4eXNm+S
Y9RO17oEAd6o+pTjLFimbsWGcKYf9jUyrMERvMfUA2SUd4cpkz9CixGNzFo+ZSBRxM8Aa3ZGEl/6
QBwc3/ieYyQmmYL7l+b/1lv5x1Hw48nRd/GPQHUrQtmsIlaOd8EU74SHpIsJbbSSKhRbj2VLFruH
qPCrBRjcau8bAG9Sxn6bXr6Yk+Ef1QgS1UqGZO/JCxB2VEecOIZxjSznFo4XcAXYmhs5b56FB9IU
Y1+1rWfTXVasn0bpstAXqkZFUnPuyzY4fn4Be/WzZrbG7C9RG4YXyZ6dzH3o1/IUN+I7NaX5I2/k
1QnN+BJPyt9YcXL2+iHl+dpba0ZC/QaoGvdzJ/mAdZjTa7o75i3JcxpUl3noxkXOECytb+uxNnpq
kbNSMOXpwS6Lvcp0fojg1+3L0bmKEoCPrTi05kyx3lvyyIijW7J0O/4gyafpGv85zBuK80Fk2zGT
pP8ExkgdIL6kXrkrOv1mVzp7qhkJbVmXofDohboUXfNEUTXtR/Jrshn6WUmNNMXgg/ugIdV4bEGc
ZbRpdaw5kQa57DMGppOPwV6F0yJu7fjQmDxFuzGkN1SwzBOd0QrMuDCsKD0ogAYnJHObm5B9XY6R
f9UQ6JfGWJuEcQSvHsI1yN8RxvER7wHWrW6ZV+1O2ZU4jlPkLAJ6sTZl/JaBRWDQMFibRtDTzJV5
DmaL56BXb4uIXcwEAReme++d3SDb6iqg1cFfzmccPlzyMHc3adDZa6m4y3VtM6GJy/BcmOPOHGVw
yKml932Oy9ytNXonO7/ExJPvxmjD66AvN9KHqfJK9DZTfAmwDMYp/gk7svJtwZ6SFdSo93MtaZWN
c1ppsXRMWHnCmus9tNdhQxgpMV1kFWAH6Rlput9y7pX7gggxSoV4X6Kguitq41JMTb/v3ExfgigC
fVDH+XngvozFaB0cQg6WagwBIaCFi7NL3MpbLKSTnLKw5uPpW3vblDmnVWmmRHFw8JNhg17DIA8G
OKq959lxSSZKRVPV91WU3gmboe8se6Iu0/7Ih0kMNtflOqprc1dn3ZmpvIJA3biPoctyIm7sx6qk
RgkHxEd9xmaoT6zvZVqX94mn132l5IvPoGWJFYiXhL9jXapCfDX7Xdu/t3Urn5Qw23s/bZ9KjX6K
ftheZiLKvzp5/F65bv9eVcz3nInQbhIQd45BK0yM5Kk3XDKm7TE7+7bcEk5Zv/AYLNEg2uk6A7oN
dLlhOt5N3iXO0JSEUVWQKNWtIkvle4NVekgyqk6Ch7iYuYhMuvOpEqAJexyCKDnFBe5ySEfaOnd9
PffLGBBBxSjvTt2+TGaR45Ztxns5grI3B1N+mVGNk0L0FZ9ccOtxwWoMBJHUYtzpsf4o6kwt/dRT
Lk0/giJJPsoQWNGlMc2CdcNDGdL5Mrrxjg5zzpWPmYHxPYhMm4iFtRF13orW2tkr3SSYAPC2zTV1
f4OWNqWoRQdH7LtsaerswcDHG2WvlmPd4U42tnBT4o3dIHLjuH/1rNmhIq/afVIN0apNmmxNlIeL
gyrWO4nX6TEr5o+a6zvx+/KJqCaxU/TRi4x7eTZ7824YOX5SD7qnOQ/4H5OsOhfNTdgi/Y7V6hwe
i6ZmyzInJwyN2cW2iItluV21okBAElzbPKruBrdqDlnPVYdjSB99NzTPvSz1xdb53lTVo3AMxs84
c/Y+cSZ3PQB/26PisoJIfBmn4IFhP1F5JGtILAKLqYrCRzTCX+XgAyHMVHZUkDyvNulGi4rYKuIo
QFVOTPPOQVox/LMx6I6xXZzY0dJj1f0O4PC06dLWvlbjpynYWakud0+jG+lLZ5pnizNjpbvKXue3
p4iRM7p1ycu9TGibBhZYTj5XzAW79iEyKvMakN3pbjFb5T8yxlNLdzT1ve7vqzbPTznmAhrPzPqG
MBEDt9W0eMHm4Zl+sR/O5OL6LyJtK7Y/PBQtxj9Uhx7bJdirzCy7t3JMkS66tTwUln6lIzCPdsMz
IUjEGuzkxRum6khqieBT4XDK8j6+H0ZYdD61nrRiJiS3Lz4LKpAb3TXl+X2PDeJqiWQB7c85yFSj
IiKv6NhPxIS0Cr+RdgagodHAVcuXqKXfNuZh2OVdt+37zNqrwEkfiExbuaZae5yLy0L0IFgZYOwm
NxoYyRSHwcAWWAfEQzYJY9eo0OGJT73EwagYQMusfM3BObJU9ZJrUXY2gFnZkcxxk+ldmey5Mruz
CwR3RXuofa/+WnS37hm6QNPvDGxDZxmZX0IWmh+VUDwCPefe7Zj09drkXw19cWErdM0GiiG/Daf1
BCVqVXXFBeReQv1Ei15ltXk2mfUTWNc9tgiUeV/L5DlWjHeUj19smJqNtCZBR0soHEVoX/T1uc5I
aShQZbKHCjiEUyCXTeG++ZFbbWO3f7SN6K6JEdySnDduQ5fUnizk2zQEdziT7x/Z01dsgsnbclQe
7soc8E9PbPl1wF0y4Dv45jYMPrMsuVq4DVmU2C7RUS4uj3CP+2/jatv9CfY6c8N1VjGb+vySOpZ3
kZE0z9CYVtHKYB/0LZeKoNqcC97KSvNb2/QdIrXYPwqI52uCVL1tbvTFuU5StNuO032JubgZ9mZf
EVOlW8aHtFRz5O1rHVmLYAjq7xMroimxzFOcgj6o/cA52GImXbZy0XcSuXIUhfhBlGX2RTPCoRog
5tTz/AZNxTA+AP2tjkYbvo+Mgx6Ixpg3dYlQIficV5VoTMs6FuxuGF+5jS5O/vThecY4roRA2QlU
xlpCuOu2qr25DpJUfHHmIV4mdi8OmsyNL8oy//ylW/O8gxZH3EredzuzQhael2Oxn4YJs0ARvU6d
SL7k9UNQB9XX3g6jh0EMaC7S9BoMsXEH+GBbx+ETU53ppEUQI88LvCsBGPFX63MX0Y3ErRExFeD7
fIpz4kIDx2Ockk1PGeEBBiazY5MjwqDNEcfBwxIVBY36NhOzucJcUB/wZvbbpmHmEKBmAyzQBZus
o4V2EGGXN3n57DTjVheDf8vqLS/OhA+yFGxyJ6Tm6x6w4IbtLopKR1cXuyo+GDX4WwVCeRvYgyDv
vuGWoNhYjKQ3Mcg2OGaodJdmO86bLqCXpbaezi4F/7Kuhp76zrB2gSXbu36m5SUJ3P46sXtoO797
4IV9TE0TrGbkIesui4kdRoa2aNosPCH7btdsNVmwho17l6Eo9rNl23fhsY8oeAvdffBxMiCMtOZC
6sSmLLLbo9gS93S68p62ssPy4xwLwxnX7Vhla/k8OUX2pCKjeaJ+ixamkcdbp6Y+Gkp67GFu0ZTD
uGVW7j13wuy+ILGlxfWK6cpqx7qQarfqMi89Y+Fw2EBOr43bWufPL0ZvsezBA8n8gv+PNdmuUUG/
9RMyU4ImP6DWsx5C55B0XXatdSiOYTFyplm0Na4nnmbrsQ0M+9n6QY75xR+D6Gts2NEdRJHn0Q3q
VU6EMf62eLj7xPUW/nzCAUsEO8ibVC5m5gabcqJEnTG+siYuzY1Wjf4kGhzNbOapLHS7BL1s33cy
f0sDtJdjWotndFIxIrvHtqcjSV0Lmqjom3OsyztP9sYdDQMioBisbDWnzdGKjIOu+eSBpjy7s9Xt
ZO+BUPT6FzoLa49xTBwZ2UW7cbSKTTDimWnymYwPdKAMTjLpjrSqhFuSfadAmNohbrPma8xUfMmy
+y2Xdvxl7u7dNoa8HDrDetbde1+3D1Nt+atRVsMZUsWhr4QDPC76EgXKJJOqBSY+GaToVaW/HWzZ
/2G4/L+/sBP1J5z9B3HsTRLF7W+//I+nquA//+/2d/7+Z379G/9xhkxYaSRP//ZPbd+ry1vxrn//
Q7/8y3z3P1/d6q19++UX608W6bV7b6aHd93l7X9B5W9/8r/7m//n/b9DNBVYjDG3/v+Z+s+J/lGV
aB3/Gar/59/6L6ap+zfAgrbDAgFW241b/3eqaWD/DSCQC6JPCv+Gg+K3/sTqS+9vJsh85CL8ju3B
dfk71VTafwNF4aFju3GcwNzI/wnV9DdjK5srTlTAajY8TGlbrvjNTGtz3medE7vHAG3Fzgvb8U62
D45VNjtHjdPGr/r44pAmWluz2JdglZelOa0TT5jbTg5/wfSzbsShfzAd/ng5EO0gFhIcgFf/N28x
iat2bdcFi0IIH6upjutNav/oJ6++M8u3oGb87fhFi12svhsI7v4Lqsivvuo/v/2NtREEAQ7n30EN
QerOOrA9eWzG8IV5dvdI5Au1ly6Pg8nEYnCJCOeGPGkCfLf/dOnc//FD/gIovb3Vv/3sXCpcK0yd
Tc/83VfdIE+KusySRzKHnbcqnLKti5yHLCl/lTZ0Z0YaHcnzzCpvPhhkkblFfsiqtDimMJi2QieE
3sQ8v4tBz7u/eHG/khM+3xmuVYfrzYeh+i+e+0Fl/WQaDZtIMljXqVYvTq7QMqsQrDu2lwUFUYT9
leLJKf2VkRTYs6HrE53wmDMi34PFVgOm1H//uj7JIr+9adwNFuIs2O4upvRfzeAjY8fCQxV8jPtQ
biMV4n9ta3NFIfdhZln0RZrIZGyk2Oksh5Um0PoAL9s5kKCTbDGY0lTu4JNu3FxN7G5ab0PqOo9G
jwmAaR0CzBpy7JpHwQaDKBP0HnQ21nFwx58uIS3Q215clri7IAMFME+KbXBUvbpt8MVIbflgZPU9
N1l2DizCokByX10z3RAjWx+6YLp2UfihS9lc0cBVi0T7Yh+n3guOsmfWyMFfoVh/xRfcPkWgOb7r
AlLEDyF/BwCnVozvOAolvoAKmAQB7yvXQYaa8TYudI5wfB5J1UoqIl3QumOyitXyf/tCLIuTx+JO
54b6jTwWpcIE50e8jOOTmtSZMSOnUDzM3biFbPE4zRkVyqSPMpT7tsWu5Bvj07+/dH5l1vzxXiDI
kw65JVjyf6duJC1AXeyu8oj+4cOwd9K7JfV2014Gwb1M0g2f0V8db79iBP78nq59g/CZFo+E365W
ZDjSa+2cZHnT2TGrRj2tGRpF/n0VFsR0B+bM/iS92K3F3Hj2zgzeURta4mvTOH9x69j/et5A2ra9
Gz0HPiyb1F9vHT8U5H8aFNZV1p6g0YuTCNqzn89LE6vGAyrxH45nAN0vWZ7nydBv5r48W2OFa2gu
kU7FtXXuWgRtenKcw+BP+Tpw8wdhAi+pJqbxqslCusjqxCBk2mQkPDhWXyy53bq/YKj8hrL7452V
PMdA5t5IRL9f2Uhs7DB0M3kcaPiP1LXhXQOtdYFnDm18ai5UGPin2sBFjc5eAldxunWILxc7kXrQ
6LLxGA0LIjvxZc6eWLIHzlZVHTNzHAS6Ktu45Jp8VTMmrqGwMPHdtl7GFHkbrLR4s1w0v06NgAcq
VfMXx++vyIs/fzq4wxKSr+N55m+3S5YH7lhkNddN5qjdaNRkypm8XJAnuPL7byy5/oof/BtI7Y/v
6brCp/elDEGM9uvlMdZ+Q4OsBB6jYHwogDPc10lzb5EmsgicBpZC4cfbOBc+4QN8weMr3Z/Qu4u/
eCj/Tu2xGQGbQE6gYAFR+9c7FdFHlStFJHkbAo2kfX6URLRuPTe6cYUSFgEDK6EaXAsiVEOcba15
EupG7HwbaViAjC6KmuixRJH7Fw9t59cTlSIEjhDVGEUftzROo9tN9k90sDqbJWhiLziooFi6Ru6t
Lae9hfjAunOjYFp96lN4bWfz5u1CMruqi5D9Ds+VaMhtlnWeSaSsMI6Dk4QLd0wQt0diYwXqmIVO
sG0qLuOydLwdnjgUPIpVVQSNcLT5i+nkyIU9hccRZfFphCXPFE9ZFz9x1W5qkXuOMryakU+eoB/g
OYUf0dQRwlDf3I4xIx//VvdlMWqBIhs3qqloPdBJrqY5sVesFtcWLuCdjGrzHjcWVoXjvz+G+Qhv
V9I/nuEOpS/xUR43LlgZ4VL9/foelj4eWgbM8hCxNmBZ6n4x53jeVOTrEcRe3Ilb9h65DmjpWSvi
kbkBVlw0rlRooDz+EbenTBIVE58gX7NSE/7WKdunaIQ+wx+Sdkg3lF2vuDP3c4oSNKajAuBGcNyU
uuIQeO51HExWO8yPFtIg8sNi45VltncofUS/gztcVJRGS9zkNh82gXqxjCZ8VoSUEsGbEcg6NjXy
xHKal/KWQfX56zHNxUoHzPPMBpfwsgaVzia0QcBWx8zee9hFOISPCbKbhZ80wYFAjbAbpgsxHpsw
7woSS6Jy2dqEGlEecAmhoG0V2Z/z5O84N5KriwttyxInIO3wGW5AjyivfKh854FzLd7dyiLmOK9T
MmJUiPVjbKuajA3TRjeDrKt23fAucwCToYu7bzlD7+D+VkhB0VC7DJ/21P/wI2J9KrSPTN+JvHUm
8mnhTTo4YQysF1UwJHx69niQJTHWas7R5bJ0XpmFUR6EvqUT2988M79dwF2OFml8o582HvP8NS3T
bwITAL6DtdW1CJSR06AIG6rlPJjPVR9F+85y3rq2y9e1Ttn7GZCfKyusmIDm5Wr0WCHgRBaHTVUq
EsDqRO6d/sKMxEXtnm7nseqPZaOXeRt4jwNJCIvKDTfKB/8bzKF7QFX25ROkMqZiZztmvDcL970c
2VuiAFKwDjTydnRWTDahZHlxG933PeHVZoecNNfxa1ZOd9Jntxgm/YNHorweBIV82z24JH6fQAmT
neuE5VqluUcZHz/JTHnX2ApJQ48oPEgu3g6jyxbCV/kqKQkjd3X0YPThR2ja4XpwMKP0cR5sx5Yk
SGQFsD+ir1kdNIeKsybBvnEBsQrZYvb9b0PdIFAvzwqB0TGMZb2lUO3Io0EkauWYgyPGD09d362D
pt52RrgUvp4e/ILxUMU2zHCgsRXk5861CZ6By3pvBVkDpAihiV9fbMVww8ydece1hpuxwSpCqp+9
ELgbF7HNNCJnob5SGPf/uMKb0ly3RciVGvC/LBV+BEmjj9Vc/QwgRi2CYK7ugeRdOMnsVR2DcGWK
mC0dbSJL71xrpfV34iqGL6F4ScvhIcgS+zQPVBaCTppxo0yPcM7PRpdvBjWpR42PO5JDeN+67SpF
fsXxUVirwH1PSPNdowxpNpo0ymWQ9dW+iOajzr1hIdM03qAyia5Tqt6kGPUOK1y901H+Bo+I6Dg3
uPRSqnt+QHSfaePtQzt8k0E4Hdk7fRiSXQUIUtS/lfCXJp/qQt4YSJEznMYyOWgrmb7K8LGxcSNF
Xef9bE+ELsUPlc2itfYpvKUnmjtdZhgACnbcJnlOrvoIBss4545+0zkJVNIjK6ibEdyVw6HsJg1V
V1RwwZpvibnPc+U966p5TTAH6sqBZlEVOcraSBLEgEOEXcVyGDz0CZpvOOKgYZvBETgrBgCISi+d
bKatafBpsREkJ9yEiV16aDcqZXxl5FdsncFjC4r6g4Og+lFQUiwy9K7kfdX3zD71vvdRcVZJeLZj
sh/tuXw02SlsXPwwvTG/xg4whJQoNLKgvHyverkKVf/axAucU6BTS+2hWkE7BnZmWPKWumgUrd2k
w3MajPoqkBGHvr1xmZMupYOvDsiLXjcaIZZR3bRu3i5qveipu/H+nLwAsp2SYGxl4Vcl5XtkjoQQ
z1NGG80r6ctOXPMaB1LhDsHXLsiqiwg5kVKPYAOS+4iIFka5u2l+R8Z7CytUzyMV2sKSEcPPrhtP
Bdh9NBAJ9xtZ8aMl74ybGxUH10oRJ4VJBi1ddBrNW6SVNDUgFvOC7TB77SO1HKwU7aakpy5ws2ut
jH3fWveKufQKO8EJtJ9/JruImJBh89mclXTGG7tl2Jw2xP6hp0f0jFoO+IM959SLj7MmeQ07rNoH
nE5XAJiIvca1VfgO9uv5vmwb3jK7JAG9SFjnpPrpxt873rQma5UFr2HhVg9Es5XLtE2HNfwC1l03
olgvb+L2dFyPBoeTIE/0VNj6fWYVtyoH0e/LEH052jpnMTgYOMtqO9AzwN2U07pys5GLBO2woRGa
OvQSAdJrbl1SUj23leu6zJ8YeecnoU9T3xi7oIJhiFQBW03Hupdp0XivfYSEsgY2pEPnVNvGl6Cx
5A0eMWI3ipzt2NW08RmxO3HjGejOOFNcrNwoY4rDaHrizsbRtMg8vcHQEKAlnkiUIh17LAhctAP1
YijK7GhCdRxahcu+K0Php8xwl6EmxndIc+HLQf+cUqxGrZeYRyLfYUKMTI2ULD8KTQiGbzjipGLv
2rqquPM1vAjkfCOSDP/U923DhtGe+XZBtA5CZ5PXrLJz8NQs6ZvqYDib2hvLgxHTv6AqdsxZbFjt
4w1EXag3vjDXQ5y5LLpGukscqDJAVpzgLtmQfYO+RBLPAAfl1LOjWbcEAfI5dsS7j3iAtGR+YyGU
OinfODjjWB+T3s4xt/XDgXPYLGmJA3g29OP9sHIRs+RW4N7hR8ZiWLEDS2XcYpeyWLciCQ+65qey
xfSaRLcCDPVFPBkkRkgy8tLugus+IcIuC9ZNH1xSJRj0zXW1HUvRElzAyMtmlsrD3043xM82KxLo
bnVy5u/CqhjXfVENawA6zcoIkAWk4maxY5N9nnIGDuRUgE34/I4Yhzr8BAl4N+cFawfctDAwl0zy
JKnPqXOK2WsuePLaJ0SIgmH6smWBso/j0l+H6E3OI0/wrXB1wP3uY/fJif5kGrWGJ/futf5HXPXD
XvvyFb/az7pOaXcloT0oJVYW+RGZESa0JAXhkUCu+qJFGd4QOxfbwaZuRENS53wyRX8pXRLlItm+
2Eawb8ejMXF9F1b9TmL9qwhs7i7bdRbhmG6J/ODZIZnUD2j++uJbV2UxwagJxzS7LG25D8hVx03o
O+5KlfEr8Tm3YdgYYzvx2OLTpXyM5QxVwS6++1737Ohs75kulrgxWNVVgciwdDbzkJDtO+vHkVt2
rb0SQU/9qv062xYjVpoJ8mSE5myfB1EIsaVcNVNXQHy1zmxPQ1Dr+mwA39qhfy87q934T/0AfbgZ
xVef/54sPraBhZIzZuzh4nHvE+oGjR38dNRXb4By3jor3XWT9QM1jYU1A/rEYz8h0qjRgyxlTUBh
gwM4sXG8QUlNcH0sG+ennTvlUmdNvk4tNWM7zRYjH0YFHgi6Ndy2CrHToiZjdepjUuUVHrwpz1DI
17pelKnBx6KALkwVutCovPamWibe1K0tgQBMGGiWiN8zSWSE2rWImyRbx546qRHSWJYi99agAVZl
jqWO2OQKcQR0EQlNPqkuVYqqHOqwZ1tsiMb2sbtJVnNl9/tVECThipxea6ktDFgSwUzU9izQ53Fn
uViI5p4gWTdy1rEDhyRp9W6yMx6yIWbBHiRXbYASK7CrLOaaVEkrbcmWH8ObscdY0/RVbTJQy7Iv
S0HeLdz5TuHHFtlLl5mvRVz4G9ZU7rIFRimc8s7wmm0XmuTFBhzodGorakR/E+ikW/mS9BiVvNPx
7mTJ6rKRIXSXRn7lwXBPLfpTzm7FmcSTO/LQm3s4hUkruSKCSra2lhvROGqDU/8B01O5Jp1PYXKP
N1ToC8zH+6JCUNCNnHIeiitDvU8OLYaosEK29XMDJARXV7dwBGitNkJZX0X2oxlzWhSo3EjSro6k
sWiEFtkjXcUBYU619uqyJbel3JaRmDjH3F3Q1ckq1aJc8NAKFnkHZTDMfvqx8z6MDs8MYWKlnLBw
jt5TEmK+zxRgjTANsf7HYuVCPgUmTF52CwKx93sF2jK8om+6JP7wUFMEc36wpZNG8KM3OCr7hjE9
ax/U6CMcBePHqNyV6J1HtAXzwhzCL0Mjfoq6qI4CC7Uq2Hc36ChXyt6MQbYOLXSaMwZ1JKg8fnTr
Fgur+y7K+znHRkYau7O6pYwa7hI0EfNdR6CL75GoVNX3HOzWoi0jvcvsn1k/YJ2Ay4Z0EkeoodaA
E/Wp8mGUttZLbzswOtr8FFEIwhTvd6WH0VE6tcdJO8bP87ZV+uKHTr8MhyBa5lJfbZt/0wgho/NC
9k7IT0GqQrno0fvfkB//yd55LDfOrNn2XXqOEzCJBDDoCUnQG0mUnyCqpCp4m/BP3wu63fecHnRE
3/mN+EMh8VdViRSI/Mzea8/9NhUVlgl0GbHrPBZ9pDbSwmOvG9nRlh92Y6DJF1gOp34fJCaWicTO
11glNUJ4eI25dF1ef0RUfYg936AdFwyrfJGLo0s3wa3id/xZjh72c9hWGbDVUcOymrsmp0tHwBfB
W62izrfzZK03AkcD1oO4CJ+ExE5bpVa3IhDd9IlaOicNp2tuEIGeOW+WgTxqQQ83xt4EnODI/ldj
v5PE9K15KeUJKBGOMBNw8yZU4qQsBH90OdYOuNY5bkinjHRMnFqXHsUQ7Z08fC306q8RcntGEEGR
69EO2+66dbNryCkXmDmsWE8+aO1Uba0MWCXj6b0j5xAlnPeEh2WTATYnBj4Y7qGHIJreYvbNJbPC
muvGt3FucvqkiW/oZO4aBsI7CyFz4IlPJp76sQmsfsu6INig7M/2Rug6jLBGfdsRMLrJpiBd1zVG
NWeIzR3wzD82DLmLlOW55zZ8NGIKbWAVW5CwcmViO/RdHCtX/p7k+vNZNhbJNQrzBxb58+Gfj6sW
u66GGJ27ThnTUenuyjB5X/x8+fOBpgTwgCM5cStLgc4TiOZG1bdADOroWlkWjIm27KdjHQyHdnms
+XlsasE8Fnm0BwYVXgdT24e60o/Y2sPrzwf7/34mLeBLY4jkFDXuizXId5FZ/b6TI0OnTA3eAW3P
mZ0PXzpDfU4rWIB2ugZZw54AGbJfAYP7zLYgEKqV0rJ8X8S4YaZkgvPg9ECDNNKAzVz/pCuGaGrM
w9arcINIfoUGOeB59a0Wr4GbInpHivPoDnsPHx2ntUi3lYY+0jOoYSLdOMFO4xcpnSNPqS/UtrPT
ac1oG3/isI36lihqlofcOLE5OlL7tm0IsyKCShEyH7M5ZlK7uydJeOuySN+JMtry194YyoTreKab
Q/+frVZsaeE/JKZHKhMu9dr6NcVKbmhP/nYz5kMpat5Ay4wxsqj+axCfNlPqNSNRBumNg5MansWT
a/RnhXvkoSN2GqbvZRB4EWImopaS/Xm5Uw6osjm5CUuxisQ6aeFgMxBR+HNQQiKUUMhBMw+1PML5
s6uwas5dcVNzPF+rEOMjh9S4iy3ePAHBJk92Z+yFOZgbmmjzoPTRPmX5/D1ZZXRne3FxYKefXYwF
+wbPzmqcAu8mO3LSVfOopw7MLUoL8q4N527YHCYBiGRy1dIcb0N+UzYOmyzMhn2ST/k+TRHj6kM7
7pzCo6KpeIvClTvqsZEcxjLBpeQS7tzOERK7KN41Zl8+gFmIEdgA6849RZj67Dvm8JZHGiRGqdtn
VRR3Wdc3yAvpuSTkXNWOvAxVHG1dkx+5CE2YfDOYGFk/FLpy/ChwjUc7ekozwq6HIA7fepVf3cqI
fuOIwC3L0E3GzqZCfY6+re193i2Yy8ilybN2BoiHEcFB2IRxAYF8y+19GOcL/1aWGuW2GTkHCF1u
7llyyExRnuyo/EL7rG4iK8Gw9G7FKJDT1bTHT693iGnGk1U3Rn7iqUe7Kjch3o7hsRysI4Vqumtc
woVZeMjTWBRwZN1NKrzwMkwP5myRHR/CjWcl6a28SoIkUkawXpDLkASb6amivP/Bw5Vh+YZqSweu
ktl7x0m1s1sXd28CkKCV9daVnP8tVoJzmTM/CXsaHzRGb00V/NJcMz7K0n2aBtGcEVy8GJltnIwR
9ZNkRnesZu1Fn6LyybCsA+22uylrQ6x/mk+zrEMAiPLCpCh86BQhrjnKtkWuXe/IqdYvld7rl0wk
xgUPagmVQXhbpfR5Wv08+PM9Q2H3F/dezFRvQqpHgDzRfRhStcU+x/x9ogRYD3j6pyJvH3tPtAeO
QkTDY1bWm64U9rkMcIbnkD8WVwAh8P3IJsDqBqYjBTZI99motAbJKmOMmYzCsignv6b92Q+DfPYC
y9vXTY6zGm+/ZCy6q4baW0HUZJiS4EFrTXxyVUL7nAWo++10kYpGT9GMPhcX2xB0GyuLFY6C9IyE
tOd3EOHSrEZtQW1GG6ug9OSGpdOH+mAQrZh3Iz8tNzkz34RJQGXnxvshkTg0yuibMD4OVfxPoriw
zherOgaVmgtvA+nGoyFbDeNiYMVF9mXJCMebpk3HBGhchyh676J4Pwqzkwc9fK36Duvb8oH30dMs
4P9pLndSd6y57TJqmV1m9N3AzP7ns3JcZvjAbxVCI4hGCc7EEzHSBHNbwcgbVhLUrWxelcxlpBnN
5XDEDYEfzTjOBppgMhNZytH3DwAju1Lb9C7i5wHEgQyxGZZgnGgwmJ+41lkWvDd0bs16qI1bLzIO
OXGAeC+z7KAamhCowfdpkF8kk9m4j37ur8bzUI/2rjeqx6GZ+vXI7dof7fEWJyEzqX5F8AMv8wIM
KLu4oJ3k/qUsUFFalxwjS1HjWaS+Rd2fvBYjLiF1QqbMropSfSNz6Ikp0+g6LP/aTaqduPvjxOOH
sTox7UHq4pJCVC6tYVd0qPvcyntBKBo/xk4ATDz804laHsuJn3hEqO5jHuCgVAtVoQnxXBfdCptV
tU60hCqrSACilYG1p4sNUTSvIIBC0oqD6RjVo6CtwuLBu8EnYZHikFEECnbv1eo18zRk2n1s9GUC
gokjlL7nMNx3Qwif4+Dd9JQBlYe0H+/ZdEhiBusQXMFzcnEnEwCZDvXlaNerWenptstyXu9EX09D
WiNqYQw2mdORtnMlpmR+sIyDNhCowpR/F0rxRIIL0fM4jH2tQ1jSlSuwwp7fJbpgDCKjXa6xx7Ar
sUmoSXBmkfvuzAw2Nesjhq+/07Lm0ooGWMYIAWUswYZV2Y6VgruO8kr65vjFaE6jW2OkJylDmS86
If2OO9ffOkOiPHMY4WIX8cEvt35U/VrYuddofJyjSeznVH8wwqrdoZxRrInda5wL+EMmYm5SKlda
OXTwUhrW2BjxK7MJ8TskPUBMHFOzXp562fHccBGwtuK8qeSfWuTd1vHSR4CIHo0PKFetfJMcDNtw
oOsxxD6wg4/c0we/NjxAK3lPAjyhnauS+9J6rsbYH0kgneir+ctYpqRmvbGr8rEn7W5rVL8Vw/D9
AvUpIy9g/voUClIVWjP4bqT2xw6tzO8DzJsUfp8xep4VttVsjTeRK9ahD0JbecS9I7bcIF5A0d11
XJREswUfQy7nTdK7UDsapgSDQteQctvHE8Seps0d+FOW7xXWaxCGH15joeW1sPMXEo7NhGR7U3ox
dwW61SguOROJ8ILQvWm1ukcpM2b+TN+ulAXBfkpe28hi45E2T0nTfRG4zaX4d4ipFmrWTmY8VCcM
7A53ii1en60bdxAW3+cmZoQf16TRpSG3IXfazl6PlaGUQPryFBSqL8fhy6uWEQcb6c2Aqy1p6nyn
lSFlegw1WN+xEebEAze5XSLGDEYUW2RkL/ZYZJtBYSWSTbWJqaxWuU3R7FXAj+Nc1ps0k4+zJj4n
vZfcD1zzWMaFP+GV9jGKN2vmzsNmCgQ3C2u5vLW/djLBhG3qzJeTsHcMpxl5GKdaYMxg+co9fqq/
kYjx9nDVtx4oczO2+KrbBPe52Rnb1GAINNCPe5Ct1zMBdgcdWtAwv2h5+QiuCIQMAZGqHfRjXfW1
j8F7fOj1E96L6MLwC4Z4HLMjZarNIm4EShsayX2khT9hZLXQzm0mSu+j5SXUpFjg1ihrEqgBYMc0
WYujHUMgEfX84YRt+5LEkX2TUX/rei/EI0MALKir5wybElUwmuzzkHFPIEAu2Zka++RBp4jPcSCc
Bmo70wnLbZcfEFpWZ1XvCs9+KVz3l8zKau9Ozr5OW+dWld3KY06/neOGuB8w0UNu0j4ZKrvFc49l
2RrvOSvDFelsz3OoBXgwC/csuoj6SmwGywt2cye8XeVQKFW5Shg5WfTBJt1RXplci7VfkhGwrSdy
zNkbcP11xksWDKOvoK4VaXXUehHebVjenQZBgaa5QN49Xu3OHWA5WbWvV/lXMfe0GIlSe0tzfyHZ
QuxeWfqrGc7BGl/2ysRMvK/wP3apW7NwHx8KCq4jPJGTEN5buSw7AjP8tACx5kNj4FsZwj1V6ZdZ
8mzKvsO3kucLtXkGx4Az0yfYGJaANB4Awei7wsnHDRVgu48rbWv0gLLSeFssJFk3BKddVN7aY9S0
DuJSZxXMlqjnH3q2w+IbLfyXqHG+Y56+2KV0z1bc71PUJIfGrap1iRsjA662M7Ej+OC16SNJRNmA
1XGoJqoQaT69RpFi4S66EFaC7ipmVp0BG836zT66XbMefHS5F+8sd+Gwyrpa6wrmT1Fg8U3kdM2z
JYwtJoGyYXoZ2xUbrlHgx82htdGJkjl5ZBK/sWPubp2g+JmCnGpLkKSDvrul6DV2Hb68rrH1YxDi
5iHQW/oIU9eqzi+FPYS4WtMjWp3Q7zUYeJgQWUuyDzei3FxBDWGWEU3O1orNj6DnNxchjgBwWqEz
SA86d861G7MUZaCbYtY5zD1Xe7CKBPgDZVBDMxHcqETtgSNER8svM45z9pnJWEevVVevWp1SpGRz
s9bRpfr9nDIvcPqJowZbol2ExtbUG+wzM/Ioj1yvkxclp9RpD0XfvDdOXiyOthRUIDYNnGh/J4yY
q2qwfo92qu87dz6KbKJDB2O/aUEw1mGdnZtUoFIcQQM5cRQeNC3V7oTtuCk5ALHDxlCgHSH1t1kX
f6CKr8MRs3LZknKJRAX2s4b+U8LgqkpcFJl20wpKVavh8EY9sxZRs9c6J2Z7NjBsHTx/YrPWKlWv
I1lxhUZYhhmDYo7XWvQVBlqzmvZayQAuh7uQNBaKGm1RaLIS19AprZmN0yAQ8bONSVhuQgdScJPi
ZGBg/ICI6hkEDPaqGELiILSt21LBJSZ4R6M2fPluwnglsJNeRrBf10CC0GXDuhaevg0a+2/tFoaf
uEgGjXifx3nIBiRejg2FkprMBQ7Qa0+CtqAtvdkK9oNmqLMJtn2dyRAJbVede9lc+jpot9BdTqIv
s2s9L/jI2XCYHCwgArTksDBHGOb9WFOUqIjDC2pD0NcvzsRbBVvsS6V31TYKBublujrNUAM2JbqM
jd3b87XjlUNP0x6Fwz9dqb5ZzZ47b6ANs1SLuwO6mH1otnvLq006XA0WAKUcqwd616RJ25UjoAx6
IbIrVXbtKkrYoExNuE6MvPSnxMGLbYPW4cRxsU/XZ1QLrV+I+UGTBegVurC1aVYIGxwwyZ4S+bWp
jGnXTyRkN6YzbjBX04JaboAX8zVZS6WbN6fUYHgHOmDuEQVJ1C+gotramksSBqERjV/17EzcvH8K
kQrec888pQ2vGyjl4BjoC/im85XWv8W8fGs9tGcIIs0mCb3TMHpYsZLfRhftqQs7jt7kXz/8PNb/
9//x85iWQe0bLPgFrp5qvqhYRqu2JJzHLI+JY+Nb+vn058GfD7XjJmulJFiOpmh2JRLNAAftMTGT
5khIMazfn6//+aCj6c2x5uwiVnb59Oc7VcB1FrUs2XPHof/G0NisQFpNbO/52yALn4KSYxIM6eKd
Wn6m6OfH+fmUzJf8gPeAA6So8Pf/14e6n7LsXx4EO9n5sUy+tCSqjzVPD8a4/kToTr0VdmnvoBns
fv7fP79BryF6t2YFFISVzP/5aeHQqGz184P/fIiWJ+t0/bmv44SyXgLWMKFA58vLPvD2z/J02js4
n46sVe91auVbe/kKpvWNbDpGoctXPw8NLhQ1FYq7yBPiDOwwxReZloeYCWvLEH7Od6U1xXso6cso
P/wlZ/v754/jDCuP+FmbnVE8K2ExPRkpjrHvOf/fwvO/svAsWWWIrP9nCw92pCaMf/2rgec//8x/
GXj0f7hCR6bu6OYiF7eQSQ9/VPvv/6a59j8WpwpWQMBl0vlRUP+ngWfJpV5uPdG//5ul/4PwcSE9
GwMQUdvm/4tfx3R+lMz/qpYkgg6tqWfr0kAQS+7pf1dLeiYur6B0sz3Imz9lUucMQ1f6jDDIlseR
0d4KzcpLnNcslakMljALl6n+EW3dZfoB0WW9H7osF/OREIxsicPACRPuBy2p1nngsPn0zJWxxGeo
wXh0O+1KsNpCO8HEVpG10UzIwQjY/DOTwqFLzTslVh9vswiUJbtN6M6EdigBzscYCfIYl0iPhmwP
awn5yJa4j8Em+GNWRIBYZIHk5jtD5XW7RISohNGrLO0HRt5YfVMbv7TFEpmE622zhIzwJ/s15EvC
qcnfJo5PW0XssYCChHTiaO7SfaTHpLuk5rUoxaexxJlIdi/8X7mdEv2XyKKHIGMEoJYMFLJQpiUU
BVGCC5TMxVGvYMHS3zusJN1pGFjU2QZwPXQYSRTdsTI/0tJErJFL4r9i98sjk4WxZ+TrS0xLuwS2
gNCc+SnJcFnCXOzqpUM0cZ7TU7mEvYihxwetkLIuQTDZEgkD6kmsvbBjQTpHjxrwWUFjkJAjE9vW
Ls1DKIwzqW7GdlgCZ6IlesYig4b/TBJpUsmwfK6JhzDmDa/Vg052jbuE2EBNP8ol1oZs1t5vlqib
QSf0pgZn2TVAoR0ZoZsG8DwtETlgyr9BmV0Z/gARXRrcY/njoEETONtf1Hj7rCjeChTFYSkJ2ba/
UgYTa62tbhNPC1nrg0NmT0B2T4VaKG4DfJ5LrA8RjcsmmmU4iT+oN1FU5e7T0IoPrdMh9JU7S5zN
tvuuIHODInsDn3om6otKjUwhqSwOblKGciXOQiN2qAajFEzNTgO83pJL5DoREyOSikwSi4j/2Qng
Dn1NQo5FplFJtlFbIIAZR+TgMD/D0+BNPgY9b9NmYLTcniX6EpMkyUuyl1wbffqy7D9TRwwGSull
lRavDEziUKJ51bOUKBfHaC+qEtVhIgBpFQzZpXJLeHjd4ooq4PIgZmaYWk5PSZTk21gF0aXTk4NI
p+6egbRo03rPjSV/JDO55QA6tfH4PPbQmLRkwigB9WpCMnqwveB9bhk1uhOBNiOsfnZXhKloAt39
eOl7C76/Rjh3wpZ+dmDrWiE8e9SqGgGLJnzBLmCWq7Ejw7euus7Dv8DlOwXqWbldhNylnjZFN3wa
6ykICz9taxe9LqCkSJYXhTag0ELvANzuJRktYxU7EuQMMJthns+JFp/Lkmt3hMy1w1XyEfUAuaO+
ORdoibcqGJFLD9O6XSKtUjjmKAFwEYzdPghipBbcpbadox57N9b3xrdGuXpo09DeGOYoSaNhyFJG
4CsJmj8V7fKkUX25RTIQ89f3a75hH4KX2mvS3YFK8Rj2GdpG75S7NqMhXKOzZZZjWPMzPCEuo+h3
DK+beqy+j5Ob3nBNQe7xMpoou8L0vGzwR8JBEvB8sOy0FXb9GhXCe6p5xtWuSP0Ae4ju2j43dvil
2pQUuNJ8hSgs9+XACxt1zHEQvooV7wpvcd2zjoIzjkipZjJWkozRsz5j4FduRrP6YGJhb4UmulMG
rq4pzfU8fok5j5+Rxmxmg+huOfQ59NNW34tR1ix1CXfC/HYetMZCx6HxfJaMNS09ac6prwl2ZOkV
UGJTgEryHnvvkrS9w582ieRacHuDLljzIkVoUvlKGoqDbiLc9guqT5npFtFP81SGxiGELc08AI+Y
N8hsw1l4UjUgeMC39U2yCFdh8QKNNtiCw9hZcixP5aQOIoo/OUDJQpqDp3jIV3gDxkcdzlU0Wx5Y
mrE5D0IRDzOjgdXmIn9tC2hw+nhJyHe7Gcj7164XfOWJxr+PH8ctmgjayG8tAQveK+BI0m7YFRrG
i6mS15ykqa0q4hNWeCYd8dJt6kPm53p1c7kMTNkXBPQSf23Zxt6O6VCjvmC6iu9xa04dITkhCR8B
7Y9W6xXzxA92RObDRB5MNOliS9YksxvPzXehGj8ipyuvhhO+9lN7HLzYWQEqnQjPc6O1jQaTySXL
yBm5cBPqAKDrp2iIu7Un1fAuTDVfwZI+9aVdHMeWHxVzHkIHZ4g2hrsEjal4fik1/cGt8/E0pi60
/JFZX+XNmzKZIyg1/fge4cHiQFNwF6z4OFUPRTlnPjgyY6/VgTpJGAFqQQujU1Q72DXqFpUHMyhS
7qSptyvIacwShPVmF5NSxAjCapsPm3iKhSqgb5AJAPibhnNHo3cDZn41w2r2Wxt0kLLL35w18m12
xMtkPmdtP56ApxV+YXr3voCybrrNWzpnX72FYR8kv7PhWtrP7ryVBCahUo/YWtm7Rne+kSkTqybl
e4IybmVUyXUgLecIoqyd+11kERA7CS09I6pY42KfT1XnW0jqnop+Ac5l3s2NUHlaHvo4zwAK5nIY
Z3mXXtnmXiDI0SxWwqQSAQO7wIiA9WrPOm9oXPjtR8LucMu4p8BwkxLS7k4WLyzzBoLloEuQdEgl
H9HSpxbA9wocPvorb5PLJjrCEGe5jvgxsc3L2LCVLbVdwFV1aBbFbK9l8VWyaa375sAEmDKD48R0
HVafMbotYiYXZCX+uA/dy7qruXyY9PqXC+DDIMaAGFC4PGnl27xpKyZ8aymaaG02dMb0uMyd3Ap0
bpnzynjmyKg9z3aZkXymGsoYNFjLuURK6eh2Es2Ck/pWGtHHkYtGSCh3S8xkO55D9BY2r130V7Wf
k4f7Q/fQLzNXeg4d03tKWsY2dLkjA5tdWVJImBHShSadFTq5rN1XGLJuIt9N0oGGW4QUcqPFTp5S
RNchBfWEC+fTqB3haV/IiZ/XjdM2CGWdX1EI48yIlt9xmlWnmkTIJjsFIdIOYcJKNkMuTUevGINU
2R/KIe/YhjXEsxTpL5lJ0B8Sg0NzNt8aVMx+a9ntxtK0btuyft4IcqGb1ly3lX0APHvUi7r/y4aR
SdC+V0X0LpAz7mQeixVR59RYpWRuGvQEONn96FNXBvtYUGejsKm2nVmhRy3UV+Ja4d6q7GpvwvsF
1ruPQbnWnT1csuGKn3o6QdF2H5dLBviN/Tj2T0MNMbOeU4SrkqgKyRbfh8d99LjY1qKL5dEzGw7m
PnvCusJmh+p224ThZXQo9c0x2A2VzAi2I6x5Sktgtq6zraaieGgK5sCuetSdVj3kZlPeWsZEcCrs
PXjlZ9fqnlMSDxjeVLAZDWS7InJQFWYWrGwvmVcl1hjfcBoLErBsd8h7rLXqpMMlUP1mFZqeAHKA
Hoz5NtsydV9E6A0L06QjRjrYOpugMjMUTXWBEnt8B+t6nnLzw17yFlq22Ci4mGqnhDS4WNIIWuSQ
7rvZWLtBgdS74igY9fxouOONbT3Y3Mn57OmijSpPd/Oc3EJ0+D1qr5XddNbaKw4jpYuWJ37BgDQt
+l+yVActYqDZTcFFq4o/2Jn2df3KQuq30yAjKrpdB+wtHdzfwVD+iVpCLOMPz+1uzByRMdBuvDYe
arbyVx/bBw3S3BhaBzyQF2rTm6aLAz7TdR+0t3Ec9k2kb5A28vRS7WJRRHQWCT/wPJpJbWGW7FqE
arXGjGJutq3W7lo5v9qjYgGXmBsdqvIKFgGT1xkbl/1kqaBeuY7z2+4YkYXteVTVnW9kf9hHW7Tu
j24unzlpW0Ja/vQU3qTrqLdAWdumi1qCMYPTEh5kti6b5CUaF9XtpdpUdv26fJMJWMi1vf04lUdk
/E9sas5ubsebQhj30mhOyoSkHhse+N6ak9byTtlEZPfkHrmy/3a254dhTHYLDMsFiQPSdd3r3bbK
2N3OYus21b0tw7eheQy9iil5/oxLysadqRlL+GR4qi3xR4oHhUIL91bD12pvINMfPTJ9+f+spAiA
ERnWDIKi+XdpqJENqcvgcMZjt4Xodm8mrVr3RrEdNCR65PTCNh4qZAMWAkMXVeZAcg/q/OUNAvcw
XyDHGznFJyeOD2UJwRNJ73qqYiyS5obW4wAAtF3VOtChmb2KDTZ5NuNLLlT7RZoxYiWbNYD32pNQ
0RbGx6jU+9AoMia2o1H/Uk3/oq07lT45gWFeK63aTvb4pXnTYXY/heO8BVEE7yl/Lrr4iZXJpxLj
VVucnPl8jpqKkWy0r1T525r0h940oTdRsCBEdGWEZt+Z7vjQnklMsXZaiIcuTC/s9PaJ0R3y/p63
SxxUdaOg990SLumAvKJaBraYJ+w+20e3quFwnQOIuuzlSJ0i/lErDnRk2TrUIEQmJel0hBLxbmAh
CcJcM/MHFXClVCbloV7RPDhsy9Xo3fKjTU3plGC06PROIjS8NfhQe9BW2lO/OBpz86HulkxcFPvc
IhCnk1U8+xWmdmimT9CYeDFallzu9OzO+dlR6HDSbpu05tbu7CsbwYXsdNMJ6GUcm0O/1PatW19r
p14ZtGHI+Yndtc+MBt5621mhlVlFgw24X1hHcBSLmPkxKdCRLLhXhnuJLZ6k1r2rlIAIInv6Xv3R
LXESWnHxZLxO5vHKM8UCgF1m8Y8a+efkWFdtcq+2qP+k4zNSpocaKKhS5jGcX1pd7RrYWdR3K+G6
BHOBZLeMB0+GLzhDD7GTbLzcO5YdVxoCEGq3bZIHvAKcqVmePzSjuw+Bdobsl9aBmD76KPm5ZRYk
V6lMfShNf5Ju9EtvNzLI92SGfxGf4uvSuuelOk1D+VuHMj4hQWh69UyyWZRmNw/ENSudlcBQg2ri
4Ir4sSzSpWFkwqz+ko/+KLvgU8fM5Y6fTlu/htzg5lSyeZPPTSa/24gQmdl0X/pcvOiG+vZa7XfY
TsfCAagY6OzCvXNC3IIcIGLnOz1Brr9cLKGdfJRJ9atF9jlE4pq36Lfz6J0E9UKxRbD0Ztf04sAe
5yJKskP7QVuj1mD+b/O2n3IFYh/lsTH9NQfeck6tvxUj86nUXipgAoQc452R80uOPUhp3nWkmCgq
+32wanQFULGr/tqlll9lH52W/Cr4nQReeu/KyIetcJ5ESaSsV+B1HFeaTo9ud3duGIBLEPRr1eij
yTxqcnyQ2BzRdu+UVe/1dtolNBZWQnS5F9wRfB0SYexCc7ogvYTPPPp29zCC7SJOr3LmlZPQEpna
clvcozjxCZNnhqCpE9t158qg8YYO2VwzHMOQFg+oBuPXuMZyVmVsM9Iu+m7A9+OEu8UkUtG2i42d
jfYKNvKpRoNtuDhJRZc+1dxdc8IW1rZnridt/M6z5LWKmmSH29uACk5gQDA8TgXk2jrVnhuOzVWQ
V5epMY814pnSQKlXcVUjNNsVsb5tpoiUKnltvceK1SbCcaxBVfEBX3rrYBhK5fwwCzznZDsOk/40
eAydkL7HsnnzxvKxtghetRO8F2zFV1aGLxiidrLSQCGG2p6J3ExHzI2D6YSeMCIcq6HdYev+NEr5
aKBtLoxrEWe3HOqH1PSd0Q63YoFxIQAnpNA3UlqjkU1S+oI7+KVgmTg5/bmz2OrD/0pU8e5N8zMm
z7uoxiUb94KML18NAWhui6SiVZ7QEpU2K5sOVjyFXh3Mu5I2UMh9y81EJsHGhEjIOAduwBqExrnO
2/fI2o0jdOZRPNnW8NA4xXuU37S4OCWCE5fuTycoFAHRvgGw21nvRtZRJqMA5xqxsNbUNhmoUfMO
BeS5QtuEVoF7RD86F0aPV7IieduX6rWlPG9i9enKEHtmSqU1pIjONkUvH+0maP3l74LBdI6YUhST
HFnEa4+mZA9Tfjdh5yfWz4W/LNopnPitQF0cbPFHp6MNg+6vWvzsytqk6ORNb3pLjeGx59kh/I6M
4jQi1HT1+k+YSrWaTAMY3fzG7ho2/exnc0CJ0z9Iuai1tIpoF9LfUUDi9B7Py++rBojTy/7VM9vP
XGVXgmB2xEnuupJQnerJrBaRs85MTU7NpZi+MxH+RZ3HXhFnrWNAoGlQKHhWRwwirbCYE3xiAFyX
GhFkpLWJCr57oouSoqOit4JbqDn3YggeDbNllZo4y2J6psIq721zZ92NAgzhARJq04HOa+LlTUWB
yj3G1MFrgsQ/Qa2HGKeoGE825F7wQIh9b8tAZYnN6C6BMejIgwZ7Q4N+T8QnuM8bnSsFE9JO15ke
s/ngeMUdpDS3q35+b3oLYVpZ7aCY+rYsbromP2Blojdu+81k5d+pmo5j9yesi+UG/pr1UiCl1DCv
TdkOkQfvDYO5ad3N2UZLICEGzBU6dryrhq4eSZC3EZLEP9TWRououFT9peRaPuLIJmQEjaMT9+5R
4PrQ8li/MHWmqkP9OdSS1RbT7ZJYlTKhPoKF9TfD9sZCz9wrb+593OD6eeb+KWEgEH6ttsKKPMgA
OnM7j1sd6mtEmLTw27QKA4gghGN2UxFyV5sOdAArd9Pj46FzbpH0Kyxkpdn4BDBEvq1CpPW4QlUU
PtMR/J4jNO61SppD1zMyD4lVcRq0JpYbYZ2L0LKTTfeM5fohMNgID8J6kIO4qQYlgmdpr7WX2fwa
w+dZgz8cFK+B7cCaaVO1scZO20RtLfZJlY67jDTgVWYa1M0FqIRkyfCFmC8NzKDpoACPZsQ5wkE0
kSUSfjgeGs6tRsj/YO88liNH0mz9KtdmjzKHQzkWdxNaBxlUmbmBUSW01nj6+4FZPV2VNrd7Zj+b
KDKYRRHC8YtzvvPN0gzKH1o9kqECmBM+y9byZmmiJcgCq59sWWP7ZDukvsA1WdNPKUngYVpgwu+U
uy3LmkcoHLEzEn668ArHXblBua+8znjKk3eWDK9VfzExiLSm81QVbYgcT2G44Skku0dIYNeg4umQ
yRGy7JPrWFRC8w4HnQj/lng7hgbx0gmAyfp59BogDeKi2u4tfKXUb4UJ7JYg2Cgt90aC4NrX8E15
+XiKxtbh2UDH6NaIhXA2/bAQmi78EHa2VlckWTv0nAMvJSPGbpnbHdzzjoBYa/AXsrPTo5XHD0mb
fEbdtCsSt964Nr8eDnEuavZdUA0/U6W43L1A6qYDyKdlYoDIMp/zgJSh0NIe6vmVXFWsRRoVzt5A
6BxJruS6VQ2+DJvhRkZOWkWwQ8yLrZplq3NyZtoGKzpVAqVmrD0hSsbjoOfPAZkU5l01EQ1eZNcC
Nyfug3SBAoH0B7TvBCB8TObWVunOTgIMgZo3Uv0T1Zl8toIJL76+VsdBNFp+TkpI9lz0JK9r1rhv
pUlKefnGJe4scNsuAXxhiqr6esbOnEnspQR/1wGImneTKt4wRK9apZUrBsu8LHy24l59o78maaNJ
nlGZMDoEsLFwA/CzuvExxyPx+ODkKzRjHVIkwMZQxOqlzkoE2tYECQO1EsF0DJ1Zzj4Dhsfatseg
Bjv6u1eni1mnOBXx3rStPbEHT16IUlZq+p5LNgT5Mrz0qtUXLAx3sskpE4YP2ipWVy2hmjFJKzke
hT7REd7G2Xfd7fZq6le90G99FH6IPl36Y/kAyetNVuM5IrR2RX7wO24LdML9sxHSlDhAQqb6SfRc
fdzqHb2o0ZnB3uPKWzc2onHeyYykIXcwsNvwakQBy1zWWuiK7qKMowOspk3kGTa7e+0Nm/yhjoqb
VWUQS5AfdMOFJdeLzbRwMdnDZxBU9yhYk17d2KGs8GdvhFaRKTtVD/6QPMq0verEAIsouM/b5Gg1
XnHqG7FnwtzRJRINyrw6W0sf3ZUGEyRH0RPb1Z7h9Ifd4PbGwUCXtHJC4MIuKu/clueyS1596ntc
hdZ9H/fboSMjQfR8M30/2GQm2/F3y2u+CWFdG61q10GaPPgh7p/oY8w+ffRBVkbdaAJ0sB3r6KT6
WXNRARvaAnKvv8BMdqmgivGHjDuY/K/kDg6LeoQApGPELAB2Le1OPdQY3UD/v8Ic4GQUE3VMwotu
GuYX59nvifMDxXV0hQ5Mtig+SS85jOwUq0lesAHdh43z3e3cJ49cicnCMwu3gbzonmIEPgBZL3dK
M6tFWjXPfslKMeq25RMxA9do9ji5VbCzJ/Qb7ZB/Jlm514fsjqyPdag3bGVRaznNzEtx0a9qhCYw
7a2DlSccYnfmG7eK+18ffX2qzZ/+dt9vn/72v339H7++X1hv49Fg9ZTO2TD2QxjlOqnSPIRV2Tmz
iT87YHvMYGbAwrCN6ZZFHvjvRGUHOd98ffTPm//GfQPLE7QzjEWcPozxhvj5AbebvUIWgCRr1rio
L0HJfPP1qesggXOmp0q0XXMk6TGH8jHLZdTg4ASa1XvCKwCyhcqgL5l/XXMAgIskmA+L1PGQgc0f
To1+9Uw1G75DDmU3HdLD1w0pcP/4qPZm4A2hUYnbbEVRYrUG0Mgxwq/560Pom9nh6/NibOaBHUlo
RYVktrSqw+ADpm/1/s+br/u+Pv36gqP8juf9P79czx85GF+XXC/6ZW6qXDCz5M4iezaHrmGjifWC
DVpxaEzJhU30KAxiRD6sU8vD10f/vPm6LyX4fu+2b6ro7jyt/0gS4gXtinBfD8KI8hnHwbJ/m1jf
XIhOGSkA8CSHkJNW5i52R1pRhm+JmC26eI+V7D/jRvV0qdwo+p6kzssjOrBx5brkOU8ck1igvVU6
IFOLY93b+yq7dmExHipz3OmV4HAdu0tcDaTvWg5oVN4/g1UQ88FFkG4Zn471ItA0HbBmnyMyfC9Q
lQkwqLtxPQH8wE0AACr+KRAqGYMygdz0IxTk6aaiPj5I02uOQY6bbCzfKiRQuy7zSP9lm1732aUu
i/bSmKXLiWof2TLA+MAFm1vd3ik7j2RFnR8jicbQYp7MHNE+UZB2RE3qcKlSWn3JR9LcUlDhZiIF
Jgdxb/R6fems6qyjzj1MREgWcsohZoWLJ5IDkrMg6MDPGuPSScO4jI3Pu98YDp5mXyej+OmkcYij
YGovJEEBDzTPVRjacxjlXdgMau/ohneKpUcFRH6UNvzAK8Car5CftWzQs+bU74S2n9uAkoX/Rmrw
mBaMPKqxy/g3qDip3fq1Hyri7Yw8u2rgCK9T+DNvyT3qcImsFNPFqBPxurF5Vqzao8QVDfLWOM0u
AXq1i9Ae2S4NZ2vCpo/3gpUK47Zs0odNp5PISX/unEmdcM7MSPd+mN2kXzqMssrxhGNciZ8GI4KJ
FRtWMRdAm5z8FZO8ZjVyYaJUTacVUWqUjJJ5v47WcAzS8aLjahkzdzyF82/C7kljO0d5owvoYJ6j
2u0whyrkLeAxt0grrkRucgGi+o3rndgxpnukAAG6xJPIRgmlCQuVlJ0c/yrIeGXFpW2sv+779eWv
rwBDJ86yBWimjlO4ywojWRBx9QKn6aO1J6xxhAv4Uf5A9DUjtOriETMUad7TMCxrbXi1S+NTtNHj
mPrnOB1RVJQoFvXHsPHTRWPqzwQjlpgxih/YGBnfTExly+nWT117TGGfmZo4WQ2Vom73p5wFzE5z
MBRjsDNCvI7UeVG5aYOE0bOBRQz0KiHUnbXMne7FzCVgi6YGnyDR33q41QMY97ZHnQro/lb6ybDM
w8BcZqpjg6J3jy7XKm1Q98Ar2CdhKCx1HEyTPNDeLlCiU4I11nPv9Wc1xt97DT2rTeMp7PoOIM6d
0KtDsmO1TVkyuGsPmzBJbbAULKO4ps65YY0KPKtziX+u4vABv9KKMFCqfKckjypDn8rw+70vKcJQ
Rv5oCzAeGD3XfW7gI9WPShFN4E3GT3g40wJHIdpCf7h5ISf/OORM+vx6CUB0r9t3HuD3pWuFG03m
w7GPJ6A1KcBH27iZ022as3mDyr9rNZmcIhfNRoIuXMp4UXREBYThQAV5EcTWchDiFplKYnI67cUD
MMX6LmO3G+e7yppePRLkaVwr/Lrmuo9uloX5vHp0G9jPyPKfRrKUtBF8TQn7srXse/gd+6LBUqff
9V0wMiRnZ5Gr5keG4iPOkUiO0FGoBT6zInf3AO61O20IsKC2rNSElEd8pYbtF7vJ9+KVRZ+HBiS6
TpMwSRDkYUjG7WDJk4ioKGu5b1mEDZneYqZ1F32eFUt9UDyhNDlGiI/EyOHYFwJ/fdifc//oUMWt
wlpks5iTyI1hkODMyk8icN8c8OpYwJhdkouzrSL3gUieYRdYkri3DBNo6b92gS5fWouBi1UfELn6
+7AdjBWJSi+6dimpz4ocBYpZlR9JqXNMdwd4oT91nXPfEQQOVsmdS3HWSdxmo49WTAt1sphAyOQ0
0BiKl5jiqGLr6TCXkrUhjqPFyk46IbGYVasvq4FJRDjWr5FqmNQT9rDwLNoylw25/6FqOzuSfI1U
jeZn4dtGfh0YJywkVEDwAOWObje74SV8QjH11pnRZ9R+AIO1Nh3MyBUAgR3nrnmX8mARH4zuViLX
o+NnHzA8EZ0+rhJ3xKfkNc3mVVhZuykZLzeYBddj6eYYa4erHqBqLm2Wj6WHLjCODetkvQaaMW0s
Okqe7mtBQsJ3z9I/wWZc7TCVZKVWah0N9TJjQ7+oAlesp17w3m6YFdqSspmhRzAWPhvNFhBW45m4
zAuYfQGsht6rh1U68eqy/fI+ofVca5L0OgKD5LpyxrWr1e+yy7a+lkyP2hQBQySVy9fJf4B/svWF
/hBY1MySvNsl2p5u6ZAWGjRImqH0fYKywmccjbTDnGyMdHH5Ag9qc+8klElSSIHyzU2YjNWVye4M
7RfoKtS71Y92FO7WLqp7xrLuzlDY6llKVTiz8YyFC4NNxdoV/o2d9Y7JkLr4mBd5RRdijymKVHA8
AjsX5Oka+x8+34SYpnroD4bR/rTL6TmFbsf3tg+WLU+th9csaa+BWX/4Q/dYoj2gUKtWHbTydeWJ
bRt5d0xZ8FT5JdNnopw4bcxtR228wNb+VmlDP6Pa6BZK+zNnArygKO2BizabQbgfokGT2bVaT/0j
3vF/8Cc4BbQXUy3CZs79SxhPeLTUAEfFpszwj1IsVQ0xQKPSPbz8nwDckNep2FixGJPHkOvuJibi
BJiBps6BEgqUiLbSe9NZiskz13kaxjthOSOrYkPbCacGpaHKCGiJ6A8O2fLLgifRqc8SYdIh8rsL
05dka7XodERfeWvE6m8E72gHE84UaCukXN1UJPiIbaw2TsNvH2shFpTcJ3Mnfxk0Kzz+ume+e6rm
LiB4NAz+wky0LUQjNznaVcmlyi/qYdNW5cuvT9GcbCtT73dk9pobmmyWi3PxN/psLOLg+PWRzRB5
RxrJerQC7xAms33p68OpYuCcJvgejEx/zvAjsDnkn3zdkMydb6Ks/cZnzU70ARoNkRxrH2lEMH8U
KlqXJjX2I/NU3oLZXhRTdizqOl+FhNAQSDTR2je2XXKo2MVatqO5cCz2ws4w/RjTIOPYKrMjh/sx
yJxozRN0Kvjrj9V8U2oeQAlLe/m6Kw4UFvw0yZZlY5nxvq/TcD9ztuwalzC8hg1q5vr4ddP1M1Cj
sMiec9sdSVbayqlAwHhZJA59gocwYQyySgbJqAqzMsStrc8zjh5QQ4aV8Q/IGe5X5OcUR/Jn8iPa
EnBqHIG8rtM33a80Ll3xrg3VpSWkbl2k2LfMkqTyWMT1EbmjWLUVUoE05OVjCZR4oT+ER8PPQ37H
6J22ldcDKlKcgqYi6ZnFRVSpRaJD3WO+zXrKHIsjs4Xi2IgWRUcht4AAckoJNy6PXYHzgumCy+Sx
LY8SOi92Xf/URFRH7Zx4DFCC8KDan08Xn0XI151OlK14STEED92Mzt2p1ioj19gZg2OsTGY7Xz8w
ZOJWQqkf4MJ284PgDywM2jo8l77b7qtQrL5+94jx0/Hrowb366qNKKLqsboStRjeVx3vNL16l76Y
9i4730RihM47GG65GDai7HEWmu6iLKhntKm9Nim/QIivX7KCX80wuCKr1WLCETpftn+UNhOwurRi
FCmUc6O0X3mgN2Q3JmfW2sUKsG2OTsjXLJRSimmSPfgr3fNrXPD9gFSiX4WVAKF6b968nlpvdMtt
GNg/jK5+jiDzrjX8NWmB5LKbCEWVNQNzJ4p+fmn8/zfR5HEsPv/vf7x+pDjDwrqpwvfmb9YGw54J
1f9/O8TutX8Nw//if/nTDaFb5pxnolvSQA6K9eBPK4Ruiz+kaZu6qUPUd4QBJ/tPK4SUf0hDRyBm
CcdkIaEI3fjTGqGrP1yCTJSQhnB0vqL/T7wRujHj8/9pjTBdBa3cxOYgCThQpql+s0YI22Voa/ny
QRSRtkvGpN1pST7CwNXPIEe0l2QGbZDCPHO4zSc1zQYktxoPcVq4206fnmvyuaHnZD3LKqET5WcO
h0Yg6o9L7SiQTFNx6NUWGBrddUMlXDTNvm9Zc2elRQCW0rKTEdePSCk2omH7a6K5Hmm+D8SH9Ei+
9CVpR0wLJIs88oq0nddR9vh9vRv1wf6haG44gRxnmbhzTLDqjV3YsKQas97ZGRnwYBfd6900oOcQ
NhBGQL3xhiLpvuQcXU4CCUXbM7lr6kidmxZff20/gQBcgYN6KPNhZ9oe2elaYx19tuhD6++myJh2
uOlqlPYg8ThxdBhL1OYwX0ToAb2vyBn3nE7gCZ33Ll3/XnOeIdPGQB8VLbPEvt32mv3WWOMLp3d1
6X3nXppVgZ1iPlMhw/RlnN6Ps79U1Q5MgMg1yT4MLQDVpCSXTvNSK+8nEw1ic2M33QyGrc3Bw8U6
RLWIsWEVw0XZSbel/9XrbEfM3ybq+haBhn9OB9JDI4cRe2Kbhzwffn5lU/at9k0LxV2dy+kGnmjE
UoI1LwtRYzmsToPSLM5d5bPZL6BqRpn4iXChB8Ut3qPGtS8VpDxSrqNi5YuGCNZpospyfBLPg2xb
5E5J8cyO8C/vuf8iCsb+OxH964U841V5cwgBSUvN1Pm/UOVTNuy037X9kJHGEZNHsrOMFhfqkIz0
ox1+AL1o1vxcBsnRDwpzMAoAFRRgmYMVyPrauUhGNbb7aDTybR93+r2DRWZVT51xx67Ddv1HPQdB
AEDcPzhFdx/GottOQTSuyTPesPYNt32rXxI9LvaFaZEx14BKZdfh96WzRaCcs5RzQkSWxXTqgBLz
LlsLVPWXPK23sD6JgExakASEPDpF/Op0U/1SU3y7k/PcJa11Q7qMVbj/QRHurwiJA3rqQ3FBaXCN
9PFWm6pZGnMUNjI3iTAFVX1mIFuh4nEf/vUDLucYpr8fHaYgsgirhcIwZlpfOTN/ecQLBeiB9iV7
cMq4pfNonEPDBonO1jgbfrqEx4rpJfCvyQmWKiKiUbsbiu5HIzSNUPqC3PGRFIiird6tNmOGkXQZ
pLW0OhHThoJNnkMdgGqk0N4n841fsgDQfWRRddHrh2iAeVUB3YHTYtzpUb5vgxrV3fBGiHZ8SIru
heBERVMc3pUBslgRMtOZVPpcYcrtqWyeZJHrRx6l7KRJY6ta3yG+t1/CIxruLOU9o4mXWxb5aK0K
nYI+6ylMoPLASSy+03ydkoQMdWDS1CDqVJMVuRpzfLMliuolfKfvoajVvHg9uPPSDPrsB8jSU19J
fedwuI0o1rcpkM4lUdz58+j3J0AQKysVzroxtQZ5FKRsBZgiiDDYGxHGA9PPXVJ30mXbi3gVYsZf
JGlgHiJaQK5Dl0TMppvRcldGwxKSajENnaXe5bhPCnCCdeR+c2ZhFKmqccBgsTCf0joPHywTylmD
zzepAfb7ZEAHeXAjRkYhfUUUDbxhtsD4gv1Zu8VSxUIqw66CeX8VJdoFJCF7fCa2x8LWn1DpXtlO
lhtRx8NqHEqCaOuwh9qj4l0Y1mipAgc0+4Tgd6rkUoZgBIqi3JVJbF7AujrV2B+1QHEl6XhLT10x
HkuaLaNg5k9lvsKe0O5NLG+eq/pll1CelbjHYQmiJ/D1okUiZVoPSrW7L6DROPq4fqx0yxv9g+wR
9qGyI4VJsgVmHP5Obm0N2QuZD5Vi0jTizOtqqZjISvIVT0z0V0EkimPLYSJpGs59T6zjSLC7hwmK
ZfwUX4fx3giIA/AgCdFbW1DbUBa0o1VsbdcpUFZy42TFoijb8jDylzEXjotdlqLEc60G/bw3rqZe
/TBkiCqtrWIoL/aONwGFe5au3NGqtxra30XWy2EXCcMFGevHhAVYy176xtacYKaOE/FKfuyfSMji
gq2KO3aH75jX+n8Ts8La+2/HgCWEki6yRIR6hmtI6c4BPn85BqTfeZ7PQvKGPQZgdaCDM8xABrlO
RKSzNe0nl7CmuFSszXq1qpzWJXdwGWgOgeg5c0f4RCOqfqA3E8wbyAbds88AhsRpfdh3/vAx+cJ6
CNMD8odiZoXXlgfvtjyoTLO3WsWgmMVcc9CadglbtLmUqvg2uEhiymlo9z1aaiSgIxzeZpQn10/C
te1sg6to2LVKHyc/b8cTFjsAUHXdrFMJNcY0sk/CctsjAWNqEUidvWXhdUcYbfYSvfy49LNTGaBQ
zCvSGczA4/sPYQRiWpKktcT190ZAh79LhZkeK1KjWgBk2PNptxNnXoBy9mPFCJeWYY0nBrxAWRtN
YsU3qYcKBKKNYPoRkezAtSchvBxOxYohd7ppcIUyNNWsYzmKZwJWf3RF+GZjNtsC91wCgfbJDUU/
3/k6c0eiLWuCNgN01FBASoYupiWXbpj1h6qellER0Z7xBj7argRW0sG1DL2mR9PcmOc+w46gxlSs
U3ekLqMRPoY+T28zRAiEhyTiACAlHVRFAKUHJUwRnwFG4B7IaXtzv5/3TDFgEd3eluMt1NxgYzr0
OsLQ6hsAqfaUlAi0MwSdeXrSSUDIyyI9tZPDjHa+2Q1d+6uZ+Vs641+D4+z5RfnPsnd+0RoUz44g
2EtamIzn9KC/vGh7xtuaP1XeDZ8dmpIOnoBnF+5xamS9E6Z8Lqp0p2nTcOus92hyx7NpbXQGyqRU
T+UrwVtbLUuYoQmSJTr0UatQ5hKVhRxOac84W5tu2lhH2JRsbRtX6l6zkvG7yhAeKhIBbmwicXq6
5AaYzawxqtM1su1uWVgVdBZVgTPJ0uFc5pxlhlNNkG+G5CR9GL1A9j3kLNObHfb6sbHiaT2Qi97U
xrkb7jNWIqeBIOAl5DBkvsiPbpYHCqJhkdvYlXh2AVpNiJl2vTEhgzTBtZKbCX+puYvYgiJXTZyt
Y9WrMmy1zb+uGsy5n/jtgTfn3ka3pTAcaf12WmTA7is98J1bYk/Neoj04VIWnJ7fEPF4dxma9q0A
q85UHHdI0yxcLTjmkJNPhQVGEDdTdEvzS8aEZV3OFtYR3zFJq8Wz8ISFhc/XlpUJHh1zLQ5vXH65
0q1LVoF2YVdw1KkM9l7ug9zgyFjKvHZ2uUzoCayOqcloxI86ioMkVt+rLMgPpEsEywzv18lGvYnV
sn5oyIBbTSLxN1TJe41x2b8Lb3L/Hun49eo0HdPRdSkdBC+/P0h9WoUVRFDrRo3IFTOK5TXU7+tJ
tIcq6MCP1t43W85AfsiFB9FOA+0KTqGy003U7Rx1mmtl27huAW9bA1wxDxUM8FGfwWxRMgVydXgd
OhMidzoLF9qN4aUV53Zm75lhdwecumenjF5QrJu7vD4FaXcSmDY2dQF1r5csEZSPU8hO3S3ohTc2
dRZsX1SkDvKfajDcPdCj46TqEEx/utILNS4qMacvUzGupAJRpKtovCQmh1wcwqfSwho5C8O23M3N
Q9mAb0oFZh2ER+1+xE8H6PUS+WHwTdMtC1jsS6e11SlsYZcRCnx2bMNftWNgPgodDJkRT/YRDJ+x
oJDgICEpKeyWEdTYK74wqH9djwR1QAMEqbusdW3p4kJcsKT/Zs+JRj29znoANrmoFC5pM0eBBxIN
T3xm60f8gHCB2SrY2k6jaLrTzR7sGIyqlQY589xXIzbaIFzVuX1CNtPewglHR+PhdWpK+zLl+Pqi
UAQwNMNvrVFzbNTDEk73m0Tr9qpiiQ9cseqyPEU6jgGwRDistoyPjtiQIc0Wzeglqyxl7Ke3zLm+
rkBmkN0RI1yeclFeoD9dk15X16rUmCYHCXJSuZqypL4gcNyXArUOhFxWhrl+wEmVW4yqZeRohyKA
BZlV/rMRz5lc2Hzu8bYcqtlZEY7ihfW//gR/BW1cVa+yQRvpOjHWjRLgWzfzdRuNWWiknLumeEpl
Gl2R8l1yILIbablsHWpOHj/dhrIzjvWQLdKSvWdvhnCfkv7T0VtEWyQqbgpGX8zMCGPGqhmEWkDU
AsCwosY98/UpM9Stk0bvIDDz/ThQxfGWou2VmF0V6Ssq5mFnUX+iWoKp0jcPhjGmm2DET+E0oMvH
wRdnHly1+NcnHYfZ70eda4ARcnVlWV8Dm986UlSnKf6WDsWjTXEwpG6Eqah1DjUTlQsXpdtkc/Qj
zDKvMFgf4AxaC1nWxTrpoWWPXhmgFrKpKOYdlWFVRyMyIbt4d1qa3Zsyyh5nMaNspnsho2AX4jtl
2BDIJxetBvoXUmVUhzkzl8VjEylrK2qu21/nrFE16SKE0rwPvJFnwm/7q4q9j051N5EY7qPvZ5uc
p/kCZxA3jR5VpG/BtuKaqXBxEh4kOzVghbXEiunMTEfUk03d1/HK0cA5eXoBPzyw0edpXrNIemdT
YQwBnKnUxStz1Kwp3rzCLjN+sJ9drdYgvSFkD0GgEdIuv/3uFNMeN/n0aOslEDNfBOtykFDIi/su
ayARaXnwZExluYtDfm4C3ekx9R5sd/7XYiI5A/Dh3jXrZA8MDI2wx+kmHP++01NxJtEC7IMwyLZA
z96rKr5SKb7UNnlqAfkAJxs5yL4LTIiro4jWbuu8p/Nu0G8J2QBLzALQYN1U5LvMNfqjPpczfoSC
P8HRzQpzKBcWJdOt0acldlxjW7vIgkOLK1eYtXsjpqEjEIJqPtTKTZJ024xib8Ha2yMmKndxW0Dc
C3CKbFVQIRpoNOQrQ8xco9eeww40ReYVYluNOmccvIp1S9GR59I6ZvJRiKBEYAqk3vOQx3p5ZK1b
O1iFBrrNCbcXokXX33jIZRH624zkg7JkgwbbfEcyBStyP3oJIsQK5SAMlvVkeQAlA52VuPSwtXfq
QLXd8zisrDp+761Ef8jthgzS3PAPITPwK2oK1Nwk+zV9mb6T6MMVF4JwXsM7anhH+nqf7LFjgsRz
vaNnpjP7PzzkSGKf0Ny+MbDRz+X8WVO6hC1PN/QPBlJtG9901sRrH9oL6RvPKQDbay1q484LZrpf
FScbxRJ74YlU8RS68U1BqCI+jPbbjH96Vf9ml8q+j56RC/qHoEbIPuzYQuT3ofYREtyxbNjmENLI
7N53sJCNnaVWusjVkzklYOjyBo5pBEcbBbSFmNh+1pDMoZrmWhn7ho2uEyN4wPV3qL+yxaASJKMs
lgSzRHvfyp4KP8dXKTJxKMRjZ1SUPLkRflcdxEtAp5OfoyW31KbJmw/diNRxTNk0Ow0yswmcn68H
IZ7sJrzvfZRhWmdvfJxZHK/F+Bx7vOwojgKAa9+IpObFE3cZrHEdYxWn+ImNVMxG8nsxpM6ScGdn
N8e6dGaR3zmz2EPrhuSuMKuHtmF5nbiltsktNzlPLVgJ12M82YUDNRkRRAe/jV6yUFqzjw6uhHLT
bZr1MAD9LlhYUg++QQUnoqnvnLvIKpg5VB/MKSRs+4KsxTCElRqTXeg6ib01u5nEGeqb0G/UIzBB
y8D85+41ZEakBQVPkddoazCDCSEdu3LscYNAGD/auMtXLf3TotVMb5dqUAf1irUuDqTuphebVFj5
WjSIJxNwpBN6TO9usBicml2W7EknbFataXgHM06JwrDw/Do6Yl6SzNHlDFBampKggBwtl1TjsDXA
gKYpWqWvsnm0XpukqPY075gnxhh3PPF5mTbKC6479ADboo3ek6hPYFcqcZIlOHYNmFzvgL/O83rp
26N30vpyuvQdq0YIo8aCrDSKWaGr3aQb3x0yufAEfIeDL3cCudLe1SkS4iayYSU6/UWPyh8Tw+K1
INsDvV5/Y4fg8qC5RFXFWNdF21+SAgFBmRk/k9JH24Xx4MUcs6s/WwfMouRMI/KJTbu9cd1nlNzZ
NyAvE7gXSyyGoK13NrX7ryvl/26W/t1myWRP/5eiYvXavP6fX4iuy2vKToqsuTDLw/pvu6Vf/9M/
SFvOH6ZrG4ZDz0gj+5+7JVf/w+LqYHO3sl2Uzcxu/9wtmXL+Evebuu3wzUxa339gt+w/XN7rhL66
886J7/g/2S0BT/mtyzYVOdUGSyyIX45lOO5vXTb0fJYieh0czPapxgHJ0r2bE2OmaPltNGFPdykV
qR2ilymdylxX6MnWqoRna8bhhz0UP6ey0XZWwJ6Z4qBaM29e9qF7N9YdsIqkdrctPWKnuWA8zPSk
JLD7lK51mfioUiPrmY260t99o3cehtI6YXZBDGY5CO3qiWtZShwPhbx3Z7Xj0h0kIMsyaTaQ7AGQ
MH8kXZPQIRDgmKG+9cQe7yGpM1eRpyGJCayqkq3eRy/u6EpUNz7aH3JEV45llmssLa9aReYDB7W/
1QqLiIIoeVYjeYnC2KNBQppFS9FIrPj26H/r7YNGNBBrq6y6Y8C/HC3evo4z7dN5GuP0c/7Q7AFH
tYseoJUn/LR4AUCbXYrAwKrc5UtrnCU8Yb+I3ah6mem+s572K+1MbA2284vWMsJ9MCdUol1QmOcv
XzeNLfeqnHN6xCz+59FIZE9jpee7OHVx72sRIsmIxFSAMpCeQu3GWjG6WPw8FlvT1tL745dlGiwX
9JwJ9JDNkesULLJNl4nn0LYQdQRBkJzl2MnGT5CEe0HttE5qbeMorqY2+TXmgOQmkaTBOiTdkcCK
uHX2vHY5fVqnwVeIzO0Ua8aC1FH3MK1qohsA+ZrOGhzCYwpOItaG7GhmPWbxiq1cYGNcMvrcI5Tt
qvSDrDLjaRJ1u05zhoGmxXw1h9FeNpPiGUQ7ZUXpC4DUqwLQtsqREgya8014+pHLvXkP3ZT6yKSE
7rA83dkSMBrArR+eFfSbzNCWsgXIEbpOuC7JWeAVCSHRcHuITqA4VnIkdyTO0eYYjMnITlw1QygX
Ttukp2ywk183/GnWGCQPXZiQnVIzPEe2XfjF1ZfZd48RRD4g0bUIFMW/jxO494pdWhILoEL8Lwbi
LQS2LRa3rsEVXAuFXLBZzfBVNDblGT3XzcHyL4OpoQLHLsbA+YwSDSyjoaN6AY/ZaP0jETYzcDfd
a3GMAgVM61tMOhLatRPQ9fo21gVEIBdwKkkZBtkhHejOTzzY58zT38wA06jn6ZhZs667km1xp8GV
ALc7MOUWs15ZQCNu7TnBa7j4ve0eMlQYKECi/8fVeS2nrm3d+olUJRSQdKtINGCMsX2jMp5M5Zz1
9OeT19n/2rWr1vI0wSCN0EcPrbdGnRUMTt+ufvQMsI9AYUJMVP+4pFEFwwCTJHQT3DVRRgsSvtKe
k61QoCMY/LTflllcWBG0us7cwnuhEMAk01o96CuSc1mKh1ephTsFwO1DyA6MfjfAGz7P0g8k/m/Q
FAquIcL4M9eUz6ZSv8cg4JlOZH1CRd/qcUjvSTXfixiArJLjaUw4TyL81ka+dFYXhLJFAp9wQYAe
TJrmBVm5A2uHz4K6Q+b6I4U+hXYFYr8TgVJjl9Nw64scudW6hCiq4RbXETK3EnlWSS5RwBkekly8
S7Q6ETC3G7UChEbWtDPXAvpjJKObl0CoX+TsghjsLiyhG1GV3BqS9WBWCINZof6ow0+YF0f3uc4k
CAGhARQykN+TqZzbNj9Bgk6dq6k+Jn2OnVQnQZ3OSeFGYGygpYEVqQd97IYdcWkezmcRxd0qGK7V
mt4j1EmyqijgtfBt3R93kdyNkGvU8baTw0c6KtBtKMmDdtFtUI69KbXDX9JsEZw0xQ8eFB1EIPCw
vOOuw2pS/VKJU6C1sOaIDnRDS6w8i88IeAG3DJGrDPwrDSR/wRbzV8qk2tFqHZpzUZ/hDPTwp86p
8RbqbWCGdOQa5ChorfNtWrk3FettarqXddncIsjx8zE6o51CMEwifbNGmAqmWYIeX+++Mn+KdmWs
ItcgQTHXA2Ps1xpHFfTNEZXtaARQqoQzHNb9rp3pGAK62tXln/wZDsE5DdNxJ03iy7pV2cijvI8z
/UhEsqVdhYLeJINSUyE7g5rRkkoRCRI0Y821Lt8lP/1KU9IHWjD9Kck3lsP0OZVIP1a9/BEkJU2K
VXQfxdVLGHaqt/ooRcQfqjqQoJOcQosuVvrYI7qe1HVzj4p473c+ArYBrXrwdZFcbuYrdZe/XU6A
DC+S7PsXdYUog0CLSSj9LWa0/trB0Dcgl4uTgbQGVep5txpQ3ij0Dwlc/aHQkP5grxvuuNQjjXA4
icaLDu+AtZai/iRMudOX9Z9ZV0j+xHFNDyUcXy3pDHJxVh/pQGyiI4E53aU+LePYlptQN1dp4GT1
4/apkP/Q61igTUVAzy04BerOrxYQW47ljiMVxndh3gxkrSjX6b6bklIEssFr7I8yyahtTlxk9Ddq
1G+Fmir5I+VWLaQCCdq3mdFL2ybra8v4iEXlFfCxQj+FhncB8cskUB71j5B/BHazrhJ74Nxo03Gf
G/Nt0qCeM8bJaab1yRj0b6Kx97VYoHmoPPWFsF6iUkAjpKVkgxVJ02c1yIJdJhPJQoq2ZMJpr5RX
X7gR1LDjuxbFzFnNqZZXoEgmTfrM/L584fJIakNGYmgcHGASD9Tnx220gjEb3qLEHLrpprAx7KGy
6DMgVZjPcPsMnMVK566ZYoJIXBnQCEY9AAdZQI+dsIfKCHBdnz8HmYRJNXU03S6Zg7X4gTrsqwhq
og5K5acaL35FcDuvAcZ1C/w5wosKGjXcdxoFp3mtHcqO5jtQMKvwNM00W7SBSLVOxnTFqydU+/uR
6jB8q5a8CpEAAwWvdJoVVtkDDq9Tq8pHsc4fUqt+Bc372Pt7KVp5uSY5Kn3t1MLf/GTThuqth2XH
6YwYvQnNI8CxWOhuslC2JNlRq/NdPNTf8ySBvRvPRqq8rmDQkPTij1Sttw1s7lK72um0f3RqeV9N
urzw4u3FilwmKlesRjLVc+j1yIx6M376Psr1R979bcMGjoJGImc5kJVBS+tnBHya/MjdDJsI3ISr
QPtocv/YBOqftYZMwehrzyh9KYdeILBH4aOIwZ6nqvEJG5ZvyyIjBrK9pJK5GVQhgJssP8MOhoiz
r31FebnP5XVn4yAcg1KFvScxkMeuc7SwDOkUyrPV4PqxYEnKPWYjdef1fNHq4EFUe1vHwg4+b3o1
KnmX/1FkyIVWLOuoydwqjE6jHhHENiiSaByksaQAvxS2BRa8EFRTEEKI1z+EMjnPc3dArskBUVHA
AriijOBT8B+Hea826VWLVeAtgXhrV9NIOx2mZczEt26Cv01fb5MhhnVhvM9ZjWiwEfsbfdSBcGrS
ZgwlhUtWV2S8DW8FrZYrGQOQ2QTtiYhIgBwbucxZFy1aAIdFKvWe1oLh+f2KdKHyM0IlSUfcl5G0
xzig5zXUX9UVkkL5ao3EIu0Jwazaqaxs+zKtzaYgok6uUiLQmr1W31Y1fRED/eh+Dzy6iVdemzL9
0LqTf8i3dYKhU6J8ckmYouPBOZgtekQoVFGebQKPJQPzGepHCK1CkQ2Bf4UWz1CzRZZfVb2DdWBE
QzxeXtYDofr/r/w+RrwEleMulf959++f/L5A7zrC4b+P//3x+8q/DzUpdP3VFIED+M83/774X1//
z+Pl5f95T5LEe1nqKBN1eUudeLlWTli0kH5/xe5D//376++PCvpHXUZ1KKXgpRbdtdCgtPq9498f
KwOa838f/v4Gtdh/P9fVcgiFiqVC3kY+Vf/Ofr/j913UV/77rf88p+xE/FTCZLDliHAUu275MWf0
YOMxhrbqi6it/T75+57fH2oNb/q4rmkCWL8VIYqP//P3/z7skxXotlYLofZdGlH/fQVmlcSjmXqp
PcI1qaoZUzriJZMvtX+f0/oxsYa0la0ERkJoMZrLSEvX0kpTwtuejXQm/f7aCQEJmMzOOq8awoNw
bJQXTqtZhSFjH8c3mjrI4LQmdAWtCRmHNX4OF/mKzvCJxiOALXs8FyDEN9hmAJPf5zseKWio4gfu
Jgf2CDzpXfS2AuyvZFcdRhEvXu80oiALlZpnfDJeSOHP9+44ltolfdPP8jibPzItlYjUIXeDP2zR
8kzOCNazwe2e7F9ilY6umsLKvurWivYFZKPaJvpGbEJEAIkMqJetdgDl+bX9yaE3m2irs4CSF/0X
7VTCbJJrRufs0Rz9wmqsxpPvmBJQK25KO5IFyc57+ZYg/0WAbA+AfKg9QdpxrYA8cKQdU09v3dWb
otCC5o2r0Vactd6/ZIF1Tk/6GQY8Os/RKelccQWIhmA2hGareA1at3gVkLJID/xUD1RxIUsNt5L0
AZB1FGHunsxRoI8NHgsTabPm2QPXXneuzsf045a4Z70DlUX7pdkIG4i6CFkHiyM5r5MddpQemkTY
yBK1Zdw6mu4TTnVLeaMlRnkbX2PxJnyDnnRbyuwbtbHkfXrNvjDQ6Rlg1qaw0mt+rS6hJZiqu7Bb
wSqx0UxYJyOTzoZvw/3QjNNkjaiz+xMMYf4udbPONta7FtoHVPPo6oIFDzIDQky7zOz4GzjQhvaR
D5Lszg+BaXAwji34so8czsCv1IQDlIaby320pBONJ4cW2c5dCYzeVGSb8NBMfetcwSWx0e0zXF88
TT5w+VnENq3GZ/8PmXQISpAt/vTf9C2JcW99jo7r7fpP/uBf8CLP+r7epo/otqo8/89CJHlXYpul
6p/B1JqzifvFAMgbA33hL8g4/R1UCWv7KZ7ze2atz5yKxWDS3uvAw0wwakdf/uePcdPPtBj2Duqh
mTPCJhjQh26D35LUM0kkmLvgt0DQ1fRodNLI2DvFDf6xr1awXCBysv1VvJyC1w8Vdhi4aqy9tjJX
aFNAlQEp0gZMK2XmAv4vCf4Re2WNVmrCyfw6Ue28+Qf15Sm/vkb9VrCeSF7XjxI1jcKOTxR8+XY4
wW9vsd3BvLxHnYKQlo13GUMv/axlO2MvIXcEudNgwd/bExwJz+CSnyanPZQnAJrzJrkNqIHtIyyO
N++jkZEqjqk9UhJ3twXVDyf4gqP8P8+S0HCDXaY7fUsu5bUr2AFuBZlTw/AGu3m2qxufS83Vq5Cs
M1nLFlpAFM5gm7bK9+ZAhCIZ74pHnoVcjzX/sNh+jvFhdOmDooRgRi/dsT6111bGhEwn/TjSkQ7h
1mbcouXiPpVtvSFDDfFL1NpoCP+ulGdieYaVEqPSmWHX9x8EKzfQb7+R8+H8zmnXi7kUmCxBSdJz
chRefFuBYhURRUwQ25nJZJXthdgKdstgNs/tipeHWwKBOPUnKEngd9pq5Dh2AUqAO/UHmqrRSrbz
BS5Df4PU4bzejNU2egnPpPANzSqONP99kSQBQniPHKhs3OQrcpLdQiW4I84pLjhMjFzhlZQ1sosL
CYX2iPFSHPE4b8Nw7y7QScnOXr6K8ixdur854prQ7AluZ9ExuA6tNVJFcOO8wJMIteFL9Dqhn87u
tYf6C8HoAVaLdzxdUlnUJiOP/OQMJGJlsZHpixvnA8VzQ/nu/4C6ydtj1boKEk7m1wyc3tL/RuIp
ls0HjHho3yq28IIEeHLz7fFeoUMV8cxSasm3s2aSiULc5RSS3LTYE9mz8GoBamVLfgzPXN3OcMMA
9qEVDY6U6shiKTxGxQl2KqvpFn50l8HrtROjM+8rq7ASWn0fug3VBrGRlMN75KaE8RCvhWY4HWBO
gZiWKWqs+CPp7Vz1ZkjrzGzHLgRTMCKSfWCPRI6Yv8qbxutuK0Sjd8BloXIFNEi+ZkWhCoonpMit
zINha2Tqh2ds414tJ8ZVfnBYcgRWFlzJdoBxGIJt8UUVCt2iwGEMKi+4RBz07viY8FRFeyxt0j8Y
aGuZe1I1xXe2m02oW01V/AORFyyv62Po9htlWXuwuwrde+b1/jLtES5eLL2SuEzfvhpOwe/gkl5n
dhTU3pb4rK/c8HLTR0zP6G8j9JIrcxvrpr9t3AE2+Zd205v//A+x0PygjXsfOG5zG0U7AkFuk2d9
seEH8i/5ubgVN0jTQsQAB5ORoGN1QFogcUYoAH5opTP156ycVJxdL3a5gmRGzB0oudMUlohQpwk7
Yyx4EqqFt+zJyYAZuXfQPgoW5/kA8v7EOud483eVKTqwMoNEtuI/+t9148KNDy2JvHdZQg17pfI4
oFxOUm5wNLPL6pG7NHInzuohPbOdtoCxjR8ts2gN9snPpYMZX1vDndVTtNtCc5e7Loqg9P/yc7eu
PDtD9sry0YfVgO84LUSJ/mXeRk+VHoUYuEOhvZQaxKjie7j0Ti9r4CV5I/B+tHfxxkZ9hjYNn8FO
3ldftMxaGE9sBoTxkqU+UK2jBTQw3WDffa935ZZt8BF8+1/CXt5We1BaNgkA3epdjthd0Zwrmu5w
9c7SN0hGHB0yIBYKHr+GycY42SNYhdBK38/onpsk6EAu10b/wuQ0N33lMYTW5CyTSJcq9xvbb8sy
Rd+crJFZ7nUZkiwH69i48A+20zb9znHRsHVQy7qNpwMDgb73XO4FbCFBg7AiWYE7NBdfNI7j8PBT
zDZTdkbKcQ/BmS2gEJ3CaHnogazJ7irbaN1V09GdvYakfqOwNkVxGzC163irKnu6PFavsFpZT09f
W8Jmb4ueauJ7XsEATjXIDod+8JWLwDIMtwHk3F/1KXRj41xuNMfzXbJZtu+25tpilb/KNKCZdKNc
xpM/nILqkWpW9lPBjQhqaPwjE01SaTwKNG6K6NhZILloQDivOjRiK9rT3uO5eEEf6Ie70r+DuDHH
dPSgJ9W+U4gc8PdKu4Xlxp/flDJ1xC29fRxXpKlG7UqKU/UPwLAUJxEAXf7Q1wBNJ/obhIkIhejw
mA7+0d8Y/Rfa3RYbCMXkET8jdfNTbM/KRn5g2zhPcKRX2gJoMNn+HTOXXXKduXVxV6pbwvE7khjb
4qiy8U5YnhA48657gs6/gUlZWeXSq23jguJQlz3G4xVcr/parQ/k43N1R4dw0Ds/8x6YPax/OiLW
ib1Ce7ahFxhWkZvM1ua4ctbsMbvNL1KAawzhXrkpXeWpPIVyA27zOXiyjhvxWZ7Y59odTo6t2Jj9
loyJpFsT1zObZFfM7HUFBGiB9jokiet2R6okqclAm7A90kW4nrAVVoEyMlaMHQ+rnbW+0puLvyMN
e5VaBJmgwonzrcRulcbdqJxIqcwpBCSu8OrHLwF0FsfkS/ugm5w+7rF3Gb7+Dy1f/4wHti/lSEmc
Rc7P40woiy2jnZ4EAo99E2/LK64L6UcRxJliUv4re6QdmEvgKMQY74uUn8t+nlKEYUzO3jdl2KjB
QdXxiNfHaSc6fefQMFMk53FfWHG4zFhb7TI6esWnoBziyMly+ysSLWHliLhFkoM2LKhCmJyt+SOm
U+KlPk+3YnAGyRWLV+hFq8TrEpukinhroNZAAIgrANaDQsz6KDfXSXj3x089AsC8GJc0NrOvFiRa
bN5bMsy44CFgcUt6nU9jZBqIvLpp5eBgTF7Qwfm/m/cQvrPm1ROJRm3XcQogZuzF0Gda1dFfRo+l
VNzSq5C8UdTZTWDVhq36aDgJhnPqQs1KHyfiQ1JnE5itNn25qbPLOtyN5Ub239LYRQSUCC23wc9x
1MlYMwlAAjyDxaM2Fv3gvUa0JZ+71Ql3hvOxhT4I4vmn/qSxtCElS+PGBPDCqxQ3ob82Ld5gecYi
uaVqVUgTlo7C0Jwo0ga9F2vYNmtAhLZ282SX1Bstg/TBzpB46/4SJwzY2Su5EAXCSxgVRJMaHSIr
g0ry24bsQCy9NEF41JmEA5pyo+I0mo3g9mlZfhvjlFMNMzzKMQmqLD9l+BpvF9CDi1R0ia4NAFKc
MM4RerKsYroEoKbCA+loNAXK4ZBEFEMaEfjVa5aABCUgESo4QXoLH5H/4vTSUsy8MQEzahh4B+Af
k4RzuUrOkKVP8NeF1JIpl+xD7KDyDXyxpkFf3HFkrySrVB7DFxysxqMELEos8+RUAo/2ROBHRkOv
24hnOrspfh2UgLMcJxa9SDLf0xNjAz0emeABQnF0D7DUqafApY2/LNxUF1B/aGzWpZnf65WThX98
wcR3t7KFamGLvg0Xjc1JdbpfdgG5EI4iHCZs3ZxeRhjh3zgeOJ/M9sS+0XdIPFcuNBMm/mtFPtzF
72iv2Yb8lYXGykvwnXy3h69yW5hf5R95M95/ZiKxT0Ow2j+lggU30Vgm3o8wTNORSbhr+DQsUege
+Zr6TCy7ge37Qu+AQI6dzCzh3bdwjQN7vK4ZpG/oXk7j2ol/cLtoXeIY0w5vkKCjuovU5Q2hh0d/
x5bmdnWJWHsI5EDF5DU9oRHVJKrIeKn8zE/ZMdlxQ2Z7hdKP5AEk0u5y8JJ1f8SCi7kh0kt2+Skv
N8Pr+KdDNKkm0Q7nkrhBJkUlGcGqrpDv+KLjnV5SSAIgWzWJoUY0FFmZMPbeqB8ujwboebaRfkio
555Du0KYgINkvLK3+CYid6+6YcaKS+ex4RKurwosHZt1yK9sXnZk6lIrJ1+ATR+xQaaE+zRs4ASn
CL5dHQDRssqmJ5RPfzLOf9pEHQ3KrF1F37ZLLuqveFtd2O58C9ix/gw0KfkDW2L2jC7ZRdsXHqxK
NPUdf68n6E/xD1wgB8Pl2CtQN92W5SY9+d0pjz9n8KaSy00FNBuaWWbDM12QQsAtXgqm3U3GoTLu
8QcxueauwKNupCcJJuGROH5GG6LdXSQHTwcDmbsIqjAP+XhmabUnItXVHfdybbWfsmgDkpbdE6Qc
PzP6BydyJQlyS+aM9izSuHi0DE5EQcpa/ZA4ihpo7RyS1VT0U2DRuJ+EFjDHY2bRwPlsEI2gwIf9
E8zkiNOkGm9PrXcDR7qNg0vQ3iOrmtv6Z+GtbN3TCmiyqBA7cnKq16co+7syjTtf3oKgZ0VzHFcL
LCQGINXbYeCIb4DaxCV7MKuH9gysqXsFIAVCeevXoYk3q8jnwt+In2tyH+sz5EnNkwW09T3uQbKa
yMJkdZY0b3s7+a4PtWSWb2roCT8+au2ylQFcQDbONc5ou02K5ZN5qewAFXv3Xv2o3nAY3sK9f69v
AwcmQedgDiDBdDO8WJApXmvtXoj2qrC+IeyoTdKJZubaNHf2uBA2FD2JzWFf1Wby7f/tr4VxKFhe
cAPlAOqviEVVyNOzItZvkWFrLVn7Q9l/DN+cZ3zNV+ap+ELt5738ixo6UFOMVeAowt+yoahqJV/p
9Y12l+DQXPBGuq81x3UBT9K+JfFK83axAXFBmrHFjyU70Dynxgwt9iyMvzOq80957xmv+OZ7pNqI
L1Ew7chhSp/SZ+wykWLyErxMA8yg7iTtEyq68wGoiOQSTHA851d8gexLmrw3jWoYK7WyyICQwCDT
g52Gep88yJLseMa1l7qp3RyheeVZUdoLrKERUn1rbo7iTK7ZiQ9NAqPCJtNupe8MyhmUY3kn51tq
oGHMET9Ub/bZu45IRf3KrB9h7S27fYKAVH4yajyB9FFwEFTk4OKABj7erSGh+kGGLl/vRO3g5646
P/iPjIwBBGf550X295lMW1x5M7TLiLjQ4oeuo3Nvyqjobt6SCvKTP2lm98Ke70DWrfP8v/mJVf9D
bsRQvHHTwCOqweFhY9AOxPhLfsRc9xsfCnEMq2/zQQ06CntdZb4geDX9T/J0uPA5OQ88XqIlEpYI
WPvWloFuYUi++S3pc6u9t3f+WTJuG/UONVj+WpBx9lVr/dkJGwIvhAzNFmeFXn+L6O3eY34QkcIN
w2qciDT0/FuEJpmjSqffq7PH9IhF5WtIXxO1sZlDrDrub+TWG9p5FyV12xje+bAHwSVciUB4ulNA
vE5CV9qrsZURbZrjXXjhGCpsjOoaxAmFH5woCFnoqSNr40nAhRNYoEHuLgPyxRU1A4aUQhhsvEsU
zYkIOiwih6E7vxYwO2Jur8Tq5TUjqlnHL+OD0erv+FqYNfQJYyTNWH0YPfxS/7O7hT+ELvjF5HIx
kBH9L+4Clt0TWOyf6I75n5FyxcWkGSeiJtRQf3xg3UZAr17Pe9Z0oe4Hik7HElKFK0kNttYLXnu6
bYLjBOHrsFlxSt9XUJY+oMQSLJn2fRM1vMTbEtqbYwRWhKYou7+LAzvtAqRCM8z4TaRMSQdadEKx
V3hhkCPYWMgVKqZBDec43BRn2lWViV/tssnkR3sFS3Yg4VGRrcEB1T/x7lPywogFg9fVlxzMipwV
PsKaOXiHraQG1eHgjKzkzSo+daCmTOQc/qYGqhhmsrZIuSu7YXBUnxwMbgnIiLiHh8QungPd38RQ
8i3YxdsP4UpOFJPhJeGOlBKXxQTBqjQ8A9I5fxUOxWryqEjAcoxbNcQeIwowJSFESnYESf7nNBzl
e35KHM62T4ZNjO8+fhbxt06GJoGS0BbEBwwQn9FXEmwxDVxNdhsffBJmRSVgB8Q646aeUtBTb2uC
WksvXL04yA9F2ksYuK/wOrxE47ICk3c/Jkhw/GOcnDTV48OQOcRqSYwMscVV3qAj8k4lmf5N8M3v
IYuQ95fBoWRRPxI6Ma/jno1Mshok2It+ZIGTaUJJxSlKMorOQlxXexkuVuIQqC/hCNiNwTF0MzYo
KXli8q7W92zyKLVRDCV+Td54L4mdCucicSTVZd6ZjV6luOSMpIQIqyuwWOcQj69y+Luhs3HQNxB+
EUkMDFPt8VEIAcGSV6h3qjMoTxmfhfC3BR0zwXkJoGVHrh1ujdxw12jPK5DfbBp5n6l3AdPPNQu+
jRDyBA679kZxWhZPtEQemGxCa8AvQCRYlTm1X4d5UCyxPc09YZsTCtDmgLU20yuOiYJYAMmKYsPV
c618Mr/IK9Yz+XRmtyJBikILK7Kk7fXGF2LJGI8SkzK+8WqG3jpE/2jMoHNZW4RcxU0c4TR8i9XU
UvoNhfWC7R3+Kcc/DGo3fPLnfM8SrtgMND3y+FnynmHljrivEnenZ0ZsQd5wSSvq9ZTAeHkGXrPU
c7T+zFnIiDNeCvoMhhuLtj4vbhDM+Kqt6UAaSPYQF5fMIinKL1Ynn7keL5x7vrApxA/uOiXZWCXv
pP15wOWTWW8XdwTmQrg1iyOWkpOPkHpVcuAut0mIUiyrhDnjXokG/WTxHJlUznlGVeKiSWggiceO
p+INtKV0mfWWvlKJPmtQkrAy2Fw918gUYRVYSr6KhbsIzTW1KVF+GTA3uPFP6IJP6IuNKPxVSNsf
9QDRoeXcJk9CqhLl12XR6s569cFa4SEpV0ldPvufb+YbjHbLJSiE1SDdYPGjPm4TnpSyWbNQB4cL
5V7hxyCQ5VPHcsvw8/Uc/Pl1milYL7dAZXyZ0MDij7h3tA2YRm6HRS87XBWbiFd4C9MBj3RIaXi5
be4WWTcuDc1Qho4h4Bqhyeb+59Lm47hz/ojrZREsk0RLU2fnINvMZQKJQaEbXMo34tQcUKGQqN9x
9uAlkWix9M6ejsMXX9xfqRIIREx0oljcDv/NzZUPXJPmUV+YHvLCCVGzolw19cSuUOnRpCFBpnUX
xoqJhLSpUAQWbfBvTCIftmwMiErYDKqNFHtbv2l7hfhHd5lYNgjfwRuZdu6Q21QgLbd72qsvgUTT
MtkhZ84u1aLtRv0AGCjeL9ybbGVE4TdZac0I5FHVNezV2zrdkzwREpIJV9Y8X+6DehaAcjqTdo5b
K0W7RjtzP6i4EdvIyCAcmAbei6jishYBppB+lpYltUBfybjj7rBWgXXehqdae+BGGWWugvcxDSso
Omj1J6WgmbV2DEFMyjf+IBQPg3GgXsf6YCqRe/czr1ohSGVTcw9THG4IVtnqFAFRf192n0bYx1Vx
2fOBwgbbIqHDptuzyNpz90qBlO7+ZS/Sg/SWAvEcGWMHAU4W0SrwKLHBs2O4sB3LaAblHlfHPlZD
B88RRpcmdkQU6LOVpeXb19mwMSdGd+lRPgQm1kBVTOeIcgTSJkquDmmedGz5+NmdaLoTt5TGDdkB
MZasnEB1RfXOHHOZvf/G3tOaKw+53QXBVVpgOPDLfWhBerOG2a9n3VLmWgY22BtAdCSH4AmE4wyB
8zL8ZuaQwclpniL6rG7KuP1nhLGlQrsBU8n4QElPLAzp7oAs8/u4BevGnU0CiuvLXmR8IJNgw+VL
1cmqz8o7OTxGg25yWPKRX2UVginQJFsSHAYsbzZh5jJ1DBRVazlE5s9NAXwysFggHteqswRSOWzG
FqPO3yc5FN5QKOJoLIuDDdmYZWm65OT+cH/MK8vSp26nLPnJId0bj+ric08ETizGaMfAEuZxSdz/
AgjSABdZ4drxSeYjObLEpuAjI2VXZ7d53vP1yyLoSWUit2DpI0TOIE48hSwnURn0slSxnNHwtJqU
mtn1kwm7v+VhPWkDJt8PFug1Wn+wGY19+ANKNXtd1qtg8cm9vp3W8At+ET2wyAhwiYEVorZieEsM
pCYO4kgLo3AXwXj+bjudDrV+GWmZEZBNsnzZhTMT10JugMKhfEphDK08r6lAVEChhb20FSpShqW+
h8QO2HLgXVQYQU/ZE5ti2vfyBUh/9UaeDSSHoe9XAjovECjEFy31UdVdTCG3j1yFINkl8Ltz3aGq
Re+szVRX6KJUBBW2QeEcDMuL/86IitJx4cohcy9Bo+4U2BDJNGj4Uel/2NT6Y1nX8oW5JNGKnA5t
ZFYV0atFphCXLXXZWR2Nv/2SycUC5aRJgXNlxjJuE6p02GHYQ7D+hPjViwa+X4I03KK1Oes3quJl
rZ3AZwTuTNmxDLmLPvAIoAUcdTZo7cQEJV+Eu1W8NcKXFoYYAckANo/TxigObthpIDL1eFsM38IP
iBXMmPKsdgKSbDqsAU7DmOLeQH9TX0rkJQxrWUndFmS5TP0UJ+VoCHbD8MxwHr5Q2YMBtA/3E1xR
/Uffvi1VL1IJoRNG+AhWWu+wVRIpJ2gUgCbLJPYs5Zs0gkGZxoPLhoXJVLBkQfyTkoIganphByIn
yKLnabZIHtw4jPQCtqiliDfoNOWTglwOmSncNhfhwWMdAYjICsK3NbdQbpk1TnI6DGG7EZJXeDay
abkL3kln7vJw4R7Eunp5uEcvhRkYjc3iSbPvBbCfn2RE+Hqtsdl5fDIVJ87tlOPUKiRWI0X/aTEg
y5mdkknbYkkAKM+oHuYuy6ZTL2xLwOl+g5IMBFRu2e8kPgoaishBAZAFTw3El9FRA9mDsbNZUGH8
OnJDgB3YFQIkCkjlLGpVO3pLzLlnwsDAdHtZ3QTDRphckdQ5jAUClDoYBtSY98q8IZHDcAv5xcfj
wrD8GiM2a3lOP1kzbCmuDEs0oyHPFfyac4wRloMpCkRPTLdMGpYnA7Syhj2V8hJALbv5BhCCgeK8
E9Qtb4edjbgZfzm1MjBrmVWsTpixLjrWOjhjfHP4zSAYZu0svg9nH8kyHjKGOGfsFnEkRj1TwVEN
0vZLkYFp5a+ygMYcMONHGvjspSUHIiszV94FsGTqY/H3FiJIU0k8TEg6I3ypAxCOE7LDPasf5Xhx
0TDckE9L5e9XMAGUZPDEuHvtByN/JjdKsE68uhzfIE9If4IsSi11gRm0Dai/LUgLkskczjUZJh+P
HH4Q9CZdfYSF3WoUyFYNEePxKzkQVOtiJ1ftyGAaqA+ghUi1qFfXCK7kGNiqmpsd9K4SKGGYo5Dv
eJn1NKZTCEowlYbOQI57O0tAck4LtUK5Vi7Qf8m7VVfIO6NaASOLAVHlCtp7ovIVt7RRoNAo7RKB
NYVAzxYmVwrdAk0tqKblzr+qFQFkmjQwSxI7iS5+qxcx4qNB4gyC8mE30dZdRmvBhWB9pj9duQ3r
AVpov9ForEDzCn112enDt0rRCaQWOYlfwQltVv/UWfA9+BwypczpHM6Z12lOjF8DBzGkvYCmzaE1
UifRVtdRR+xt/X9SFf4aLm8/0U+/T9WJnOHkiNffj86yZNqMZG7ypS0ol8Z2lzXoLQ5VxJB1/SGS
AGsm//dDCmaAmL+PWwhOd51U6taqYuPWdGz+t+yD3HiqWnCUDBO0W6r4+u8b4BH40ac18s+Lpsbv
jxqNhRQaof88/v2tb1h+WZ5tpwYUZaSpC7/68us/IhtCUdLXms97oQKuKST1ZI/KiAiABms78N0W
gJgPI/Tv1eoCiNC6SiAw+v3198l//nD5a5CdvPLvk2VCu31NDNY25HpqDSTk7zf//vgV+kh+L+f3
198n1bK6GyKVxFGmWynIIJftFE66chnY3x/D8vB/nvt94fc5qQs3cryOPATKDpmWrty8R75Lm6sS
OncCuTAQsADVey1KDXz7kMW21DekoBlssVdVS4LyH58VDuU1OtNa4TVCeRvIzMyAxeDwJL0dkxnI
x79NKsKgIPiPQKU5fd1Xu8I3WggeVQojM5i2mBRarPUACPo8OOXI33Yyun+rcmmkC6GJTUsdLmRU
MhfmIPwI2EcgvtZNYRrOZcuB3Iuq1eVpCaZ5IiRKX+px6SbU4cFqeh22ylF/ZM21VkkIqvUqhyLA
FCLCdTHKBnchi/ZUqaQQQpJEqdcXdOzOlTgVnqwAfK0GH8on3BPIDSJPrRFGMmjQIiQgP1dMrhym
sRMp/4+9M1uOVEm39BNxDHBw8NuYB4XGlFKpGyxTSjGDMzrw9OdjH+uu6sG6re/7olS1c2dmSRGB
+z+s9S2utHocnjt0lZqpVZgX0U2vcVrj2U4dwRKuJfMIguauDOm1SA0+dYVhDqU9KJ0Y18qJVzqe
D13V97t2qBDsBTjqnZaOvPkimYwLOqYMgn20jzXL9MzK2dZzCRHXGmzZKiQ7J6MrtNjKLKRRHBoA
B3pczdYj81FFgqM2KEJKhw6DrJ632u7P6OlTqC+IHemf6wAyGfHCqHCYMocMCKXJI9ZEw8dY86K1
DdTqVL4JRe9QgTbc2kpSSU27scTRNn3gDySyPhhR/ItNIpL3Zo4sGss18m+ovWNRZ39g0B18J/dP
k7C4vAqKR2jSB2dYqT4R+6iF2Y6dLgZNWxZjaRqqW9m4L+7adWGFOIeMEJF64aANUB6ph0kZnprR
Co52Yn7VA9+xZeWIAq3wbugn/97m7gqG5FJN8UJhj9hTJ/mvoKcatf0/KlP+XTxwwZU+RlOdxj8d
SWeIjnk4W+58HUiOIh2qqq5KjBgl7BY5m1/vCmct7506gshagTQuvk1txjvyfcWtcvUToGMUUix6
saAsVyfw3xtXICUYLUzxac0DFEJNPhZuHD+Z6qETUv1M1xGiv1dGhFeQ0+csrfvzoP1NHun66lvt
LQh8c8qb/kPGPtnjpkGrwsO7bazgaXBS7r10xnkfh+n6IaLPSYORaU7wVenFbBaDty3zvK/GopyL
SwHIiHrEGqtqu6YB7b2yq4CG2NckcPyzQUlLvkqJUslg3suGX3lqsQVa+vyQOdy/s/cVwGk+mRZj
H7aPezHm7gUC0QViANX/HP32hcTOkZtbN8bxcf5RNsFh9Bx11+rmDj9Nf8W3ci0i51vMHQYazeCM
K4BdA4IkwLO+72RHKwPObeM8Kp3mYi/PvcQ823UQCyvEEdj8zuFI0DxJBTRJGlh/W8iO+KByIPPe
/7LLGjZDLY8ROZt70Xavpq0+DNHoYhyc4yKK+/WTjlOXbAFQ+u5dkMx/wlynOzdN9mGC5c1gUQGe
dpyovz11sgQYsVRjaZZYbSqF1oOQufSacY+ofkx3S4TZ29AVr6JFZCBBgwO28YOzNVBv+W5tH1yo
m6UeuVgC2If5kDRbTMNnx7aWsxHV/OQlySnT/pWPSPmniNxbWCFe78lbcMBPBTCfttKwWTMdY8Ok
/eV1IHvD3iK4BZmGtRokNUHZBxF2r7NdTGcB9qXhrWHkiPo7TtR2HsRf39Df4Lgi6FBRFTnOfD+x
3zVr1pgC4/jge+Jnq5yOyceSwhMX1IQ1g6h27ukJMWFJnaM3a8fpTB4susGELbJ1wAgrdjWhZFu7
kS8z/tfLHHvmmEYqAZlUkUVFkpcs6rsh1eJpaLIfkaOaA4dxfnazVxnX9v2augYCRVxd9lkyT90f
/Tyy1EGK1bUEpJjgY5rVF6ln6ak06feclBsk6slrvYuxnJ7r8MNKl/FO6foWrWmZGaZj3AP272KV
SJCZ1V1D3d7ZWoMFdZK3So70eWwy5sK5OdbCsRmO5mDlQbJ3Sv3Gp3SriTO9ybKnPR8NdbPyi33a
WWwBY//Fs1qyT30JHFf/zaboLutcgZy2LLaLpuwkK6+/K+h2ga0x/PdYA4W5I8HQj+CK3O4c49Bh
8bCOSPAOx22W3tK8AR5YfnfEgx0x9keY1DGBGnPuREruq3R/9mVs9onnT0czankog/Hc+DNXrefK
g29oj4LWAwdSvDmjQKPRzU9WELMUE+OyL6GNqrquMD6q/s6dBLUtR8vgje7B2O5w5+ry0Zjl11T3
D+2aIqzySZwWe7zzUh0fAcqPzKDNi8fUkIynLS9efSQYPCWPIw7I1fYrRp0zEhdL4Ix2IYlOY0Fr
YbWX3seQ1EmGCk3vFj+w/zxAqr+zxvzeIh1pHyxA0zwK+kY3DTcq2nknY4KSWdUX9Nh9AeKH+t37
Hdl4n/mwPxNRz6g8CM8pFfqpjJF1yGS4s2b17GBDjqtWsTIJKwTckI+77KTH7hXYJ0e7xVTRkTRb
Sxx+pgvVZg0eF2EGc6rWjc/SZqSZV4F/7s1+VqRT0BxCiWV9m6A0rXtmc2HDM2M7w9ELalTm2XjD
9Tjl1TfG/c3Aa/Fbg6dpicGL04gk6JGfX+J4WRaV3ubkIfRLtA3Dr9mbELOCHLfc67xk175ppzti
OGx0w1+xLynM47Z/S6xn46NHz1XXHKJs/EpnL3pRbJbAyA3gBMLwFsfjZ9wF0dE6C1+fGs3q1u0n
xgBLfW5AdG1yh1yHtvSe/Lz7dHqSKlzKjSZkCN6Gy3saIcRocAnreeYx/gi6bu/FoAx9Z2Td7ERc
QUtOaNVtFmlyN2hWqCHpycZRLAgDmhza8H5NnF+A726nuobylQS/2lSB1Rt+ceGQYE4YUb0SJfTR
8JzudRT5d5o4DXhRPW7zdcZk1y+TSutzhg5uLiZ+SBeDr8+AXiiP9WAn8D/LZt82d37qLg9BOjQ3
wASM9WcKFiYEYTKSDT3pB+H08i5XrF4njDh5QliwyQgBhoL1J6yj7A7IMuqgLD9K6TNynXwID8au
TybYJe6OHsm/OpPVHciO/ylk/rAMRt6cogWvpLknQ9SbGYZ01+XImWaGe+R5PRKLnV0BRaxsZ7GB
dcCe0zZ6J50nJmZ9UXY0FE0JJqC6VV6XMQHvmdVJcK9F3F0Iwm7eOmSLB81+HbrDs5Qt4wtvDRcp
KOhGmy1941SMhluvwrxHtnFGsnznY7jD0UU0keuePaUeu8ZOT0NG9hTFN5OzoBt/0JrqY4cNGzkw
/1iGRb8vcv9jVsjdEq+9wkDk4fCcj9ZrHspaKBRQS79dHx6Zz3uaR15cX3qrJpeS1CoPlZzmg9cD
yW1SygiLk6kYyJkmNZni0vuoqX33sHv+lm3Fzt42ZGGZNrmmzSlQPKSacKa9EXzAI9a1hRmcczSS
1Qj6Dr8bxyTUJbiwIV7ZqPshIA1BmWWyW7v1qU5XGwKCz8rxnesULfe2PTonFzjEiX5amGWtCpCu
57F9mLwFOSOCMBrqi5O3+RP8tOyYDCzX89UWWddEWS+SaCs7yo9OSdRF16RAb/3pLA32ozAYaPqg
IVzgmiXcVzkzKZIXPWcRlCfHUEBlxwkdv4X+iuDP4emSNvkevxcBFvyMon4nA6DLnWKc0piKO8+1
o/s5yFe/AOsT8nNebZu5iPQc51GHmGE9SpuNF5crDjXEKS9gQXhBfEAGmB11tFSkFdVXfIx/mzlI
L2qpCaqeuo9B6vNiAS0s+8IcFmCIUYtyWwVddWkZo1UxP6wdxg+94M2F8oxxfqEx9G3m1aGNjGxG
m2Fltn+oq+7dstKZq3dU1CzEM7czcnS6CEZOxLvm/dJfVkp4199bwHpvoZ09uJ6xftDuCu7Oz6Xt
SEXtrqNMmdiE7BoH67mugnNU0SgEA1tNchGOWdGzRa+Ce5qhXZWLT5MnEl0zgOzMI44Vyyv6rf59
jKY3xg4+7VPIKed3pzpoGwwUSt9FgzAsJICwkaAJ0b7lbAHz2LHpt1o7OuYNnMyi4O3E0ny0lhU6
adZEnsAeL3MnEE6SGDsMlM4V+dPGEbhPHFOeg7IXj54ZzyPjkTGO0htwe6Ttqmnu+XxynBKfsMt8
Yhyo0yi3pfXl4iy4hk76PqVcq3bC08inhQeaEhb7EMEzLeFnHbLXzuEYnWUsNzr2Qn5D+6sWRuz7
uf2wjd+yVEx5RDVx1sny7qT2a5KxKlxG1vKhMhHyf1b90QxH3qqajyRtnL2Y1vw4tOadRv6fNGw/
kmSk7QJKN6XixQrMeLQJ9mLvQRbeHwOFfjMnGqmGJcGribbYtwmJ5vPbssxYyBQD4KEu76uue12S
ilCNOH4p/J/dOH5OmUJEm9BKasYcO75dvXGZ3bodWb1TiTsEBYlTT+gVwssY5rekvROO/dEuIBlK
oa4BtAFo4TJEezs+d6ocn3Lb/BUGG0no4woZU0W6d5DnL35awDN903Xtfy0eKQ75E9mczXmoFtZA
pL6zdGYT1CnGrbl3m7iQ9kyjvsdGjadescuDWzNy0y/qCEEpZ7KIohF+y29rYbNAOuF+nPGeWWj4
9k7+kwNrPBChhVKy4nzXY/qZ1sWXDuKGqW7z2DrRcFehpRy5VYMl/FKd7ezligZJ++Xt9xBCBLYH
a69KXiS4FfWxERE6gH1bpO6j046nIC/paUx/qDjBt4MzQZiNxRn2OQV/cltKyIhqDFhd6OU0QdfY
TvOM7QCYMWO3cwmUeCdWY6JpGWLMvWYgPjS7xCwUU65+wOPL6qLh2SXq4r1S6q8oLVKlhu5PJXnH
3TTSx3mRD6JwmEhnwaGzqIoCejsdYqWBUcxDUTVY9BGMTx4kEIVvi3edx8dLdt0UoPXIfUYFI9g1
weO5sfI5uh+V/kpZU/Z9+e1HJkYhjweV7E6LkwZe5W+rRE5EUOq8nwv2yCnLOMuTbGnaP4T8ESYX
Huauqc+tV3O8erRy0Zj8HLrufRqX5aHwH1WJ0zgfLLKKq7FCuwhUybKomDtm6Yq/wyq6J2hxySEx
3fD/QW//hWv7v4HeJJy1/xPo7cpfM3zm8/8AevuvP/TfQG/Of6hAOa4P2oMu5l+kt1D9hx+4AfFC
sHA8zxf/ShES6j8cz1WObdsCzLlj/ytFSEi4caGCzUb6kLSpQ/5fSG/ifyLdeqFrw/MOfSUE3YHr
rjzrf6OpCykSamNcD2Ziy1rAN8gb7ewGOUGS0JhzVHwBukZGaOD9KHUBwjKskpM9gdssWOobltd9
C1myzaKDTQVAB15P+6lXqP05URAWl96u18yYiwktQJ695KTx7A1UhZ2NOLCI6FSNSqOzaczf1j2k
zrD8/re35H+TMON69v/6c/JK+TbhS9L1HNuF3vfvP+fUwdLPXWgWUbvATfYJ/Evz8hSt4+yItPYL
odNcBuQC7dQ6/I4dfi2uQ28bNMTp5Utxqhz7rYrEZfFxQ+gWNdWSZ8xLWgCskgBCJRhYK+dV9kG3
pQh9qdC0eWukxD9fSPqQG6kmex+p6OBJ1PYEfKRUl0Wggb5UpAqUcixBWy058RkFUOTFGk7pUq6C
Dkb1doTzR3UMKqbU+50L3ezafFaQ7NsfoZU4F7l+Ub2Fwwaf1Qoo/edL1xsbzEkdUCs9/euXVdAi
8S7jCsG72HXKXU6CduPyz5eEtFtywxWMhKFoLv98GelDLitkaEqJF4/8nlh4Jo0YGyPxqz7pwP07
1oi2Zg+RHVkq/SWem/faThWaU7e/QDlCkavQ1cTSBp5qMU6rpLpP6xxF4TSE/kUMDUxWv1iAzpb4
rHH45lN+WUwSAjMpnmUxRhddl9A+JWJLP68B5K3/uPQ2QLn//uWfX7N0sJKUgpMuq+SYiu5xWn9D
x8evi81wcicUbeSurmoQ3NK5O7f7wOE3b2qAQ+e8DbbRoACaFyPEovV/zcviXLqfudUgiHMGNEgE
3SNCQeFSNCcdsztjT5aQ8K7m8UKz2u+MxR1MASm3nlhgUvXNbzcfcDs1Ma+IIzqsZ86T3fNLC1oU
0hGHO1CPEN2TkQtr/aKlzURoTfIb1+TGoSaSMdfD2z+/9M+XOJ74l+UC+cwXTwR9WSgeqe4u/3zR
4bcDJA9NJYD32PvQOZS12txJnw8VMK1gly6LD3RsaXee8RGfUDu4bNJTgfx6bMS1rdu7gl0Ss3v3
I5S/7AFV8JTA6Z2tobtYNj+GTimxa2G91Rbtgjb4GXvtAWwjXmGjq61PUXFpx6uZl+oSB9zY9Rg6
yFjUm5IZVLU1LLGjLejLBcxP1idXYiUlPXH6I85arAZ+MWynx6F00kub5rdiKNNjowiinprwRCIb
I5gcHEMGh80q6Ic3tuL/mhUiVHHIhEfw7ncFGYaQWRqxtVpma1X0MXgDdsooJNPXH/GWkQN8ES3P
0GSznnQajNP1VD9Zmk0qjfzqsQIvL+uf/PngzNvlXhZJE9/6w4RAqYBGTLwjnCNyfYDBIpFIHMYY
K7aoOYRD5h08MOqkPIBXqxnP6v6tTfvfkKSsyzScpiWkOWQ1SwTEeB1MUmCIa14YWoxXqh8N6fdg
meq1KSEeakBHm673aFwDD+0JlUVs1EYW+he8FwxLZXUJGpRCUZyw2LYEum5eIj7F5I2QCrP+fNVb
1UsCyPICN0T8Wc8yuDTrl0I9c3DMrEsXvVUFnrl/DkouzObkleM+anzcylP51AUw30s7bxHKMWgq
K9ylyEm7xA+Yl1AsMg1hST1NPtLl0ToIjcewE/OlZnxwVvFrsm6UmS5doVB/k31Dj1BdWINQ5rrj
34xBs1ni7BC6WAGAlx2sQr0nARnYTHoPdly8idrU58QQhgJ7nVjGALnOGiwKUHEBuCJ/k7CBuFWL
ERaM5aK1zn8YZgxhI14rt7iQC2Yd+6EhirwBcBFGf+fgxYurj6jn8CWX95+P+VxUlyJtu6MMy4/K
tuW+KWIWBcpD+FUR9hjEaxvQyndLLnyX7rjPiMTj88AMZoRQtxsSttTsCEii6Q5x575FBJeeOCee
A/HWQT3ejQXDGDZMdMdL8TzmWCndwCe7Zm62fDMw02Cp9wyDYIxXZ6rfU5bkNnogO0CUMfj3DuQh
j4xbwg7sejcjlOPNMT7rqlSzMx/8YV9YghW2Wlj6z+4JfGt/9gY+XpV4BvQ37Spp30jj+eUdVZaN
hy7Vf+Wc3Hsh1tG4y+SO9SQI48q/SR/5Wzk0264fMNiGIypp/oQgUOweqnqyFykBHVG+LFu3bRHw
0DYKF6ZzOAXBJsrd5mjP6s+UQSm0crzlMYgpwEFoSf3xgc7jygz53Lg5slZZ7P11S58nTXXqXKAp
88H0ej5lJWFwjsKjE+GrqdPmp+uAePQVweorWL9NKV+Ssf0TtAkZa7GYN9aEk6y0MBRRtC9ntAon
jCGnRJh5H9JRYygYwL1Ey42MYYINmrzd+c2uEyN2OBJxAdhj//OX4hj1KSG5SqdEGDL/VERajEvJ
tzFbr0FKGuNSWdaTxHFUqEySFudeXA0YwgKYIz+JX+K/NQ6eDjiEL/n9Tq+hX4zpfGLfgjt3qvaF
7yJdVpxbkFaR2FZkk1GZIV7iYd7IWtAJhtGjkW7zAqX05gUDhDv2km3otftW0DxxlB1ETxiBK8tX
nE9M335Kpaj2JNtrEOByP7bt41LPza7OL8ky4irI49tCWqEJHHz90/DE4rA4WgN7PMJR/d5/SwuB
ddDLA/p2PpaOl1s7u4fCr8mCqTGndynEirrn7Wd1L/ZpD6uHdMaNZytwBXNHNBcV28+ifiAymtht
82Di8FdTEUvWwYraY2LIa3NwVPBOQmS/9So2E2TmeUdCvxekNsF75ioiGwfjbBIiPh7nrnAfy8Qc
vTp6T9ISY7MGhWqyDBm3910EVCZzCuk9tDHNU5FR06DJrJHEAa6fd11A0kCmS2CB36SDeNehwn7X
R8c+9J1zPIh9VQFmWVKwFHUngLf2BPqmMkOpVmOE9/MIokXR4YCwKIGHSF/aOO7vAtVwhfzw3NKl
uSUsaWpuocsLk2YswJfuHBrn5LAJ3nZ2bD5m++aZcH4La3Q10+Dt+8HatbLjc4oZYpQ6uBLpcnFU
8dWFelt2S/Xu+aAIwCUyV6tvfQFjEy1ChXknRBmTC7hdQSJ/o9xt9CYgDL124RW4ePnaHPc80YN3
OmAmSPk3bUjWXVG6nDKkKd2CjBDk4b1uyz+hCpNtSO2edV+86S+1YIDh42ZVBdADizjPogSVQDjU
dlSrGNJ57f6p8+LsVBTObpqRq4JV/7MAeN04eXKsfHFocCzL2HsKFvdhqQLnVFb26rIGEZZP6iGO
qlO9IPYZJlKUI4KZg4rVQ0jQ16T30AHl0zKFUOSrVQlpbqHEXVf3bbjt8QS50fAx0XS7Sf4+I7Kw
guy37IH6JJ44j1Z/YGBd7XLpYa0su0f24TigTYwIPxzAv2gbW5d1roaI3UiKktVq/9FkIQR22/pn
P3/NFfljcSXvSYknLbVC6pQNzSsz87dpCt4rHb0QVMQmsh//sK0ODqyDWkQdb7oKjsHkhScxR+QC
W4j5hgSmJZ/s9twPPMGpAL/sOgRmd6grVkjZxnjIVyn0ocCQU+/PQKiNMzHsZi45gtePeZcPVUj8
dw6Zlryv/RB5DNR81GNL8dY0+j7AxR/FwIJsJhJ7b0zvwOAS+lG5ZMV6cNBU+LcefpvOfeW+OYp1
5SD94Vu7bOSWic9rSgpFtyztmZrzm4kxKpSyugpTwimQ6qbq+GrlTwtl9nNHOVaLVu6qdHl23PQ5
a8toI+243yX+50KSwQBijdiyt3ZcfTwUprGvnxM8r1ZhvzJ7ZmKOast2i5h3I/vZ2OSpypGFUxwu
Z8KT8s0ctZukL9vDYC/u6lCaE8ZKRNxeufc1Xot7tABNnGd3UkPTcfLnVgr7WBaCTs5Pb9Eczgc/
l49u74EaMA3ncCNcjpSKZT1hAk18nrKqOS1SDQcTMBFdmnw6NnqASAFSD/l3lm3RGODQS7HEk9Yy
F41DOCFEYWFjhUvBS8hRwX+LM15qm0IyDrPXpqifhM8WtHUeTU493vIz+60Ijh4TYtV6yDvZ0ZBU
/rU0SIjjtavyxwF/eg3lM02OQQcwIKblnhjMiiVz9jrp3oM6fpjAl0bAsZqSIqZN+KGn0oOiwFnY
M39H4qQ+PKFdcJcs7gzh4TUSlaJ4qKbmzS1Bro6+NaEMZDBLf1NwY/7FWTgLhfixiiC4g4CrNBZD
Za92aWU9JxFiqamZwyOBSujNg0Kj7vHwSq4vKWehRL7ZRZoZ6AR+qoLSm+doHKxKPtQWeumpoCYe
uvYermKLkh+whJvCe6nGCXOR+1Ch8CIZyCGt3X8t5IocDT+j2DwFGaEs0G3F3itc5AH5Z4ZiZTem
/i/fw5ZmJ2VOYUX4nzPVl4p618Zo7rNaGIrqFAt2FSvhnK02UK4m3lixN95zOC7xym13wl2Y9vdF
JSgFiaiypu9hTn+ZNGeJ7TpvpEehnkZKmZhPDQ75bM0nMobIfzVoVHNQfyid0/rKaJCixEHmmZvi
c+iSO4alnzXxiGKgRayLmjCR4TwYk6EqRg+pOP5cR1yDITs79bcpupn1MjWH7QJj6s4i7qm4S4kc
tKg//Yj9Xi7nR0vaggmAv4cIirfXFw0ySnmUE1GNiCc38+CmyMsR1LRDCiYqCmH+ZekZknhGcM0I
4w+J64ahFd7QfJ33QoeGCJGD31pA9/VJfxwndrtStU+WjF8rkYZbhuP7Ls+fdaX/gj3969KLeCVu
OZvV//wxTgjUuizgoTcfxRC+pNiIRiu/d7OR76GAACtqBYFQfgRU8LZBb15NgY3xyXovuuXUeTQO
Bel7Xtu88BdTNmUcYF2Yv9uYknSOTNyZ2mlHhuC86es8OfT9JK91/ystTEVWyHxxZpIaeYwrWl1q
aDzdeQCHImI/0Lnx/UAvh5th3R0V9U7DoISQgEzIFglG0x7kM6e7NdJcygKkCPPXCk1vgNpWA8WW
mN3raWDptOgfdlxlB1Dd+4Q4g+2QEA9csL1b/1OeC5WydoTnDt9A54fe/8UEkY/rhOx8xmRB4A/K
FtyldvJeW7imlVVfi7AJNyF3rGaz002r0WPicaAsGDaATweAggGP//pCgpf+Gd6NeuHFCGSzEYgP
fDfqtnauM5ruiSNAQIZU7oe3IAmOcnhyptYXZeyGv0J9F0n+okHpJsVfi1lAM/nZJhNuxH7Gf/Rt
RvzViGVc+gt6mdI+U9u/ZXVwDP3oVSFkxKgR/qgoIreijTSI6ejJYicsJjjsPm0RRqzioWGNEBHG
t12e1YgaPWODN9eUG6ZC4J2FcJfyLtqkhMhsvYLleH+yXYi5HYNHLsdPYoZxHbgCzGvQwJfIXXp5
7ol4mqZTJHndImPzsNUhevco2prZQ/fqNnTkGun21OCRWAasWV4mAnAnSXyMOrXXaw6LkvqPcvmB
rSR9RqiCU3kk6xF11jVh/0bMV8L4xOVCyt5YZ70Vo4MTTjV32lifxnTcsf1Hmiy7VJNU2I+3Fp9C
Pt84Q8bBevHBrq4Czh9z/ICsej+VPbjFUfHbzMkdIkSgEQM7s4qRxQfEGWyISz6bb0qLxGqe/WyI
oZqj7I6aRWwj8BhNHipUg2hj1LUlGGkWvIBU+a+Ts1JYYUaFXJTcehA4JO9dGwtYRhyiS8RJl9IJ
FA3A6LCe4VCTTh7L8b5S83PT4+cs8ii/lErtGgQvQ9udOlXfuR7VfFGP0wn92KtophfAwg996Nm7
RCZ/tecRDAEJx8z+s180b17iPWVwNf3hrfbJVrclMGo25tQUwQQxK8gBF/K0jFT9ENafSfTJo6De
V2WkMJUGV5I+tu0ClTHjYiiiXxHdjTWkjKqmq19Z2zTp/zot2ULGxhkhyvNQDyfSvB/s9VkT9d+m
rX7WAb3EMtFxjf3nUlukeTsuRB5XPvYDWLNR9T/ayn2NnBdLejEIOuu762eMlEg3U2vAbqKnaVeU
eHzidvrMoUAF5J1uR9aQTmv9nkgmxKJhTTwZGJT9kOgTXW6GLn5HhnNG6RXQRA8gtkfQ9QN2dvnt
IhYKaiQq2ol/J0I9RnScaa0fZOV9W1b5Uq8/s2X6Vwmwpxw4yEOQqE7guJuOd2obZMi33aK+NFV4
w67jTGRajB4ZVDjM2PHV99q+TTGWEJFpbCHw66sW3HqL9u8Q2BMeE0seCk3S89QyOGO+TwdSTGy7
5mXcdXPKCDELF/bHV9EY4F7OzEatB8mR99Y5ttRLSq8gGptbOnuzImfBYwwYdE3dbhsYq7Kch/PU
Ah7XmPFjO7cfYgDOY1DiFfDqnd9HMBVSkJYobYKCkpmAOZ7SsuXfD32HssH5Vc/gHVgINzirq0sd
lOTnuVCDJrsjCBaCBiU2I8zFfJbE5m5GfN1hTeqHNvTmsgxbRgQZ1Stb8v7eeM3bGtMMJc3pHRBT
qYeugYrGGomKm3RxD8oacqK1/CF/ydrPfIw26UiGs0MrcQixoaUpCCa15D+7rMW11T03UYHvqSQA
ZLIvHETI6DrS5tbp04mIhY+6L19VW9eHZK6/PGrdrfVUyOTmaDgIc9WyAe/H6S4kbKtPYtTFBDgc
6xl7bCPy4AZOnlNRLb+nUkE0yQrv3lv4IDTh/Fgu3nJVaEGs0s1uWuebviWAw525QzhBSQV8SJKc
FmMAJBEQS3mstUz3hYgNmD9nPrWnopz6+3TBD0101QbhCGqj3j7ZxkOClOujU3yLpEZr16PNLWYG
lT2lJT+3YGiLhWzQU0Y9zbhZLR4pFfUP1x4w7nqFxLHMurwcs8fZUhEdyPSDJAIGDg62JabjqB7k
uOeMC5FH8Oe0WYVuKwlDgtFiCTvtytB/UW6JsiYWyOeyi+6r+UqVzPE1D96xC9o/aTl9acYylwCu
W6CLx6IixWRcRghGJM0eA8nmO8qCP62PlzkgK74KxX0QD38mZj/Xpoaxyl4MBqABANABA4/cceC4
F9kmbLvshtuDbISJU7DufmesfzejOw1bGkcwKGH5N5sRU0aCqZQb0hF4EeJ1SxdPneV4N7kazRhf
H/IMISQ/yqmfCv1s0EhuJinO6diYe9tK3hCN4KDU0+8+a5q7dhWphjEEFW/yS9zl0UZYtv2QEMQz
w9rzYg+lMPbx3iWW201QwiJm3eDe8bHwiYe0Capj5bLI9p1gOg0BaMQyUXsP5RqiHW9+nusHWKRQ
2mw9PKUVnKvWPXNNwNm1zwlxbueq/W5jy9zx5n2ZJtPHrF5YZiiLnZ11h7IkvQbhO1z2CGgIJX5g
Nctt6PxXQ/bJg9L3lcCXWgzU4eXRtlknlHE+7k3NqinEKHGZxpYn9KFBsXWJCkggLE7vGM126H+H
mke2+UIy/BzP2bOeE4D88t3m9si94T23Jh8AAe9oQA+q+qk/yvRv06MG1C4sEOqESxR+j4jwUNx5
qLTThgK4QayVm0tsDVDAUghl1jI8e3X8yOjIHDkKN77Vhy/oGyMoFCQYqAr4cV2bp86kf9O8OvX0
SES7c8WbvH4zacLAi0eSALbfaHvC47ot3KVm8veprd5TWf9w+qp/iCb8GgUsxEEQIBUTQ79BxIHk
fq5YsiBFjX1knFGa/tRsCQ7x/DNe8msfM0RddPBrcMRzhzgtUcKitpvh4gzkL1BBDCG1YVwF8zat
mqdM2IYeCBGrg4reDb35PJq7oGeOWfgZkNHQeJsk6i4ITrAAu+ixAye5TWY++f5/sndmvXUjW5b+
K4X7zttkMMggG131cOZRs+ThhZAtm/MUnPnr+6N8G5WpvEij3htIHKRsSebhIYOx917rW6FHqCSS
prgkiwd1FzGK+QyNwsEwCjxOZ8PNIEji9Oob52RIrM5JUGsuQWpOodSluqaMJR4arCW+ogXuLtVk
hNliJpECtYvyCH1vfkiD44ySalf2CYQDU161RTcU48v3HKd22nl4fYKSwI76s8RXADOS/kru7koD
U2RtN9FBdu4dGvCS4ZLEDUz2KoM8vHg474gLLoBZ2WtiGUlT0sDOzeBnUFr5VjGzszoJ9y9Lb4I5
/05xFe2TONwp138dK8wOoioFrUTYBWGcHJX+kQ09ipkl+dBEZ8w9KBVI+Dud2/JiguBJUwq8dMLZ
zK136/nd13BM1n0zQR41vE913r+WESz5lGn3xk+Ydooy3dmcrT7HZjoVFc2dFlk3vaXblLJ5WzcB
KaIumZR4rnobKmnl4NtGOLPiwxuflPOVDMabOJfZjvFbd7IcCegjWom0qKEbTmJtm+RkhTljabsh
qXkMh2M7k+WcVeVjZ8QvVTccfDnhPaR9vOkrFoGc9kyCLBKdiZdCT4nADAYLy2cs0s2Xklb1p6iX
/DRRXNrs/W3c5aRNmdVwblu5STRSo2hwedIP9Rbh7SW3BmyjcdkgzaktXAnDw5CGpEs8tRkx6Fi0
0AvYOfwiY9y1JiwHh9D2+ynxt+7kP6eZbLDegRGsUXZinYIiJEwmN2b8nW0DOYcetCCh7PuULJxN
TLt5FVvsQKoeDmSi8gcyI9jcOxjGhxlrPWMxsJVl+hbKwgJjscRutorzAv5UkWS89XqLZiPJQTq7
n3Pp3s4xZtRiVg8OeQCTH883yFpRArndupdKnaQS34uBjfo4EiUSCBF+SpGadz8D9ub3syj8m8bA
XW0H6AgRPUypWaw70XG53ZdqfCSYsj60AW25IbSb2860vuXThCyflKmm67s1O35soDye+6yNrnWV
Hsjg3ZhywOa2+GnDTOyHwrol3X6vhbqg36S97f9Io9dBpcfc5G6qZG3jvjK3qpSoutgDdtYATlwU
KJ48g81/kqu9FTkI8VN/05aYWCQ5vGcPUnn3KZmrn4Xu2CK3GSZq+4vvlMWb7eYnJ992kwZ9EinM
lXa3VzMseW2wvFQ6O8+5tamMEeyXQy4KMfZOPwDzHz2PGyAgOpc0a2M23U1fenSkYwOV7PBQBiw/
7RisQgfiHYFlLEZ2+E1NWK3aHgNxlczX1Ghow09+uoun/uK4ITjcMb90XQrUksKB8QaxRFNoHLOq
688WDOauI4GnGz9rNH5Hk70RFlr0zS4gi5Sk4HWe09erSrxuFSrH89BjjKgHBKlqMr7SMgaclM/3
OG4gug3zN3YbBtFXrxmGLwKXlqkQ4vTQJIqUunvYiBF4kkx4+E1Wfm8v+xu3Rc/RaECCQ6JuXNrl
wcQDD7VjdovGF9t538L23IrUPTBb+57olkQ+bSXrBKaTiCk/rACNpe+Jk2rkcZBMgvnnsXMX2UPc
zHdzn/a3nUGTQio+zqSevzGuvConS37MyjxS4/EwC7dTxLtgg0Mg3BRhIiHNzHGgqGOG4mGSYhco
wxtHdjz75nEpGa1tQtacuYTO8dRYMWtrbxFw8/FZ3NIE1OmYf5PEOreBNEGTwFnlgjg7sQTbqRin
YLaE3fWk3jF1Z2i8BOEhjAdew51rWMUXPyFVmlTwTSM0w5fkko1W+qjM0xyP2eX9xTCS/OKogMqi
F/CjuBbwkWAatxqmkiCXJeLHXz5dvQT5xbmImRx55XlGCi0yxPaqcr/GpWJ2G832nW/WrJrMFVEN
MIlAWH5uR+dz2OKaW6IEEzIFC4dwwZyUQd0yfC9czG4hKmwxLpNOIsO3onfFc9qebBDzjAhPvseG
a/K9lJW5gUfjl8W5c5H9xfWT3U1q21RgC+jU5Z1/MhqaXp4j9rXjIsldQhPjASTMEqNo41G8SwEB
2yMRiw5Zi+4SupiSvjgvMYw120A2cT/GJaCxpI85dEQ22j7TAxdH1spbAh2rJdqR+PRtieESie5w
RpcCkLzI96HoAQYb3kNqwkwJZix+PANp3LUwgCYXhhShb8MOL0YjIBA3JGAhcRRHf0mhfH8xifGI
yabsl5BKuXjjS3Sy+2qJsKQnBzRqibWM2FG5S9CluURe1hFmkiUEs1viMMclGDMiITNdojLtPqI+
XeIzPXI0Z4dATZsshnmJ2Ax77LGjeypd9k7jEsMJXcpbYjkt9ARLTGdLXmdYO85FLBGeTNpBMJLq
6S3xnvkS9JktkZ/BEv4pSAEtGWxOSyxoveSDjixMS2Ao9GuJdqMy8n5H33k4xGQbwssOuMnmnpQI
C9pYUxGRMbLzDjGpMobu5wc7a7F5zzamzFQ94sr/DlCpE/KlstnWQqA1i2qAWdzll6T1Th0qac9O
/X3s5jDZYnUXUiNo4dVb386JT60zglRJVLVJVlVLxGptErZaKWJXnSWAtVuiWHHBVPuZq6kUzreM
TLTzkIMOLpCfmYbC1IkUpQjV0UvdL0Uc011q/WuXz+FjwuAxKeBjJJKVMXvGIzjcIP4SGJOEE94y
CaGiKzy8quwHcH4vY9itnsMCK83SLMRDXCr4C02ODUnwoRMzSOBkz0At1vxIF3o7Mbo7krHvOgZk
tO+mxtg3NfJAQgFXPMVu9OBOVJvNOZxhntIsXHVmH210RA+larVkU0cMlCf2xqSynehGjhQVvYCe
wRiQYTXbA4PJ7k6TIxMHMxjHWB7MorM2JNh9cb0nm/TlldmnlzJzmNcUdDfoq/tQ1+0i/5pngmqb
HpDfTg+U/MGxTZjGWD4CBx1AEA60flAeps4Ee5vbh5hJB86ZcE5D6dOKZxxBjdyxvzWn2znK8PFk
92VTUCmN0SlCzrf3JRBxewDfQoQmNkP0fh5ZDa7lrbPEnDZW1n5xU884mJhzgy42bmtnIF3IYd2d
c9pmJmZ1XDLRU+8OQBCq+V6ODTwTO0CFWeJA72CcJfnsn/MuDg5Ly3uskngft/LNn6jtM7849ENJ
KpvUJ8Rq0ykprJfUImmVAn46+cvL+/9Js5tO8LLJScMiB5chYGBqjQ0uEyQs7y/vagykCf0MeWNk
CB2hMdJ2QlyWQKV0ouJg4BOXbFgj6inUYUVbZ2u60cyF+Kv3v39/acY63LWG98yhM/IlWq04+SN5
Q4HV3EXLV+9/FNKOrnt/OCSLtC2WCIdw7u9kNjOkYs2gEZ+2qJ/d7VwST25EzWleXtAUIgBJHAIc
BpuKb+r6Ex1uQAPLywtBUNMJX6p5KozkSekOS2jvzr/+yPetYf2uRv3/odm/01L7wiNm+n/91//5
Pv7v8Ef5l9DsS9nFTfxaoO79Jc4+vv3nP6xfP/X/xNTePz30yj63iifVoqf+x38MP5r2P/9h+PKf
JnJm/kM3bf1SWv8rONu2/4niV+Dl91xBsJ7/38HZgl/oI1nzFQQj1Na+9T+RUyMkRkdcZlNYFsvB
OgjObClsaTkKfbaiRv+zzjie9NCVXOvHwsHAFUeNv/f09FTPNHwmZp+ucI1tEbHaTxqk1gi/QWQo
OOp+Y0a0SyJyZSbFU8d3UxJvnWlf1Nexhdqjg/yZG5VN22ABWvLwWWRts2lbD+JSVZPSM0bH3GKW
I9k50vY+uUJ/yWSNr12Lfh1XBpANzbBVf/JuG4wye6WbftUQ8lGVnzM3nndFAhuJNfOY9AicRgf9
AzmGl9kfut04U7NXOStA3TEN7UwgMaWP8JuDqPPXOpPdwZX6SddNyzaR9wqewac0onElLbEPl1jK
mhapVRjdj1b15rFDc5XxgN6qjkSiCm4QxQds9CJ7rXJ+ga6m01hP+Q5hBRDqsR7PlofWcRFiesOt
npoDo3WCwumCbOOehcEd0cN8iSxdkbRpENuZuJhZGRDt0pJpJXHO7mJ2CoHiM1KTrt7lFr2Qgg7y
iu3PDLIhAKWkIFl48uuUOvbhD1f0v5GiW3+9QKREgu5wlXDN0cD68wWSTJ7uy76qMLn5T2YLLe79
JfMaBnRuU5E4DN1qzrpbs+OgJDaSOVb/Opl/fyyYCD5cq1LCrrGlNF1PWUui/R818cKwaPqnaXUc
DE21XBVfbGx3eASN7i4U+bPhFz9imf3uDCy3wJ9vEakQ+SnPwnZgCfvDGZg715qbyIWia8T0TJb4
uef3WiZawmVbAZzUWFCRaD5xWZGNZzRDsQ+G9sTbcEkYmV/+/jwIjBZ/OSLpK9NyuWE908Sj8ccT
kcCIGfKiyY4y4kSgH5brxm8FUu52j6vKXhkdUnmXFvYWK+0ZWMaMBhWZXDKjSLZdgHmD/6MfIb+5
7myRy0FEwPKrXCifoy0gjgfJ498ftL0c1MfT6GAB8aTlSRcH9J8POuQOiNk9cdC+nokJmQ5t4iGZ
hyOy0olrMfd14o091F9ci35SHXIfxgEDN+kTcKvFW+0CO7SxCxAVWd67FMoIjZ+zAHPgKNi+Q7en
ubvO6gQscoU0QjTpqccxwaN1+uZ3zQ0tFE6EiN9GY2wxBJS0SyPxwM4VoBzxzb95x8uF8eEd+4qu
IPJd05eW/PCORyyLiDjMGMcJYR8G+z9dx9Quw3PkzeJi+97WLxDMmEImJ3RMpIoYFgi92SWHdKne
K1hDuu9z+nu0m0ztUNCQkIMPA3yY/9Qzm6O8vukCutJuxSLgV8haiyx49SuLhlRXp9B1LXNXON1r
XY7zQRuMB0qz2NYBBJtQIqYKfne/8HD68LYd0/SUkqbyeVUf7pfMahQaWxs5vfafSr+D5IApXAfZ
N6MLun39s5hK2JoWMCX21RvanIg+t6oJ2QQ3SIoRQLQMCNc5jcGb33wk/+7YLMsROIg8T0rxwT6k
az+zW43Uv54Opk7Vac7KzyVTkk1NhGdlUNHOhoOlldVc9Ai3XCwBRUjFY2ddvx5gBFIVrKpOfG1U
9E3OkGlb5HxcllD++hqPaAtV3Jr1T0ea3qoQT7M/nZzi7HnOXQ1c6GCIwdyWiMoI4c7vGqQkRE7F
CA+r/ISk5WssA/f692/b+usS5qCasCzfcl1f0ZL+871Hj3eIQ7dKjrMbMLbMkjvZzP4aP1ONMzIG
RWJvZNHuh5YKg9zlzTwhZLLq6CHJZX7A/ZisfnNIH54rEs+oiePdMtnKLCHfHw5JxsZg9ZEfH6MA
FEJmzrdm5Mq9zotjgXfrGLVeeghJ1ha+B1NX6ZtY0V1ocut3R7Lchn+4Td+PxLGYJUhPmdKxPlyv
CWNXQxvcpi2+cke+NRFessXXsouTYVgL1qEUfd5ppvlIAbmBo1Ad2rwaT9OQQcVv1TNcAToVaHHI
OHO2pSt+c4z2cl3+5Rht1/NdnnysJsvZ/IPtDXcmMv1yZClpnBu/tfyTxrcu/fLFEF7zFdHeHJr5
WcV1cKiib6qfq5UzCBP8e37DhvItTRriSKu3hSX3OFqIVfSw6hMvvxP4hTdBzAS79CXw1jnvAYoa
z91Cxykn0Vyzkd0eiegbQ1W/PfsfHgvL2bd8j2e65Srhmh/vyH6y0rjGmnU05UQSDSiuqO6nc+x5
4aZtCP+2W6R6gllCawEBLbMuYVY50cBtShqLajiRLq7SxPjNPeN82G0sByaU5ITbHnW66X24QHuK
ZqKp4XMNCeSflr5kk5QJz/rpCTs+2bkJvo84nR/AdlnLCSSridedRFAoaJXMePNWmpkuLlz0uOAM
N2Vlq6MUk3WYs2Y308d31ZDdmoxSdqrHYUc6vQXBzj3EqKOe7KVN082J8VrmFWU/2V7Z1L6NqSQs
aba6dSC7y0CU6FA6OTCfMtpNJQ0rhGS04UQ0rf1y0JfIa9+gN8zntOtuCpHScO/5HNv0UDtV++rN
yXUUJ041yvcoO/ig+jo/9PdGOiO8LNEkBHGQn6ArGfd/vwiof7MIoLyiPFJUSL7pfliO2a4Gw6wM
gwSJSB+GHsVZnRMlNPPGs85x72z85oHvBmsv6Atk1x4BmjmAdtdCpGuFYs+4215BxnGOStrQZHOG
9Z4JvbasjrosfpS2rHdoYj4FGYRZ7mcIML52NoJtJjbOIT56LVDUgNBP2lTVbdVr+aUKnjD9IdsX
l9LJsp2e/c9JGLmMiUQMxzAIjlNvEw/dkA4RkT6VGRMoNYQKYTWeB7phTKh+Do0i+GIgOSeUuJ1c
E/3UgPZCcC+/Rg1dl2yY8DxQL9gAqsLGDw9tSsEfGzR2QpJhDpAwD5a35Ie4Rr8Z0L86IUOmopxu
OWKySnS5m40yOcl5ZPbu+L9K/1/17N2vBeY/ii6/K+OibShePzwvuQk8k+vfpHJjr+p+/IBMv2hL
qHnx0YjbDs9nc5sGhUlztaNPDPEncdptOdADqT1mueZYQPmmx6688j5yLDrnSjDvKMF+pbJZMb1o
t39/Cb2vzn9eGeF0cnsqJTxePxYFgDq5iIyGHu6yga2H/jEPQlIPTJ7tCI5WA7cZmhe8N0EJQVqz
/wnr8usUs01Wk92sSjToclaM/2cKsN8cHf2CD+u2ZyrlCUoHBxf04s3+47o9eY3TyBGhqqeF3MeM
1Ndhh5g0UaSTCVKXUfVNZ0O207nIY6CsySGfE7H69dCLmFr//QHZvyr6DyfMRilj4qw0bQ7tw640
0xVGr5ogsdHOoK7aTfoApoH+oHfEp2/AzCOOMYqLSxij1s6rH34mqle7/EIDEWyhbevvHX1FmFH5
YZi96CzLH2xnunOghgJdvEtocGzfBfk8boeo9nYY27ive+4KBO72uqfT3eGL6okS7NMxvNMKigmS
7+rIR3lNxuatrMrk6iZldWja+S4QzLSbECOt4kzuIpio69nv7b2r4286iaLL6KAOSUsNjCFhF+wQ
X20n6q5jh3GKfI6T9Lmpkd53c6LVxyhBVyQuwSmuC6I8M34VSmDySdFkrhIzfPDd2Tsy9h4QfCwa
tSCPT1VCzJpdzuMeltFPPu4GtEiPZXHy3mxd4XrKNG8qZ6C2yNwKLEkHE0qsQAJ0LsPYgvEpkyfh
feFkR1e7GB4CU5J/OaC4DNsUFiMFNA85z0L0j+U3yMLhJaB5DFRBHv1Cb+K9G4qNJypNOp78Cihk
vrfBx0hFS8KZJ+jBQ+ScsqVzgeYk3ltl9kVZxniOM2iRQ5yzn80DIHC9/JLT82avF8OwUpsKJd0V
S8p4zlG5Ag3yPPDzLk+sLhtXfhRE+1IH7udZMBcUex3107HNxU+c3+Khy5JXNU8DfaDJ2Hs4mJl1
LM8Q19szIpebzyyCN7ll+FeExcdmaIObbJnStwWtWIjEfJIeWdB+ItBN5BVN9KBlXOCTMtJCDZE0
Re8qkWNMkMUhEKjLqG7EvhXc1XPRGcdZJgsVOUDEWaqX0GIsO1XFTTOMSH1c4udrk3EsooIvXjtn
6yQsytMU++gYB+97JBHG4YZML2z6F4NphuSUXvoTZXO+cxmJ8JMTznGj9HZBz7UcFTAiXT28DQqd
VWi45Ns4FV5k/L+bBgUkzYurdJqQAF6khyO+fX8anuWM0YNNFWGZM0GLtdWuGvpzhEii+88q9yz9
hrbQ0GBYbNReSH01kyxClOITTZaku84twPVbhH6HDkM5WeXjwY3lvbD7dqeKkX1qxywIgCc28RGN
WhbkBAPm9d3cLf+Eqy4qK817syb8p6dshPT/a9OtiwB3WUfClUUKredidkwLa0+JI45lRux7oAkW
MBAjVdphj6g6ICnKHvcYsDC6y+xTYBVMBxu00mnvx3dZxhR1bnh82d5LyfjrXlsQ3roU8m1Qmj1A
6sl6sQNuyEg8CyMcX8Qy9JINmibBhgkRM8CSsQ8FkdjNPg3C4IL0g3rMQ/Np19S142NfTO6VPVCV
5ISyGs6MYYBUUfT9VzP/3puYfmYZOJsx9RkkLwcdN/6tlSHkicqFwIPohpCTml6nPUfrPgLJ60eY
jyqsMnYU3ojpu4sQYEIBck17SEwyKfO1lozzjKRwLia+fYpB8goAHj5JvHIRbpVLP2JYMg0e5b6J
Xq5hXoJH9dJb4zVwIVSKIjLvjbGDzMUbx6Y27K3e01uZdCCUKjBFQTI/p5a4sH8kGisv9K0nOLiU
UdGnCHgN0gMfvZpvXWevZohj9kccEs4+H2b7pVI4dowy6sH3U+XyNIyjFEJnFOyqxikurg29TMWp
/AQhzt3YdlKcJ5g269JozC91QBBngreoQRC5p3TnPHn0JywmVnHKIM+yxDJa8b6Xgw0QKiQ7DGcq
KkFXPWg4FI+ugV9ET4k4W07yFQYHE01uV7aSULXiLRsNSv96/iw1S0/dodLNEL7o4Efe0zWganwT
JdHJtWN3R7sx+lsMsZzC3L/v08bl6kNaSplNhVOEh84frU0xSTylxcFR0VM+jPrWLMsW8qyNF77F
MwUMVQW3fJTZ0Row1vpYu0vTqqCisQ71Rm/f0Cb5bLGRyZ22OQ1RHF3zIjsDA9jPWX3vRNyDpbYZ
fkMeY60nJ0EnTXPKBpSUcbe39fBalPKlRcd9TZNKbHqt6h3yFbIJifClM37z/lvHBneiCaVrm46D
3uL8iHbSIuyTjPd4gNkYZSZuUU0Ib2FW17lB/vyOJMHeZeCGPVXCP+Es4BLHnwIvayjwPJznJNH3
+JhKsuVAfliBhT+8f9S5m+yy0K7Xua/d3WQlqNlKFzmitm4j2uGq87o1U4rsNMwt2fS2No8WTPND
iHkAv8mwNYaM7beLzyUjwWWKKzzZNF2DUuJ/KOrpOpT6GSQIe2i7/5x1r2AxcQbloO+1B9IqQlmV
aD7gGKbKkDukROtM71gvMPNkUCUhidyW2rkUrptchignZTomPTewGeVjieGpxkOwhnv3GDFSltbZ
8PGGmrU+Jka5HYrcuzQ9tBNbHWS9SPnm7JhF4vPsKxIwwTqtCQIzFYFQVs4WEHdgguG3bCkju/bg
F+m58p78iOoBQtMpNxqylmIet6bpAhNMvG4pQdW2r3qUaXkHkNhdNI/a2AaRsFbFVJFYhml0NaTK
QlntPeMBRfgZFVdfRqc5p8nVJVWHVRCjR0qqxjw05D/15HGk6Mb6xHGpY4hKdsPxNpME0/rkfOQ9
Gn4zuUtn4yGTOto2OTOUCTs5GNNpXak+PenGQRY7wr1VyXyUoGz2ihkOeYBdtPNyUn0tOIdHlAwv
Xjx8HYxPY+6OBOXhpOkmUJOB85guAw/W8SN3ATkjPjtDRwfPFYhnZtHg1onj4ntFKK2LyMlhih/j
jjYjt1zDQ5c44AnJNmOdeW8P1d5N21cTMfPIk3ic8luD/veKyo+2Ex5XI6t3k4dXZgTtMDXuSzjM
5SIZdOiZBfeq9k9pjoDfbQkXCrDerKYx3HVtdWOrjjENeyfgbOS3SOeRLTWyPHe4dDg2Q6zTu6mf
O9ow2bdpGxTdtyqEiILCBaOb/SVU+IjGIDtAKX/StEZWptF97gY8Oj2PgeOAwmLVtwjUmK/DR5nc
hiwjtm0iPWsTLnFO1Ggag5Yw56RmeSv81Zh2wZapgHOwhRmjRCUbCtNKT+pn9WlA88/zNMW3BpaW
TGTxNMyfBebRbRp28UbaML+tVMIMA2K3HerprRpsaAaZiwOiekkGHTFwaxCeG8nO8NhO4CkArgd+
1TO/xOAy6hQXWaYbNKCw+uiwVqSIl5DFCIfxR2M9D8ZnuQSgutMrtT2aD/DXEbltEjKxVwi0pinS
I2zImgCN5jmigGNbobZ8367vDYC+UfXNcrHzuXmzmnjI0YCJrn1Byy5x94mNLaqpo3yrE/9U+C7g
FQZ3czgTNGHcpsXWR/y7Rsi4Uook0xQ1yIqhNwGgOf7/AHtU36IQA4a4SWeCXhM6/yueXrd2uB8B
LpCpsBopnLoIdeDSDPIr8Rp31bWejGzdItPURvZdIKn3w8vkEiVRwG3koicOkJ0byS1km2gJ2zoK
vqUePB6VP1ZgJRHoP7f0G8hOp8lR+xTpElFHCseiyM2DH7Lw+bRlVkHG7YJ4/Hvakgg9kLk4o85u
0RTRS7Q2Ngb0BifJ0QUcv/nalHlxn3v+IWIpIJYLo22ydAPNXoAKraLHSk94JgJHXxkBckvUJCpP
s/7K5ohHdu/Aooz8Zzc2eXRaxR7wC0ao5aVvYtKNsP2tY+BACHT58v0v3r/l/ctfLwutJlY0T1f9
+/8OQb+FBfD6/n1uPvAce/9Gn/Hhv77n/eupJi6DVej8/tWvb8Tx5e/80bz8+vIP/9Tyq4fUC2c0
UUFwsAyMFCVJilWd81H8+TeLthLz9o+/dmrI48kQl7z/4ftxvv/fr5/89Y/94beEvnjEoYNcWPQx
8pzlfJiY+dnIkwHy3z/+4fj+8Cs/fM+HE/fx1Pz6Pe/Yn654XqiBqym8YnxhPtua+dFpSI5mKnzo
E9QBgxpf/QwQTh92+xEbLiL1aD4ZWqG67enso51FAseKtkswhOLn7Yc70JR7keTD5zzqdlEav/Zp
cc00bdCmckyMLzstU3uj2+hlaEfi/lCVb80Wol4MhwmUbv8pjAr/qiAb1OYQYGWJCh5tIPriHGFg
AW4coHV/Z86Ep+vAyI86iE6NVxWXktm7q6qL6+X5ne0fR9cjkNCmBKMAWdjriBRdYf5sIj98SMxv
Gpgr4uzYOxTQ/jDaynHnHeeC/bkxzq86zu7TMYLJT+CaWRFkg7C5ptu3sT1W0yQbr0j3hyN4amLV
BxMAmX2vp2UOQeIJqVmXFhxDFWcmscGzWkMMp5Ty2m4PVWofSRchZ4ZvmvA+5SDxaiRSNs+4Q4lc
b3jXm8Lus9VQKQbk9iF0DOMhJBwMX0JYyoWRjF22xoe+bQKD6WaHsl3isTEfY1rdIOTVd68H7tja
PmrzCLj/cHS5dFZKvGXs2YTN2WhxplmA8uHjZCEjt/aKcMJeK2HE+7Ho9JXGBPueHm9nbtzkY+3f
Gt6xzocrfY1X0+oJaSMbLkU+lTfUQdHgTCvVPid24F0iP9/FmrNn+9OXyvLv0A62e51YdHJzY9cP
LUm3g9ZQQ5KYHm16X2EvWKnQV4cxmO4ksGDeUngG1rPrXX0zFE4GKWpgjmV/Ej1eLhdt26lWacnR
0k63k4YwAJHfetgWQxKyzACkwgTc2OKqR0zo1fsgl+MpbFCHz1PCz/pQAui+EqYTrO3JfE6RshFh
B44SCuYuKmomOa7sTmk2rWCFL4hfb19oEgDdSR+9jpZHxCRzwsisCvxsecczcDI6YGMmeIL3/aJr
uD1SebD3GSLrjTOHhMJb8RtQmWKXm/ZbMCXRfpwW9EjrejcRGiqr54jRmWCjUHGAUby6460115xp
QsFcGaA5RtNY/WgyBC5GgA9QxJ21ThynO3RRskU6X1ToKgMDDbUN7tyKR7wbXFheHSaPanyTZmMe
+SFQnSOonHzx3pTuV6jQw1mjPJ4fUQ1mB7zBNPDt5jp5a2CkejsjxkUtPL86kp1kEQ+3WRE8paF8
Y4okNblkkVpwVcYpiIgir/MsOPTKMwB9xKRFhwjL/cCx0fD7BI+l5eexgwvnLc519NpQ6dr61k7w
Q9E5Av2QppfAKreRZiJgOqBvYxIEiG/RZyFLRNDzN8+kdVaAoCUXaKXxW+zMTH0CqYIwEN8kz035
1DTp/TIemDoyqZRyY4Igm6e0CS+O8w1XOUFuk3GnZ3QtUQ6EQy3Ej2zCYWiaI3wiMuKhaU1k8MGl
88zKOtS18xU4GIuGBNFgOVDKIISTWzagQLar9jNUlXOrLCSS9vxmJot4cHrETbePfxK5BOEW6Wzf
+c3WVdZPLsBhPYwZe4hEvsDn3QXs81GwSwT9hppIPxK4y+fpENiCCxApSpRlJKbR4KdMxpQ4WbTn
RJZvs2/sMUiXiM84oICiZdhxW4R4y/A5FPrBB3UP5g9PqUOqUhq/kOiyqgQpRpgxk32cWFd8EPt+
hpEkfbqosj86U/xkAMlaM1MkNq5G/O4ZMt9r6DPD1i1hLyNTmjdFQsKlkdtq2+X9U0Lbwq6Tn7nh
3XuYSVZEG40wLuQ2fmjyut5ldcM9MmX3eZpfJ0eQ9xMebGW9tbYtSEFrL3lYf/InPHzJ4lHrhvyp
mrGMJjmGCPhrCLSC1t2OMym9igg9Vc7sZ2wsJZJmgkUqu8U/k05NeYdiLbwa5k1s4hOvGqYT9vAa
IJvArGtBS+wmRtdz+JKk8ocgb4YAHfa380xCUcGWAqCRerDbaKdsUk9x0xDGYV8a7oBIG98a+IWr
QX0m2IuCBdvutW/beuU4L8rqTmYNScis19j2exa/6Rg2xp1ZxzUJDKjp08UNPivIYorZWRTobm8U
3ku00ARrM//istGrW6iEoiODrMGRuBlG9wlWyMEKoAc03KHpDL/IJca7jEsJOYaYhi5nTlom48Ek
O8zNEAzHXfAaSXw7qd32ADfKa9w5XzsauDu/TRl9qD1N0c+91cZnaPY/XNiCOOOi9VxSJJK2sW4q
4pjmgb6wF3NlEj8EqUsUhAtYdnXIxc4tqDe8eIIV1zXFrlcnzMToxdESb9jm1x5QhTROp8uwUC+s
oYQaVbcPwqWnUcvsqel2hmuQ2cjqSamK0j3r9TFLhHXW0VLiNY04tWX7VPnU9R5grjWxNmjsCdvY
x5IdP4+qk9kAtkriiXpQx/jhCrUxzD47OG34M0DHjlBF7dmKsCwPTLbnBgJG2C7WTbqJBBgI5o8B
iWMlD04zms5jkh/KsD9WRb+SWKlZOF1cJmDDEeJB43hGpU18oRix0cTjnZATyIWeprCNi7s06eax
fA//l70zWW5cybbsrzx7c6TBAUc3qAn7ThTVhBSKCSwUDfoeDjjw9bXAe8syK7Kq8gdqcGlXTUgU
CbgfP2fvtTGHQ6zM1l5ko+4lF2xYknddUqycAqV2htB6WG5SMwjzLb8RJwrErwB4egB5UpLUm6UA
i0dFDqcSmB38CTcF8CBnCyRKb2hWtIxhYMGokXSWX2WSy83cekTjWjW2Cz97Bt/v75Wopw1Op7my
y5/0xfMGWB0yixpjR568QzN7VxJPJBpriiPRnI3FCF7Wx3B2qIEQ6TuYUB5xP2GgMbwzN9FPp8Km
OMaZfZpKUgcb27oaYxHjLm5YGgbraySSnX+KsHAdOO3QqOvqb0Wn9daq6iuw7fTaeO6xTSPiQhlg
7joPsJ7b2Ds/PfRk25w2HNwwQRcm9AFc1VNcBIfJnJ51uEc9Z2y7tt27aUtMHuTPdfINaxuGpm1S
T7w8QtUrfIrPRR8Mm9ZWhJjU8q0JRvy23VsTM85uYvcd17S1M+ZHJUPAJ1b/YMaUJLLoH5Dwnc3I
vmFy4hUYPYBj8SPED/KwHPeaOgORYE4TAj2k39l176FyNSubh09Y4mvTbI0N5zGuEdwKvZ63Todo
zRPlcBLRpdL9K3OCdO0bAXkNMn2exa1vi0WyieKpAYi7khMRxClPR2FynY32gj5Qbgc9UHIFeKUd
t7mGZh0/OMX4rMRA77OiH8nkXRiPuAxeCqjkp3tkHq1bmtJl4kbbtKab8tcn1cB4vUUcZHkVgyXQ
navCMGq22JoIeosZlYoMY9V1KQHCI7axfiabUskK+CtomPTgxh6pp4F5uj94kaGR31E6kUb414Mb
ztUm9qDVOcpUJ295wMhy8mbTPgCogviq4JtV2DZhclmnMSfPpO8BIfdjl5xH9wvxMMwJjHz+QJ27
zWzlHUQW6FOtWxRodnUJF2rw/cFYcML3/2O7cjk6QLq/fw5WkKOb9K+AwHsg4D0vEI8LQ1QSHPp9
BaZKdtPf0YDj/S/858e2Kjx8bDBm8XLaZCUDa4eE0Nt0fvrqdA8sLBPOD5gMMMCsej96J2UjRA6/
ndIaSwNu+1Npx4QS/vPXJ3TfOvAacBTd8UTLOi1WQTnD0pqNF6nw43QfDJpR0C9fv3+T1ijetAXt
bbZDFuiepDK8tgsUpyTpteb8EXlmvc1Fyxi9jEt2RboR7TCBXowh0dtJuS6bVC5MMEUa6kBiaklZ
wRWAMcBcHrKuwN15/St3UYI5WM0gZ5I6TI5B6E172kGHv764nN95IxkU6s/Zt6ErpnCBT01vR3eY
bLtj2P2kl/Pn/SFlqyA+WjIEWjCvUwLVuICJhdr3mroFGtS6BzHf0bccImCwennAZIhkhnF5f2hT
PM9LxCXEgWE1Gr71ASK1J9YtO6DlhjmQRd8btzG2dsn1CxJ+pyZMYfcH+tkboTxK5bFZMoZCn44G
TK/7F+//ly8ftn7NJKUnZapUDD1jA/ynvfTWvEG/dXnNKKeBSrV0cKy4prj8Urk24TAzpKNs+mAF
xIpKnKCPiGbI8T17xCCWgBrhWvyOKj49D+NT7p+z0HwDrMM0MyTTJDbfZs61ZGBYNyKU3oUl3pwh
6dY99A4ocM9hMuymWYNAskgG9IZfVUTd/C1y1FcoY4S55PxopywfPWN8QoH51sFpQ67zRbtUIN7w
Haswv1s0/cZoPj0pvyO+fNIkEtOKIloVzdKR0JmzQZN/7Y+0zC0LUzBUg4ETJfevhJYyFJSMrEoV
9I/pgvmZQ93yqX8+dPSjGDqo+FhOS9AeX8y9piGFjTP78rU/vjXJl4vv/iPvXzZV721bLd//+L4h
GJb41OXn3b9v7hwfWph8qLKCqVBZQBKb7HzNqOE33p0HmaN2aYLkK1wf4uzoNhX1AgalAlh5RdCf
BtK0fONcpKF/bpWB7DSH0QIHY81c8Mno/McQ9gkiCxgvjU0MbcQbQkgYDJLwWdrLJMwhSjkLOMMu
ebg2X+p8RhtDAnBN97X3wi0nzN8KO+FjDTOp1ITQV+0DcYXhxcW1PCb5xs9iUt+H9BloBYFeE8VN
WWXpCa7xWXeFvjrAoYmkow6K8pI5Rt1/Nsg89xWST0xYBxoJFv6r5pVjv0dN1+wdB76W05MRh0Z5
UyRLDowSLyJtSHhTEUU3YUKeT40xsV3vbfdqtzA046a7abiqTWeCxw6tY+uQ3en4gBVTXx9ijiyU
iiiuY0TmezqRnPV78duDj37KYDt1GZOk1E6/1powhVDOW489fxrfTeEPJ/g630WS9zvLdX90pOx4
bveEKenm9tFP6ZTmGXT2JopAOMXDlzGziAruHIxv+DFNit+p2/cEuxw5zn4pWt9iNsygThTTz6rz
3xrLjnbNMgjoKu/K3fElCWL0BiIiaMb2d34fY6sdv7La8ydWR2lbnCXi+BUg9M1zEDkx759ziE5F
xn3Wj/VuqJqRmcus9ki+fhk/OWeNl9R3X4VL8gMiVILJlP2K46QnrncizbsnAtKNvN91NYLhmDHu
dcjWWvvEHLMIDHTBLSiLbH6RHFYKxxJ7UbzbrvzhlZBOF0j3mrnatMSFAW8GzeTxfOwwWbRUUG4V
QySFdXeftMWNVi9VLodzcpRHwzqojoAQPVc7xwALZchhLc3kRtDgN8+Ob2M03AgRXTk5B8pRxgCd
QhixRLjTus42jmFucYtz0tw2mXueahz3NsOrDCWJ5SjOyZZ+jQRD4LKNfxr2TP5GY5zLBpeXrx50
oT8k7tVVbI83WPdPrUuvoneezXF4j/PhaxnHmJ/1IaVn76Q1/ryp+OZ76M8gw6xsg9tCjtWlKsvv
vPsZ7pDoCYDYD2otwpPL+GhN2YWF3mSu9NPtiPxzx19ayF+KkTwL9HedI2jrHICAibrNJUnSoicP
B3vAxSumz6Lzf2P7pCAmmKVtiWrtxc3ufqKB+RyE+816hT1FoNKyUM5N9WMySafR8S/tE77sAfZb
Q5K4xoX9kS1xPkgsP5JueJsCS3MmShELkLfUEtAwNeDQELh/cF0m29Qkc5aC+zpF5lvvu/EmRSdM
H97cNcvPQS8CWFhgbJ10drb99kX4uB46pom0Tgg8D4H2odVZZIAetR40PrO0mN3iF8it+WJ7NkN6
nnjWAToBRvCaNuSylHPJqL85x6r/6HOzZPT/nvhZhgdbEOBa0OwbQihl4Lyytl71hvMYa7vZi9Ki
DdrQo0BDLsox2IykytgD7lAEBumksv1ALpqrGWxwuH6MI4tdHVQ0tiHZfGlp8pIreuknelfesmZZ
Dsz7MD6asQTZ50e01uSPkShJJCDNZvJFTCqwWrLK1Kvfpc9jN64AbQpNmneqKiYgBq1fnDysVlyA
gMJo/xXNwSBKnLt00QmTANw9Kdv4Hgb+M68w2QuavX24TYT6TEW9NSbYtODIDdU/gjU/VZFzqCw6
X6O1rYrxjQaT7Zm/ET+XKmBC4GXPVTW9DP38Xo9wwwKRn4C4XEA8KiLFQS866B8FDSyR/EAYkuX2
k51hUfH64FOQzbROBkCy8WjvusREUeMM67pMun1pV6hcO6Qk3yO0dKtgCL/NozlsBc8j566MjZsD
FCczgQw3zCuV/Ulr4jw7+JRkWP8Ap/gu6eukdUes4PSrVsjQWjdkduU5APa7tzhxvzC1oImm6CCD
XfzVV6SKDMJ/goewV81HaIZ4hT3zahbGQypwRyfBm44YhTIpRBAHNs+ZKRrKN7LCcVcE9Y8oTmkF
ElpkYAjaDX4odh2NfRKNOZ7K7ivDJLkeU78+YFXA5jUM6Nosk+pBT0fLGn6GPeeXTM231oXMFsaF
uUE2Q7O8/G3SFmVzHZ5g63BToiaY0gY7bPw6dz+MBNuRylqulr4/iyHkIkLQv8uLl6IVGMcaRG1V
TDAB7u91Ct1lijzCLoP2PSrBQYNAAF9MN3XFLPlTMBQ44H4C3Uue6zFmLZEGgwiECcXGwOm2mQ1e
zxRyGmpQWqCzZV+qmT6r6QHmHmLzGiwyerMOT5HvXH3typdmghySodSrkFcI1HhEUqTMKdwtfyW6
n6W9BMXrR0hRc27mjpd4xCuiwnE/K6KdbA5iWy8jOAkMmIAgjXy9Ii1wTTiNYPzc/c7EeMgDZE8k
prC+Wla98dAyruYWaRVq2P6UQPzbab9uAPwHr6Gf1wT2ZbRQZDfsKTeTbaCAgDl9lpxLZ3pqmOdd
Atl7FzdprB3eErLLG6e6iCKoN5GwHgIr/4wGb76E+CiOmpnYGHjNRS0PfpX0Wy14e/HuEQK5+E4m
nZ8rTYvcrOcSGiAHxCxbOktLDECbq2C32DCnvBAH+mePbop67v7gK6BPVrEpGifYZ443nZLORhNE
Wz9yR+BZik1USPBFY9bRH2Mrud4fxIRyzyDs1ZPzzWdwD9ZhXFyJiD6ByQWXhWC1y12NszAF8zWg
+rWaSl40myF+cgX5otKw7lRnvlCrDi8eRmlzfvGdjPQO07HOrqosEkOYfg3F2L72Qhc7XBFUiWlK
El+6xG/2jvFkV18iVcENWD5wIzERRs2TqAwwQdKB8GRxe22khaI767r5Gs8x+6pLNVOboBaCnpfH
tUp5iYfyVyd7YtWt1r3kM84q0SYHlwnd2m06YnBjxD9eaF8DTyObU0Q0uBm2iJxOMIl9o9zCEe73
FgT+VZ9CBh0HvPtTYDBcL3p+2sBgeCZxuptMei59cNX+frTr6YWfsrHSHrpww6Q7BREkB1LjAH2T
sjK6/Mw9NCxxiSa2OPD1iBktg8yBTBs48xRHhhhMxKTMQzjYRyPAYhRTTuSpSM9KD2xYsNOD5rmf
7ZhGoIC+R88cEx1DjNmA8+8oYjWp3V2F8g55TL/hNpMsqeHB0OnMRdpMCEa3RJhi7O34x7YZ7Vxe
sn3t0og3avqKXdcvaeWoLxAPYKKUpzBBUNnZHbWid4pyeYNydRQ0/qigDJgF1ptvcva4G3pVTUq7
GXUQijj5AdHBn8cGupXkxwsZTYS2tA+RbryHONXkgPXtYz3Ly9yBXNde+5ENxs9AjhItKbDJaJG3
VGBdu4IXAr0OR9cwO+cl5mOKQLIBNSvMrD7lNF3noQQwOYCiCsDtVF1EVhM1nF2xbZaYWhLP2Dpt
lGz9YooWtsPvLBzbQ083D4mTvnppeF7+mx1239QDJ9gEzXuMSIyxZtyOAIRC67WekunRHw1On6z/
NqwrPcUfsBGeq85YaRGFCFkyFF4TyQQJZYpkdgbMiaVaVkAuEECtwTnAgu3VQgiLPvMUrkpgT7QG
pmp+SJMfeekEJCcRsA4lA35zO9WwtJFhJiEmNMN1HrKyWUhgWLKjgCZYm51ovAIQtFOIK3CPWUFN
ZmTuOy6Z9NZH49cmpPyIlTqUEQe2eUwvQQoKdijkedJqsUzDJgwomVwBKiXK7Ihqpo8PtuZknRYm
dsgi2lnNGJ5s0qJRtOT9MzjrQyp/hlkQU4OjuNaMVs9hGt+UMxjHkJl0HwmyNZISn1Iszl2q/U3l
Rwiw8qHYFvQIl2vc3Cqb1vAcZM156sWuKdkwJu0fY1W3RxPzVepIhj3D/JSL/BY3hXsgCQg2kSeS
S+nUBpB975H98Iup6w9uIXh/BNCu/LkNjp6IYPfSybOs6s1iCrV3Vf9Zpul4Uk7yjKp4cZvoy5TC
NlSJzymY+qIrx7eWQJjZJf5uYuahXZqzLpErMSTctZsyIZnnb83QKtqKzqUzsQ/ImhMV0SbokoD0
YKVMT1xfCb28+uYAfdXkmxDQUOM+L+VRzUhpoqeyHiT+cYcIbGPtIFpmKuG85ygibGfwcZgMGLpL
+SlmQZ43SZoMVHqgWrrehEH/ebfG31+xouyHbZY8EjrchR220PlL7RxM8ICr2vfOHS/tpmyrblNJ
SsRcQOHMqKxQmOP+RCFCH5gmhS/JqAmcp4FAlfXdQnE3+5kjQfAuF/g6dLRaeY4zHxwU/ddaPt+/
q+1bFJoBnlYwBYi9S2qQIe5QQMVNwJseJhymESJY/t4b3WCPDYOqIPWJWemqTdDAQpFl+uCRTKka
F+FIRrZSgDjuoQo6MnpZzeK+2d2tmWZkfEZT8cpZn5nZHB+YvZwzkVFs4qapss94jMyDcGkGd7PY
Zk7yWUpErEhaINcvXnsxyN04MsAtCyRMIXcABFXOnXNf7uPtQn5ZFwtKAAM4Jk1keoZ08Cx8s+sx
WsfIRrfVBEEvZMDpl5jnIu8jpxm35oT5CoVmWAPmB4HYhMfc5hVHF3UqMFqtOhywykUzm+SvstH8
6gyrMT2Tg6yHm7KpuOCED4yyUEuGbb3tglCt7t/pZRxo70tq5jTFOpLhRzqEr1E/sdIxQ0K+xmlX
EZgzBsZve4BGXTRQcYaZCU2GgbrFGoLOCm6wQe8KWkyDQ6dLs5uo6cVZY2mvhM/vyBpShmOkEKMF
9T8dLoljf/cE6xHE+WsVU1GbQLYii3U+Zn6MnJF7wXk0RsmbZDnPDRfJxLPyO+MVNGiwrtPpo1ec
xQgOYbdKeLMlBLd4SimMDFRmXbdZXhmGkbAHfYq7TkNy0yg8aHDuPcSFdpH7GyXiz/t+MjdLcFV5
nNLbYDk/ALShqA34J/f2XUvc/fKtmlpSl8PXeOa9E5UBWqgqsUMjQgHqslDbH6Wwy71b6+KcBmCE
WgwEner1rog55PoW5byfj8YXN+71aRTy0Jjmde7c7qFtVP9QMXMHoZwfvazUx6UGdvOxuYGn5uAw
yQ8VjfI2UEaa2mox/OVbw7aGW9YvE555w6yt3IyjTg+lcj+6CMrc/cEY1Lc4NqLTZCyB01VyMSJl
hms6c8NGcAg5A/F7j0cD+SzxGQ+TJkM6nHGCs44+M2wf9rNlPtdO7+5YS5yzrcIzYhTqIfg3NUf8
Q+M334JcWOumE08xGNhNPxnb0WWTXC4qc8E6xEp+NUiK2KT98vrRXjs5E840SVidpAnKX3nRAbEW
fbBfzvyT7r0VAifz2PsHr8mDPU1+EgPR9wErNDf5aLZHmIEg7hfZrVCDvRYWdATFu0dhQAYjZcK4
nNSs1oq2HQOYvmL0x40YQWdPvqYDStDMw81A/UhIOkEgOsJSNm9a3D1d4aE2bROupdG4VlQySBwo
mnI3e5G9UyLD+YXDzt+4NgJswWl9BXgO7HRTT+uqBVQ5um/9EqPKjHzeRah7yq55a6mM141mDbov
RLRXwD8FdgACmu04zA2Hm/1zLpfTqPI4+yfwwxvufo+5BLN7ittm1WiQcigjjoXH1J/O2gDm9bEw
QZaM4dQcTCgRSyTMZrAkig44gPw2VmPVDe/CwHAdUpYRuEn/m+MhEUvrPm9PuF5Q2w5sqvfXyXW/
GiPaNCmWaEYcQ/cnDEGfjCOqLXOMvswUghtKV/Z6GCgC0lHCEJ0se+i00hK/IOjpDffkxqgkbiyF
WMIfQ4pWTSMTVx0dBe7VBL4TiNaUngELliVYajLkPn0/KKoehg4xwU++dySFkGi+Oj61Xvy5mP/7
Lv8sSq4mhLSIvYUB2XmxnfvDSyT6t4nLCo8SJJW/L0GzZeid4vkGDvwqSLFkxcpgea9JZC6baxZM
7I/+MRHxV1z0REGPGNGgQlCW8E1V7+2nwuHoG7ZQqDPzl4mBnW6ZvzFblvzwWpCXvOrc8YHW9bT2
wMGQqNGvnAiRCfqAbsHZ8wpgdRHFM+f4qxFhEPQAit1X8qHbDYgi0OyzkncTB76Mb5ctJR8GEVqV
VvoZdNPDvaWOjcReFZzikUlUtODSaWNI9+ItfUqW9nkX1gvlIitutaceEhaZlVF8EtLYYCPmr6nN
YjuDrG7kfCjCLt44tM/JAuJ9/GtNVOPJENm4C8b0k7wZgI82ZhkiixJrsM95ioDCGQNSTLnb/emR
M0l8bZhCrQr6tu/DEDe4Rapol3vAegs8h+boL+0M9SuhoXNotGPe/Mr8pfVLFFTWNxoVKJ7Leb4k
0k0Pjj236wiz+sagQVWZsE0r8oATx1IPth6OxcDhLyA19gEWMQz/GZ11RWxQQJQFbl4IKSXyTbT9
XM41yINV4xGgEo35hsQ6qOpG+emUAoBHzv24XCGtUD/6YPpiWeUDTIHrWIEDCdslzYp912zlkd43
hxwlGOvRZx6Xq8cxGxYpqkRzWQl0kLHNsqjYRMpxS3HHycj/NoMO83J8zq7M3pf1kPsE1YFHME3y
GXvha5U1T+Usv/ZT/DPP3UM8lqxqKVg2uhpEJNDChxz80lBe2yMdQjtZOvs55a5cbqJG84u6isbe
7CxWyKJ+jGqg5ih+yL2g7MB3S07tRPPNZEUOcpDquXe4b9ghZ1vTOmOaI7KJoNENHnTSrs7D2Wr9
z9r0j5kMcAdaR5DR2LP6+kfY+VyzXFymcl61z5ycXCv8zGVQTKuyYYmGPUrOG5svAXiUsQxS2PzS
Txcz9Sqag8Ny71ppN+8Kno42/Ffds9y1ZpqtDKOHfkitqJZyQtskwza4lf3qMay5GcwSt3RHq9uJ
5LVCh7e6P/N2wKWduhOobONFDdJgHI/9jSqinoOrtXiDp5mNAK5wt+oDFrkYr5X2oNlz+d9BVPfb
JQJPiUHiwUA7TW+R9zfChKAUWUZOzbIEuHeLYePNXT7N/aBXQ2sDvmRXqfDXkmEOjkcE62mSVzCF
vArSa1nAICwnci73y+fNCakVpau/yQekQkiG2rDhnZRMTCdSzkK1uf+u5Xs7FjjwSKsqArV7P+7U
nmmtLZs7SSUPOKKWLj2bTlwSKuHbPRoq2iGlwbTEZbGtFReFj6cpd1vevII9TBX5p1XYpzbzsY8t
nKw0KQ+5R0cRAD0CO5c/ew5SgrmLs+PDp4qXs31hAJatnB9OzUklLNifY1rQXlwH+9wg+ZHK520A
Ym+0HO64+sk9wzJwt+b6sNm5gJZOIeF9IRF9TcdRvMgpETwCOjzgRwx3MGQYo/3SWE6yQt7msou3
S7uCkA6A582ybXJxVHjS5z0WDWM7N7jPIPdzzX2reOfAsAZfOow1IjGeIL5GSNkDpqYSSCe6u3XY
SnMvgNVvSPd4kaN665dTVt56534gHyeJ2KZ9k3F5PN5SvN2bfE4+R4ubvpXuXi24VzejrG1wcWBA
ag8REn80ljOSkjmgZbxcj+Odj1QNkmf7+75246Wj0SBQsOvqMMDnp27kLdO2/eI3dXr1JvkrLz7B
mOmvjEHNCTqlUyLEz9H04mQ+wrmcTo1oM9zPMtg4RDutkTVkjym9B1CJNU0Y11tiyQJm4JX/wjhn
XY6xteFH7DAKIw/CfSe4g44yzbdjoL9kaoo3QZshwpk6Rvxmn6xpHsLghh5qjiJ8MGZWLMubXn0b
TRQ3P24NQqf8JpgPQ9fdBM/xnHoI2SanPcpkbHbt9NjR8ZrRLflp+BaUogXO3e7Q4bj7IcI1ONfw
NGBGCIjhWE2Ddtfbij02ogDC3FDBvS/nnW76G9gjTC1Tlj8LG+VNxfKNkYZwSmmp9KHjBE90ZbEh
U7q8aU6LzzMCToWe5C+kz/+nE/4HOiG6cxcu2P+dTnj9Nf7XR9Vm/won/Psf/Q0n9MQ/fEdYvgeS
y8ON7cFm+RtO6AX/WDBBpisXcJXpWnzpbzihdP4BrtB3sL95DACgtvz3f3WV6uP/8d/SJOs9sKGk
QYxwApsf+L/giX/DJro/Pv7f4BN/YM6kDzcYJqFtOybwhH+DT4jBbQbTjMgVJzP38d6DggVATYr6
AxLsBpfjzEhFAmwNfzs4cMCqsMv/y4v2f0JgLJyXf+UlLM/Ch1PEy8RrIf7klg2dacyIwxYsEc3z
2glfhqB4mAHXXB0GvrupaB9aF6MZjUN62cY2cvrflBzxPnbmBSzdtv+BBmT9SeXgKUmgF5ZnehwC
7D+pEi3HSrpKyP6sqR6YphkcxBUx8Xnu/SSVybzlBDM3Vdfvbejj0vEqPJuuC+LBWpWO8Rzi6tuq
csS26ixxbzlQW6RxCDM5z6890yBKwm7E2iPpYuvXOKgrrz0YY3cYLcFYMNJf/sOL/AcqbXmrF0KV
DHwuKP/fUGmNYXbUqS2picFsnm1PC3woVbutQTLZdSAP1PTYkzJtHUQNnLwgO8teu1VfX5iJvYLF
th5Ly38PgWr+J8IIl/qfFwCoElZR115ukjvE5l/YS8zE03b0veJIZ5VcLXcz2mbOAdUliAGE56oL
8NwxBvhwAtWfCL+l6zU2RyJyNEKEbH4sjMeI2OD/9Lz+7cJ0GY2aPCvpIjx3/o3MaBpEPtBHOUgi
h/uSpF+TIapjgCivRXnpOdlMcR9sZ1Gmeysa0VOM1aYqG03hNYsHgr7/w4Xp/InSYgkxEWlZThDw
XoLU+gN30glzjmgEH2zcKzsH9PvZbQvyXXzjISCK+iUPHzJG00/EMaWvdNK2k6PZdSQ2g6Il/8UM
a30tZeVRAhoopzTC/MmOoAXP5nu7+AiHsH2Y7WVA6RvM9zP56k4aZMZgniSBSUTnoBXSjymEjqM2
iNCYcZ/BzGO24Gt7O4TTZ6VKWn1GoHddVV1ktyDV6w7AUvXBHI2+dofUhMrmYBvd1R4xZldVO11b
HCHT9DtJmzs2AVOOVw8bT5Z61Sv0uUQLJps5YKoyluOwmSz/9f99l1gwsf68FmGlCT7PfQ8uyPqT
mlYWgc9wrlcHa1SYtIrqakfhuSmD4GylNo5oLCurrPGHmw71VZfEK81ZWd7SuLzhb7kba7NNCXfg
HAztr7bAMDE1vECT+ol1lL99auithnNIZpz3o24WGnMyBby+sGJcOW7oGdUfIdrSOPaX06XV7avQ
8k6jJW+Zb70GUzwc445xCQ4483r/P/AL0al31W0IXHSB8eRuyRaKH+8PeRxcRehXx7ES4Va51dnr
ymfeRnXNyWAHAeOI1wG2xhPTGSwp6lb2hUDoNAsm3godRxs/BmndrMbJhFUrK1oeMDYsqENOX9Ba
Nh2kLfS/4dB3DfwY2Lh1mR4lQYIPfVBnD5bzScBkSRCGiB4sVIU7xkz5kQ1uY1Juk0sHecxkbnuI
wchcXAKr0ksmqh4PHc8eQVbyIFAdFlYUPRXp+2R06sDWxkhPzJB92kFccaRaBoMr1+NY7TQGsSUL
W5aUDTzvDQWaUxFhb2pvJapaHNnYl9TTAsGmJCdG+GpauTFB0CoJ1imio5MRM8VAWslsX9kHUge/
l8Pwxa8r/3R/j9ACocCOYZN5Y9dj4jA/nDgQp6hhfKdHWPNpT+2KXy0ilGqLKcS7sKseg8ZLnrze
Pxd9YV9iDMxPoTEkT2ZKE7AyG3RvFcpEoxEvTB5DVmYfO7yWO2G5mIRq/sbGL3HOGVwtlpwIZ86n
i+WlngSE1TwFLsk0FUO4varJG+yj8tKR98fQVXVr5UmmAA5oPc8HtzOxy6fGIrUYyOZydZ5e5PJA
S8s+hGN8zRi80GUg5/I+84l8/ZyOZXkyHJE8ajOOQGPD85jVguRx2/w4xPZ8q8rEvIUu9euSIdpM
6rtum+mmCkPfhr54C7LsPKvePsxC28/SZMKbjDgElo9sab6WoHJO6FmCxwkwjFt3wQmyKHjgwHu8
PzhRi+zXJ87x/uEclP5fX8gc/o5+GP3t/XNxmqCQn8GNFFY1X+7fbAdmgoCwlNugSHyO4JzkiUSI
ntrlIS9AE3GToE5ePkQ7xRfsWD/I1t3fPyVNUjKABp86uxixSPgx4+0sesnK2MMAINH/WdIg2ZgH
M3VOcT7NV3P5jtg31SFfjoN2/eB1tnu7P/QWL+gkpx/3j5ARzlf+vA1yfdbmjobSkJAdd3/QQ/iB
Y6TcEeGFSIXWOhKYlB6l18ttS/7gadZNfQvyka6bDvoXgp+2bLDzxSAbL1V28CYS08PY0I0v+OM3
oopInS68Q4zS4aCctCdKmQifXtG9MOHlXFWXMZKbcVPpsKk//AZLg/uToNvkC6OSc2FCzZO58yYc
zonEk3tHIcnDVo2EPWLpH7QRglvrryCVffMLHLMYV0I8X8rtz9IlFgZK/MFFzo3ccDgwVMMqHzhk
DQXIV0ImGtwXWwMQHPDp/OjkS0YbwzMUM85FtVjcEw+/RSZzuorePK7hKVergPyLfV5ktJ1H5oxD
mgnmCclvi6VtFzDWYuWi0cd0gRR1y3fXYk/sY76O7XJTtDp8ivPiGycz0CEsvoeC7GlSbvxrZfTx
4nHEdzMQWVannHIn60va0wtg6Wpublw+Jeb4GmrD3Y4weXGjITgJBPoTaPvYUPzoAcQ1mODl1czl
DF2JqB2QqvaxzpDIJum7o1R/M3vUgw1Dxfv6NOe+/TpxLbfdV/yc9RM71bWw5/EcJPT7hK9fOLwm
e+aemiIC1SifpXR3sahqpM+j/iYJ/NzJpLsqi6GbGlkkXJ8u+BwsbiqyC2Q6H2LfJwMLPcrAD/iI
8vkFKYO8JMDzCLq3SRhB7YvrLNiaQWKcGqgwAiNKEIvizPt3Q787kkrm3dDakYRthkgnJmiJfuwd
nLxq0R77azoJ2Z4cP8ybPo1J/jQ4U6SGbXQSETMZl8ucSnyaRsm4OlDbOk2L9Viq6gwQLOW7eiYl
tjj3sT9eZETUSjlfBVE+ZZUa7/N8QAYmGbfF08FP8uxgJ/V1Vj5uTGnme68piXc1AIeME9bw4Z3h
FeWKpkeO3ZXRHsgOskCkwnLG5Wi8RSgnNrEmr0EN+C2cCHlP89Q6SzZtt4SD1brm11tgOHqfjXWY
z75us2OMBomNQACgLHz3FOTzQ0IjDfHheMyawjnVPuaCmsHIaqqr4ILKNrhgSNY98QRuJB34h7DI
l9jg6ofpV9nGHOv0gGfoocG/ezWDXyj6hlMY2l8papxj5rS/krTCPGMSHGj0oJiU7TFlmttt6RbO
NsrT8aDgSj27chbn0pNsxz72wNnKvL3Z6/bWKoQgQ+nK7yiY64/Ei/8ne+fR3DiTZuv/Mnt0wCaA
xWzorSRKpFTSBlFGBe8SNvHr5wGrv6me6jvdceNu76IYJIuigUlkvu85z3nt08E5WA2IoMGG09Fl
uYZJy7L2yLbJPEROJWQFlwxbgRf36V6vxUNNQ6Yi7qhoMKVrDR2XVDwZSV6ikFpVVVXua59EwNal
tu8mCfVRN5D7+5fX2rC5VJ1/puiHga7GNucoBB9tF+tnP0+3U5ij1gHPjCKRYaAnpbodufp7drRz
4uS9jpR2btNmYfPLlCbbRzuJKJTacX4cI8rhftIFG8Qty5qe2c636keyEeVubDZNo1V7aOz9rh8/
UdyXwHe8YTUF8mc1eRZyey7gCQmd+YSPOam1DeoLucug9h24qBVrm5239A3s7SLEjIiszV01DUNh
F4xYxStCKhU/IY3zfAW3UdubCUfT/B5tQLBlgcltyxG0tzoLVfCUUD02sdZbAenwQ+qsx5BsRMYV
fwMa95QXZKkFlUayV5thsANv0TUu5SvwSC3alUR8ZnY8PUUgsWLX3dNa9DC+o4KyFTkzVYcUJ/Zw
2lKrIOuN9rXfZ9duWEFo8EgFk/WRyE2XHvVVdoBTUWfnY1e+4ZisNm1MEbvDMRpPwQr3CumNYI7R
NRYYbAi+vkEC+CmdkKhW5SbPEk1t1yjrK9yTaTkZeUX8J5GPEeHZZDr1FSwoPifDgbhqO+pyRps8
iMZlbmqRI6NFI+yO+SFBRuOJKwubuPeOEV6jB7ge4wu5wftU89e4xsWZfs1wrIRDgrESwZlpqrly
zTT/YkTBkzYk/aflNntqD2dP4oLAXpwuQSOLo+n5YPuarlvrPUpilnH3Z+JhEEe8ampRT1a6TrK4
khxxvLa6/1VXHWXv04fP3QgYWTycJGEGq4507WWRt8NRuMik4ohlEqZcHmrBD1j42WYYKn0TO/kH
ZBftCM4iPN3v3W/cCCfmoLtEvYWlRri0bmsk1OSL2uztw/0lTZwSidBq23Hyf7og+1a9rh40J7EO
uP3NXzdFxt6re1yBMRJKGqcZWmmk3iR5ltmjN8XvNEzVBk+ywZLuYtdkLwnxpDlcfcqgetYzkx43
FRzsQqp6vj9HqZF2kuy9bVOB7Wp1zVhPKpLPIKXo07ZA8eZHAZahA/hBaurzw3AHU6zdcBgXq1rk
M6zMqaC0S3L6hGldVArcIqVBs4zQ7i0k1ZZ9bZFCOQpk36hmTp0e1i8hn8Fl49k1vPBQqjqfJUeE
zUgDNaif3oxgcE9G6+09e8D5qFfhRg8j47lNDf05gidoN3zBoPXtTTlg14XODHbNQ43fzaePV6xN
vI0sN8oTnn6CGIi1I/lTezQaXIVq0nVwXuUEzXB+7Fa2vnBtApW8ErMqC6SjpuYgO0r8y4Yi2sHW
wmerwx8zWaN3rOZQq56JHQiA6XC/KTMPRenvxxGdY8437Jkm25lLphKfsdEobOQ74dZYvGrnMsfX
HVxOoiPzckwCaQTms6JAPsrk6EahRLZfP5jEwm1g133R9InTATfrinnDfixEsi5iL1t3YX5CZfVF
luJbIPXwqGVyp/szQyKPTz1KAXZseIHJ/OBPBEVJliOteWWGt0uM7mGM+arKsHnv3GCItLJTy1XA
c5D1JWr8qAmOX86x6BrB6wYGSyKT4qsoWHpJi9r+tOkDQcACzB9OQf+7M9ngLolP9fobthHCFKf3
XBfTShQxOp1rhOUPkFRSbouR5l/kobUcGrUkpYo+dXthcvIWzVeYzB62qtw0ukmya70zjWQfZntT
Rk8pdIdtS7yebiJ7MwqICcGAtJ9cl5Nmq/3gInqoe9zb+teywwQ1AImqFf3FkVmNIV0CUSxCoJx+
3PW2nW6zXjMQRnBO1UZ8jPVSLnWvI8nU7TbCSb+O6YSgyPXezFK0e4AOI/EV7N+MvEuk8aqn70hN
6eDOw+X9JndWQkaCJC7/s5l+KQVgJoo9bgx9bdvORcQjfCeZkpdoVAuNoFBaPbjdeyRtqYU6p4L3
mQjtWcPguSnr3l2PJUgGv2MSP5d3co/2uPdKbimkNUGSed2M/kqgIFig7MSmHCPY49KJeYDlUJkb
PwH/EpwQFMjSuW5rBhOBNq2/pu9WUtFn1wknC2va0nMFuaim9gcDxyPDEPgZy/QfPS0E0zG4aMzz
8ufgjPYySBxC2kbfeQ2F9eDXzh4tN9F3oTAORRYRrO5H1k341RfZxdkhRll7sv0gn8ECycmsm2NT
V+4ldefZVyE/4qKs3tglZy0LXmUNgCqW9VcUiiDwRT1tmwG1hOgh7oFs1BcOYwiL9vRou8aINsmi
YIYa+0HLiLqMTfnQppm7aVrttWf4KZC1HxPVe+uq4vLlBTBJTcOSdNaCaNdmmr+d9Gd/euiquATu
WVUXZPFLB7dA3qUARYXrsigX5rY3FBk7QX7qsW6yWLrpRqufdITPKw5hnJkktSadKY923cpjJe2M
UAFZLw3gAXtgWh8FhaPF4DWH0iRDk3GP8cvRH63McJ8iCtSFJp68ZN/bSv9a6QOohNC1j0nmq12i
Fx81c6lt2mPBmODSBiaSCcdwtphf4IL3vrNJh5425nWgqLzTEK2tqFLXj2Udv7g24d4TWB32Gloi
h3pSgFxg7aWUlKF34j+bQK2mnP17NOH1Bk0+5s75ugFa++Yrx9ozUTiVJLmjPufbZ3Zy8cQQ3Mqk
2JSVenVJMIR7SQqHrrqaQrUsl1OcFCtjSC+G5jNujWF5wBThGFh6YnMARtEEwbLjmF5YYf3Yl81D
quUVkeD8P4nchM7rQTCjJndDU5vLoJiNtvF+aNNxoZUTweLVaB2MruS6mRMiBpzhRsZFdZhL1xPC
Re42Rgy/rAnIxmmrD6/LgsWoX8vC32jpQMbugMTqUJEcd4igqEIQtFdZjV8m+5ZQoDhMzAFBcpmO
d7g/nvlwIyDMvYgrEozMsTzI+eb+8H5jYw3BXfS//XdQkXz0+9WD6zcbNUQvcDC2BnzBuhfvbgq+
FCyWKdZgQze5KtJdX0MskPMLqEwdJpgpXE0A1vgyA/iEJfx+0yfK2KgfEWtwHMcjkzUcDF28zzTS
o8VjV9Gt6eL+UgTVKfUT71Ag3UNJkn9VOb5QzUImAYRII9fhscmBAbPW9TCWSNwQAt5TSLv5Oaix
nLlkLW/wu19AYTRB/hK7/U3qnrW9E8Z0x8nxXKONkdI8YoNZWdvKH9yXTtJW8XvvTR/z8uoHqrxO
bkWayIgbdtgDaUgPg+Wph0iR7e24GlFVJXlKCPXYNNkhIDiYFrYG1K/pqGSoAtBxgIJ3Ar0MekvL
D7NzluKq/QK8p6iq9OCX0w929uzm0rDmD4U3KztaVFnqizlgX4A2bW0zX8BvdJZJPHE1ltjS9Fyh
Ty+Rq0cZlZUuC8tHJ2nOHhLKY42u3+dIBg1S+LwKq5o1RsZSb9amN6VfiIGUx6Cg2BDETbFq6Jed
0qx4sBBhvs7JVxuXOcIeDmx/8TV/mtsP7fcxjcjcxRs2tfaL60blllMAvnMUFa9lERyLguCDLqB6
Z3tG/zDmUfbAJZqFkt+vKybjX8OKGk9HJoQ72u+o0C4igPOURySIt3JpMsY8kg7Un4owAdioq11t
NwJBmuWx9HLYrzqFdMjYzyDuqAx2FHlZULurEuzV3kTssHJz5CcdDI/tBOl3hVWaaBRcY5TmJtIc
AN7p9bilxNGQnzDLRqJOPIR1mFEPLKFnio6ceamF0Md9e8Vi/6dVNzsWlGImdqDocYvH1OiNK8U2
8nfhOkC5VUeHFZzCyvAi26Bbz48wgxtLnEvuQ0uPdzHmk7aT9my1UMU1Yo2wTDpWwaHMSQTy+nJr
6y2JBCpZdczMLyP+5cRxz4mcYZya+C69Ru3BMo0tch6SXsZRW8QOQqPKqtgw6Lb2AwjHjax69zzI
/OwlRXwyMp88RH080p0s4YWqM5nT3cXMxdcUJwgk7Ry1uRqfEr3RliaOWSxAHuyT7rlruBg3IQG7
ozf9aMgV39mBjRqU4ipISOB1QqeBKyVhyPDRF+jom7PlpcMqGUiGQ6OBn4lIyK5T71HUMkUfpPFw
L0v5jkWg3CieDf1rbdnAvEuA8X3rfRFVWq2iKrIOWTxhjaqqTYd8bBeMxNKn4fQaq7rYmWp4YW+p
vSh81kBwnjeF2eFA8dSwQDgJ8zzUEbBygDFEYLhJUAWlVIebktdHlnzzW3BDiB8WtdIBKGbtiTKn
cxqNd7fLSeFt5CUCVE4FOmzPWt4sCEBlMjk049ZR78ofHvzC109hCuCGzQviofgCIX049kKQxQLE
rMARHhZa+dTVwcmNcBdbgyBAcqRlkyrx6FeYHFNTLNIpbB4nStuhS8cGEU28mcoavlbcPU8inU2L
P2prXBeOmayGUGOyndhq3Vgof4KqpTKpecyPYWkNlrsVwkFbOrTf9UHBGNYI6GpmFk+/K2EVbvNy
7M5RDVEjC6mkIUEaas/ZWrDxMCNVcHfmykGT52IVtDXIhLDYSVIC9kQ9Q032amOnAAOhrbLJg/fc
d3kjazrHEPiozF4eVJ++IEWNHxJVmccUQ4OosY+MysdDGlXlOdCWhs8q0jdNsdNsTJSKhWdEQW/o
On07NSz/KRVXb4z2zML1ZDMBu/5op72K40Nn2fGD0Og1M0nCH6pjqHyMQ2ZCLp2np6hhOLRkq50S
qfGmZvg0OBQDRjmdPTswdtjH043BImQd0pXATcD2Y2IrjlHpdceu9G/D6Nfb2pTB0pCwNVxkgQw8
/BGA/1UUdD66Xx1O9hgkn72ViU2VJdqh6J7j0eu+9Er/0rVcYV3cydvIYBeDvjC2lZyifdjh243o
z6uc1piRCGtLNnSF71/vH8RID7hi4pe02K3Cyt37Y/lqG0l0chqzBl5i+mtElZBY8ibkINTSi8db
rGIP9bBpJcFWj7YdEq1+dHfEJOdHAJNgunwljiVzxqClcJT2ZrtlhVuf8cJ3hzGiauqUxjmOxKue
292OseqVVgUAwmIGeo/z1MKQNHxNr6G+ZHL0mV5FjrYabOzlQ7zm6qC1NE1SCicgrHsuvSQMm9Oh
gkG1tWN1MphQnKz5JsYFqeA4HYOBGSFSSOj6tKUOsaDZXMXGdcizdhskWoz/4UglNT+GFtww5OI/
s6Cu6U8E1dWyvf5RS9Ot473D+XeujSZBhlH0b4f0Pdb79uzChTnh6N+5g6GzREyCA1tkok4XX1tV
OQ91PdHP89qUGKA8P+aZnR+jMIO1J8GB1kZdHEfNZIGYj2ctYcoX6VgbM0d0I2bu+FMkNdiFyLEP
Qs+8vd++5iFs7thIgqVwIcsgzSsnyq0md2UWTjjOqmodULKYHbvj4Q6uKdCs4r1ujA0oUop+bqLs
JWj9fj8z1+RQB3JXdU29CnpE0iVaioUTc32ZzCA0uSJWw0PkeMYmyWjE90V7M4Fy7YohSCC2FbSY
ssIazgAw5nhNeDfuo8RaiPidm/uwk3EGo0NJd+74SNOSuXrdesWDO7ep7dFozs74aIZOtPMI04E1
hqhHEf/0GM33CFr/TEsW3UU7iN2AjtkwQVD1MuO5oDiLsm9OqOO2OCBhj4jRWVdTmu0j0F8AwSK6
rG6zrX3rVsiMy6Stz3gGMH0T8W3nocV2MeT6OR3bg98UUGqHNNrXetbvGPemNUGrgmJs3myzcvoa
udjndS/3XzojPhet1N8DaypW0UAIsg5yqmtY+Oc5eCzBhkS/WBfAPUrtUOnZx2CY0Sod/GNVOOCk
he0itcuQd1cHV7fCq2yNYzyM6hg6HUHYidvhCPS+q8gmSjIoQa5H5jGib/Q+6uFqEhDGJFPSB6MK
gzNpMgg0AbnZFFAOPVM9wy2NbynyvolwQbdmElp4VP/yTpP0Nk0qO9veMgm1rxv/msx0cQS7oGri
05hRT+hzE7i/rB9rvXykRL9OU/Jexl7/dMLuu1MW5S5A1X6tKE9TWrjGlRXvhpbi0v14uB8Z4LS2
NlOOddVm5crMc4xQoeA8D2OO+Ca92bLGvU45Y0vWtsQEBzcrMoOFbqmWxHh4JaPz0UetsTS4bixo
xstTmBhXGuDIPMEqrHvWbqB8ZvUq7c4lybzPfZrb6HmpVCTjBMtYluNr4TufWjPxVAZHn3mmeZs6
Zq3FZE7b+yBslXSVYo85nTO23wdkKedcNjqs3rpcqYLOpkxMDfSy60Dfd18jogSuBQGP58gyX1GC
C/r/LwKX2dWXBhXqIja2EX6ijfJBatlDVemUBbh7f4wf7O/3JgVn6/4wUjYyqzj2uda1XBLixN9b
BH5Oy7TL6sP9piiGNySl2Qq07Nb24+rQuRWdez3T/7qb0tbeD+pMsRl81HzjzEsxf1523e/pXczV
o2wpgHPKg+z2iKb2HIrJlEtAvi9+3YdvFi9CaSUQzbRsf0/7Qu2aH+43vheD1Bb10WhrHWdw9yNt
c0i4k+INhplS1c5A5vs9Iy0FY7h4S1xnxvbNmK9fd8f5Lgx0vqjLaBQ1Tr6ir/z3VO1pJmjdH/6+
IcshhqxCrzae8Vj3N7i/4a+3+u/nJJLbyQ3LXc4CjGjvGSDmjMPr/WXp/bn7G6Q63IMZw873+O8/
vr9hWiHOQsz4WlMjPZRiYEdAXqoPvx7PT4aRNlFrRuJb9BbQ4qwAQgZt60Dvrjzc7/1+GEQaE9Ww
Za7EK34/f9/8fzz3++Hv11m0eWbm2F/vnKH7p3ZQdEzt2YH3gPFfe+7+GPQceyJuQgjsjk7jMsbF
bUubbIpIYHNwcgQZfrodBs+ndPhyf4Fmf/PNptqP7lg1R9/I//6+7lRwdNw/Iih7Ys3n/7nfMyKv
WetJ+/33U/fnvfll93uN7zVb5Zb73293f/7Xe5YjhT+7Qj+XmwzCVPDaQ9JA2rvfu9/c/6PDZ77I
0s5extWLT/Nz386ANtWLbO3P0Doi4poD86IFkSXZ/r6bo/vh9nu3ZilOHU6q+5k0zsC0+00/37MF
Vs56iqO1Fg7joa6K8WBSnqeox8PfN/fn8ogwiV6jap62AdiXLC/X9x8SJkTi3W+UK8N1CHIDuYhX
3PykR+qEXiADK4adBvXnrGuKxgXEk40rcDipmHKfrwMEzWdVuDObIK+aB2CBdvM2yYuRS7TYwH39
kcfRzSiKZyulBDuMYPG4GFA6x5EeGsgO1JYJmnn08MvGRmqAAkFdQOvwRnDJY24mHvlU6Q9oVDiv
jeYmSj4wx9Bcd5zTWlG+ecra90VjL4sgCreNZcEAowqKCuychjXqI4dkntp5bM0kPIU2OJppLjbH
wSlIRXSA6o8Yd+Gq5hu1OHrlNEYXCMBS6H1wdLcNKoIZMkDOL5i2XNU21c12Db0sR9SSin0grHNg
23JhgUSae8Ndi+NZJI+66x9t1QQAho49oGOycdTKaTpwLvKJitm2C26GDnQ/Ut73ynlrBRCysvX3
TZh+Z7Re0QTk94TxNtGIkkxq9X2a6N7bObubxqynfG8RVs7NHNyvmr7VG2JBRrf97rX0WZTvEi5p
0C8ImhS+laKDE5ksFriME3e0iJyugBKb2uSN42enBnQOg/gDUm3G0iMDJWmO+xKxRULnpgdkK4Lg
KfboJ4a4lqLCnmk/YEj9lUUO+ZJuDgUZzzM3AwVUu9XGWY8ysXQzWqQO3guuowU4d0zbrMQOgdnv
8Ygmc18h2lRRRv/cN95LsTV9lllWzhS/ApvV9MElbh+IC7TWZZ4ubR+6Jyl6xHWQw8aaNiPZB25C
SCNQ0By04CgjtoHVV3d0rKhKmmZ89qX1oloTg4ZouyXaiGdKVGd+e7OAj4CiGE/cxo3ZejNvOnFw
/1SieOXs/Gm0q3aiTpo0NLiZ4O8hQONVACQQTDY9DCvaTpDf1qLTv7GAaDhlTUPCKDKwoRZhuaIu
vxg3QVu9qRZ3blXG3+IKoiaa6BUKSVCRDpltVm48K9f5EWDQdYZDlWrFUrZs407q5jow8T0ZRR5s
IeTtbERe0GtBnegawU8tVt+bmXXmZtQ0tWaWDDQ6KvSVrMt+l4QjTsKota+jwjhHts9x8jHcQ853
rgQLNhe66ptpXjbcn8IQuJDEzj3rBeYZZ3T8dVNP72ZgOud8at29m6T5MrEpF0yh6e5DZ3SvGplg
dNADfUNfEUGnE1xH1MV7n0UivoqCE9SKXYoHjoHcB6pEwC9o7Kq42KKYXqKoWpVydsargBmPzmHj
o/FD14JeyaKNRmWi6a/jqJKHvkpuXCj66/0Gk/M4NvpLUp7igHdKautH7Vk+a6xguLqk5K1Iw+NS
OH1mcdwdAMXGT7GleYsBKHQVmIxVmb9z3Wk+TbT4OYzcQ2SDAKIx6/VOD77HoUeAF3yRuzChLfcZ
AtRGZVP/pHfmS13I75Ge+/yXolatrOJR2C2INd0Y9p6RWowaErFNaYyYV7HHE2K0BWdgPRis7Pqy
aI8Iv78y30k3CWVE6n4j1rnCHk5u8ppXicfsn5CloBk5CoYrQo92YfYDPGXPZ+qEOXyCX1iTWX52
TGWfCxO54oiuYSNgYHEmJ86SKjbJE8SYxGFknGzDvtQ9llJCxsY15SoCJLU3DI/ibLXeCcxXDqOk
xmqWY63FKUGcHdGZqNVh/KIP/1SZ+YKyInppKc8TdJffxHBUU+O/OJFgXEnfckMNp8BX1TnRjOe7
6qaWVCWhioAFlrte8PH/Wlls/Jkv7HmorlzLwc1hEMIr/sipnHoz8WMXMnVqELsMEAbgfA67HM3g
zUO0+DLmjSQsQW2cWdwxijb+N1/hz1B7m6/gMaDqhmMQtqtbf8Qw+zDwuwRB/y7XkDsFnfnohowA
GnQ/QDveewaMaBYEVNCm++iBBKylb+bGUqvInGlqCyQShcPjLDbVeyN/hLZybWku71mu6g+zCvRe
jfrXG86cFe3/wx0ybzldxz2BDp+04Pn//8EcgJshs5JyZMP54NUzhxRNkiqhXEzI3sHKb53eK1dj
b+xBwkVblk3p+0RelJ1+iwd1Chrb/zquK8OLvglTfyU/RlH8cT4RqDg24xdTYKoxT7hH40Uex9Ph
33z/fzI38P19ExcB0dL8jD/Dr/E64pkxRMlQVzB1tzFWxm3Dj8AWliKo3qPKKJZInvrNlLlfehEz
PNjnpAXGXZolMXemdxq8b06ayN0kvC/+XAGpk+qdM+8pGatqO4J2XDZ55GzbxH6wW+Bj9x/x/y1g
V1V9/ud/fGWWB6KiaSVwvH90c5GbbXOi/u8WsPPXuPj8P/zF3/1fQvzNt4SDg8R0hIdti4P3L/+X
8TediYDhGa4wBRV0vFl/+b/cv9mO52Ibw4BAg0kn8/Yv/5f1N4IlXJquuuFjUPLd/yv/1z+bHeik
slLGFYTzxvjz3GrdRNfaUaMDoxYO9UziocDaYXVamN+Ng/zortqe+ggu4D3OkH/YUE+/zuB/bT7D
hiQc6l2EU89j0h8ndkklsxa4kbiEYkshxac9ZsMDUSegvRCTk0vqiU8iWv4fP3Y+X/9hPIGn7vQy
5mPllw7xav7Yadt1ly0VYLXm6JB8nf+bj/xnz87//KF/jLuki8rA6/lE5oTddDFclpLrkCSVeNUm
r//658G0/aePY5D3bFxUJuY1Znp/bNcm0yrQ9fXdnBscInyxrm3N2HXmrYVXQ0JIozU1GliEPkto
BbwDVeXAmtR18gUUSjKPYPMmWsDaRqANLhRwzqGu6MFLVCmGZxHY1+jdZnL1t8DtjUWZGDo2PWLx
wFfh6V6M7HgaKG6xK2BfgbnPW4TDbOG0ZqWWDI+BVpOOkQw4uA34AlODFG2ktSnuuWh9vyLXIGpL
fW+X5jMdNpuQJyYOoyJ5aKK4aon8IQDBzrpYrih4vaU+/m8tHm+WBypEU+7L6GbBy7mLTXgVFQW1
YdLXgUu9b8YPGZCUdkJ+bdTIkWdh4Z2o4xTqxhprVhq3s6T90Ajkt4bVnN2hXJqOc0CNtAdn990q
MdUHlMT8wvp0cvASVf0BiuY2qAq5Z3PWnOFNsfBZuhS5F1MCGbJh7pwaoFXxbVBUHsPlRJExE9+o
tFHlVBausd6uSZIYbkzUyUit5AdaN3YM2vsi1tD8a2CUSubjgiThlVXu6vQ7fNRPS+PvUAJz9pKG
h4yOnxwiPPS8fIk0+lIa5bYaMmbfHWtLNttOq9WXQjswr8vXbTtBI62gyLCsotY2zqsAFEblB0Uf
WtjAIDv1mU7jjWrHyglhRsvxpga6FBncX7TCCL3d6dOy8ltY/Sjy5itF8GxebmGwT2hUdtpSpUm+
dofqY5ZAaK7YmAWESEv0N6fKP/WhXMctEtb5fXJrvOnKeVTlk6iBK6SNDVQEGUflwEDCAO+J6Jmw
sIqsXMI2C42XlOXaNpvTxDR7SWTXLGBFVU0UYwrEEspP3rDVPFSxgyB3y+Q37kcE1Yu8tD81Mry3
BI0s7VxPF6lGHvaAoSKJfzYzIiBvgP5FiB9SyyA4zKL0aWbyCwiqEVJ788Mv4e9rkTuuuzQ95Cmv
1ibrU0chushCjjlzEksfba2B72hZe3yR2hYsu4spX+o9wQc0qM4ZWVMg4pEH1HxnDFoX35DP9sRh
khnGqUyYjfUaxCOLSc8i06I9EN01GQ5wt2qOnzpth0WUURABRhMHVAqitJYcMvxBX2/vO9r3GHTq
4Csx6k+8V8hqnjE+YGMMptxWgOP49HZlRDQhKvNClOyvw5deFohUCMQ0wXray9klVCi2+7CZFq3t
PacEI5JvxK8LNJRo5YT02nKoX7si3c/HzUgPPc2HB2U6IUip9sOoRbgkeHZdlkBbbdcn4daXCm0M
yY4jy/bC6T4zjY6uQqLRd0SNDNPRxeO073T8fxU6rT6VT8DLjW3TIaOoWrSCkjjRjs13P/L0lG6R
B7JKhBVsFU7DLK7zbZIE61gG4dqZz7gSNeQS5XsdbfyeWCCirwhIs81k1yP47MyKKElyQEi15uxM
WVpLTf/MjfbFRAyZmgbOSs5UY76xyDBaNh1jvC3lxhfDrXfZxo0jP9wYKIPrdxepRLhIfLX1inCW
ptNh7F+DXpoY9/F2YAirZgEdNRwHYiTuCxIp8/18OHmlNjseGcxCVgZI62+Zhb7NtDe6V6ULJxcX
pyQAT3BCRin1pVLBXgIvHeic4gBvCPJmyL8PRxBlVTMHDZEm0jldihqFlNQ84Ef59UIXfEgS2p9t
w0BFi5T4YExvyxFJlhk8e7OvI2Gn2pP5KUnnXVi+v5ss8RxZ4DBnxcjIk4VfXmI7vsh+2HayuGkm
xTkZKxJkYnn/+3FqNxin33xzuNW9ukl/ZpkFj0AaiQCNASaHyXibMYkAdF+6qV4zqJIQMhCKVPI9
UZwzxkiE07Fzq4t1TxcWjrb1WSYwbByORsYyaIfWZbCzi6Hnl9yvf/qTS6neXITmfB7b7NFpZHNR
D97YfdktqN0QYFLnINdctbWRAAVTc+50NkU+snc6vHERm3WcB/cR6VDlEgnsthGodFKJEemLehFz
/VlKNZ5lpnHV9JHNQ+D6jF3qChjirln7SK55PUFoSnesbFGg0S2DdZNQxNHUvvHlx7xJVM0lxgR7
CDQmX+QkvxH+Pd1/oKHhtqi7CE8XB7yD0Y8AK+rTILv8ad3wmUtlcB2NS2frNu07V+QQ+2S0lgk7
HK1UsKYgd3HtBklB9RFZ4ReZ0lCMXZtYwCk9KS7jnUsYtR/DFBojlGGmte5k9m0yBGqYeVQDi1ku
BiNF0CWnepHBH11QwlgHMwN5QKvnDVLtygpYbFsFcOTd5pIofBcljZ21h6HOiByC8gpOoUii4B3y
iyw4KcxxeLLLiAT15lxjqF/MgSjZfOWL2uwMlvPCOgrhDqt8rtFHdmGwSnrkc2gIAGzdKhJfN7aD
JjRNSlZXo/8TG+SWCgftwBwsuVHoxCLwE9ooJgiG1bg2QRrSOGMPHrENCJzVzUfKnxAVumaU1bZI
Pk0URhGh80RyqeYohytOlLXuphRvySKb9aUrb/S+yNq1GDt8i2rDwqzdntQfEhRdhaqdhV621h3e
iovqj8aZ1lVuP0HvNbgAjqeUf2VLL1MF7a4ye/NtIH/Ac3IUxkxrgqQ7DknbHRNsvk7tbHo4pqdJ
E2RVdLQ04piY7sF5Fy6HMo07Pmo0aZcS2VICH4iqZlnKqWOpXK9LXCSPkxxRzkQkbXYkbwTtDDtA
7t4P1IUzejAgdfhRUeGxOTOBsNdPrz16l4VJuAw6/eybVmIP9MTEtYJmzCLqNFxTEcnBtU0ecJlb
RBuE9oFwHYKYhxYDdWEtfWiiMB4vnQi+2Soj077VPrTWZK6jKbaG6nexuyzDugGwOHgLBr5nrff2
0gfbltBq9YB9Lwpt3LgJEzh+SkVxgrIl3XEPnYo8mVP9iIKnODZT+hpqDD79aBLAMiXrCmqj0+s7
mBT5RlA/goQOX961dKZlAYlRBvpGA8bhrveG7ygKMU5atA56x1j3joeErb96Lfolz5yjIfqSg0j3
FvzDSc81XdoDbJ7mB6MdPg+8KqEFNLMdybfyhu6KZL6EihZ8LZEJLX59ibjGcKecna0eTW06+WP8
Afg6npNHiUS1MuLgI0T0dEqBvpAgTbYaxltNf9PCAJsPNR1hjfoOfUy29HUEZiOoXmSJFPNYhCLl
sa/Kip+tyEWe2/YhOlO7WNEmN+jLI+fGaX1PbcAwMHoPNiypIoaQxLU3qeHvxP/F03nsRo5lQfSL
CNCbbdKlN1JKKWlDyJTovefXz6EamMU0qqt6VGnIx2siTiQA6DRjR+T0V2CqmoMEVEYl40jL9DMY
3FRBJFWY27B0A4vcdF3QEW6BcSsKKxGVSvlUsDYE499+t9yagIJ+AJ6TqThE3yoxicCpjJmNsrgG
ZaP7oOJ1krkLXKCsmJV/FgZO7lRkpKRFJef2knK3cOTWghVT4PHi/64oDorYMGPul+AUQ4RzIBAE
RoNhldMjRNoyVjoOD1aLpopKjU+CeDdC61ndzBlhtwEbeyG4ZtpPyKDJbfUycVkynUjHyFy150pr
MWRMjIpgHQTMlOP4K+2GzJ3ymA4kYf1m6fDFNHwWNLdUNmYaoK3olM1S6yynwpYnvQRLVpDFFwa9
CHHk1M3ovmwrq4m/HrXPPB8ciq3dYjbDNY9njgGN1IUw8AMe4R4bPaqrsftFJUXhNqVfdEXEE8hw
mapapRbOiT5XIFZVVcgTnQgQLmOs7ugOaX00DwTJqyazwOgkEKBNCHRRKs9GjKZLiUCExX9wvCh9
qkTSNVdaGynLEfrUGjsOfPiN3NbEoCacR52M8TPlVMyHxCk15ajGsGIL0HM1Zm1kKXa/IuAm1Gd6
qf30NKwILQFZgk5dQa889FWAKqH8C0eBsHWN0rYqEbbXMt+rrraWP+n1Dtp4arci1kloV49MH56M
Cuu/VBprGgVKLbPhKpCD7tZEszMY0uhGRgJbsP9Fes+yukLVU87JC1iRyANsOO6oUc8aKDUZzwY6
OaXEXD/Uh5bSAmAymsmOZjNNXGpK7GtVS5xpi5ZoUbik9Z74GjH19Dlu/RB7vNJMAGpb8w13keY0
qvAcV8aTXA2oBf8EL8rKPTdCT8W2M4QgHlH0UMTOVYt6amsNWnxiKfEcIADStKc2xT0SBSTwEMmW
IPpVxZIpORGBEKQI/i4NjeTWrtjxb18IfCNHEnRvtMAehwTtsK9LOG0GX1EfSIM7YkisZ7Kguh2V
FSzISQ/gWUeYiy2DI3zUjhTCOWtO7mtrtC7jAuEiZmQQ9eNsg6wrAOmZpteJ8l2TVXJ3py+1yWbH
AHeKjvmcEJK3K9jcB5k++nk1fYEGsTgUuc8kOM4uhhF6dxPEIp8ul3s3uiUKXcgeobXrRiI1TbUB
S6dPdHFtd5y69XaDCbPVSTZc8sHcyCvWkm6Ty9MiCGoKG280NMEfxvVKy1QytNjMK4BD+Lu9MaJj
bCQLGBmnJcwtsgtiQdmDfd8tArV+VJsM2p0mKkOHCcS2MEViygwy2VvmDUXqCkPJWZMY5MCKy9Yy
00M5VqcuQ1lhgaWRwU4aMfHzkbo0gJS9igQ05GfKeyFVbiMNYBXBzBlC9DEmMKS/GxGZHVXNptLq
zxI3GCeJBGVc3ddicOxlUJTm5AtDTSZ7muPKqP+l87xTVxmE1eAXwtOBGpFseI954Raj0bs4Ew5b
FtJuLqtbGQufFSFw4ExpvnKx5nHCynlATqdT5rDwtZ66CAz4RSp1oLNN8yOOKTHW1Zp7UpCEbsTo
m1KjdsqelVxZPvUanWzQlYiMIEAnSojvm8WPPatYLvhrnguVyWG65sAG7mCaBJCALz0GBuKxQvQH
7VWYjMJfdC3yAik/Y5ZctuiBkWWC286LWHOJdSl7SJ1q1f/L2+ppyKNnowhe/8CVeoaCEBqaTsIU
h6ohHBRRE5w8UvEJa+WD5Z3MKkrHqmG6MvOoTT1CnrQMjJypuRyqRUE1yyvg0z1O+AvbWD0pICrs
RiwTH7uV12fKBKWEV5Pp5lbV1KOFcp58zeQkBExSEr42qlrlWpHz58HbX5mJCARnQUUqORG1lOZe
ntUvYsH8ZGJvGazBACROqdhJ8qvegrmTmCa5c0V71w3opHoKeyKwOQTx7boAuK6dgnOx1Vfko6i/
6hRJHtnndt70jW2ovU4Gj7gjNUkkK2Rmm7rJk/5Xj/TaSfw/xGpRwfnEyEaNZKxQg8UE5Z4lPs0R
jMoaoFQGWHtD3gZEhGKrl6WBQNR4YblseWt/BwC7cef6ITPBQH0N6wMJLUhg0w/AKrGf5R3U1bk3
uB2jOYuOWUL5M6vCvhTlp2xs34yiI3F5JiuKXfw5NRqLA4XQbyXWEaxg8Ys0Fdy0VNhj287OHHOE
RaA604IttRIhf0qn4TSBo6Fri8ibYSS4nfN59GapnLYCHiuY/iSYZpXy6BNAKuSseAsht8jilvKA
RpAMDIxrilgJu0FLnoyQSPZS1m5KrSgI9jZpsB71qWjsxaD0SHBouefIH4Y/imR1ZvKrhGFu13jU
tooI2HlelK+obe5jW11kg9AxZcXeWvNMqsrYeLIBb6XSrNOYL81uZVMMsnzJ6hICA9G/aliPfpXz
dM0JRG+GiIETIlmSfv57VuvwLeyRNi2J6Josiwe21kaUuoFhMU4T8f0u9QOLqZ/3KrVmxMk+LbTw
0oralXU0BoYRXC2lJDUIVNcf+7iSMzKBmGSSKX6ZxvERJPgR2HuZdjZH+2pFepcGGKN6/DsXk5dh
ffGWRA6B3jJ1bcrQJ/gPTQTeVbdRGbXW2iMoF8WVySXH6P9T5cI76iGTZLWJQMaUp0LGGn5cP0AZ
EKJEjBoFpelVsCfDFNvLiH/DL4yksQfOXgzYmtcW1qupEfGgqXymBSEkrmamXm42DlHN+2xuDrqW
3yKBqWGLnZ5Cp6RiSYHV8EWMS+H9sbW5ajbSnAKjXJn2KsYLDF8Al4a+ddT1+up6JfZF1USfkLOy
H7lyMgGa5tx+64HKuE6TX0nQOcVZ4bZhjKq0CWmN3vVGGo+hQ8c9+SjcdpgfxX03MnwkD417Rcp+
/6CnaZT0nqZRlgd9h3gECoTNxT0dmPj+aH3NUDDjlTWCesoU4TIkjadP0xGb/8qNl9OrWglfBVzL
MDXQW1SfViOiCQJdDmKyhCX0oQu/8gJk1Mg4gMOW9MKojCwCy/CsKgNLBQNxZiz7GYbhk9SQDrxi
tHkrVFn9eIuVAkcrDYS1SJpdW+lPMXG+z1ad+MVLuUwulO/AHjQRd7mBh/+PpZtijpsweNvKyqJu
jfyoWRHjOY3rzxR0ouww+idyIdyNgl15rIya3YlR5C6BypMRI/2m0ZkEsUjmAMLnB2j5P0ovhIx7
a87E9dR8vHL6PY6TA3c6v8XzJ0v6xGeKctIF0moiOLLrUzQmida2SK9EdkpUWK9ZUDnXIeDCbLwc
68uIxn21a3Q2/LWXsVMFxJasAwKJp4QELd3C/eah8L2MAgPoTtyRvWTnQ34XfrSAiBKEIzYAZUxd
kXar59jrKgWcNnY5bYi8uqp2vVp/4k2dm5S4gpqWvNWCL9xQXpCYZ4orz1KJo7c0khxiCQipbiJZ
UA561sLsnBc019JR0Bljo9Jn0U8wEO/CLJvPtJFRalscp8xGUTG4ZTP8AH5DSCllZx2bu5aGFO4J
1u/yadJR5s/g2mU4AugOKRER5m06pEiV3h7DKgAg2kt3AYWsbALpGtYmIxIkR9SiW0hmnYbWg8kA
QD0xVR4B4Ha1rj9NeWZp0ws3KtTPCoY8GeSPJDSP7AlurcRhN6K8jiGQLnKDmXnGBlGVWz3mrTVT
+clg8BFPyn0R1PuYZiQwjieBnSM+ZAvicZUgBJHyT4LznlWheFcbfiMVmpWzIOKTE6i1rAp/YvWU
IbbCQED09aJBlJuQZ83SW7eykCs24znXApq/8lsRgB51DefZH09+fs0l6aOeTT4WVXbZatIlrgIq
o+Qkh7pl1wjHNCTs/yF5m5geODPsjP5KJFHKV+sEinc+5qDdo9MK8pVoazP2Q04OwNvW1KcSIt+z
EnTE+dEEQlxH0lcTEIaLxW8qam6NNYueNOiBVgwDbH5uSdsKgsEXRQBII2pEohuS8VYONaKe6UNO
gEbHyqVlvuQmqqnalT5daSQN5ucw6nNmTbJ+SluCbObWeCya/ibqA3KNnNIpilCyq8U56oDw/mWG
DAmduxj2FJ34VP9QvdFKM/5r8rKQKQImfa7/xIuE+KtJ5+ncahz7MemqmzxMeA2A0ZcZtnNn4KQM
rPJZGhSTaAAmenM4JaCe52ony1Xt6dATbiMQpPzfOFhfhUkkNZFRG82q36eB06Ijxm9Ad9lM/H0J
NGPMxytQGhsfhdHCZBoDB4mVbBPBBCBho7HF9KUFDVgFbqtMQR1o5Dcz6/gKEw7IKSr35hrbYfWU
JYZk3AcpfGrqngHqMJJYWuHp5E9qGMobaRyyA/FXbZE0+FOM65QU5RE6cXXTUV0o4ms+opVqG1Hf
a1P8SPo63AtS1nrprHhCKUaHkl0dpiX9RatHdZupV8YCsd+ggjtgA0zRLW/qupK3TZ4+4U6rz7rZ
78ouA/PQhomPkygxFwFstHKHBfTTCgR1CAz9DxR7zUGDsiRMOdJ5gRVMQDffTwtPk7bkoRvyRciB
zknFZ2YaJZTpobk32ksuxCFadi3cCo8akT/5QrulMfcEnIjMQ6hT/56FocAPSOQnwwAaHk6YJjUe
2aTUnxWBATChAQJimlOtmCTCaeQfC5Vx/yPgYx8isRcNUgzciIcUa0SRL+/voEexUGzaMbh1GibW
Gnr736UrJDYtvphpImjEtQKNGPutJiDo9I6K3g3+0VUk8cTJ0+Ecg6NAYdyxDgxgLFbDhwqI3BzA
sP3d5/Qrv0rD9w4xvYkl5sp19duHmN0CfqzVRolNVrjiBMh9/q4GUFV3a32N5Vpu1enidCaji7qk
teDQsuukXLGcJTuxmUEoJGy9Yt2LcGM7xSU/suJpFpFgSK7M4vWEttgxxse9nFif1siaFOo0hlgT
63xKBZAYebQRpX49iPCkB5iA+XKCW68+KwwWyZRdGNBlLscPNPGMODmmwxFuF9daeCqDVGT13Yy0
7MJvMqA2lea4d4oCwIVhcA8q+UJ9wouU6TfkhTilDt+qtWKn6b0UAkAE15zE31giEd2KLGM/GHup
03+WNrLgNIVYqGTsT5HRTee/X/XtIDlcqBIL/Sn2rICEX+TuJXRJAhpEHhE4h8etqpA7OVId2xV8
dUeYqxcC+tKdtBqObrLAPZt0ubYJoxaX9TSX+9nktA6lhxwHSNybbC8NKGsTTPdrapF0qXDjkFE2
oCSDjx8lIV0Pz8dtAwdQM0WDgUUeXzoxA1PEU2bSm56RAokigZy91YniN6LlI+B9hykz3ZCB0krG
14jJjBcuyU8hGqxJZZOtjaQA7Ao+tEEwWPcrpl3lH/MYAg8ZM6pG41REDsxJayPoYIWsNVKpXgZw
InH9KNKAaRTNFLSpmDiOSEre4B+G3JMEAWgNvV0VWk6c0rTy0EZ9yWRBrhVY8nUV+0apf48s4DU5
456F/GBrpIoWY5K9G2V9HdcH2qJdlKoReeBhLoqUZHBZgxVAxeffvhsOSUcGHbqI60AfgWmMgPWi
9hn9/wRVfBK6QnIyRWT0Fq0qNYu9RoxQ0TbC4IF/XfgwBs9QOlJcljucj34zGe0/i728I2ClUJn3
Vp2BAhzqBjyPgQKZ1aqjJjHYeUP7kFf/n5iWCy+Kdr9gdC7F9bFaMYdzPrS7ukrPebUKd2VgAloK
TURhgSUFw6cADPI+9YxirZSQ5qZ9KWbQK2MMpJ+KFch7qmDWYf8ZKyK4tBpXQTWcjXReEy7CGesv
wyHTmoajWqkRrli3IK3iRaY9qwa460IQ3SW1CQCFkm5oFbO6C/hf2RRntuP7QBfxnRqJtQ8L8wQc
oAPIJH1mXc8EL8skf+RqdDIuXg/w/uJi4Wz8XGD5qRbpUUnnX5mFiNMP84L8FhOHmhZvePFWDvzE
cIgtvxdNK6FmPMj1Kn4vA1/XOqojWfYnpO8bcVla9kTQUKVwYL0rEDk4jsi1q3DVTkgEFBgMSudi
fK7EuXR0jUcohQ1UfXZ9prHUT4bqRn0NYr+0rqPMoFNfJppwk1w2QUFDnQyXVB1hS0DJs5m4usUS
MEyhHwprAselzCDwNpRoO6yoBS7BP4AitXtFKiKZlJPl/7+URS4wiUhHkfmwqpMN157/+7+yP+SP
/v5bmCOL8vb3E2LxngQyTrRl7SxivEgqTJWG75F5PD8WVm7sIaB8EZH6QzI83UEKNZdsVEKWbKHi
09nkdjDIFgqUxbpZ3AEAp8GfTEQnbCXLQ0se2lMSXqyoET6f9AVIYNtawXk2uFgK+avojH/pbQ4F
aRfjD/GqObhU7XhII2u58h7ivViR6ZVormHG/aYSB+siyhXafxPzbijHtyJmewyHIEUA80/TOMdy
ESTbkqTs9/n7niUe6AvJGYAdlTSzjkRv7QqtK72kqt7TKO2YJIzvCWLYfAqGk0jIoz+aao46AHtG
ZimnsFE7dNd8hwo5cVM19h57/YK0lDg95PnKMOATySsSCuRcG041rBMULdO2Kun1ZEomGJNebCmH
Jg5SKuv0Kc/LBrBI+TLJCDNWO8yC7ouzeeIbzPtHV5LXnlbPcyqwppW7q96kBMLrI5qTtjkwkyrQ
m5GM1GWDthdkgSNGSlVgeUTaauK0dlglB0Jnp0b5y2iRIl3LHhYchjw2vFELKr5e3EOE7DX1piQ3
U8zXO50Mb/yUU/wED/I8jIaxiZgcuhKMyD1bfEyfbJdHufSIOaH1WWG+OUCNEGmVqc88hQnD2Izx
aHqGoYCjXKigwrY7K6Kc+8tiAQCdEiIpWasxfdD6F1Q6CY03tMZYrnYMAAnlEy08rHivTC51Yf43
F2YKFjjaEB+3H6Jw2hUt2o84Wil/BcFns8YsrxiI9NMtuffSgosdtdamzgilxm3K6qtKQ5fkYhmX
M/c/BuCfJVIM7B/mU1WNTCYqtrj1zGo6WWVIQ6QlB3XS4AM3+n6W9RyN6fgrJ6PdE55Mj0dC9FL+
Jor2qo3zNy4EZEWxetQM7cDuzWEwxDBSUup1svRAlhe5YV/cuYi1szpLARU0IC7SXtVnYD5C3N+g
9tB2hwwsRQwciohjti0D3dGl0dgV+HMEI8/djO3WvkGPyq0yGKfAUkdfM1b6MA35tuly80AEZbyL
WsHaD6RuQ1hro/2o8Ta4/PNdaOnKoRTLlh7Eko96Hyz+lMrKKQkq00uVQTuXARv2JDq1tRqc0UPJ
biODHTKkoHChABZbrJMEAxGKTZZWG4KOIMBVk7ThiQls74wClHxlJJ9LoJw3w3x67vDbOo3Qxfda
FcCqYmi991Y9k8xn5C9IdoAtGyUFcKSz5GRRvpMCGiqVO8zWi6B5HWljSBlMm1erabjCcWi+hgG1
6ST2xWtXs0QCYpG9kkCQMilgLyw2FcCasU1eSWDJbHluoldmoYjmpDR8hVqY2x1F6stUICLIEst8
4WBiIN9WxgvyqtIm9rC5ktfpkjUqM+FGHgV9lmfd+q9JtMhnjRRNd4rfenh6oLPYrQcWoLy2FsA0
QVCP9XY8B6E6nLsuHs9jUSnHPmKPuf5+V484fq18YE+FWbaVugPBbFup183XLjVfOji2HNhf2TSC
5UzX9QKJVW5uhu+4NchRixrWx2FrOOCjJT6lZAJ3Fzdu2+fM1ge+CGECo4LW7Zt95ezFTUN+5aCr
LuYcxlaiNJ9k6hIGI3hFsKV+CvNyFEWpvCZ6Ql50dR5HoLBZnRrXhVcsJPpKg9lbGO6fco3jmA0w
OLLA4jwbAEPS226DlMSZdMSdLLVsBNUKpYRK7OgqcuwIz24YgAtuA+UAXYAxnDR1YHsyBuYe0Q5p
Q03/1IXJoYO14tftyLZGS69NHG/7Zkz206r5wv20bIaBffKkZMcAhqfdLfugNnTyd2IqO8opHgJw
tMRy2bJka918bn7MIGHgRpLhemqHGUGoet43Tl+Qxl01GrvRta9lS2KPyEE53DlEiqE91g2PBj2q
2frp4EkRYiEEwwkmy0x5IoVknhjoBdZkCvZsAGVqmMtR0XT9lFBs0jSRRq3M/UFS4TQUjIAvRpkc
2XwdWiy38JLN0qvMmMy4rJm2XH4aL+wiDFONiJXIuyFmeL4CJou5RQpiLFRpWaRte12np58KR5yp
QwjCoXNIWCyqyUurS/U1nGEUKAzFOLYXXylrYnYUtKPx67IMy1PIGIFANbQthSIGpzYaI1sh1rO3
RGuPJM4uSgUfYAQkgKBFvNU1eNyJmQBvctllUbdcjQUHdwXPQ5TSc2vq8Kl69ZjBZ3LJyDD3KoYH
kpwizO4iXssQ/5+uyRe2gghVFeUhJBWOnuYlQsjMlUXMWsWyfNIkZc3nyclmGga8P2m2xVXJ0LJk
Vkv+4VHEksQCb8ZrZ40XhBaTwXFsiXq+59kfuDOgZpuYrUc5sR+ZRYu4oR4Oszqp4wGqgeLLxqVT
+9JpIxY2fSXnAOEHKKlRf4SzUZJVtXJLzbI+UpmdwyUYvJ7rjdU6UBMxKu+0dZgnc/3QTNa07yYV
ynMztH6l9i7r2N6jM4FjZAiNO84o8crwXRAtZO+MjP25r6/zlPNoaCQVRkT4Jsu0QZFirsMfIC/N
2ZIJrFTbLPGK2sz8gLgz1wrWmD493ENC4+FZNbcWa5s9UBA4eY8vC6AihKVpYhcbiEcqm5mLcTga
RueNU9Ycpla//DWOfJKbJtcFP6qXrZHl5EJqKAgG0NJTqN8EvSHsstegR/J+vEw2TpqBHDcrBt1N
RfroWpRRhgvhecnl6thCyyStcyalWFcZ6wQWU0LEePaYoxsfkuSVnIVsny7FbrVPHSy9I0FY67Zq
kly1cmZKAvDAVmq13xH5SC/UhZl0CMteOiwD+8Fqffj//d7fP4b1TwPCIujLmplhdd5qTq4byrbR
220IBeiAjM0EZNwkngqFbKdMs3iI1z/4+5VcsObH771OxLvAMU8mMU63ofM1GWuhg1JB38cA6Fhe
34a3Ebn7PXTqXexI1+LN/Bi+sfGwLowepAwLDH7xhzrqK+0C9jYuBNUdb6SdBZ9Aqrrx1ta+hZZQ
2KxjFZihKnzjjfQeDl7lJ1txm/mFq3/zG5fyGa74DRm9RL9RbvJX+QbSe3k3MKum8Ghs7VrgkWR8
/WIcYROdBNETtq+ra5kwQAr8CzZc686KUPwCCHxOFFt5Tr90A+ujs0Iq/cmpceH/VPeUQVt9MqoL
EFr9Fr6q+batv4bqxIEA7UfhOcIqszhIrTtnG0UGheVlsM1AaDBNJNCSgZ0DcDiu6BgyLwEf5yOF
kZ/qr5JU4m2enUzcmcI3bx1xnqe8pB3gJ5cZ0/hT7xCWrLEDnx0Q7bOKTKuxq33l1+kdQhxJ4MTV
Sq6IXJGz44aHpN8Vr8mr8IGUgFEStge39HvNVV7Vr0w+yCJMNXuJ/nUn5cXaJ1yq2x7mubENWSZu
sFIe0bdl9Sb5GD4hoii3yDGvvLnZVr8nf3xU0354i+79q+Q1io3UFtIMJ9tmfuaphoTIp+OUXOQi
w1k1NpXdZKgwNsWLWDqoSYR7Qp45gX6DO3TAms7LpQW9dbQK9jksfBhXYmi3x8Ru98vzuMX+Unos
ewRYhzaJHREhBpt5XxzzV+mi3YvRVvVbL28zFL4ndS/DgsDfyx7iWbwZd3l2ZC4cYSdyXdfOW7/H
G7AwG05s4ZgfzBODYxrJe7LLpvUKCOk45m34YGE3eMW/5lS/wzTbZyj0/Xy3uOrhBeGkG51y3syD
IA4ENUyTv4EMxZ+Nw+zvLP1AI0WJ6gAZTi8Nz7gP7BAPDuBc2ZWVK8X+qPooMToeqmdrh1+frZmx
m/ONqOySF1OEwOBJ095gyMyt6vT32ivO9OFoCWZbEPfRa7bqqh2+kZYVS+O0R3mT7MPn6UXwk7Pm
xzvjpSmuWrzTQ7L8nId0k6/Bjto0rTfFoyNw+V9zgCQPvp9hCbNVLwSFjRL0nRDvNxB7jAEfvac6
wlMMPgcd26bbRmQA8PWep89s35yMa+V/Alhqj4pfuahyYf460yP9wBDybNzQuJRv6qZkFh26aurF
oRuZdveb/BJijniirTeIEM+icu220oGhz/jBUaZ8sedbBfUowH2m30QZKGeFDwal5rZ4tjD/2UT8
vQg2KxNAMPfugIW+HrfSV/shpi6LViISTvVO7G1UoJY92eZbvTOfpcgev/VN6TR+f8mfV0cPUlwI
ddv0ORu3wp1ZEfBCRmC9I97J+v5u35JPEtNr1/C120LcwKPKHPOZPnH5lTL4DNv8KD4rN+sWJTvG
YMEO9olw5hOiWU/2qblpvwQA3j7lRuGyJtL30b686G8wCj+CY3MI/WJb/bZeFNjJF/mcM2ye/EBI
BYUn6i8smeImKLfs6Q698ZTdCCKKvQFgxQtz+zfgwaT+qc6KdMBps8V4jhgZad34G4onUsaTnkfi
xvhBxznPGGDOI9IaGB2cQHc8CzXPGi4aGTkYAddI8xyN2hP6r7Ljk99Ur9GnYOA1sttvOtbJ7eYN
6kSWsRAJ3HYrXSPUx34CifzQH+OGL5uLCeTV+mhatQ8b81LdRMi+JWHy7HYOJH0Zmo0AGnkdoTz7
4GXlLc622DwhiJyWq/Ass3d8Sl7QcwuMgjdZ7pMhKJ3mLcY7crmYitucut/h2TxViTM4otsdhefp
ah2XC+TDlIrhZB1D7RT8G007OQoeXSI+DOXOE5Ho4uJNu5PH8B4+80h4N3bKj3Bst9x/CU09A4Mc
P5odbZtXyB+QM1GK2uLFcjEz2NG7/hsekImD82Tk+S4x6IfdwKXKjnQrncHzxT6LXGsPigKOMQJg
UXEsyzWfm9xpfsXQFfbJBxn0wZO0ky51/5kc8wfcA6Z2K1Nl3HQ2XRsyGWyxIy/nknGUzcG25jwU
R1/dgdMKd/nsJb9Qu2DEmI428shUgVnYLHpJEwg1MHz4tfij/j3ftdWWlRKaCkDn4k44sYJFZT0D
DTXIl+q3yy0qfBGqghs63WhHroE0+6bMG9nrXq2TJPrVAROkZmxqfzrqvsVtIl2Et9TttpTu8jX+
F56S0jF/xGGnc6ZeyTxGu9ADs/TRCVMEqd/Ftjuw48x5i/XLQE7YaMuFPR2Q+UZueS7erTdqdOlY
CxvDsFkDCp/M+ZHjBj/aOQVDfoV80QQLepZN92WJ6PQQGJ+agGPBEW76M6RPfdovh8yB+GSHGID8
+hRuhq/iId/nN8Co5hejn2hvHopzrrrte/RagSH85paTwk13UL6EJz5djwyLyOEDM8YLH8RS2+R9
x/c02lrWLRk3vbSTWaOBe4KNx88rNspDjPe66U47LT1Km2FLdAoijbdu26HcNTfQpfSfINukk9Pa
uggc2DFOw28nQrkCd8EsyC9eWwSDNnjv94VPenBHmrGLeYgV9k0uBm2SX4pDsLXo/Tf1MdqqX6p1
6y8IE8tptsmU/w52imBbsdc/JRrBeV77IuDAyDcdse54tvjwDhgUZ2IPWD9vx4vWH/XIx40hH43f
kmubUAltY5zYyWu3nse98DxTb8S29trcRmTyXwWaS1fA6XEVvBBJDcpaA2XyRi1dbszCJ/Fim3fb
ZrlwhbXXvNqRsRSJNgsr5A/9IescEytSsZef+O8NrP64DQZ3fpqGg5F6q7Yy3XBWsUfSI08pPFPb
07PH+o1KISlfdPXUQTgy7zSSQn+iYKv+NU+d9dwl24Ay9CPJd9KNAwr5kxy/MBQsntpLfCnwVO7H
2g2f+0da+ymLF40zCuOQY+xMCpfqWzQIurHDV+0yKfhUPLpilAH6NizJA94znKOcQ4UUn8NP80M+
cUhk/5Lb8GEwu9sOrvJRHutdtO8P3bv6VGX+zEYYTSmBQpDFsE0RckGSTO5Ubm1srY8u900URfmh
BIdYXArDwQJIRkBwCZfn8qf6WBPNcW+ieTApzf+FGlFGm+IXb1eu/sNbNr/hXcSGBaMFlRzCwVXw
DSzIg5BHrPaeMem98OP+0D6z7QweAvSe0/JbHvXn8i0x7WBr3kPKrz3QlA15h5094c07VRpYeHxP
TqLbNTcr3xIX2w0QbIMCxc5eqOO64hOUXslo9DQx13vwOjGHYh7g8bVP0XXD+Hpi4xZUD224Cdf8
GafMBNuU24yuA6noF2LP5R8PthpjxCGklIBCdBAf6FaeW7qOPVnBGrv2s7ltEUwzV1xs7aad0NEn
r7MH6lz94sIXCOreU7di+AGNbRcfII2bf/2xdSRuGR5PqOoQ5L8WHNX7YEvd4uS39KA0juaV+8wj
1f1kHiu8YCZVsG2coguVQ/jBPZMdBvDTWGBUvxM31bO+7CvoLfTMEG1Ml6zqAGsMV5u2185GvpkO
zNWZU6jbAAdf5ZEJzcazemb9G35IHFhUVKT0cM4eUtPPXgPJWcqfd+Gjmj7E8gZoqX5j6hwKu4DY
H54gSBQQUlOeTc19UmvffOqBL4aU9aRExNQ+4sb64cvgqZpSxtPQ7OAzn/L79AK1fviwDAcuXLRh
yv4zaxvtjqGF7aREoti1YeXn1Q9AzxEPoQBJ0cjz7hBR+Mkeg2BT3kYv3KAlynFP3ee30Edka3J+
7rNddiw/ByhGh+wenitaKItaCbZ98o9BwJP6xX6GRpSC1XSxyRA0t8XfByUq2cfX4omXLV3FD/Gm
3Blm8NfijqJHeMfrM6BIRs5+KB2+XOGQfTC7o1HI/rXBAQHJumW/hz+cxrmwR1HVnc0Hht2v5LfZ
Jqz0dpWrfv+PtDNbbhvbtuyv3Mh3nIse2BU3zwP7TpQoUZ1fELQko+97fH0N6Jyqa1MssSoqIlNh
W7ZIAhu7WWvOMZ2djVnT4czHHnmS3gigOFPqetmu3cTl1JiVc+89DuhhcR5aVRPgyy/FJpizRjFe
6hdKBazX9QuljyqfkjHBoWHm3ur30mu8kN/kfkH4FIkG0l3IfIjwk0tenQBv6W/FL1atNoc9NE3L
Wbv2mpk2d96cbfnsFtsAMe9a3UkzaxNjc/NmYK5qey0v8lfSPAl3cp652L+Q0EvGRGzwgVhoJWZO
tzCW4lAcqkfEnICzZgQNUvXlSedYFi76nXdiVx38YvZTopkJiOZnT4HPnXw0BPKwKuhz9Nms8tVz
ffC0XfRuvDA67/2Ts4xXwpnBrhFba6/gL3ynt4DoQgxPRCilc0tDCj/Rf0g7eTUCnuain0A1bSfm
ltbJzLthWHXlPFiXGw8L/B3RfEw2o0iMMxyJZ3fZeIi16TCQ3jNx9/2j8vKSK7TlZ5R9aNriOWdh
zH9EaNmn3ULfM3C4Sd4BEOUH9lf7Pkon/q/g2LyxCEgPyiJ5TY59vExZJw7OsltbD8xRPBTWO123
nbbrNwFG4dcQdAOwowd+WPdaAZoiIBpUo8Yubeqt2RE7HyjHP1MupsGHzhGDnZE+Z+3xbrBXyffM
8u6kw25xE+CBOab79IQcXezG+qZE12fu3LsPHs/TxHmOPhjDzQtb6H6DHlM++LdMRypTDpazCe2u
8rl8Nl7LZ6ZH717eYiS4yxftM2dX2D87ZWFt1+FBnlsvBU9bjqA0XTB5Mlkar+ytH5sf7YpuzHP2
iEBNmvXoSDcNW+lF/8KBndiPcpehk8xn5UKm5Uez70lsGE0/i0MuUZaZhojCkll7tF/6bitmzd55
a7vnoFxIMeQm0EacLSeo+lfWPqT0z2ODw4dDXIuNcSK/jg9Qt89JDvrlLAx1NQDMZwdQL+R8BcUX
xcfS2Pb77JZZEM2h2PS82WJZ3BubbskVkHfavKQh+IjH2JuE1IOSJ8jxKXUhFkqaW/tx+4yX8GfC
tsybd3MZINQyLOdM4M8SE/koXJhkK+smO5Uv2ClUDp7KQXr0jalrVA2PUq0vLUTQrYgICqY1s/n8
VdiZDQ5Uwl/KQQ5mVsEjjXgfQ9MPN4SMT1+TwBq6bsST4JX15HDrf/55iAgrDqucoUIMRqkQbgHi
DgVQyMHODzBMaUP0IkVaubAqg89tlpK6kY2EX7p2uMFxSMcvwF3is/dCpYxCtK3vQjnIl1HC+/Gy
Bqtzz8PQjl8CZDcw6PIWjzecHssCOqt0bJe69N9fOru4qfXMXMK/izZdS0ocqDEcXAXoTvEhPlIA
9Tsh1XY9hs1ThEWfMI8zIlf/9cUcHiNLgo1n6RQxERjDWip8tg+e/YzIslh5GRtzdI9YECk863hP
UXJQou2Hd9kIjlJ451KxaDPXRjSgYH0u9q2uvquhTDJHwGHOtA8On3fj57T/8rieEYzBHgBI81Tg
7s7d/gN8141TkRED06/GPPYSmGrJoyLjP+ZG1Lq6Qq8cT6R2YHnsDhas6+WA1YLKDI0zJ3vSy+de
R706/hpsdI5apHyHbnwUUfZQdOV9JQ0hc6Q+Tbvo1JoZJdT+uc8kbVnp8orK+kLpLVB+7iqT1L3G
wVM0zn2i6A8W6RYTSwXybfacWAptpUYOKaT9MG8r+ymrBxJAXNRATjc8tuQ3cDvYwKS6Q50oe7cl
ko2tpp4Vcvdmq4a0AS6Fo89bOVqxK5OuXNe4rJhnomhdWGxdrW7Vyr23LyRMJ5gx+qWT18tGdv2p
r49dzNK6sSPRbZuETaZoKAbmMeUgadCXQqhvPUXjua1azsRHnDFzFQf/6PNQG7/0ttAQifDUhXW0
MCK2CzWsbAzs+yD3OA2TN/jXfyN+LpFrvrK8EC9Zhil03Jm86BnQhZRUNWkku1i1OnyIVIApaFgv
VMdfj/yzOM6XhR5sQOuxGBf94/cv/5XvMr76ZwK8SYdIP+O7WB1UXaJsi5Uctr+cTp/JpUvpIKCK
IY0CJacwqXbJeKW/f10F7FD2J4lLRUylWcI2aG7p6vjGfiPnyKWZdWqnAL52Y2dS4BQrTJLj2rve
xAs/yKjpSWrHhndjCvSctJM52aakBIr2ClRLGT/j17diqRpEMEKCxdkdUEJD7pGHFitHBotADB9Y
COkDKjyqyFvv1s3oT45AGIZvR/eseTScfJgCMU8bt78yHL5kxduqUBW0qJqtGyq53H9eFgjfiiql
Pr3yPMFQFbDAj1iBqM9OHl40R7L1K3dCuzQAVSweFhYT2QQt9udLEu6UDVkGA9dMKPdZbfwIeQ6d
JDuteiD4dbz8llL9yDIHYEyyLHGi5h1be+QAuEyijQaeEYlxQP4VB5hQZa+vG/wjB8xfDwDVLYon
qMSLrEeZWsXc3qymBZ5DjuBAhDhsDmrz8P34unRPVU2zsMjaI/XqbFz3rp6xKrnlygYgOTfBw0zM
vL3y8HwO0vORo6mabBsy/C3LUv+8dB1O574SKpC/wjjCpjk0sbVtib51K56YjBIs8QmHIWvAMQh+
0drrLjBu8H+AbG+jg+kxoqIyu4MgqNs77v0ys/UPUY3MkuxHlBOe3gPQyMwc4qkDhdH7lRZxsfj+
Yqngwb48AZpqGir5wgppIWc8QWHAe3dVjeMAgUpkUaTQCsDjETw1IdMZ5FDhx6vY0takwMzlsaxs
L+C2P7lKi8AxhDBidh+uUD/ssHgsR+aC5kIrGFr3zont4sozcnHu0HQadyxelmp+fv+3uUMrhZla
Pm+XkTWtFag2GK6mw4idUuLmMaSlPnr6f3TGNtCoXboI4KjJEFJGzMr3l0659PRAm7dlHUU9wtCz
IeAiLFEkm6iT0KB7YuVhT3o9NViPmlCu5kvX4HmqGlrsLm2M1ovfv38DFx9fqMMqIS6GbTIQ/xyD
Ar/Jv8Zgh6BoVigqRebGRyTaP9p1EBAPkU7K8cnDlxUCBBlvTqM+BDZ1pREn02GTw8befTgjEGVA
7D+tAuWjskIKru5NFmWweyJO2SAENdEfG8/5CSdii42SgmnQbEbKUjViqL7/YP+HK2ubFquxqpPx
+ecHC9GgMoBkEknSrVFTYjc1XIGo1hYdqJkqQEs8KGIdUTgPIL98/+qX1kVG2Eg8I91WPcdb6p2j
13rMmtCPnB6J0kQ70E1tyBBSXOsxICmgL9rqyme+NGvpMsQkHb4PJLsznFzY1UnTRy1oxo57ieDm
h2mnP77/ZNde42yF8Y1KxSfKgEXkdzOYxVK34yuT78UxycOgaILngib3+Zgkv6st1IqHIlcWWksL
oGcWER0DjISCQ/eJCdL9uZHX4KSTA6YmmvHoh6NoR9bH1i+am0bGH2qryqztI7pUFhUDr/d++IRv
ViUK4EZjJNdS/wiHhMroCIxyrfvMd36OwDHbQaXx/YVTxkf5z9lek2Uy/GzmHoFk/2xN0Y2s1iRg
QSsXcfqkYhmf6FE8VxFBTYOYx8wqo0fc3bQcwN24Uk7XJGPrm4lk9v1bEZfeiWULNquGqljnk05u
WrLdZ1q+ypNfkkuz3VOpX1vkMYBLP3RF5Ww1gBWetv3+db/uTlBN2gjrLNNWNfvzCv028QpXqQZC
DnKYuR4BuDyTJRd7mmYNfjQm3cK5th8aR/zZNefz2YaFcd7Q9PPdsSiBqPa9jTtMt+FHoMxWNPkl
K4Kn7z/ZxdfRVVnhBjOb6+Mn/+2TmZzhNFFY6cqmdkOE4VJqMTPkzpW9pv1126sp1m+vczapSaQG
OQhH0hVIikqCe47mm1O+SUAcsgAl1ekr3kd+uk7LoGPezl71YG3lwZGPT62hqZuFJEbNlRbPNfRY
iubJi4Cd0GTwYt5x0tt8D/JBi4It1wHc1C41I1102O8zOVnCD5XmnSGj6IXuUwsbUYXjPrgxPjDV
4ZgfaGsjL93F0CzS2It3rU6HjtTFdEpyHQL4FB58OrzhM5fWLQdKPJMt8kh6+Vn91tgy8oLQczkQ
J7h2uvBEYi7HU1ptblehV7NfFQulBNhHorGrtpqla2RIyhEf48Z2vdc2NmWEq9B1jE4/uJn3S4aJ
NwsdOtiWYVPDHBRrURjGi7wY0645NOdLhwprKmiANyZ2myBEPGB33pM/DEfXv/1+pCgXFiY2lJbB
ZACBVzPOd0tRNEgaxzQgvDFAANVrH5ooOWit+mAX4ifViGYi9+EBO8+ziIO7Unhwd40Wq/8u9Y1N
n+gPmNdfDCWfK172SEjZD8UkRFnVKtIHInVJUBCFndyc+bL7VDRmws11CLBRlGXnyO+kGm5MKzxg
a6NLpXtPaUPrVAIIqomfUds+GCQHDlX9oIaUXBtnoQcJDZFY7IvcI4LOm1bgmAHk+FOtq0nJwcsZ
HGJV3+ElOahV84Blzi3eAyIMNU15711A85K1hwdDzkWhnuqEVKuO1qPPZXdICtAJLqHUNM9BTgMg
l+rp+D5VvQ1npVU/eKby/vnvGnNXpuUB9e0YTLaUVOR8VSQ2neasDNqCAOBPZUDGT8ecpugvmpqs
8VmQB5fcDJ565xr6rRvChvCKR2lIb3C7wNzxvEeP8KfCy4ZdBZWbgCTpvkrKG7223oVhUs23i+cU
O+Jd2Ai8W8kd1rj0njMoY8rBcHVlhFxYKFQBLZXik4Eq0zqbTJwYaqla9KijwZClbtFvKsilU1NQ
h4wLY+HH4t1HwI4kg8ziVOa2h2VHE9TR2tWV9zIu52cTqKZaJPjqApaHOD+iUGVpmjaL0xU4EOTp
m1CS/NGoRrQcernaVJoNwnsZLnd76qzqTUnlh7JAWeN5tj5Pm4xuIkm767bqrixiytdTh8YJTTZN
VbGhYp7P7YVL6qVXm8nKxTJAvSuzkcrSeEFc7m6drnh14gE6oaVGq9KCs+VJ7bquZefKojbCkc8v
EXxb1jPbNvj//KxY9aHdOn0NXtZ+hAgQL/H/xdL8kxuCqWPSBV2/TSLEiVq6LkaaRjV6zvVGICuO
AhyN5huRa2R4ILrzujt4f8NNStid22AsUXUylQXKWaeoSIeS7rQm4rP4lQpxDrYW+d4LpzYJiaRi
fuXmfz2caJyPNJAMBrUNVT3bh5VhlUUhnioIrTVRlILWe3GCQTVpouKYt8kxqglNzLUBWEx6+v7F
v+6g9XE1VSyQ0JYwjLN9ZthkuJuUADuKTbsJv9Ks6/sj1bqFb+a7Vo3vyY4bru3Rvt5Ldu3gri2L
jZEmm2efOCvTtHabOlqlIZJPtIRZWJ4Gswb6EdwaDjrpBI9cd4oD64CK+v37z/y5BfzzaQOFz8dW
FV0xTeN8Y+b6UZboUR6tBqPS6S02jA5TRXonTymt3gaReWgwB9DeNuhJS6AtWqoTeUOenmw/F7V2
rMdv235425d4+bPOpmKSnvqewPcbMH6bIMWibxXX7tbXaYI3zqGDTbth8PbHKe23/U9uULc265g3
june03ADD/Z7gAkfBOXh+4t0aWBoFP1MLhM7IePspcgRkx27EuEqDOEaWDg8XGsZGzXBfQ1hs2Cq
wko8f/+aXzfMfDyI6RqQ83GyOd926RlgTYmshJz5LhTZKe2VI0iGmZwpj5+XPHTiua5aV8bj122l
LnMk1+Rxs84Lnz0ERkkRo3KscCXV9aYnvY5491vflHfffzzl0jU1ZMpdmg1ZkKyjP28f267O9/nZ
KzcxDmbDGT7lQaPgxlKZvuaStgt1dRHIxsKGLaCXzLKFhtOq7tc+okAgVQYcuMF6lpxrI+vCdolr
oMjs321VNjkR/vneOkntkiDA9lvgAyLI6UEzOuYAZ1f51bZuXhUnQOQTwIhSrg01Y1xpz5/Hceqz
DCBhrDRnr80CUgkoR+FKGMAldIx+VEBgLcgW0c1d2q4rmG4TDJrgGiCRJOQI8glQFcfurYcJftI2
DnHdlX/zCby1FYyANg+1puA97uIQYg0rASGLPPYUzBSVCHcJMaKW1cnCKZP7SMdE3o0EmU/oWJXp
GOhxk+ATi0ZH2/GTZSDl9txogRd9/nWAeAJ2EtAnTOSUWsHBte2PqjQ2RQOSYUiJ5Y08sp1sLZ/C
PgbJ4f+krofyrQPuJ5GEA4hLTFUlPwF4XmTjMeDKgBsf0i8XlhAKnijCV0h8/fOmDgEMV09noutb
6YcTfGYszc1+Exeo0XKAKI5Rb9IEEgmmqXfcOXMtK+++fxMXHy4iB2hfCBX+/9lEEus5mwc3jVZ4
OpFU8bHlUDnaVnXl0Hah3sgIFgT2GEzqJrW+Pz8sbjctyfIkWrUaTSe0iXYNsoN5usybDVuoI8wD
9ODcm0ozDl6t7gqnIWbjWvzHhR3TWKFXaBPZFD+/xJcMgYyNGDTrSinhXtR8mXXFsnRPYdy/GKOV
syyjn0Vu7EcjfGz//H+/4FwFnQVdt2X5vCLHY2A2ocds1ofO+3i9C/RlceFcmazVr4dkimDMjPQZ
KN9/ibfpyjBRyNJCRh7SYhBw/idRFqHOsg5hr0B5YM4KtGrlN6aYtBWjHPL8pEFjohZQxEMMD5wc
VoNgyzu273xdPMcwc1SHsIEOeWCpIHC6Pg1fmm1IZ9A54dPE+VKWsc3CBuHXhCg7643UVhspy05c
ymmiqrtevjrrX7xOqgbrDuyF/aVzE3GRLJPq16rvbiWlBokcZqeasilISBtlTeT/rKOfOuCXVgJX
1bIjNQncTRDAfD8wrPEJOJ8OuFE0eXVFI5zkbJ0TtQrgyc3DFSZjXDqA/m3ADxAoc6iVPtovTFJp
Vd6RyHpgS3AYowdl+9Wy9WOMtib96FysKz4x4yXbpYAFEtS0R5QDXxqhoGzvjBtDODd9pR7tjmJG
xmCQteykV+GT0KqHOEtPBMPvMkD1kxLlpF68FrYxz10ycrBRnihVU4IUx0HJ7zVoTZnwR/Dwh5/S
bPfsmMw11dzhMb5vNBAwmVVsvVoDbyEv6PDPHBKU3dR8TnyOuQx7GcVpJ4O1VHcew2FCwCisnR+f
v7bMeP55lbOcioqX/gzka6uqfvHeW1RYmf/w9p1v7QunHEsKMStbXhBBLR3ssNm0NDln4wNRtC36
IK9fGQo5hV3w0+RKB0I5BkVyCtzirfbK9SDrR8lnl1m1TNh5kT/A4rgb9KJlWyqmYeG9BT8VAXKk
9hAlmP0dDq9VCossHDlTVmSijJbM94bBZWdGOW00dI/jXKxZfEuGgA9eKsOt0+AkSN37qqSfZUlX
loFLGwxF1jlGYvAW4zHuz+k5smpCVwGIrKSKJL8uuXc7ZyMHc8XNH9OiP8kZWh0nOoi0v3LGUS8s
QQqT4bhpplmrne/3VYWnWse+vRoc5R1c2wuw/ydL8ea5SB6C7EetaCtt1X+Yo7HMQLjjvciptUsd
7WQ31UOSA9SzM7p+2VipWpYdAgrVSRbUe7BUierBK6L198/qpdmVmpZist9nP/bl2N1AW+0KN01X
bYCizUrWeU19J24fijBZD1m4kVtroXk4tFBpEj2+zNCRTFq5fogq1BGWh3XGu42s4S3o9JfYlt8H
WHCB/ajE/Sks5Stnqou3V1FoS9KL4Ux3vvrqEsHdhV2mK+x0+9xsC0RDT26VbWXZP7hstpKoI2nT
XfY2QXbfX6xLG2tee6w8q4ohmKv/HFtMeW1V6jlji/AU4rkzBpi+46lZGsSbScEDzvqNN8jvWSS/
U6cmWVFZEsK9N9T6AWv+JKxsZMzApzU5ubny5i4cdnlzHGc09mCc3M5m3dgpdIDz3MmhSl/AjRG4
bLwEBtMl0X4Tzqc7mTDsiWsYe9MVG71zn668gwvnKu6MTN61yQHLPt8GZpbuV3FCdSnvm4fx/rSm
WLklEPPqRRfNgyyHT2ls7rrQ3vv4ydB5pIH2EpTDe2W5BynRXxIg+yR/b/AUX3k6LyzHCnnwPJc6
a9KX7nwD3zIZqEOjhK45V6cfhpEfo5IB5Lv5wa6Ta83gC6cwJmRZVQ1FRd1yPhExMpxULYeEvDhs
fS5qeHgmE8irs8z0HgKv5w+7K4/zeI/PVl769bKhaXSgdVWMM9RvB/dsaLtCdihe4Vh+HtAxdnjD
rerGTZNrhW/r0t3+/bXOxpuQgjDQ9bFQJuBjlb6DwVSB1MUJR/FPeZcCYLORNera0pPz/ZClFiYc
e0t4Kw+tOcOyfhyJvrFuLVz6eUXWr+VUfwZUH9PJJ50E3FI0LDOl9sHwyOtSyo5YYj0Q+lpFsRaK
xNbaZnVx/CQfI9GMaT/C5ss+9ERZ9Rr7QqMBuxIM69JT1nlizZO0ue39d1e15iTJo6SzNjYebEou
apeuqrRfyjnZ70WzFzHQF6lfFkO5l9r8GALwqSWsphhAo+Ymbvq1VuNSy+tfQVAdm5J36Sb7LoFg
EjvDgxHRKVEFkUYpJu2pb4Gwibphkv20117I8SzVBcwXR34hyuY1LM1VAbJM6rV+CkhbdLNGJiRH
g0izyPGjfbIzBR9loaOSxI2nb0w0QVbg5ou4Qyktx6cMaRaVxZIcrGo7uH0ECzVhHTFzknxSRiB4
gaWukfFqC9ff8ATjBKXVsgzcFuFm1cKmAxTV9gEBEXV4X8dsEjWhAwaJ5IgfMVL3kSXCSjD2Xmd5
S8hCSMapYE8IYXhxcnTWgdCWCbFAtpQdwOjh0WHUE658AHU+0zL2Y5bcrcuEpdCAGhfiF27IDhLh
h8AeZPnl0XbsrWEXH42fHtwiOUglAnfLQfOkY2lP30pbeVYjfItJmD4F3RqW4cQywd3SOHges2xJ
/dwKIMXCW3kGPyt0bmRCrWrAAZpnLCppPQ6JzswPore2ttljIuVNjvMAkPQl+talFsI9dLxd69cv
qeV2s6Tul99PlxefH8WyFCYHDdnK2YHVzMu86k0mJLV0ZoXJjOy1d31G4gUqIb035/UgtnzEK/Pg
pU0K9Q9Or4gp0Cqdvazh9TBUCDJeVbR/FFnskzCmnp9cmYkunU7pDNNr5OhDG1GcvY6OOAh4vUhW
bS9WdVvjiYIEH+PWpZqSIqcDuukdRKHe+MTi5Mr1ncKlGZ9F1TK5xlRhz8s9IovzOGsNOgp4OKIc
xWmN/r2VzB1/vEcowKHPnjjucM/kP/d8FK8gEXdyASDZpvhYE8hTVQRWq0Rq2ebWiVU6WAawZIcg
mhZy5iRWEh7B0lm5UfKeutV97bkbuOJb0TfAFEibaowCh0JCNZ+Y8YWLgThu61mfmketBgMXMl3W
/dgjjKSpWkAr9frR6ST3Jy0ZVslA4I5nTRVh7WNPRsj/rpYhwpwGAz65XhNL8+/z7FDYKRp2HdOA
XA2n8W6mkMHwf3XhzA7MJ45SYWwCbejBZwWHAt4S5F52Ij8cqUW4MHbsPOYNDY7eTHF9CjVNcGOz
SSWrIACnQBWqjK2KMNfGpcoAxlEBIRw5/pLIj2WkIVCvouwDIxVgUhk2d9eA5UcY0bo6kQaVfsy6
Nl/0aP6trHLBOwgc2gocCnqPVmNuShkTZVS4k7rDY9sET0OYQd+IR5E4nk/f4QVGrOD3z+Cl9dLU
OKIL9G4M1fEZ/W299OXSiJOwSaAf0mNSH2Mz2vatvAwV4mr+v17q/IjWZPCGU5CPK8+CpJjAF06o
sYNJnLaVdOVjXdwlm5yr0KUgR+M49+fnknM1S3O94HOFq9IjTc9NSLFPF+O+PVD6V8UlXgwnO7jh
Kx/z0q6HKg0lKbZanMPOtshmgawgiZheOtq+ENCJUma1rvaWJ7ZKxv3l999f2MuvaFDJH4NNv1Qb
gFOjboFjuCqCAgNYcYQqc1Kc/jmNio+KNQSq0/z7l/ycOs73WaM+llonamXrXPwzlBlUfxIUVkEX
eVOdkMMGjSNmS0HQqFxMhsp8KGEzkQXXRg+2fcxDKI5Fzx6haMdWX4rHvDpILFQlZld8pnHFjtQf
lqJH2mBIKdQJkkes2NiGiN4odDmY4oa1mVnmdCiGpetk1dSyed5aXGlkDVDb3jZwdGc8K1vfhy9F
87acKs5DEWGMq2DCxUJbpbH62In8LpGSfuJQiUXQPPMqD5qwkMKZSn4CtdkW1/HoPs9LoEkIAAkJ
S6ecPpMpHP/XwIY6YQDH+/6qXhy1jFmNVhCtaXG+IrYdQeSQ9+JVm2cfUf8koI2EhECDr9ur+ryq
ZwF+x+FaIfPSAIIHRCGTgq7+5WRQNlLvZaoZryBUfwQDt08M5amPqlM8ajC6IjvA/Tl+/2Evrf50
nlC8y+OXz931bzOPLIoQQTLkw5AlJAVXMxXotMalv0iNTWArt1GaH8f9yfeve2nG++11z8/PwaBH
TWrIMcbmbmkTWg9nqNy3qvJcpM3++9cSl46klEARiXEsZVY4K5VXrU2gB6FMKy0J7ruuaWc+snWX
aqxaRBUxLtkvgzA3uk/Dspc9vOw2zAzqhgo32nFKa2KUK819j1LoR6bZ3QaudoBV2cUOgFMtQuQn
Ke+uiRer1IHlOcZrgEZyrqrI8jpi90oYg14AOMcYHqsapMkQPjA3wu6FPLXwkjV7WmzRuE1K3Nok
tz1/mktMO5CJfcJ2J/ZhihsplzhvKOCvJ5y8KBin7PWl5EjMRoklhLqzoyzdxiDjripJ0yMYEinV
PDHa12bQW0LgOPYolbFE7rV3TBeScwv8kkwTluAKxkQ4dVUYwqHWHfTI24z75rzQnm12xF3J2CBS
Ye563bPuDsRgVccgrffEPWRzK5S2XWjMW/CzvuT9koainxtetSFjttobhUdaFOZXEnqvLDGXHhox
BlDTeOBpPRd1RlFWorvMqKtnnK5S7bkBR1HJ+rORGVsavs8VEWVXZnr10uAVaDJwQ1i0is/HE+dL
l9xCJggzsvYqwHtkt446U8ppDgnXH9OhlLEFV/piZToBkYaxs+/8IFi5QfxQ1LQ1M5W2b0xqhxr8
SpzsBb094VbNMKIlwi0sXngJNUB1sFnzqMECrBjQIL5/Li44BXQ8Fug8VKYbapVnz4Ur9RGaygjm
kRMv0E/hcJepeHeFstdjPhX5W9nEx9Qn9fDXQ8kjbE8IhNl9SoXcxYgoiWrZ1MzCVfJAqh76LaxO
S1ILcOLCbyfSI3pqtIVjasDjM4iXlUQARSSP0dAyua9+462+/1Cf9aWzNZHdvqGMmymb8s84Yn6b
0YTZ23GlatGqU4N5TlEdlJp9rFKzmRZqt1CEk83SGHR4rCpHD74CZ/gEe69LNkiVhEs/5BgAtdL2
7Cvz0CUhBqJtWkfjLsH6Uph1O2PInIbJNrO9Xe1HJynKD16KMdrQMSJXZJwUcLxLozsCf7z1uurG
oPU1aRxOnlVpPbWL2Es+qpAbBaUemVv80ZNWYLX8iDqxt4TWoPbRpV9Xrql8YQZFG4FUAIEbjZ3z
rqYcOK5J2ShGn10QpBTi96t7pg1H3pD8jEaEq9sNqb9uvY1oQQ+kQTjcCBl2Q+u9y32u3tJAo7sd
QQzSnDGfs85RvSn9yR14XProJ/mQybxNqlvoqHBPSFYUGTWOxORpMfxGmgVwVcnt5GHroY4btn/P
ZAWgMkmtVRQKnbTdhLOUrW1SlYQczaMuPHa+4KZ4GwBqQPoiChRNM3JNnQ98ivfPZa55aA2FNJfz
DOWppN3bhv+cIEOaaLWuTNqMvZIt2btQvFktU7AZ1O+uIc8cg91M0qwQss1y8wfE0g/XcTedC/vJ
DYyZq6WHcT1prEdiMH+Mm8Iq0p7Lojgqdf2u0uujb/7c+KpC958frMnV0WPP37bNWmQVDXJvC7W+
mbl+++vGkbW9YDVw9SBcUi3Ekl7kRKYI60AcMsdHiIBMsQ3Mr6xaDdHIHe3lH0nav10ZC5eGAoI0
TUa0wqH2vKvW00yIykqLV12QRmAhtQl43/vYLbsl5zmujy8OjS4R4jnOX/hswli5oiy5sGnBIGij
MzfGFf28wEvcdZ7H4wZNpNy+NsqeTAvEcCNyrg1y0pXo8/mAj3Tiw1q+9hRfmP0pldDToYzLDvG8
+p7QY6/b2E9WYU2IZJYEKz2FYWYBup9pOfaqFDPSzjYeDJ6BRex4wEPLlZOl5D57lb1Uk2Dv1Lm6
1voxArARQAjJ5ZKNdVN3zg20zBmBSUffJjiUvcWSXQ17wqL41yr2n2/d/3A/0rt/TYnlP/+L37+l
GcGrrled/fafxzTmv/8a/83//jt//ot/3pDclpbpr+rbv7X8SPen+KM8/0t//GRe/d/vbnaqTn/8
Zp6gq+kP9UfR33+UdVR9vgs+x/g3/2+/+R8fnz/l2Gcff/91eucWQCPG9vxW/fXvb63f//6LeWzs
Pv3n76/w72+PH+Hvv+4+kqRE9nRKfGpa//qZv/3Dj1NZ/f2XZOn/oJiE3sGmuUz9SnC2bT8+v2XL
/zDGzhDfpuBkaONsmaRF5f39l67+gz8y0SmonPJZphjaZVqP39LEP3ig6N0oGLZQUXBY/l9v8Y+b
+d839z+SOr5L/aQq//5LQfzNQvfHQojAFikrpxjdog1zfviOYo19fSb3qw4zdRu0w9yJgwe979HB
eNOsNGHDScptEsnDgp4cZy1VJ7rHhgyWRAYtXCu6z1QQDmDiBji8pC5Xxdz0dXces3fE8EyJ2Ywa
4nyt8tAKFcCsVGUM8q6YoTmYersY6Tv+i5i9aM3/pI/NXa27Jz0bNZHynDhuAPJggMGg9+PPCsGS
aBKw5XHnuM8jw7mjT100/roISSs0Sh0vGOVUIorNOWm93piuFszKsTKtE9hFEJsOoSF0n4UWKWTI
o/epRTSeds0ABHb1GHj3flBky140Sw/o/IoS/Cs69mKpVCWZ4e6vtjSXpaZQvO5zIsUysdM5B+Ag
7XCWRdEmGrD4WGbrL+MmkpE6gQ0oOziZMlk5BOckKhxlatVOrfSzwQtBnUhduLbU4qfW+788xyaA
UJMeTathkqKMP6kJqUP8aq/jxtMpBqo3lhM5E/xKAVCF8ibUbtquIi9Id9eJh41OS0Q7dfAPzmrd
svE/qtBuWFDXgyq3wGxCf997vTMJBOgRs7nxXb2CBfqz9EoCARoyAiUNLhTIU6j0ZT0vsox8nwi4
pmzm6qzpgDdp5LjqJgAVq88JKKKTOBEVIrOG1vKIMpaWWuA/6yohT17Xczx3Ya35mQdmEM/jdLDK
ozlk26ZoCZfM7BUngNA2woksVW+kVp2KzvCBw5m3tbDiW6obGRe1t2YABsDBlbjAokhaR6l7S5XC
+p/sndeSnUi6tq+IHdgkOV0sX04qqUrmhCiZwkMCib36/YB6pro1/U/HPv8PRKxCy0Kaz7zm7KeJ
jRwsVsu1+8W3Sv0Qxep2UoG6MYaSoNm36IY6BcZpEpVfY/4Y9YnadQTNWT4GNzQhfdRD20sRS5+m
DorXwYgHdu37B4CHJfKezu5YaUyzyf1RJxMEDjImCM6FO5xLaU/nviDckP7oIfjyg2rGHh17BRe+
G04WUuFeZfykvoIO3kRro435rzh2HrU8JqPhX7Jl2CMg3t9WHTZnEUHS0RQF+miUZEi6GScRLrmh
b1BfEG78rh/wchgnu6f9PcAmHPyvlEfyszkpFPSUiFHYpoK5aPPzFKRUeCmGgbVr7ky/+TGiFo7N
HGJRAp5K3EVfS2O8Lc3qw4IBLrFieudKlMdGmltVnouDaZsYjA7O56AtPqCvseo4zMu+79pLGwFW
aUm0EGoRd/VLuhB6DtOEpbH9gTC+BN85vg8MeTStBj1mBNC6uaQam0YAdY2fMkUBFOVuRCC9+WJl
9glC6gfUiZtDqSkNKat6LRGdWjpfo6oVOYyXyNyZ/lFC+Lj1VqMb2VpOWHWsW3PV3fBlnfdc5W9p
NoLnSy2iRCJSFHq/oZ9+qssAZ2xQNa2FVEOLT4zwvWwvglLf6PwpyNvbMTJP1AQo5ooFDamv1jT8
yMeZLzH1ej8LlENTE092pZsD6zdCgj2GL8uyZHSXcJlDiDmkElUtirxJwptG6RvV35tIEl2WeiKm
y/NxPzfuN0cUy9XCFbCaaEeNPuCxKNLoONjBx0pg0mL5KZbFOQQi001HvJd3fd4wl+hF7Hu8o8Kl
GI744xJOxsM9FJfybHssRpbrn8YlRbCW1vp8Ii0LqqfC7oJLjTyDCm7yvjklIEkNk/XBC+BU2va5
tZd9GuE5WMrmsyfBmI6F05zqihai6VCsVKR1FAiP/TAnYAuhSNLEac/9lD+jwR3tx7XFis76eMA2
ZaaZGSLW0D0vLgvdqD9qT8xhNiJTYC0sF0uZ3Az4c4bCKR9m233vDzYdPKThVKxoxGbzkyochKN8
LR8/L4Wzulj2C76Vl3nQuDghLTmZ+d6f1pTSMXOIDVeHPuAtRTnPda7jmGf3C0ba9Eni+g7rLLHX
3vdmXa6DnnR6LvN9UPrfjcA721UZQfBBUnNoTfvQIbqya3DnCMWI0Ey0X3zvBwTbRxI4QHpRhkS7
D1pZLPNqtfQNaXZk71J0Vg86RZ4rQ4jJjFebAqvd60jIS3T2e/ObOSAfoB3E+Bbgs0pZyM7B9Q+i
/gIOF7GkbGGF0Xsndl4bUSHIz4Ixt4G1c1r8qCydHS0ZUZTxzA4rieIuWvJHiI0MBW0HYdQ6Hxw7
vfNcVCbnpoFHUDGPCUSQG0HEJK3iveqcbL/0WAAjxEktF/kWTWpYQo2rZ+eQ6XuNn1ODq55bYpTt
BAwi9GjqwPpCDaM9TB1GRHGCbJlhDxdtjvM1sS3SLjT+x0J+MGts60rfXo6exg9pQihykdI+0slm
Ky7cPkRQmsdUQ7jGsahPkNDrUEQxXZ/lUtlwvhL1fiqWS41PLSKCPa2fKP06mJ53FxvmIevRh0w9
HD5wscOUYkKMJ3DuywDiSJdDzYXpu1sCn9us5YgVxfhdDk2GytcJ07mXePafghmxRgfjV/ju09VE
kyZv5u+5IZHFdEA2Gct4sqA76hiTxsC/9KJEJs/7lM7yu5eU1r5vnztpnMZcv7Pc8VM8LDNSHN2D
kd2yKEQhNYgbLbKHiC+oq1U/sr8zXLfFgsm5a+JcXNKCTdYfNJKPDaJA0NLY2+aDjuDhEm2cChUB
dr94JHOU8kaxk3P3DbegEnElA3Wgq93KWwvI3iFx42NvZ/FtqZ2Hehie8xkN53SSd7FmcGnHgd6T
xKdsqlyU1+wLaCoScz/ftaxuoV/7p9TqnoKgjXbOnP+wp0YeJ8N5UNWAOhzq2cDhLRRE9H6cfPsm
1oAQYusgE1LaRtEAG3vilabYq6J4xML2qWqaHwYSPJhGTfA1xSkOwPUV8qMboLvBnFu9dQ8iGRHi
SBh9Lp1HYJeK2Eo55DPlSvrpBXJrEYx9U1ZPsTRH58zOHh/q0Sqv22HUXrnri7I+5Llmw6Vzytxs
iksUj9OV2t+fD9s5MUXjr/9gABByAhBmAUdaqfj3gaRKXVvQxBcjxopM19fMy+sr8IgEpvT6N5MT
v1v68bRvEbU1zHYtIqxi8HQdo7SeL5n6UOa9Gw5pi/SlPWkkYtUfB4AUfzza/sNTowADyQ8xtI1m
Jm7R1RXr0Oq6ud7MdEo718IrfT0v18P2aDtsz+j65ruXEWK/ndoebe/x6z3f3s5SEbukmnN1yZpv
SyYoiQwf4tQMLqBl85PC/yGBlIGlbpS6VHB4gr/M5omc8+JD2oOYuX43uVQ8/PUR699Rj/bwxJ4V
5tKpAP7H9bUtfVRut4fbybfDb+e2d/ztXERhuezQzPjt/NufMkqrMMuwn6prFvIkQR9Xuaq5tush
zpPmqtDmWcLtb9f3ngs1B3TFuYNvtxUnKwQizZp7u93mYsJzgmifJ4lpfC7zIjpU2znTj+tz5wb7
txdvj357wzZPyFf8JD04VaXoo/7rYPqDutrrYTuX0tjdtz6afdtX2N4q38bY9oa/HsaR+GTntThM
81Jde6OpkDnnEcbjXNpCl+tm0v8YOrypgiJBS2scma2i8hGKBc5wxZjrEltdBhc7cyhXbbctjhte
/evxdu2z1Sez9lD6NyuIEjs65mhigje6bo9Eqrga62HUd7kqzYu9uMgGmDSeQNqsD+NGcBklMnEN
PbrW15+2abQdfD/jLqh1RmErNdP+I6mxVOCFS8DUcSom0Qzk6rr9uT0y1z/dIWvMcPs7GLKcTFQf
IhSyzo6qvxiB7G/qlJrKxJk579p3nKbQp9qPnnWtWpYSW89fuyY65fMyPVpIreFg+yhT7+S10WdI
vcXVN8BJNITSR0Tg2qPyo+yAstlYueoj9h6IISA2UTkKC1Q4x6ekntkue4dSsNWRzGEBe6jRfgql
jRSR62E+Dd4I3qossnO3iO8IdmTnAWEIJwfxby2+c/Uy877pC2uPJ5YMuzbILhaG1bs4Ny4SiFaI
E2h+M/aww62BZoxNJfPUCBq4IBDR/HNEfo18HMS8WD2Y3oSjmmnf9NPwZbCrFDd5pHeTuEWusQBc
jRhbfhVj9coM/+iy0V/agLwMUm1y7k0gU2Xfz/uCBhC1hHe6AwMdCRFfZmN27wKEDNF0aLGxGdJ7
2yEitFr6cWMiatqCtm52S0aqqdbhh59oiYsSY24eWraW7eHbyd+es/1vkGLr9fa8uhNf2lZiHuAE
d9v/4SgmWGXWpy2D7I/1hKR9zUhbZKqu1nrY/vx1IC3B7Dhnn+9dzLtIZ5awWBpxScwT6l2rplGP
hKlgBhpD8G4ykQzY3oiiqfr1lm1uqmveLtMFK9q3/4swJNwPBjLU2zlAvfhqz3TG1xf26+HtLd7+
rDoPXbQ5LfddSmWU6DWBfxR3B1QHq6vCVYRz68O3QyGz7jSK8ZJhpc6AqhxYqEwFBjtzBHrCmoJa
v869/cf2aDuINhgLpChjdeorn7WC126HOJ9f7C7Djenfp1QHR9kiztup9Xpt1yVTfnrKIvdGpSb3
0BW41aAhB0qYW7DdB4EyFrH3erPjskY9dXtor/sSjMZPCIVNYWsikrgd5r52rnaCleLQLjIcViNM
3JfqXevF9hXtHvssCZwwq6qvxOX1dXsUKG7xb+eAWsvQHu2g2CPEhwYev6xat99g3H5y3t7gb5Rm
h2h5X5dpesEgB/wWQeQ439nrImwP/Mrt0VCW86kwxnOMSN3VFWo+eYN9JnGNDy1TA1l+4Ea0FvhW
y7Yg1ut3275gOyIMWFcAsLZPn8SMrprCsKA1mmtWGN1FDl/nbOyvI3g8pUz7FK0bpC1SLFSkfO+s
79pt+2OWx0iRr39PCEAuYRcFOKBOsHIRsC3Vzo+XmTZpO11k/lOvi/92yHTglud+3QfgfbfdTZzN
9QlTTzQmObcdOo25detzua11hG2v2/6j9zKWqmLbP7Lt2OftvE/KVct3/Yhfz1rf6O0Tt8/a/uP/
eU52CXvK2ztsj7bXvZ17+/Ptbd6+3tu5rGGyRjE1s87PnlE3/Nc7b0/2y5HQ49d3f3tNUsjkjN3S
4e3Ur6cYtk/VxNOoNShnuC5zP1xROhNH1eYPdsF8r2c/PfRsvaT4TGUgL/WV4lVSn12qJ9ftJF7x
T6PWuGFkmTij84S5XVRf67hO0bil3WVuQ2Ybuds4eTtMvrxvo9Q+tkumTOxrMidDOwT28DWVbP/j
4uM9U5XIEld0C3Z63YdVhoYV2H2+z/YlzHb4MNoCnXSJGHhKj0UYfnf1KxRhpUQ1VZZWeuUnUGzW
V6ds0kviYpcWGmOUXco1Ak1n651VaHC9bNk7beX6ur0Huzh+wCMMcLo0BesS9o6g5F+pWv/Bu/r/
jYV/aiygZ/BfGwt3L1338j3pu59ad3/pLPx65R+dBRH8D50DCY4MZSGaFSBn/2gs+M7/ePCFHcCk
iI+xFtLbfmss0JQDPoSWDGA7KNf/biy41v/YzoqCg5IhVh098X9pLPxHV0Gu4gmwuywPMS3zdzxt
4My4xylDnc12vK9dGqEtUvCJArMta7RLyeD+AW7xd59I9dGFUyYcuDZ0U/7c0C8qF8TZZGFxcOgi
Z2B3Vk+Q4kZ3QNI4SvrwT82ePzopf+6c/Gd7DzC0WCls0GvQz/uNuxBrI1palauzVRzdAklIw5+f
1ZK/iGZ5/j9/FMJdiLmtfVTzP+B7g19YQQ3G4jx3+Wte5K+Rkb6mqMDm8bf//kn/iba2+CSPXhUo
aKgxv11DjaZjl3iTOoOzDQ6BJHzd/CDzKf2n6/c3xGQg3ZRNAJN5EKB/JwDFyizdOuFXOTDyoN+Z
zxIXdwVyGZfKHMVLWh61vFgt5T0MeI9URO+dmF6I/U9cpP/sE/NNIL0APnWsraP2l5HjD6U0dDCq
M5jCown8XvTzI9jEZ8uYnyc1PXau/zNK438YQX8DQeFzEboSCMiIADGfv45Yw/Jq+nI1Q8jIL5mp
LySE+F2Mj42eHtue2KOKb7NqeQbBGO1qA4Mpl7xkHpk/7DMglsXHTOT/APX7+6/lriJ+G9rn90Eg
2rqns1aps3Y7OlX0+Gibr/TwkbaM1D96865vG05kGFKYAmBcXbyf81Vvvx8+SOLcecHST8S0Tf/d
Xv2bGfe3twmMPssTAC6Wl79eLhzI6YDVpUKPomnParBpN/QDMA8geaPLjKAv4Nv6C5S/f+II/w09
gFv1p89e0Q5/QgtJwC6D0RfqPHnOw2gCGehjPC9iqsd2Oz1PZsClyJB2FuJbmj5VbfRP/Ky/WW/+
8g1+m5pjXiaEjnwDtKTyne1Pz2LKXpbaQKqeJeG/X2rb3LDkf2kLr0qOUjIu/QD41+/qH2CGwBPU
Cq9rUx39xr8Rdf46mtT5Z3OwjmidnxpMEIv0CYKgt5sTDEsLOT56SGjrgEoapIAbyWvmYr4JIsaO
g8fuNAZH1ZnPGILjXDvcx2b/6Dr9Y50dJ6/+BPjnNUizF2F1zq4bpuelOAZVfaviE0XXMlxq3md9
fi9owgwOSQB9nNn5MM9RqGqbsFnextVy0wgGaJ7zJE9jo+X099XSNoiwYaY0emEdDd02oQB5Prqu
uAy2CBMrORdWWu4SB5SSGVR3FG6QpHAtrN7ml7GbEGzDjjd2SDSnSx3wHSucnJe8eqd9oFVmgrxS
WQL3EEl+KZv4PEfOscsWLHdRIe9+5H32UmCrmFM0JP85pi421WocDnaQvZZe8VoD81vHkx0whC2Y
LxTp3zte912uS/F6ZZC6tsPE7o5qJCeY7O+GDx/JHJJXkaQnWMZ3XddFu5HfZU3iPE7DRxzgD57X
7Vuu57Z4aIH9ErShndEqI5zm8sXiM4GOwClnxRvX0u+Iao+VSm52/zJiAk2FCHuDjMB50JQFfMbB
qAP6uRbheelzW+qpOsxlfe0jFrD18kde9jrmORqTxkdPx6u4B4Fk2cGkTF6pX9yhsI382lwaYZbg
jjTgHAGolt4k32xk6fEWc+0l3WfBz0mCe6QNhUcF+4RNX0RjWJGp4Nok1oOqe8z/4PDsIrm8nxxy
VDbhQA6PQbCcS1DpST7w+qALDu/zrmZ3UfELJWzkwaMGc7IfzTDduGbxsn5EtYyPCf0ieCY9PVnz
OZ2br10W7wKjeHEW88ZbrxTBz/2kxL2fm8/GWOwN4HR5nb9YWfky+CgkOdNzg0U2ILKdrOP3Dr7p
NG+sx0xiE2hqxlTs6TCK+/d5iSdG4OB5M6Nzu3OBWR6K+nbAkXcHMPfGFQUkHsKLhW8UVok+Nio1
wq7JXrCwNUJ2xwcRD3RQ+Tjb4Wa16I7TSbmvf5bWwXrn+RgS6EpcmVe327f3c37fZA2P675LqwLH
jRdbSVyvmpcRo4dxdm8D2PCQI0HRuzTUi8R8XocynAymsinujd6CORCV58zi3qQEqie3iUM7Gp6d
NlPHDrzQJadxZ6VVe+tOfLe+SHoOFDryVxG16tiY0cT4cLBER+JqG46NF79m68RdSsZBaxQI6cXv
fQ1eIvJXQOC6lMi0eB3F9BwUzJX6zHK7i7vxecPyWQZrMdoFcm/gkx7X6HsjXvei1zahm9dMTqiR
80z3mphwW7aGdatHDCEcJ4aQit1wmjBYyvT8bK03CtCC+R0HsiFFtmGZICL5/WPY58krSjzIe4BV
CHUbQxXKn/w2fzEa99yk+quXXoeZOTAwXKw4f4FjqHemiT9Gz5YVjITAE0X83YjG0Wl7QtCfYpyu
+YDhWa4/VBt8rUnw1R3IiDuLT4nYh3AHd/AQxulDzjfAKm5x36wxMmjB+hyXdrox29TY52hOmD3X
JliM/jSaZy8YDlPr25gYp9NxBICOa1ycHtERupPIFGNZbD/Th2Z2CdyM1hVT6H4OPcVMh0ZVhq1F
B1VpC59vEtO6iYp9dLd4sXebG1wYJeVwgIska3ekZtxhLJyMV3B4F1+zinZq3SbrKaLXzMcK0/jI
3KLIJIzjbBjUdHR318wY7MmkKsNYuR+S1RXZAMBxKFT2NMUDdJPKxZWl4MIVFv0/g3lVoKG4E+P8
bK6Ixm1AbsELpezXdTswy+LViwXQDy4NS5zWVDgQNvvRRCbc5gq4ivV+jMB/9NmxGFejFYFR169b
NOtPfVCepjK+boMfnimqHFenx8LWSBlQVYYSPEhujGgxw+1mDHoAhoYorIF5GeoDHdmffYTinleL
D00VzJc1Dwf3VaGmuJirQD4Sen3UHZ24fWp6rkjcpUfZlLc6MGADNtY30ePaS38XI6UgxwxN040V
GSgccyQ2c2KDsjDlh3kCFuMhQCr9kkmpVjeqSayCWfHVR/EUrg7z0I30fohBsoBWQPoUTy8Ens7Z
gtC2aXbzvrGkRswsuKQVQqiJbqZ96SchE9kOW1HfVVDCQzkQtsv5ZyM10oesWzN75i4afgqzrA5l
w0UacmrUhYNNtgTG4nh82MBi3mQOGufpcPBymDnbvasL5tCw6NfKfe7a/mFCnn6vy9bfo5rxkico
w+ZmauAI1uxpddIDLrjtMClfeCFsmy49Vf6IQhlNyC0mcu3pe5B5JElBRpeGXmCQ43amitXgykPj
1UvIL5LR2bslhLZ+jWWBAmVh/3MyS1huADcqflTm1o+VFs/VxBQAAPZhAcRir2u5J+4X08Mmr2OK
xqPz2a+oK21LkNdD+s4sHMYUeAPfDlP2NtV5z5R/fhYT0xaliCdwwia1HtoxzqLQ2EuDVSyLR9yV
Yq/ldNuQHlDEhxWiuOeOG9thHo9H3fe3MWYjNKSrj1qo9OBHKxooK9uDy764X2aBrkJ82yEMwQwn
MOiZyxQpJ+8WTE+yqz7YWg5IeAjW9rq7sxf5fS7H95Yvx29ZDKwlF9c4nsXX+NCDsOm0McLicG+H
wVFnku90n43pZ9kN5k0ZZOOtIWF+pUUEpiq7sZvh1EQqvYubydwHNItCbccu/f5Vvz2pv6cAb9lq
gChXIKpT6znA1k0AbwvtqXhK2Ur3Znr0p6UBOULHmXImRPcFrwW1ID08rSzxUtYoBRkm7lfNvJ9t
mi/00dvEuTM7+0M1CsyUvm45Oc4xu7HCtLL3T7KLrGNcTm1YOLcVsF+Kz/Y7b2orDJbqh1zo9OQZ
8qwSBSRkgIZYAPqi0f9spXN90Su1PcfrKy77d6Y18GQQIKXdxTcwIW6w5G6OaGrhiK3n4VDRVcaS
R/+gYX8PqZamqK2PqZMGp0mVN2BFGyZF/gjykBLvsxxjDI/WkKGd2FGx2DFCFeEFmNDzK6MBwUXC
PM//rie2D7MfraMecziZ9QNFx9toxTSmRgvUPdubknhrmNzPrkEndEbpf2fQVAqzmMSkcTRTXzD/
58A9D2UugcslJ9/hA4OGjtCivD5Mc7aAwQbUhDACzVUEVzPIOgGY8oV++cmfUzyy034f0yjZ97oe
yfnoXLco9Z3Bdh7xkmhuE6ujphr37EjTsZ/BwMmgfcjHIQ894Mj7Srt7C6L/ofNxbzCH4QtsGLyv
lxGXIuRedo7EfBxNyVMAD8uXCg9NP8FwZsgOHc22phsx84lbPJV771wbEU5a7DD4ZUfzXijTpb0F
zykm8rOM6NvQ5QwnLmrorp8utD5pr0nBqySvTutfmYPFadvpEJYlyUTxTovOCqMpdi8QGfNTTJ2A
5QwJvap6tBsXxeMyoXgbO+c+cPYJu8Jpwow2nuzkLkBKyIniJ3Thy+M8dN+KxsDCKy6xJLTzrzUV
2INTfAbcY2BAMhxzqyMo0ml8cjHxlFqgCJenAOYCcYzS4U7MIDNkVodgOpodTNl670fT3rSJDZZe
nuUEDqyqCNMtrCcri0GwrCGltOwBAg4aqqQPyClgjmjnESASwnSDMNlLwVYB3nxZN8xf1SWEuJDC
ylPin6xm+DDX3R2EqcGzr3ON0ZlYgwL8EwZamcZNbTTs7zZxljDJzNA7N8ecRTBNgtMWtsKvh7yJ
j7fVfSr0zA5LNpMNWh3bcnw3BQIHNj84GYBQToPDDRqNXU6Mh5EZ12Rx5Me6qt+xJn2CjH+/hbrg
cgkFbbzFuzR7tiXBG02UR2vX1vZPPfO7W7N5wSZ6jZTryH6uQKeCIEUnsTKpa5ttBQvti8fawSIY
7aYI3vHieOf1HyLIWO212evS9hFBfIZLbhE9GFhn7RDQJgoagUyWTX+0Ce3aikCj9PK91cj0bOwd
2ba3iUSwGkEMlbZh5mKVPbhAYxyiC9mT35WRcYgQKY/81VoQQe3C4DZma7LVr7WWfr0KiWyRQU/9
p6jLvqGe+OxlLVJoTv5iu1z/EcRDWZKnGSLIrg13TGcYz9PPKiAQcHHr4p0/TPcg1j6UErdxKofg
IliW9GGQzX1N4xu85fLssU+HCidNYFYAnPvmg7emIeOUf4Qi3SDCWxSgzbplL7C0cIbqFuh7eYwb
OR3AXnyZXVSDyC9RDbKQI92qofEqlYFuCuFezuFXSKVxTMhY5yqSr7kxMZ/uaCwvbKhrWip08NXW
Z8PF4C6FV7ON0LjHJAFxs5usxIFbYWjdohSwfe1eCkhEFi1Fi2xhMFHsdcwHMTr1HppSEdKUNwHp
+h+QHzjnip0ak5VHpwxGmN3g7Zzx0RlnPBsIjnufC09kT4J2pGn4asBhA142POYNcU9ZxGuT807U
PZlpN9wstv283YM+LZEiQP5ga/eD/SEirNfcYs2PzWT+5Ir5pS/xM1UtGAEZAeDznbndbVmyUyzn
yTfuTfq7O2FSrF6YhxY47/32Jeyu3gdraluJEkMTkABUaXFCJVlV2XLTe09+RlfeqGfsau1b9Hjz
Hb1mXACrW9+fb4pcP6AdeJyt5QpzuAQKzzPWt14Lil48fBvrJ1e0+BrNxT5jjFRO8i6gpIfpzrnu
5Vc1AMFW1nSLZB9bhp++OGuKPmK4beI4uJbfti9vrXuOchmvdkmhIuO8ldqvWmBDWPNKDM+o8wb9
hcrzmu9ipN4x4PNU3Eege2hw3dC4eo8cD+a6znTnZOyYhvewAre58k/rgtFXcCDxgDZZbfzJEjuc
dBikXB5jbV7Lorsl0CAIJtfrJZFV82GrJjcxK13rfTWkoHhmk17m7owlubi3dbzTS/WzHZjTa1I/
1ITsvUW3wq8B9bseO4BGdj7CMaKJMYFNUHjQZMKMYF4RO+kBFLNlTuE2a5e1OgYx8IfSyHdsY146
zY36NdGOEuvdvvuaTyQg60KrEOUbfrTN8LguJetdTZb+LGrvBar+S2Z9R/4+jDuRh0VRscwYD7Nj
32ErAGkg5WevJYihY/bE0/To+R/zPvmObwktRINQ3Y7Z1S/QFrCEXK8JWM5pmT6vP1MYa02ZRVFp
ce9Jipn+KiK7Fi77jq42USsbyZPN7GjomIaj6+aHCX2E/dYbcHTj7yKNF18UoeRqWMtzY3Svkyoe
UVA9LiNQv4TpD4KI5B7q8tTUBlCq/BVBh3jXdvY1Myl6DdXnWWQL5DvyjrXg48XJ6+xS1UAszUDl
w7jQ6jlZBIn+OrS3Qwo9yEIBp8QwtTHTboehHiRbcU/THkPrhgYTDYuDGKd3vsAweSssJB8Lb8Zd
2Jbwb0cGHkC3tYyEXahigFvzsbZps66RQN9bWL941Nlzqh5lAep8rXg4QflStf39gF/uQO1EAB3a
inL2hFO9gQVcR3Fu2spn2SkNHJxFZXQ34og1d6zqARcns/mZ/MSpHb9RPDw07XgoegC60EBYk6zy
sx6su20+6MjlFrZk9ikJ1YzgNrjTH96CIC74VD4510cEFMCYf4JNepZ6YYhv06/zPzrRQG64ptoR
UpGTU1wtaoxDTc42T0UR2gzoNb1nvx+a+FXELNxesRz6kbRIyPzSjv1jAel+VrZzMCj+72bLjcNk
AJm5RtQeVdgt04rXUlkxsTJUCrQYyq17ue6PNFzwtWBelwa7bkrRrfJuR4NsNUtYDURM9FZBxxxU
THEq4YZ4BUOyWbAhZtENytU0J1Vn0lMjjCygbGyhp6YfyEEDHeyaOf2AVlRwyi6jk1RHvF2MvUWC
bEKpTIBi7Co9GLuou7ehnHirpceQPem47nZA5MSu8IofVTtY91vuWS3ikGYYihQdl0j75VOr51vo
UOxSUY8Fti6tkIbrC6QSIob72HHv3al83ao0hsGPbot03yiEdYUp5clLzdBDoyasKE1umx2hYn5o
GoatR2qMKVZwyDLC09n/4Sey43ZyHcvIZdBk8qfMSXnbEltMlTjhVslWimp063Dt8gAV1IIYeVcF
7+qs9PHWS1/ntRegAnpIiVV9cifx2k+gyWWAWzNVhNRJXjP1rpzZQrKFitJSf+4W/aAMUu+oxvtr
LjwWVLY3BJfgDTjpzZYzV7iDhNvelgvCaO2Ln01njLu1WL2spSnbY2JWTu4TMT5QZdjRrF7dUdEp
iIOj0RGQ2F7GntWXL5C0KBocE0P2d9tcxkOVHFUtD1s0t/3Q1X9irzyXtZkkj8psGaw33dG8qWuc
hthGOxEl1E6qbwENxlPR3CFm+SXyCLcVTYAoLr76qZJ7J3EiSg7Wr5qAcIkkx+ZSV3ERrqN+yh+b
PCf4AnqxZ4Scumr+goMmwZ2f3i/B+9GHva6SCGROQR6qhQ3w8g5HMoqBUWuf06oEEJyVyBNeTKlI
Ctr5R+QgRe5W6kh6fsJllcUtAJPfBOVn1ehrrMpjgXfwJBlaXgXqrhrCpPmuCkMcE+8hGuqLYaov
y8pAmn1y3Uh3t50bq0uV+8aO5XLYe3NxM9qpfTeZQ/9hNsunMh+wSfGmM26+njKC4+JNjypIjINP
+S6EpqJgkOGN0dcGcPXluKCMVkedhIjlNLfIU4BPr92bktpDD53oaA7N/ZDjC2cUA97R9iCPosfv
R8U9kplN0R0Li7Ah66eHLnXMW9BUu2RIlqMp6cypKBqQMRg/tr0jLmXahQjNVKRHL9XouPtIPnlQ
vL0S9aROGV811lTUSOMMgQYZHJSZfyphPJ3G3stvrWi0T+Df3lXwRawQQ8NH0fT6uEGmyxVBvcGo
vQWR0mzAdNqe/Ot2iCwe9V/qarCujAXxx8Gr/avOZsJ/MzAodFSOfxxm9R7zA3HdDnB3xdVj5oxx
XF82vLZXVA9FCp9qHozDCl/eJ9ZI/SChXiwSVhqriUGLmqx2UR7Ye4GezbEriu/dioDrS/NLpWgo
FFlqHaDng875N3Qd/+EvQQse2XYa/JNl8ufDdi7DgfeQNPm3FNsN/MLQHmwr94ohpXvdHv32p5P0
DvZ97TWtm+rGdXucGgIcEY0qM69vBzUCO7QCZPWHJqKE00xpd8kqnHwidfCMoT87Rl4z+5uxQb2P
VcBJb/PY+VCOiTyOQX+cnAnr5iSFbjDb1+3QJ7lzbdHB3lGpTiBv/es/sogPKnIqGpbhWNftQLnf
/vUI1Xi0hLAnsqhUrrVJCKvM1rR5FxgmzT1lPna5ZT7WTRYf84rSYBIB56wq/za30ydHtM2tiwAa
iSMCBEZhxlfu0mMN+a2cTPXBFO2qjzbdC6tPQicvskuAuC+FyCoNhQyqUFat896zDPt9mpjqIDJw
20FQ4aJued0RXW5cjx7nYFUvl/p/2TuP5ciRrEs/EcrgDneIbQRCMQRlMjO5gTEVtNZ4+vnAqp6p
qm7rsn8xizGbDY1ksTIU4O733nO+wwW1/kijvX4YeYyPn6ZRix0dfsMfvcI99D1PJxzn6mmx8upp
VsqhNU6f4uN3zspy8Hr7QRn3U2qWjwvYyTqZ984Sf1Vmmd3H4FSAsxCvFA109xFXKzYi3s62Xwkv
H9/qIvpBiqTc2U5rUQIIi3wlvhvWT+FPvzPtdj+E6os7Lthhx6D3Ryythul0+8lL67MqCK7JyXb3
4uluWL98fDcN0TONs2XTVuzgTmtOd6Gd/UoYtO9SxoZ3H7/6+GKm3h8/Vk2XgFiush2LXnaSzBkk
PUkkaW88wcd04CqXJVYPnanb/AhKiBTr9Ys7z9/Zjsg7RVH3PMtDOTbP2uiI8i3nI8mDO7nexc56
d3azZx56lVwQfq5ul2DnGkW3p+N+0bPgNzKUnP+1ueumm9M36VnDktxajddsY5YaP6rX82mzmzsR
3uHDxIixOjRscg4g2JjipOLHPE76uyHFqQ0HBN1ctq42ZVCC/+i9g6XqREDKCyK/koQ3mdSUh2yS
t8glTN0d5TEA0OCkhGdb7Zm/tTnQYeTHJIzeDgfTPsnd+z7ponMKEH0bL2BIh8XA7WcX3+uax54P
aqXAD6rp74is6lnXUs4YH98CnoE554bJjlbEtC1Wk4YDGPvu47uPL4Fq/vgx1pXc557LztmfZgeZ
Kwri4S6yFQ8yRn989/E7HX4aQ0BWdI8xHAcT7XFwgyRuVnEJ4dntdtLQCq5Q+zYL3tbYYYueh4cq
ir9kEYhNC2d3VDXzUYTdJ5k6fPIEVcyzuUu5mGk8jOEliN072SMQJmOkumAAoEmH1lxR8hRZkvpx
ZX4LXHVInDNS5SP4kzevrl5RJn5OJ06MYraOI+dSKl+Z3M2SI3w4W590gua5j6FcLEZ0j9c637WG
Qd9DvZmyoU8wtOTMB9euyfpDFspq98uqjE0sNPfs6OpTNEuS6RxkZAIYoY1NrUzx4nlO+yXR+bfW
dr9RmGB2dOCN9OG3qQ7eZ9VsJ6d9KsJVdAltlK4ppvnotL4AU44HzmUut8QUWYcl5ayX4LtmESGU
E+XFSxeNPk2WLUrUfcyC3CQTa1vtbYXl3NawjLSx3+LM+tos/CPNEv1yJ7a5EX9AHNFqFDr/jBeq
ZKbhvsBw/WY53TeLnLO2XnOCSOkNOcGhxpf4LJsvo5FeFutuqSXDOMm81yaUVy8FxSyE+ktexl9Y
ha6pGTUnQzCecurqIPv+QdYV4XdTPwMOIdybCJqdNQQt/WE2OKguW2Zxw6Z5nCBJ7TjNNpfFpgPO
KOpXIofp9y6PMnq/KM3z+jKitRDIkpfBaQifp8JSU/Yxrwu8TpKYfYQS/SjwDPYO5dNHRy/xwl9r
K2j6KKigjG/Jgt12MkDGn+bbRI+vjWcWEIqq1Yz7bnYBBaS11RQ60qBuUQksw9aBk1mPO/wT77Fn
PqO7xlAaUjMDBQJ+i5N4oC8AVYQWElKCnrZQBohH1q6xOara+weWnIIC8VcIg2dSFSBrggMB8kH9
TV/ULkuo+pb2lVXqYzFTq1TCBHi6AHRjRuJU+TdOegFlTMZ2ltOfWNtdHgO1XuYbL0r0ruXUTYMi
Fpt8rQw+3sqQNqMicMUaT6GknOXIs7aF29uU2EyZNcUlXsNfHAtRjMy/bIuLoE84E5rOkRADTHR0
e8rEFvu2/gox7X1CMY6MeG0dZPglZqwqZeLnvXGxkbH8dxGSWAVdf5EgrW8KGlIiKQh3kh9v2p9E
V06IicOlJXJscvHaIydqUkrW9SmtdkagYwuqfa/xp6n/p4wY+R8eGwar5EGBlSKK/RseqlWDzmn1
Z8dqnXjnAR0jHkhEr5o2gyH1rZTzk41aZJ7EK6THE8ZS3H/xL8aiT4EXAogG7sA5gpFyd20y7zQp
Wj7//R2y/00UBgTQdPQKGYMS8m94+aKZilTZKZeNy7OMIC9t3bYdNyzDFJPz2l4rRLqt7B7bqIeu
CslYPaa/VjFHTEIo7DemI33m7ksqYrQG79Zay7kZ6k+nJG2hyd8zWoVcE3slOZSFSfRWtjGH24cP
CWJornX72g7sakgcX5LZcTZTSFH4odOgTPjFINj2nSzayIFCXqagagCj3YXLdIagwINZkdy2A6O4
qcmuU6JA8Opsm+vhac6jn2DS7r96dva0Fmz0ed7tZnzKmhZe0/RZrk3G2K5PuuB8G72XC6PHxpqf
syk6/vf3Wlj/Jo7lzQaOTmCFQ/DfvwlWqykmhYvWxzG2U72FJrpDo0r1u+pNmnUlU+2qisqrEz0a
MBYF/jBC0+RNDGpvT2bJdkBH2XViTsZwEs5gasYjPMcDYFrFJkw/Z8kzJ7+LQvonjTc8qYABcCXK
y9J6+X4wl1/5AnRXo0rZ2/W8/2g2hxEdC3ie2zx6D1sDIZygXx3z0a0DxSKmSZaMrP0NNYqJRmVj
5Zy6JA1RK5HHyqH7RpuhbGi32WyhmL4fxojBVCpGXK1l9gWYFisPxXsOp5Vck35bzaw8TeC8ZURt
bz7+e5Stff5VA90bP7NkrPb0HAzRVbuk6L6D3F6nDDnZ2zQgdhmeqcgs3ntJuzG3zAMEOEZeZk6e
2mBuE8tZRyNxuB8L8xMHPfpVdHwUrblUNheDJhcaBl619rqnj157ZZQ35aSnqDJ+lpLLpyhC4ZeB
/ioGjnuBWhiMpBRYJroywBoIWYCaFu14MHIJaTipK6ge7MdGUp2qd2klM2Y0BKVppl81/5EJwV1Y
jt/UGIGDJx9L9VdM7KdqFQnYMftE42FGbIy3cHXPrE+1xlod/QRc+dRDpbmf7czdiN5EDNBPr1ag
EWvg7k7HrrkDOPbpHy7X/7CjCDBBwsQJoD2yIf+qWA17NCYKB/zRWl/yuhvgGBw5w3k/jO5cOAlF
a0R3acXeBOU6vFsHZiQQsnWsSLS6y/5Bv/vvim/PgmmEW8bkLmJt/dtTAh8+2lUs4mOmw68V6bIc
n09r6zsbZ7SI8ylYFWflOLyu0qvczd4Ds/5sufof3pv/sLiD9aDDhkVCIYn8u/S8j/shsIsyPnYR
DLqp564i8iVpqy3Klo7ES/m9oVQbFv3dbpi/gAC9tmt/w171Y+gpti2eKD8P3BesPi9SRfOOTliw
javpH5S4HtaQv22ChEJaq0IeVJSl/q7D5YCtGIOP0XFKE2CPTNFRVvjm0JLOGMh1mE1Zv2S2A0ez
ARRpngkpHO8cUzU7sKV0nePLnAIM6Yk32KGfcLZy7UbFOVGNlop9+qzWxmwR5pW997oBnpLvzDGn
eMSBBGvSa09jOn3K56T0zQVVrMzhIgck2XqG9l49aiFpPsnm2UgBQnz0xEMjZvdplqNMLZ9On7cb
Rhpr2edKE2eX1UW/q/o42nNbwPBJwk92Lvc2Gb92NIMDBGYez8wtDGv0Q1XZd0nDbWPVFTxfIZZ9
7Bmfm6rNfLDdNFc98wtuyKtjWMe15/ghFS3oqbme8RIxwDXZIyIZPQw2C/JSFM9ehDYqtPLZzy3j
5Jn6oehD0K5mf7DBCiRZcyxbl4Z2OSX72m6irb3Ul9qrqidQ0RSnKatVPncTGWLxz26MS//j5v3/
1qh/skZx8EXX/r9NASvV7S/MtSuCs59t2bHy/Am49vv/9YctyvV+Uy48Mw1/YHVzYGP6ly/Kcz4c
TibeJ+ynQts81r98Ud5v5EdwmymNC0Ryu/0fX5T1myKGRXu/89v4l/8nvige5q83tOkhojKJ/FuR
0UDXPk69fzrVWlEKYEhxnxamUUY1m6kzcOOSdUx7Y245yJ3tqrN+BlO0JPhhnIxLkbCNyHmpE7Id
fxGsNeofJr5r45MK7Np9HWm4tL/CGR/SO7bywfgxkGHW0OYnmHyxFnLlpmrgnqwR/IsaqbZjJH7J
sKJ9brQzMynSbfsaS0bDO5bBqD9OdUciGt5xAYLNzYYA0kk/gWJlpijPVTRk9wBSyMwKRiOie1oa
dOeV2U8QSz2vLs91EVOKmG40V/dhXwfWgf1PSwrJIWCQmsiQVazPijfqIsPYoAdPbWYo2iarnQ1N
beoiVLGJNbcTP+U8pe22bY152k5RiB2WYI/O3g5swy1D/r61L3PWp0N03xdI/4zdSDR32/JoyWy2
pyjUpI8QUqxj8Y58KA1PyCVxcZhtZjobjsQpU6QoH5tDEKknNRJbnlgL3mSgYhBsrBlU6L4pg/Sb
bLHjbwwFYeHaIUfFL5A5gWyORNxk+SFfomnirGN7wVdYBsg4zaAFj9tqK7e2cyzmFXwKdGfwcs1c
zHZm76FfImf8ZI1ubT3zh171w46m6FOImfk7guOlPbRp3aZ+0jQVIFpNuQTRwere8Bn0aA88Mpty
ryu3kkn/SyF0RIdLF+GuBrZAYgNCchcx6yTvUgVbqUCiMMOHrsuas2LJgBkwgvOpd6pg3BdD1U2P
hOJlgtDqJEl8KWdT3DUNLzVElJKmPQhjqaqdghtfPSxTq+NdbM+y2DR1W9k+E2qGSAhWSgY9PZay
GZnNUDwwtTJcBGyj1aJKXMYV9NqlUL/wjufTxokbhwPrEIexcc5D22J9ljb4X0XCmFv5hT1wICOJ
YWRrlsRdHRJ3rDUKUwB+u8Bs8/AWomKQxyRu1w1F2q15q6pBPCeqkslhTPVYX7OuDcOrMYWT8wqf
zpPHuabAugtYUSzYO6HdL+kuNis+FQQhaTve7JH+uZzrZGfLIQa4ERpfKpXPzwP03ifRtOGOYFYN
UVCND6YzhxfugGRbdVrfC3xuEa8zi39kTABf8GiPhxGw0UHLMf5WD3aIXkzqc84AiX2HsEGPlsZB
VlO3cwze5sVFjL1ZzKJBjdhZZ9WIGlYfOAw2M+veSBfD92JjeskY+B8Q65Xn3KmdyxSZqOaCEfWE
oAUX1Co/YbUfn+06DPymA/mUJyApwt6SJzMI9SsAXshDkRfrW7tYP1U+Ilxps+amjEFBlR+Dx3Gg
h1oIUTzCAwp5P9poS/ewfcTj0H8bMlGdejO2niPki/Em7Z3o6mZY6bEwwEucRvElL9r4aCH+PNkz
t0rGuGBveXF5TN2EcVDuFsGxjUNihxmJYMG3wwsifiRONXxFNuDWvcc8XbwVkwLc3Hvhg203zqFv
koBRF+1s+vnubiEn7sgotz2qvioemcXbPgax5mpxKR4GgwGYWlL9MKjAeJfxPPFPlRV2k6p7cHGa
7ZFazPsMWuv9koTZyU7QoAYRp0OtY/Vg6o4UQR2p/JbSdvajJDF/5WZSPDd93t4EMxxvY68mW+YY
uTxRGhqfzWpprx12ToZh82yTohKl1UNkZc6jB91jP89T6EsrJ6zRQqmfD6jek1KSuGsMVrsjkbvb
yITbvBcYBBdmYHs7sARKiQCVUzdXM0wk6H6S8v2Q5szq3FYzl8rrNZ+yd5ztSJvvey9kwhVistya
ffSMJsC+gVlsb2UdlcA/i/Yo40oTVJROJ1l1xl6libFnDm3d1bFYJ4yj9l364VcjkRm71Vwc3A6y
XpB7jl8ESFQhIzAkW+r4Ail83ucYjXak71SH0aUbgAIW6LdjNze36aTPgCRC35bN16jH0Q5InWPX
Mk2HLgGY65WcRfGiddsk5x6zlS39jFvp0EfKuWY52lxQKclhchN95kBfX7t0MA94hKbHIDebG++B
w5JMjvMhRYgEHMFEvlwJ3FHzInde4MrD3ADWwj8GbDEHwF8QTrc3QkG+IDw1X9gBkSBr2BExWf1d
BKd9E2UaJTbr5m4KHQupxSCOiz0E116Ew34m237LhoAWlDt6Dwg/OADHAqmqzPTazY38QVO2uemk
ZbblaCb5bpkfXCZp24qgMt/IUfa57jidjDRWuwT3I/pbq95ZTs8nPs/DKTJGeoU5Yc20hsSFUY55
yvvE++w4uf0pbVx5b2CZAbRKRvnokYuTd52iSUU8M7c3i2g3B7usY7eoyFna17jFf0XKDM8iNtO9
sRjNE4QBxhq6F7tkbFHqIrNDiwV+Pl1cGpGzbW9yBOB3/bKs7Ml+vHdpbeyMPh9ugpXjsARJugMf
H2yXieidBFTxrqDBustNTKLaIMFnU+JGOcYhrjuQdMnd0Fbtda1L/VxYvR+B3/AnL7CIYFu4HPph
hUBm43Im0jRbN1xzVzskkOU2wi0t7OXUJ2Ows7EzbJ0uS3zHSyDVCe6MXBUzMxckzFPhcQ3HTbPv
ErJG7AKqaZVQAUS0SthAxvIMrGVNFzIhC1aCqzQnbCibAtQYyQKRedQdgI7BZA9tzOwSz33/ZBi0
R3VOit4iSvvUzXG3NzRDnaBegm3YsMy0lmccHa/VSKkxP8WF3TMTWKdCCnDRe9lUtZ+YgzoU5WQp
hDX9CLihrqJHmj3VKXPdCE2P2zafq75c9ta4VDdFvyXbp4pil8yRcZT7NsUFeJ1i1QnfZKaAkQ30
rz5OYhqXi8ubhLWrpmZ9mdRSRXvOl03nq6Yar2zqWbm1RMQhzla4NyGbSUCPCQFwpFIhmZk1eLWG
LOfZvPSOq76Fy6AkBfH/lSro/yWmNLBnypH/Vt98p6v1Xvy1vPn4n/5V3sjfqJHA1BJkoV1pWkwK
/sA+eOZvyqRNQOGjGR4qGwP1v8ob9zdSNqGQ24RgrLUPz+IPnjTYB+DTpsXnBIYQUez/qLwR64P8
uV8hyfOEeG45NtRzRa4mj/Rnp3Q9GVOHOEScjUA8d01dQqUcUJrAzypH7xsXYHNn9mVES7gzd6WM
l/umnqOzt6DEWn/qRene5Zn3OGeNIg0p/0LQ7Hj++ElPGWIhEeV7UYXfVW7+LGT7WBqGukQM72Fi
VpmfMvm8kyOJdMhdz5QVmqxzBiHG6syddS44fRT10zQNX6sstc+OPTy1nOHuJdORT0GCjM6YzBY8
m4vLd8wBa6kHHDDTE7wxXGt2gIQMWBmuqj4Pzh22b40j915JlJQAYxk8h49Cf1jTix65V4vJaRnp
XHf1MadlQUDtYNL9E8VznSYRAjNX7mJ4jCdcC+j6HEs9LjSWtk5gPwyBNJ7zRNOZb83HiUHwOdYG
T7r+bpcc5pxcjYclyUgbyilXajm/haaJJ6Kn3nMSPWxUbkMbktOZI4uxyRhhkzhrDs95WB3Rb3sX
l6oNGxbBesFgLEc+PnR8lNg3dx46XwSt3iqRRBfGzfcVetim6AD0dsZwg25JAEFY/CTZ3Ln0Y+s9
u4u97eGUHYYBQVibJuZ9KQOohqt9MB7wA4dxO1zszn62zSg4SJVzUrZFcV+UAAPZui5TN3MQjt3L
2KKWjSw0Sxr1Ucmf3xLHH4yweUBYXCzCwEWeKO1Lw2q3vDpEWKH9AKs3OEc6fHRHNtvcGZ6WwHSe
9NgdZlt2N2yq086wUFizg+pHrISHQSfJNeqMt2xmj+k6rz4Hs4uusX4Nybo6i2FZtohCnsYapjax
joT/DKlLmA3gWeRG8jS4YXt0JSDMRKZbRcn00HrTuMWoglemgFo0W1zb1fgPo8O/d1UlEzDwI2uo
Da1Vuhd/u+E4+2DkbJbmPNp0zQfwZzQmh4vVQQgmi/Tacsg7aSt+7ohiORVx+1UFSetHKkGfHSJd
/9OC9fD7eO7PXBQp/p57wzNSpliHdqBfbI+V4K9LgMGoujL6Mjx7YTSesjRP9hpJ2jarRlrhuTqZ
jGq5J1tYeb39lgvTIG5Tn5tBbGrPaj6XCcY0AMq7LsvdhzojUgiNffg2qvFiM6LMqUy+OnxuG/C1
4Yv3HfnA7BO2PJ+HHqGhgHCyUSK1DwV9EDoaetOjBd0OZGy3ZRld0Qr7NcAyrHT8j6FdEZ/hoaIP
qe5PVqX7jXIYjHW6X+6dObkOPWEs8+yc6gEbVlHdi0zZ52hA+22KDgJDE043ZZ46K8i/GfSNfTMw
nINtRNdGLclL2HeXWUTO2SFCFjQxoNc0FdZJCfuaGiK80sdPt7LChAg3tLvmDQ692XgbGSQ+uY21
0435mspEXUqrvbOloR6WJjhEgYDYnIzu3vMGv0sq+WIS2Z7i2E4m8yTC8Wmi8D0yzYH9nGTqpKLp
JIgROQ7jrzywugMak0+isbm5oRjiDDOIt/Gi27yCDXqHyFo0eRc7SfAp5V/zvAt38VhooPpe5yOJ
ffeYN4JAW+xD2vefHRvlx9yl4EzG2q9yLzsZHVhGZw1RJLaNY2277OYlP6sWVoIb4rFqUmt4LJx+
R4f9xFMqj2RKNjsEsOhjqSE1SMbLtPRyFyCGhDECyDhxxEaK4YfjjeU2TlCWd9GyFSJUO5mDuzQN
5xLppIQrnx1dp20BALh+O+j0JFYlKrqsr3TczYMBpRR5hG0fVNTXftctnN9g+/kcrnDLrfdIo43j
YuJqaAnpG6IYR/+c7DuyS7Aizh6dLuXlCLVkgMob641H1dYhTGaMotQZ3dMLr+l+cYJnxSlvlyh8
XK2wb9AImcz3k7hlirltj3V4jV9jJtGhpPBUvJcBtjYhX4d6xoTA3QGiOXD2TmNubRRWW1l63Tky
zWPpWt5FBw6yZ9CYyYjwnLgm+lqBBw5Dx/eN8GixuZ9qBFcnUkMTWv/Bu/ZmnMYk0TaViA5M+4j0
Cp6NnhFiFjn1lXAdMjm99EkXWyrf0i+80jt400AvxmrEtu/d4TCpeldW7UvbienJddB9GewAAa26
64wyqVBTcTIUwtyp0s/WJNQ95/5KLNaptaBX1AD9p4XXmYKBZ/zxWq6dOsMqDshLwHEmZXmZwQJx
lhdtPT1kCvn+nBa3Ch+UH0jTAwMavxIKBFHDrrgdwKP4ScJJ24kYx7Yz4IcK1EC5mtYj0rQppuPi
sCINZpeJQucGKRLcNIK4x6IwNfo5bJgA4GaArJA9ciZpd4UwGXfENeJPIkApq8tP4TB/U1XfHJUV
PiRoTjYdVoRDjDVhogNxqFX2hupo4Fpj5amX5i0yyXobImOV4jSvQ+F9avu1PK8WzOWFocgk4H0o
G302MYH5aUleY7YQ1h68OP0XxsHJVouHzjRAdqJr3YR92KHsxw7g2d0uwQKAeD++lBHwiYiW2GGs
1Heoh+pmfc8XSfq0nft9Pe6VFr/GOOdaRJ+u2+hHjB5+5603YxEED5HdHEWREFs9MKZlTrP9WOMq
mluIGjhktI51qaahO88ds7wJO3MuNOzEsXkjHi85GgQmgPg8NGb3VuVl7TeuwuxTF+4mGSQEVook
j/7lKVnvXKlm5Fv2sqtGasFgLFAFP2lE1PvebJ0NMuVbNxbO/uOOzK14G81ReXOc5q5qOVA1aHmO
A66Mcimrx6GhzFJLc6nohjDDJOCHjcPGa9X9zHF+3ECc7oXTG8dAVregEe4DZiTvgToXB1Q4ths1
CjTnVn+Ze7/muW2CZZ2Fkd0Uz0D73cBKn+zZOKtqbs9ZyBG2jKNT51WkfazpobWBVp1j80tAzOyx
QOyNw8u5MGBF+y99h5aGX4SFvAYz6n8gFOjOIgMBICkeuQtdpEhHvZ9759c4cv9FXbr4yo3N81BY
P+1VIZ2iHN8pAtu3pEg7ez3yF5xKgm0S6OKO4Aq9tfrwBwngxSMJa4LxbvnVDFRy11j9Y+mkjH9Z
TG402+U57olVgUshLlQPp0xN+tSZePhaBABFiIFw9UiVxQ33fXJqEVZZeXbXZiRxjmouzx257ns0
fe/GAkRe2Rj7+8UJH5zQu5L5wIEss9vLKlabgVmwGd0XxID4UStdfzYBHdS90psF99y2yGdQCaK6
jWZUX6HYkdQVju99p6SPJbbdDV1HFmmIbyt2u4vNmrZ3B6Dhmndsaw7zuG9Ryvu5y/gCu6W5wT7P
azO4GZVR65PTNNnWSNA9FAEiUbLDH40yXhtW/DSmZCMqp4oPbDUoftlinzMZHfWymMda4/QmJ3Yz
5CEhDk2QMoBlLRfhdErQMDwiKNCmebBcN/icV1hv5wHDbzeZ96aJyWhJMHss2gX+gyZ2wA69a2bK
kqHFSs6Y49PcvFWB1+3KdYGN16W2DxMUyIsm2JFb6ST6+YtFq+Mi3WAACSD2YysxViVMBegDssU3
eOuj6Knr3J8E55XnVBripUX33nucmjKOtJxbmh8iqWgrOeJWWeKFp5McizT+OYVmx3xUnyxI2Zt+
svMDXOhPLU2yAz2EVWsTdIexxv45rB97jPfgRoPtNR37ymcpMhkw43/1bl1tnFYejbJSMMPAAqII
PjzXKuoOlIFRhFstZTNYxHd0xPiRXdLLI7kzuMm4CX2e6ITCnjd3TkBxOIXxxNaFg1LgTTMfTJbd
o1qY/eYTxvYmypyT9vKvTlbDfI3txyWqiydonuyAU692Zd6TzlMRT6i96Sk2IaMLpsk3K0MRlRqE
vblhs0czaX0ClrDzGjI/vbJ7gBCARYOQsn20Cug/vjBG+cHMiD83IgqwJpzPUeeH6ZCfk97T7P70
/OSCWhF89NaYVLDqtgePWdqkD13LSLqzdXn5vYBsYmd5wv0RxxqqQ8++XMUL0Z0LnKWY0yD0baSV
c2Op1SQ8HUk8WcNPZXgk5u8+a3A8VUBIfQQ91YZhQbJ244h0y7OfQWB7W4PEOf4UV4gdRupE75sh
oOyQA/TV14+rktiZ+WEYo0tq6nuvqmlF16t9btLVXurpG41pd5t0TbkvScFA7c/Ju1JzhaK5/iyp
7lBJJ2hZW13duXEptkNhq3eeGU+vqxjdc6b3ezvND8kw44vL5ggfN9KEdenv3BZDdb8K1GQKS2u0
KUMrP5rGgH3LKs9lYS0+SNOOrnu5XunkAxn5t8D02ht+rp5k3ltD+oeZ0hNNOZojIXuyDKC/dCDP
oeF9n3pp3qkm/on57BslrkI0WjtHwWRrM7juLqlQgk5NQhgQRvO9F1np27gk22wmtSUkSItNjluZ
39uHpsOxbge9wOeEf6HWaBpCotmGQVyGXn4TM6ecUHnrpFDu+gqqC8K1BfUVTACAyRCjIwKRDJOz
lXaj2C9tG7XNIJHIR+5joJyQnQfKTNsOwUW/wdEZb2MhnlDv3AFdxu4VFCHxLu4pI+joVZfxtA2K
Nbu5cSxwKbimiUJ+LDvbPc55vxzAY99QuqP6NeALkjUxMwdAxsTxg73CuvvuiMm8ZUMY+cqrbaZr
rO2yX07Antky7PBrnbvNc9rJ586dsTLU2SWcR+di8WbRoy8lOLAQjvZqF3HCBLWxUr/4VOK7ukqF
n6+Ze2FzUosY92WPolW2bXnSUf7Y14B849LeygGLLIB67gLPxiYlWAC8vP4WpK110T0W6VY5ZwFE
6tYdh6Jwr9mYIVWLSIY2G6O9oIC6ln2QkoLuvAfT4jzqQObQTlbNptTm1eTMvU9rztaheujKlNjZ
tol2uub2tvJYvXLKfabFOTiyOU1Fd+MMkBLKR8p83N7PwoqwZKXzg0kjRzg1RNyYNlNUIPvn2qT+
z66a4cZ51F7q59501rXSV5GCW/s4zRUywDWThNcscMy9tqkcIHR0m46zOy1wKz44c+tdTNAcY+IK
0hD5ssS7BrftfRDBN2oSiSuToY/rlObRLihqEzn+SCGw30GWgvnG2WrSkfE0Fn15HlFGruGG5TWu
1sbX4mWcFWjeeA3CHw48J5ziw7kplbsN3LRknbKjczwl8fnju1rkfjDE2Z2nOntFAxl4WMv6wgnN
PVpC3MexmTzRnyzuUQRSobEQbEMmvRvJ7/Bk9+8WLf8H7pUUqnrU+BYjiR05tnv0vNV9jfXkEsiO
ENmBXvRekRZ75qifngt8XdsG5vlWmEtw1wA93Y6ya12O6Mn3xWaGi30pf6IBKo5iZiQhOyNELraN
axyQqgi+Bn0HMila76zC9nzVJ+5drykjBqeetqqRxsuYFp856fZrfiuu2xw3IJfkNvPKYAdVbb4X
+UIQDIpMjBh1fk7pPZBFlz4ZBOIAjUmtrekRllR44uxGMr8f16aXMVm3YSLytidh6hD3YfwSooK/
gxyEfy42oxdW6eUyl+EPgLSx82zWjvMc1egYDVHgYpp1syUoQR7YxhOiOtNtLK3hbJYZlUrD2jiT
HoTf6A2zXsRmpgd6ZkN5MOJcPvRu8DxQsWNQ8pIjjDWM1lNpnNLUPX286MRK92WIw4m50xU0hbh+
XCudECeqYcBXsnqoQCMRE0MTspJ2el5oZfgqkD8CeyAXT7jZsQ6YhQa72SzGB6ovQtbT9k4kU7OJ
R3fmvOwgV8Ei7OSteY3qT4vTLJeGbsCVIe5TAHJuW2uxIQXT3IvaUxcmdd1P0PzlJR5ZlkiwB0tl
SDbeJk8ODUcvYPCxcy510IDG+1+UnVmPo8q2rX8REhAEEK827rCd6WyqyxdULX3f8+vvh5d0z1pZ
R1U62lIqq/beZRtDxIw5x/jGqZcqvAKs29AlTC+OmQAHcdNgO/VT5YUuloEq5CMZMWNlVfJNtW77
CpQJndaUdkyDlwcMUWCcsmC8IvkLtpZZxw/Mgttthsv1KvSk8nS4ah4MwJxYIWyLyxA852jnLoxX
mmPGgs5uC8MtWoyfRU6uXDtm2TqkirbZYGiHgDCpIlH5OZs6Bn/mHBGE1Dnn+w+rNLvDMo4vEgHD
eRh1PMn51B/vBYirIdYJGxIC2gl32Ro0uCzGCTlrSNSinpFWULJemHRiEsI9lvFnpYrnyanPY6GJ
LSvq11CgVozpje9Mdqg9iUc9xKhjS9NjYw3CPWmS3g+gUoe7eyAgQsgawdsDgI0WmF79oamAuxqj
+lDkVxNXIz6XJHzIGfhfpYaWZdKcI1sGoVYzK2idtu5tYcRGves+9Q7oKQUZ8qIWZuNuLEgFrx6b
SJbnqW4/i8rg+Vbj9S6XvRN1pLX4lixfGTXv7wfJss05N/a44F0aOm3L4VbLS5xfXYHPio/frlkn
pD58jdvlZwkdZa/aT9qEOQ7M7kmI+BqEer2fccNv8mxaCIWxl8NSavYWgRBUeMJ7QlzMd3iemIZT
RRzgpdSGp66IyMoKi89RrI1UnuqrXI94ebbN1lJ6KgZwDnHORCHZNYSABezyfnFu5UhPIeGsbtUm
/aaAmxbxypYjL808RjV7Fhq8sizjUHs7QFEx8mRHmjUT69rcu/h+yVbTdj2V8ocE4xI2sWhjl0J/
DSUWwbYqkCtXJVPO9fundJtBMCyKSXj1SRs6Zu/mwlEoG4gDs7GzJeIjwvnucc6zh4Eu6EU5Lqf7
0LwsGeOFeWaeXGWtuM6Fuzf60TpoqrA4VNDIbFJJzwTiDiJrMBvslY9oW8cU5CzXUZyoBKdbW/Cg
a6RjBo3dMXadf0Gjr68tK1Pbu+XeoNOJSxtnUqSP0s8Bg1punhzpJSWkKLMQNr3DUkmIW98UjafJ
Aq+7O6x6LhqVVSxe7ZHjzFQRnJZoUbQNe6fegjyDKhAdOCaMoL8w68g0aY7xzJubScPT1eC3QcFV
COliUunE/g4FXngaB/HZTfXlobHs5yJPG/p54UcZSclXqyA0aXT3OoyiMFqDHyn2as7D7Fl63hwn
XBKEXdXTJihoc21otmsMgEnGoGXBIYPO8C+nMOqLloXaS89wxy4x8t6bKaRPfWbs8UzcyLBbhox8
yGXZMH6GwWAXiZ9/hORinUKuEolulFaWXf4g2o0AHFhQhL50XqFpji/rLveMCD71gumALih2uDDA
dlMaN7RLEVwIl/I/tvAeIvVzbNo2tkV/h/57D4mPsM2+GoudZr+lI9bQtmTdwf1ZPA1jvQ8r6VN5
WfuMeK2dPhAueX/3iWERtF2T4ld+jbphfFOdfEU5iOqIQVQSXAV8NHiYoYcrHIhQWiuOmUb1xTVH
4CmqGHcFOF1vGEKKKfO1qwx1Cq0uPk89ivRgXGyf+5RUSnZIuqD3zr3gvnasun4QXfzc2hy01UK4
bccxV5XEE0ZxoD4OihCFdOHsEMBJG5pRO/dlu2zvHYlesIY7CdWWm2CDQgsDLIz5Vxh+QhZmHx2d
9BUXlMTFXaBmwpyKjygvAx9m8QU3EodKxPsv2AfWTDgByIucsY0tUMq0s1Vux1GtKoOqOjvrD8yP
V6zGHQAYipbInJ6cstX2KsNNa3LrdIYLIcsNOlhJRC/xvt36nIDsW3sCIC2UnZ4kf0SHll/U+qOw
tY82ssNN1xCVYsCgRJij9n3EUt11uGeNNPJa8cvF/HgsnOFNhGS/aZRHOFodskA7k+DPNnTOtElv
wWgRE5VW9aXF56DPVbjmeL3pWkiYY1kRd1lPwVM7xp/Y/7+R/qdeUlYu5iW141lUlMeUcEKgs1NG
UCugly4Ztsiv1vaRMg8Vc1NiiHijjTOIT9HSfU9bDt9URYZvJnaIpiCfDlPajztFFGjukvadd0bL
Pm7nO6uZUTtMxE8veu7XppufOg1eSTf1zH8DRqxpVcoPlEDHAU7AbhyGYLdkenBN+ob+jIkYrx8F
okB3eW1div5EMTaAgXHEveHeuiR/Q9Owj1DkvtbWj9ZF9eSEjn4joe6ixjjb12acI0QX5dYa6YKJ
pftgyyLYi6ai2WGM4myY5QdS5/gAYmGi2QcusJ3lM4I2NFnys4A7yJY6EkwLM3tnILPkKE6Bogbk
oAwDfR1jQUJfU5jQCglff16Y0l4WZd0IPGT8kOnTJyx1v4J04ThI1+3iDtNeZyn9XFTmc5jQu0mL
KtoRNULwIEzQQ1zFLdo1gv1ieeHpMK5JjLGSxNB0DzqViN/Y7dHWQaYsIvd5CpW9VYMe7rGfVvtk
wriXJNFnrZshBOGsIhkmQwDTCs0fMqehGccqSZBvebBR0+0ncgi/VPjEIHkvo3f/b9kzmYuSyZVY
xcXWytQrGT5uq4XzhNVvRlfMj33OIS3pyayS8w0J83DCFWteB9xgiT2PN57D+MCjDtoXhzUhC/2H
IPpaazMmDCOwMEzRNOFMhJ2YDuvVkjN9akUt3xcR5Agkpp9k+WOOwoRZW0kTPLBG1og6Ood9VLP3
59N5GjkxarX7xPGNJiwjwKWZgQPli3Ut7A7ca5Bgxk00nkZHd7ypyS8ztgtGNhgj4iWhIKmb9nHM
c3HRjV+kDv0z1k4TKnyV9q9BFzcv7vgJP+HNhga2aVlGvDl2vw9ZR/c7XtwN3ozuZbJrdaaZc9Pm
5cfYF91zKHY08JUnrRqD62LSYjSSX1AYEOfV4mth6q92aBNhqqt0700W+thZafV2Dudw203iEfLp
vsPOd4iT8DGR/YtlDqeEw8cOnhW2ZW5z29Z+BCHqrUgzUkbCHCVqtGul1l47zrZcy3ZvaEeMRIRE
tTw+kW6cOd/EXDbs8CWcDhcp8wG+ahMMT06adEgAYLjNQ/7D0I2Q2cN2HaXYxjLuDXJuPSPX3zqN
0pzhu0t49MxDHw+MD7QspyfeY3vCcZhVb1oVmzwylC5Wuk0qiWhyrC96TghDFNnqev8tDLULMlx1
ghDX657IxHBE3/F5DF2M6nQJpAgYidVRyGifH/ff7j+0pdX9wdSOpPYhDi5ybDRd9KMWAk5Qm9XR
A5LnU1sOMwKV9e8IfowexnYAC2mxTzBtxSdl2wYOe6eCI08F9nD/gWeHnE30OP/8XbDMxr7pmJA4
1pQ86KGbPFD6L6cwzG/AvpKH//n7+2+GDtRzGRqSPJ09ZFvaKX3lJj769wth8pzQyvonGzlLbO3M
aw2Zbjut0BDZTfqef9/ZhkOP8ZOGsIe6fqDHkuo+OJw3c4ajCo+43pLpdiSpLKH8KkrPXIg4NVYG
uh7Py44cFlgVeIVeUlqTF5SvnqGrZ1Jsw+1sxcnRZEUIUJUSM+Tecq7sVmMRbN3sIS7okInAfkMX
TVpsGX8gJOBXMcYfBUYlTv4+/eSOocTM4bmmldPN4tCImPZ7Y52NidFKLjpQGJ3vEB4XdeOPovhi
28NXg+Ffj+ngONYH04AukzmfMkMyVovafRPaFzXTLOZsR9VmkyIaFeFzyxw1lU6Pw5Vc14XO2QbR
W+soHE24nGdNQURC5Fim+lcwvkTlvvXGN4d5EScpyy/HydkVtc7UZggBSyfpgzALMrIHELLEzZLw
kMgcnYlJWvNwtKxyekSCvWr3vyxkJM2OC7bEyJFUuM5TRvQnWzHKTgLlOLbidoBCSW+NEF7G0Uo7
BUEVUazSiY5k/4TLA5Qy7AtOpf2DdiT8K/okZOWgW6E+SCga4WHQx+uyi0Mo8Kph+FLgqtdJuGbZ
rVHZQheIFwmhk39Tz9ZTYXtMtXmNkPqWDWhLEwkPcViKztMCG5LrjvchSSNOEd3PsDe/pZMiNreM
1kK6BJVs2MaWYC3aNnumVtTDuZN5Zt9y9F0/RSN+LGMAG85acPXKF0XwVLzEP8iztp31uWj0aAv6
M95YlfN9ITUBu3iaHSIX624Flj4Pnpgd17g6TXhd6VTv7SY4m4hmGXxwOLNcIitXBUBdy1eXMZFy
Olo8AHe2TiR/qpQoBYepaRuuDT3Slukdx54s7WMeYhsQQUHIX0Ee/diWO73vfP7XL+MAmoLskLOZ
zGrTFm3Duct6icAobQysArsqGWiBgoydZPPJLNPDJMd4y97xUzr6kbJ9b6Y6uPYuPbHC04yP9pgC
+QYKAz3rUmOCk/U+X+TexZR3EBq6bmdkohBCkRiINgiHsNpxzvxhTOLWN3QfraDwBET/nS47hFfx
T2eFXrZQdRlWEmMwJR6Gh5DUaB1Il9McTFk8Qn/ZCnuymdLn7r5L9TeGkl+4rnH1KCaNGxxr57aE
8LzTOwb0vbZjas0eU9JGqVpEpSEsgFLj+wmQROz6oGA0kGKT6dojZ86CKZtkCFPRtE8HExL4CFkX
w/84J7eW6AT2P2lsq1opbxWHDidzzeUQbfNim5TN7bAvEgvAaFwyNyTaumhhyy85wiSCDJoxRCqc
2MmmmtgqQqe+gO8FjQaZG8pUvCE3Nq9tw0NTt4uRN+0St9oSkfNUuom1DaDUbRcNf3rMWGfuNYuF
sGBWVtDfwsP1wDgUVImxQArAbboZlf6ty1IIHzWlfdpkDIRhbWjVDwyNJNtWNO0X8rDIuP1QYgbJ
cnopDaB9j4H7C5wFXC37vLS+k9DIdGX+irLpa8qKtnFkHW4iBDUg4+w9UfFvNfniezoYm3oSH+Ez
RxvnNe8NbN0YhuHTHh2nu5Y5o9rAphFH9AVWitKTa71poSc+xZgCzIUiXnfH9DBUbw2Sl+3YQZKt
l/ZlHuMQITtKyhIYvYz5Um3d3ltteuJg9ylJ0m9GBChPshgXmCdUPEYHEAuv83SuRfDFZCXyYDZO
YCitZ512feTSXLZcTr5x+hn3fASj1/xeleHHlUKf4JTbJOlEoV4ub7nKfzqIsw9VSViHewqr5ktu
96G3iIFRw3IpG2CcNIdoRjST1+ed3A/acDNaoJEJBhmwlfq3PEg6L7OYm1dJCY3c/oE64C0sh/Fk
d+6vYVE/4bgZuzrT9mPj6n9BJqxK1//qUy3HEfznjnUQGHv+K06rcRO4CXHaPrwpD7D3pwq3HVBU
pFfRGIqDCUuQtoRpsfYHpHMCHkm1a8pB3wODFO8sIHiIJe3oEFId/Vk7Z7zLMDOJcsO4iK7XRuTr
WAqD4r/Fs1aAESxiluDD4BCnZm1/2QoNuRNZO1r09PMz0lBFH68dLRh2LtY7DF65zWBWM6jLxiXg
iJIbl65HiWrOz395gyuH5F9IjvsbtB3eHu5plkL9nbRvAEXetyoMfItjHsr9hmqiwMi7xAQQ8MYB
do7EvGOiY/JPFENmb+GdlA9/fhu/aYy5TI6ug79BbEz00rvv0MD0p4VID33UNAwpFtLqY9src/lW
2hSd2fplVjD+gzLL/iJvXP/p/14AUBsu34wrdAOx9Du1ZR0qp0IdDEluHUm3jAuTGLuRHGEUYEpw
ERNiN24d2NB//szm+t2/e+XVsmpw5+q2Jd138VeGWyZlkeWSEVRcPyL78rsR41fQGscujA/zuKZz
tNNrsbi/yAJpPNe6ASuj2svBo6xoknzKUm/GXn1pion4sKU/Z0kzXKUsv+Y2RTxah7/JU99TM7hj
uFKu7uLusbhl3stT55yWj6Iy9kXf0F/RFn9cFQQlQwcvFdZww8DEpKDB/uVZkAi3gblk5F4wQg/q
Yd6jSkxGs7yEKTN3jYSFpm9n8oabp6qrunMPqK1v0O85QjswN0ZEvvzIR5e8kzZh4MBoYpMjuLgA
6EIr59jYHtoE9URiHhhNXym8jdc/f1O/352utDmQubrjmAwZ331RZWHVOlfa9nv6xpuWB3ijY9yp
h/5zK6gE44YGsOEknxo71fd/fu3fVzde2zGk4kwiTSTB/11AssAcUb+3tm/Ali2wZu4RaeK2J/vV
Wdumf36135crVzrKcCV2VsWy9e7V7I7IXNSSth+b2s+xrD6g8f4HhpEaOSzg4OefX89cl5d3zwDW
X6HDfOC2oifw34+X1mSZAiGTfhpgvIq1hEiO5mC0VrEp+7XZsY4I4pK2f6g9V1VTIPMS7LalSxNw
HY/WjWOdRFg930WjeaWSbSE4VY2gFUpp7VMWrKUL5WPY1j41tPrL8mH+voC6tmT54oJZgt/eXTJg
z8E8ZrblR4mGr6ekfZ8QV270buhPuJiOhqF9FgzCbMXbRVDVb/DG0mNb5Yiji0KkAlMa9PEms2bF
OMO+Eiv0EcNe+LoUHwJZL4c/X/T/5XZWq1Ud+/vqjH9/zRUuVX2ppOnTaqDBL5l2SLcujigAT0ZQ
Gl6xZvDRCg9z/fznl17N/++/b+5kxxY0oB3Lfr8fOjRvee3c9O+RDHVBNLrhotzBAnY2BNP8ADfS
1ejcCq5Xx6xr1dQ2kz5t0PgNf7nb7878d3cfBhnLxbYpgaqI9d3+y7k/6DFodGUbfmYTQHhXDy2r
5ufG/RcdluoDp3IeOOpDzdHKvzzZd9DHf19d4dKRCOocBja/LytrEoBeRLpf6foXeoIVyhExf5bu
IRfZ8xIzghYSY2IerCMcPSFSJVuJZpH95sSQCMnu/tYYznHpS/k4CJ/OPS7xpvJw0wIxhCqLczZR
j5Nl3IjGig9VYPmkpBtneI2DLyWsMBNjZScLe4PPcuHg3xkPYRzuBH2Wzcpk2OfwrNHc2uRDlZny
Eit/HkR37GtVnBlKrJwciZeebDhoORbojg00cPgaEVjsrKVMV43BXmYUb4kePhNL0+4hvlmn0QiO
Iaw3bhRsvOF0CRPTPowrQCesNOi1w/w2jeKoEVMyann63KwxChS1l3YYF+ZiimFny4kq6fUFJNrg
Xgone+nC9Na3hKgPUWH85Xb5XzZsGFAcWckVNTlA3Bezf90uBZzneNYC6Yej5Z4xGx9QGnxLotZ9
Gjr97IbIMNIZzQB5VbC6ZLcGSb32UyBP+tIwXKYFi8t705l9dlDGSJ8ALSPDkqo59bX8gJcXDmG/
mH954/L3J54QYFZZcD3KFfhw/3ufh9mAbIUa0L/LRCUak0Wbf/VhKL/lefPmarOfZdK5pssSYH3K
mEkX/Y0gctC7FdspEhqCABjkoXy4BITb0H0WqAebifwlTZzSELCMnXwMmVbtBqZ8B2BOWI4qZg0t
Yy1DfRYJFNeNoeUW5GUm+TYydd+Yqtu9ssLBry75DbECC6OazF1mxvSQmS0TwyOeJlzzXtZ8b+Dj
nL0pIyuPMIv+WNPBa8ZZ7bU3yBWYUvJYeOiw+HxU94Ir/JgHEwk2uMGOZYfOC4v+l78sae94PtRD
wOQk7jgWVB7iO5voX3eFXrfRMrhsYZl7VDR7Hlqnq3fI2fAXqZWw1sGlMVbVaFpaJTRixwB5gSgi
VaRgNulfVnfjty3VBsrEY4OFiLXNev9+6rhlcNnMC3FPcjw5LZIKB09zqTcPsUUnoXtKu6LcOhW6
RzC6+2hBqV44DN5In2kvfWxEf6l0f1/1eUu4mgTkKsVu+b6AchcTTTbNQ9+MYoHMFFY7/YqAWDaI
cQbtGRN5nWPr85V+/3yyMxhi+mCeAQmKv2X0/lbvr+8FrbGhi7V4le/W/Bx3DgEl+uzL0FhZo7I4
tV19iBkDAuDkSwtME+krc0+vszXDc3remzbCPEkzSM11fmOuH/D/6S2v5rTLYTJOzjA93v5yX/2+
O9kUFOuhBHMTB4T3RzOSQeLJrpzR1xrI+3gncYOH+gV1LM52xo5HGrDYzNH8PwaBgq5wqEsebRXn
0UWLn8WCCWV05IcobJpTM8T9pmnc/JLN4zXaTwh9n6t6ylc41gPBJtULK0R+ZmKJ4WisdmbPMlym
beXNVtrsllJ9CYruJ3mx+RrQGuw1vcvRWVWF8qICQbhMLJqLq7A6qmEfDK5EWWi3B4FS32odeZK1
IOhlzp1dZ9Yt0YJheZYRrW2UaXvCPUA+tGRLDIZTHGkWCORBNtTzsog9AtTmR57pgq7k6NMbDZA3
Ei9YAhE/T4Kx8P1H1c3dfphL63A/gJQM9FC/iu6y4JbEHVLYjwsAdg8UQ++YH4yZcj5Jww9g8L5k
LUfcMM52GhbrEw7OXw14B38Qiwt7rrmGEZkZdt+rx/simtA0POvu8DLX/Re9XPBGwKhBaXWJDe25
NYkdCye0FI4VXsPqEwP/BM+BUr4NRfd+ko6D5tdUoGBPFNm1FTvBtlhC48HIYva4HGaGJae/1By/
3/zS4KSP31hJof922I0LHDKouVo/TgWnNdDaaw1djTsXD/CexCfmIvP//emXBo+95ZBczwP7vt7s
Qt3shilqfDcFiKiV1jXrB3VOtCKD7m7H3uKKQ9cBUVxVWTlmnn/0CrK33cufHyrz3QEH2hqllslO
iBlM6r89UwXWD6NupMVoWnutHbe48BCxBUsatsh+D9g3rJMdBVfN6mdv9WssYMhO8OXVxyTV9lEz
Mipzx2scF98oRGgcm4S6IXSctJzaSTHKX6InwfjPK1FmE3AMijdtd+U0mX9b6d337SWLz2IL2xZ8
FpByVLD/3ditjEmlhWjbj6Y69lwtMvwFCpGfQ1jON/c/Y1k0/PtvaZFt22qOT6MTLD7YEeao91/d
AMnTJnPzDMyF9pHwncW//4ip4pG4TxSejYTKyt9LMn+ZPpVUBnW3+OaUMlDoOjC3SNF7vQYkkWKg
eOxnQIALw5TEFn4sE4CUUTX9/191lCkaiOMNznHhJxGUEGm3v3I1axDul4n9ve23Td4GEth7GRG6
NiBbykR+tGR6TLSKuXZiBX6GXDtwKz72RERZt/46YxZiIOEX64/7b4roKaIBCp2fuJMpVoX+VMgO
s0yTvBDLgls6IN2Zs2h2nGzrYLo6Mpspeql7Ni1WMRRz9Wve5QiNNXaByFwOTvQhykN5cGrsbMwS
0Itrdrwxm+j17sz8x36FXhDLHSFuEpzJqZ8Zy1SZVd+IajLgRAYihxFvgRrvGhJcBTYtEFZlCCiZ
2IcJLYnJcOM5gdPxWkS916Jl2U1ByqggY8BqzFZzVniCDhmr9HbOXffi5ERgjpKUMgvU6LqOzmN1
s2DekIQLuTyzuujYYRS7v0tm4NeC2fsJxHa81Z1CvnTQ9z2VcjdwfGEyj0TIs6F2XTRR9pcE8ROH
iwrJPSCbbdPRa+qK4RYEtf6ahLo6hGiHG0sFL3j+t2nNM6RrtWBfaivNi8CLovazriGZHY91gmC2
JOdlC0nSPt3tOmxb2iYcGV1pzYCYoiuwt8/Y5XFrHbkHQwDKEeJVoRWHaGo4L7Qcp5UMy33bfsc7
eyTbxngdLRKQ0jrU8IDSkp9LmV9QuaxqJ3mRKcoz6OTRARR+csC5RaRgx/lJ1bCS08B+RTBm7hLU
NYcyxw+ZEvbVubHG/Cf8SI/oEasVbSjDOrpZZJzM3DqGHPbRqAOgIYjHn+Nxy+gjLWrjc5HLj1aR
f3bbEGFpH+ErxRV/Mvtmr5EsfRShgZWPWApbx+JfRbj6msH8hHCW2rnIrN3YWPGxjXYjL5r0zXTj
bW46G3v8Px1KPUV26DYkKaBSx0j2fDemzqssd6rVq4m+iyEMvUxJ6Xcppv6xNIC+FhoZeO6IvIrU
908oYevD4HIb3d3FAQrbmwVLaKvFdvy9ib7q4WIfVGtkhzFC3zfrGeAoon+wtXJcx2XA/bqYTwvK
mNcRjThBYFmEOIk/ZnV/xchjsNrqNroRugtOT3DLQizYLW6o+sUAkZjcu+TY1vpFSa04igHfM7xd
NHsY/nYWYWe4sAPxjF6Al18a8gQyx9MJBEjIo9tatpttEnberZsy8ixP1mxXL5AZQoAudc/wxMq2
YmHCWmSr/gjrLamSpD1jOUVAkB2tsFSIhsJ1651DxLY6EsgmutAsieDYswq1Og9EIXrQcSJtvQ4Y
gjcwwLqCzaKZ41A/jS4bvsOEWpUChR7OgvN4mNOfBL6GZ7R91UWP41WZguEkQ1h5UQTCG2N3odWb
7WhAqm3tJGJP4rKzzbQyPLlDS5Vph/Urde22dAvriYoJy4pqr0XXGw9KaAmeiGeMO/kGMxRrTNuS
+jJ0ioaKNY1nPn8E/hOIsO5Ot0QW8w0FVcQdQO7N6NR7aUXuTQtb47HiYao5zm5DxJh+jA9+beCO
/lBrlwSmehAyJOv1z2U10ZMrxtfUVAE75Tx7XRU+IiB2X9L0OxsDE9ZWuESacOrhJFmHJrZNxLzW
ocNkMQQDQqibmoyWTExp7PV6hsQTFZk/ZeE5n3wgpw7Wku4rjM7mEOci3IYVrLoGWdK5LN1nsitI
OFFfoz48KXwyfqoQwc2I3/cxY+2NnRkg35thzdL50LdiO+G2OseoyY/DUPlMGZOzJtniGiUDPCAV
ukbHoqysWFKetTTcV6QiOUapHsuO0Nyp0cEJpsmTVdDq6yoe/LIqQDvpeNJ6FOYncr30UzjnH9jy
WajQqHK119hX1fYYktC3bamJFRakafAyhsGHsCcpGg7xfZqaVKiILLc9V3hw4w2BFFpd8TTr8kEl
4lcarig+4irRBeCSlpPcxaimipB5N8JZAEc55XIdeHZhvQX1bG6gIZj7zpXUzVn6iOqeryEhcbWF
9MAEeMT5pR3CDKMAbrHlgZEkjTaYsJ6Bm3gfYVve4YrJD8FS45VQZEM0+tXsdfHAsQWtGnyax7ER
OPmRtaJNIlnMpWd/mLrGI3DOvSCg63elLKM90i2dFGwufZeRzFaDIpOixnO+/tMMheOtsdJakO6A
gnamlzux2mEJdVmDXmozTEBi9xPiiZslhXypWSpzpy1uy1wWh3Hoxu3S2BhOhhSLT9C7RMbrxo4r
SXKHAxovIrINy0h8AdKNKm+BnK6rj3b6YMW988WGt9EC48evVVqbZBqHF1Rq27v2t0xjxiyR/Jo7
wCyREUUnpXW7OtCsa15YMO2G5saR8ocZ10cXiP/J0D2LUoqD0fQDOQfuw7x9gltMsF1pyKPVEwOR
hg8mPe5Hs50J26wCLwuzi9nq6mg2OShAgdQWFj+UsHA0DpRouz5e7GOLeWLj0LqkF8epIyLQ1p5p
M3TtADBct095WgPKrq2X+1im7wRcPq0hFxrEntBRcHSDfSEu/QwEbl1aBTCb9FImVnMy055xchBi
tB46C2HeOB0Fr2Lk1XiGHnyIw8i4yME+L272o+4S9RAgCxI0eA7d0tzqSaR8jGDelsHS+7EReNFy
LmZVPaAvQ1JsVdqJyTOQF72BR87liIE00AqCIDAnz6Vyo6vEPmHMhnupG9tzFyHhko9f787yLkZj
VOfRrlnaCzHl7gbk1kOium57H4Z0ldA2/ZB6dW0Y3oS0dTcRO0LBocwd83w0rfp4SpMqgnZnPFV0
R5L+uy73NWIEqwnIR0dTsokCmOpSx3BvFVjv7Qrr+7haGHGI4hNuBIO66BvS4ukI1/WGorXw5qSp
EAH0gc8hD5081uitUbsNsSh9dYhN+TUOhLjKpV2NSsnJ1LPPwTRae+ahxibK8dw7eH1ivejOjWO/
qKzaplai+UEOi98uOYGm1fhSiFY/91boMUSdt91sFTSL26OB7dekNH+mt/eaz6Z+zhb0KmOQnki5
kIy3h2EHgTl6QE6yHxfszQBKnIvRgxNbRhCY9B8NssZZfWkL5hyY5c3W4o8s440/0jx6XNiMBfLW
k3AjFpAufegXqR5pndgxAsqYiSACS8Z+dTu80f2rnuynO+AkTJ3pdq9DEU3vMyWiC/W+YBlH0q3V
XbPTePIBYS9E8jghmsKem3MhXdzq+hMijxZ6ojs8aWo86VOoX7tea1HCSyhD0iZxPHIeE91qDlpO
4m2wILyDWYBQpY2/OUO6nKaxx7Gq8ufGSNnQcu1FB0J9SESrWO6B5S9yxAweByc11dVzQSK5MMiX
Z+cMj0HFa01D+mkQ7UudTx9tYwye6Rahh6pS83HAZE17CMDMnLSI+VI3P7Yppxa8TVjzhuUct/ry
aPaAB8hF1t5mkT3iROptzfkVRKS/oK36ynlY8xqzu8QN09F6oQvapcapSQvqG4t7I1tNVTjA2grn
0WC340XgDz3atfsNOoCJc+xcd0zJlmDO/bSsYblKJTBuQHf6RwTcAidAPMo4FXPRhqyB0Yfj86GW
5i5SFRm+5EGd4sidGAX0T67Ina8jD5hasAX1WVv4IeLI52oNWGc1OcWhi/146hMM6sG6Z3DUmvLI
T6zPNlDYChQ/kuSqrQyvQ7Lmt1Udn6J8voX1Uu4tawk+2xFqm8nejGUy3MKBnETgieLBWdiVG6Tf
cxyZt0BYj0qC7TZGkV1mvNQqztQrGRPnGHnfta8t+hdz8ySBDD4NA4rIoVrIe+L8cL9vRzTh27GB
4dL2KH97R0zP09gYD0kv1Ed2H7WTM3p4jD77uQJIMKCP9Rqnbzw1zqdF45zHCfujpUbrrOU6Bkvd
LA58M58ImZfM6NZYggToo0IdWjR5+LQiZSqSPDZzOlkAmsT0kndAC8Z0INQUYzdtQ/clc78EiwSA
YqiXEfzKP1wRHutm2y5EoN7HBb2J7Ym7DfNiGTBGLAC3tCBkCZFtNjTO0FwV0ynXO/bJxgJRMxDL
g9d4V/bUA1lNJq+bpctBrQEgRlZaF7aaGT6EiQCpKn7RylA7pioEdjQ54bzmNJ90A1dEMEmxTxDp
Xcmn3CPmSc85w6ZT53QXc4pqf2LI4srmxj+H+DeZkTCnaXXoFFKNSe+0QzPP3aH8f+ydyXLcWJZt
/+XNkQZc9IM3QeMN6OwpUuQERkkU+h64aL6+FlxZEVlpOal5WZgh3F0RpMsdwD33nL3XjtXnmhnA
zUpD+tre2ob0Zy2Z4bo4X71qivMLFmtuzcJ6YQT/MtfrXa/g6jKo4NZ6yHE8klujDCkQ9x6vp3Yk
Cm4g0RMmwpCbxJ7gwemGcgjj3dWEVX+4bzs5HOvExWelOaTljfKIv9o5CJpfAXDpTzFOOkgyuTFN
QLnjyWS/h9Wr8k1FvpyY7AysVQ1KR9wxLFveSxMLCtjTsrQobcnei2fk7UlLErJRD3fzOBYRuTJR
NZbNjUOsXzJ2xIAkC44OgylYozMPuyKSRvSzIbItYp8LUhxpQd3BxDnU5tA/6jmFZJz3P9bUXSm1
0WU5GYlgcYX3UzB3sbKlDACkjDcyGfUIfCoNs8YkSaxxsotZkUq8JbdLl84HTACu1zMqQQIO5sRi
yGqmfIY14Tg+fQvsZst8nuzeOmXxcpcguDwtQvy2+9W8BV18WR18EYOBJ6Vb8/mUIssMVEX/MFAc
hxY7CjZNcvMln9/J7l9nh1uD0FnWp3l+uoKgqI1ULnzX0yCzXTETSM21u3jNPNml/a1iTi+ECAPq
GXuSDByLeN6OmF+ZaCWJuYd4bpbLbC6Rwx4iakGATSjrQhS/BVQtq7+xc3Gvzc7wxP6c03M3yFbZ
nXSqyClc4x5f7k0zlQuiWyN5oH9PcqjbhXaSqMFoI6tclbS79F07+WXf3Wugpt+mA5pyr1WT/n5A
iE4QhG/LbSBvzrxJZMo3Dx7iEJvNx9zzH16th+YMKnOZ6vsCqxCAUdSXHa4Kr3DG127SXyQ2ZGxG
K7ATw7fzGEwYDCKfO/+PSknxoJWiu535nWQOma9K435Qq3id4ZRHbLWUuTQ1jmVfY6Ap89tuIB9q
32X29fqnUVq2ln6uCZYZNEavm8nape5dS1eWd51IKXin8jnWvzRgXNjDu5WyyjxBCxdvTvwJRfFH
suCZMWwgq6kgS7jU2PYvQndCbJZaEA9jcsDZdkpwxxQb5GJDwo5J3fQW5+AvEnSwbtAYgI/cmWRI
4whCMI1bTbwUOi0xTZusXxtI1g9l05PbJq3Z7Tjai1taRLdY77o05b3IynOv2uVN3lVPSc/GC3g3
3Jd4eZxXQ0GBpRThWFiOP2Stc85GcTNMyRoOs25+Si0zQ2U1z1YBQJu96IVTvrGG5Yw6QQQKcabe
tYJruLtqGdOLDNUxfyUXQRsQRlvWaErG5Lip9u9Uox+FKxOj94QsYF65Vkmm9VOb/Wszc9txB/37
wLnupck6nvVNLjirlDp01TXkNpEdsnG+ESsjUKl1d39AkLuADPjTEuSxqmNwoCux5EYZ2Cad95ik
dikndMZ1g52FpE2oxc+utdsrB4SDqH2PTmcoAfq31teVeKRyji0MM/ktrjHCwuOtBr2DRWjbli/b
As63qblLR3BJd6/gfkMffrV51p9giWA9l9sP5QiXB8ePezeLaY6sWcz+oqcyuOK7oArATlqQ7Sdi
bKNZ0Ky9iiYZFBeRRfPSK0yALmayHA27pwvLts6p2+FozJTdbsl2iiXIkuh5a4zl3kgUgUiaOpJj
8TmNVnZLKd95vaWzdlE3ndNmfJxHVz/rg82SsqrXpimdvP01tV8vWqUlgW7W8pDM8n02+vEwj2Xt
FwVp6uRU9YDWZzZ6y25RGYktdtNBPV1X/GmEJNE08tCz2+p0fGGck9hQgdotZTV/twZxzgxcz7Z6
h4lWNRfCeYkc5xYBXgyrBnDT5QGJp+3ZPZNSFf7wJEhi5yY7OdZws6nq4+YU2t3cAwghnx3H9jxz
7bARdfbNTjnGP/oZaoLTT5zNHZANxxwaT3XnPDJAf/mbYx3LfZio4s1jGzUjp2+6I/MT/dxiD/I2
iBmneMNYpcXdB3+G+UVM4Zhl2mWYuzsxL9ZZWTGA00t/cKPm3ofYYtEtaulO4XQ554U6BIPWOgEo
/ee2FMNT2efGuTJGWolK9dCDxjeNR7NILr3T/FSd0glbaXRHB3ECjQoHjvpoai8AyKdzzdSj6ZuH
0oTlNme4+WIWBAzmZyTN61NWgrcg9XrXb2S3kN47AmmtqdQCbh8PtrWCC5i7xBc5t+gtXa0Llahc
7+khB3oPwyOHdvqIZpUhXWetBLnPA1djsd7ruNwwDpNOjg9Sf1QcbraGGJxTDGTGbyccjeyVTUYR
+5nbQYXB6jsdgZ8C6CJGgUH4YPgNSy4+7JlE20XYh0KbWNcUQbvazaz3ef3lEExBqRSzxRRLeacS
wBW79cdk0jRZyxciCcQ3ITfcpugfwXq0N8KUv9jzpwGmqYqZxZbes1oFBjHTlwFQyUHHte3R1oap
kBhPvWmGGzfO54ab0Zo6kUnRdEgX40dLGPoreoPvjtaGYH77L5N+Z1J8c2pHv0yTmt4a3JA1NGUX
MTE+cGi3nMx6+yK8JsXaQEQ3Km7jNY7f2RG9VHSMnpqE9J4sLe7HqVSZZGTrYUtTDKZzRgZaAp61
pp2u5PH63Lcql8+4mni8u8mL45mI6I2eVGolwyMer1dBCXSrtxdFkOmhkXBI6ijhFUyDutfCnIag
K/ru3dmtCPHcLvdd16iPs1Z/x0/XPqzN8LueoJGJOS+huCv227aKnVC3KXfNivejmDfjINh6nYbJ
zSmglOEuWR4mKEjN0S7jQLfzPYWzwNUOLn/AqAKowCTk5NKjno7ibKMBSLTuhkUGPw8yWXLCDRpd
bqkSH1Q/z/nyFjfKckhB6F4IpL/R99aItUpJtc1mrmr69Q4d3XonuJUFyrLQ1Z3Wb8WUGA9y5Qd7
Bm+t62aq3XJkCD118jnFsnmypMrFsT9d23h6Vt2zYZXqfdmkx8ZutG9JOoe2UKv3nunKsQRTQRiJ
Nn6zu+pM4R9IC7e7F8Z4lTkfIdSAilQ+tXZ9n4GevKYuNnDHdUJZBWY5FpdqQ0ZGAMnZHqFPsYt3
rPGmSUmdc/ndOECItWMkneN3AF83WeHxiX++vh6kR8q4X/AP63WI1vIIL+SGwNMH56V8s37RDRaE
nczeTIBzDcmFsVEwUkFkQeYTNmWGLndh6ADrCbxxf5md+2x+RsfewiruA1SzRyMIw7vw7v0OZ5n3
SWSaT0pvSP7GwYy6c/aQPchX57v+G+wNVW9rARaknePjEeVp/tSN4WQy+giL6uD8WBhXndRzebM+
zA/iZXgnuophZIEnipzC3qdxHQ8BTjBlPEzzkV4+7lWUIDhI1Lt0rVay1NOXdGoPhIZ0uKUYVE4t
QR2AEOUxzicDK37v+rm+Kmdnru+w3TV3zpS+z021cKFaIXNr/UdBIeBRziqgQQv7lNTNpSzk/Nm0
wACmRWluVyR3D9Osvm5JfRhmWb7xIEeZ1CTUmFn5RifZN3skCIWZdnjLDeNNlxYds5xyM69vdAwf
NW/i+Y0ULg+PzXp4GOcAR2b0UACuip8f7Ed8lV07W4E5rF10PXRG20UduM8/T+2U+IOkxfWTi7yP
bKhtJIcMfXR9en1UDJwaU1VdNMZpEZOvi5JeKjq3h04sTeS2VsO8nEf/9rRnOnLaTBnkhKdHTWVD
8kiTjqPGvOywlM7T9U+22DL9zOzpEGtVHcW5frEZEB6ufxg3so46mTQkqleXeRbKv7ze1jZNODw4
9axV0fWQ5HHFxc3h79euj8Da7Ld91uwS17K2/86hZr2ON1j9/vWtm1nLvpKZrp9oLTacqY3iIWmO
60j+5I3aiunYgHfbTPOfP524n/rP7/m31/IOgJPWl73PnPTbVncQ922BkWlIszFgQYMIpXR1xM6n
Jty7hDOTb0d0jIJbj0hxCDGoFqX6r4fra4ndE4FAr1HZP/XrgXksvdPMLTgu1gLuRkEioavc9aWZ
QdnqxyYq9l80M97/ox38v+Syl7X9+v//7/NXlTH8YIOZ/Rz/J6Qflcy/iEv+Q3IZk4Cpz/7D//Tf
ZH/3H6T/uoYtLGwe5t9Yf/Mfto0C+4rm/wvor/7D0jTNUoHQ48PR91/+T6C/bv0DX47AyqBpqrMr
6f43eWWCdJX/KcJG/ELQN0Mj9P26jWbx3yTrvWbl3dQlaUQXBKxN8ki+6HgsEoE6MRUjg7cSaWsR
H6/Prgcr1WhaqPlJXYv2LLVf10vpenDYKFD17ZcWUOXWV8ftrsiAjhkprauxtE6503yMapyyW637
i0ZhlurVlzU0fpLR10ZB6WXSnQ8rvDWfGRuD4yq/wBMKkkWwFE7aPV3wjPFygpW8TomsAM5Qu1Me
rhp3G2fawGVpxbHdtpsJoItnMWQ7xwrc086p5oD5PypNckLxWAS9C3Gup7F9D7remu2oI376TQVM
T0/Un9wS1Rv/cx3/GFrLYgQTQ3bwBj0jnGco8LNDEQsaBFS+cNY6cMCpe/q0zJEwY6AycSvDRSGf
Z0yA2qVn2WuxB3UFRz2kXqGAm9JBg2egTWmGg3qUbKA0FDNLkn5qWQH3pie/ZGnVL128UBySb7LW
IoS/XISDRVipMJlybA7R1w3g+7DMq9PWym8tsVT+GJuQtsV62GVdelscUY3/tnL7qeiEOI9FEmQ0
WsNRtx/IIX9w2vU8QvwKVIt5KCudb3QDfIxJHvERDg71a1KSBRaqNm11eK57ClwbQHqIb+cYdV0q
EnDsnf1gK0AGQXPRmyiGe/hgePGYSnhM46AJbnweRVzQLM3JT9BmCbMJXE6DsGXaPgdxWLr5a3Fp
wePlhHIPhYiebhkQ5maGZVM+m7MbtA4JWU0N96Abp9SDhQM4zG2WEBQ3cyHiosjD6ZlKktBKlk4Z
bcsjmr/0VLakmxe28eJWPYvfyAxKOiDZGUbx0dzYyN5uElP/kltFPljMSISoeN1XTOUhk7xNU6OV
qx3panLilBi47X5gmjvZ0gMWmp+APdYssTQlWeHX89ysWVj02iOwL9tvcpG+OAqOdJqZvtg1kF2p
krY+jsq9KvgwC8LrTFW+LxPoevQRjl/Sha81C1rPGgjgBTi/sEQnSkkIA6qkqB7qX1n5uKYlKdCF
ijRyNiaWBfObbFzevTAj+CWV39BlCOQynhWh+QRA9E9WkkM7FB0aD64zp5/5xE32ai05WJNj/Cpj
rfpADTR0JmOmKjJWWgoaIB1DQ5ZuOy/JVr9r9cTGNssolbJ4OwzNU4Ks7NAYw8nVazpXCkUVcnPa
gesxT2ktmWmhH4nBYn/Ot5cqDBlUmQZu2hAxvIqDlk43MouJlStbzORcPB2omHEdlCOtC9kfpy15
0BcLjKl1sIxp8yuJaGusYQ3T4cLDAI2qtcXid3tEXaui8aAVRN+fGX5Z+XJCqiR0KmFSMW6Flt2L
pW1Cw88yfb6r1m/joGxHs+0rX3FOolKSZ53//DaH+kCk+TvQi/MwM6rU4NA3lfGwVJzIBCXJm1aY
P1SmNxm06qOFCd2/ZC1k74zH7PCpvpPsWzYPxLEWfXpIGATH2kR7GUvTvgvQt2b01ZoGVDkpJJJV
BeeG+bCST3Evh+G7ItO33ChiWrENobQEn5z7mOwMfkZrNj/63GL6YpHdzk5dJNsaJgQQkcanfibE
/0IWiasMtEE8J+EwVr/TUgIQbn/FACjuhLNxb5LQ30xqUK9fcNORBJ0GQlUcL14N4DTM9TzaFGhv
O98wYF2PLXPx0p5vAftAU86x8ZcgLjfrXs/i9thYbRsW0/DDqLDMNK77lXXGdwihjJdr/EYZzEht
3anfy9ZhCVdb5pQ9ghgDjDa3tmDNwCfmSGzWdf1cGaMjVd9OMbigk1o1OOCz9FZP9JsZDBUr0XJp
MoxiXT2PB6eoItGzYywz8dCLsNdjkgXU5khaAZsYND10sda7zsvH7dVeDBz4AxoBZ3N+zav0G8ES
ocXTJZ27h85OulPeMOaW2c+8dnIs0umEyZ72U7q+2WPhhP3q5IHpLDxgCGaY22ef9VwvPUEjJAK4
R1h00gOVaXp9Vs6nQp1/A3JsQjKAb+eBuIpsZMiQLx2o3U0JgZqAr8yKR9V47prG/GXPr1ZWfieT
u3ieM9dE5saqiUSJ3E51/hrdiqSFXD7R8HEYCS8rNFv3ZtjQpCKA/8j2/Vhxm9dxpDZLsIwN33G1
BVOsRZoFb6YtW6rlxA1szGIefoSWNp38WZlvCTDhZzWtGZIM3FWquxVXzFGFiuIvrvqqD48TPZrQ
ohCnNJ1aQtPWzXN/QMfyNHcFZuLM8rgSHKg2VXEnUtCDGQGkY7sQeKCVtBYZQmN81cKk6T4U5kOh
XgqgRsBsD6psC58yXg9Ta/lmpdv3jMxIxh9ZoM0mfdd8+mjQ+YaNOr6j/HFw/CdoKDV79qEX0ghv
Dgz6ICpDKwd5iLJPS+mbr1SCMAWy77h88hsTjo7pjEVYmOoQ9uSDBoZjS990O7q2qwLkPMHkjhMY
O7A8k1inPzTaXJ2Tmq/V7tjo1dbA6N+G2d0KRgMDtiriQUJb5jW9KdM6VhQbZQe0ORnU+Mhae28i
xXLaHtWF2qSRKkjUmMhFhujUXlq774CBDqeuT+hrTqV1ABL7Oqnyu56pLCEwllWd/sVSUP1DTfmZ
rjKwehPmZWt4jmAc3mqEq1vcz9k8nQHjP1mOfJg5jdDU3qj9wGWcDcpPjJK6MSsvrprfk9SW3G7D
eIdNsRy3MXKzbA3TjCEsudjfC+CgjCzYGUGrZ4deD99ZdcxDvfZxsDgsZrZJtxxnH5kUMPQmXes9
bpvJfZNk4A7pHyHUwcawmLv+BYhqOR9UBUoRAQ/nfhk+mNpnfr/aWdSb2ldGPg8DFAiMSpcfTTs5
MMfUwHE76tkkrC40K5gmHb1yH7qG9sD0uUTCXX5bEKocNruA5SvU+K6f6y0cXXLt7L03xGYdpC+1
gg8nS9O/8y5Xf3BxfCPZT15pV9O9d49GYuvHCeWp1Tc1UX5qSufBzCMuL3ZhBGl7ZrNhhq8BP7Na
B0NVcQejK2dUAL2dImMVbBOFrWhBRUrH97FpRWTS08cG7h6KSoMoQiObeHnibGhuAPM8DVKHgWsy
lXYzcaMuMQxr04Ck4DYnaxgDdtnO7WS+cH5Cy5nV3FstkOJGU0WKrMjBmyftzOLNmaGPAWqpMaQ9
VFOaIaNUCePSMZpWU0cBo4gv+oBDWGnWhzGiU1+u6XnFfCZFKUigYno50qFDWyCoNcj1WhTgIXpe
Ae/g86RzB9Bnv3VC1IR/PdzrrfGxQC2ChtnfbG6FaLUwP2qnHJGcDPJlVBGMiInl8fq0kzjzUHtW
LPIqK4jrPuQTxelqklTAxYHZg0ZTXjbPam/Uh8rOtsus7vfv0kWaZ7TyyCCGENm5eep0EzddQVQe
k//XKhkiHDME8XXQPChHaKWr9W0+UrCbZkrMSBd03aOizrjJajtFmE80WMY2ZbC6HIGT/aCxx/Bj
pc8AwVH55dy5qzaLOQmbVxIArFug7fdw+99axRhYhBXoR4DRCTQgQuTkMEIJbctEy5MXu6mXahht
wGUTxY8lJzCwTPPCY+5aBbD2bgxttBimt/duKsHYu/BULHf19ak8OOiiwKqK7X6AprJYMGkG/Wi4
BvsPWx7YcwxvG1ICj/bDzUrYKrOz5pmAwTjUUhRdBGzcIHu2iEHYiCgsemY0/HCMpMIRT0wN3ofM
PYvUfocPRB5IkcLca0ydyMzEz2duowu05gTV4UGiltr0LOWdwv3dCqR//EUwLvtmsnGaDUO4JR8p
Q7eoJ9IzZgfDxuF77xj5cRAsq4LpO7fGn0hvjMdSq256sKFw2JASjfiP+ra2IsNsT0mUDjYZSIn8
CerPudVY2P1dIpOvBik2ufxFAnR3WEw6LJnyJJN+fE1Nkg2y9NcAwuHAtG65bMhHSkUwfos2Y+m8
Ynp3zQrQcXqPsDG7tbvZbyTjRWpXSDA9s6Ju+y751j7XXPe6pah/JyH+hFu+89W3VG06ut12j/CG
azp1OgBJQgC33TCuuPQYQ04l+q4qmJayF8m5t7JT60xA1Oh7eYC9fgqLTjFAZAMKO3dGtAnfknbI
TyaQY42LlKQ7NxAr59HmPtnpdKkTmr/IgFgHbOfcGNp6RBX6pKg5WdqLa3wSHxdCjwgzTDS/RI4w
QGpc2m3XUeHWPl8OVzJ74BDn5t2y4q5NyAwaRfnC3I0btMnfv9XAEwPMheEl4jM+ATPsa5Vamc8F
sDjK6k0Ft7MxDD4SDWCqK7oKa34mP4YlMkMZr6ryEhdIHIaKZXVtxnuyKN/1FiOnKqaLNKQ4ZALC
Q8W0pWzqvbAaGLQaNZejtoWETCxeOqyPQuqzDxD5taIveLDY3C+GsA69uY4hQMwzAUXWIcMORZcy
mUPLEm+jDmEojef5rJRiprH4E+FxyXVa/c6LDp9Ont1qkrEym22qzAJdYC6GM6rjF7fQrJveGLcg
LVjjF90OSLAbL7WYKcaqDpG4zoyePu1t2w5fraVYYQPRySzt5wwNEb1hpQwLB5EnmTR14NZtd9vl
qY+s6JXE6yx0uQ8cFrz+B02V2q3Te/3IPABFRuOPxGQtpY260iBSYMjeegvjBR7MnJupeE5Hi9pR
2tGq2IiC6V/CFaDE2uUKCe+Nr01+DZn2DdODcSZkQO+TG7JgMoo5tjBqCMtJSYNScjNp3ck8TqJ4
MlZyq4y1O8zkaIf0IHCyxXCstaVublSg37TBd2wXMx9iH2CCFisr3yg8wJnfRJN9bWJnPenwJiaU
O+VS/qDy/cQHkdNxGC/JzLlNvGnH2NoFCN63xp2b8OOpv63Vtrya4q2zkTqrMBsRLMcNcxj1DWSU
TFtEdnJtfRD+94rzks2FCfYRzvWqTQ+1JUTUqYqIuE/ZlXd9juFdj66Proe28uKJ8RNjWMm89rHr
mzxwd9vT9dCZnRY1++H6lJs3sxQxlyAxSxG1+yEtZ4PlqE/vLMvKj8JIEdKXLsz7Ij5ff9uwv4Xr
odW7IZLYSP56E+qoIjNnlhouu7FK7ofro//0dJjRENTKcLb3N6juZq3B/mzUWjtfn1xfXnaJUSH7
L7UHwU8JwtZ73Sic9jd7faTL7B41gXLAXa5Xf/5UoRfMaZ+cy/1Dw3Mk/nxIel4bviY0Qgx3fr41
TpJahPFZNKUPIyw6D069EWAXwdff1yDatiFq9sP1kUt/7s8j0Azt9b8YKQBEKPo4C6zZEIjdxjGi
ZzJG+pBMnlTRsysTMh7AsvMU6fv/tywDG1C+JiN21VMvk6CpOxkRo/nPw4IeCkDjXy9KVhTOEsKb
2Os+KH0xR4Q+SspIHrn74e/Xaqp1hFagHZd4jkY0mn8OpSL7Q+FkLwuBzyDAtacE5nZE968BNTRr
XjvJLBD72OPvg7a35SmyW6S8zFscNRnQKFpk9rgdM1GlaE8ry3NUwpaMbGp0TugW40ivdHxDKPQo
vKY/T5VC1QJ3QsFr7B3CvLJQXXIlnjXrHZ3tHAHbRLeRZpdFb/BY7Ifr605TMHsuMql4DWId2G8I
Q/x1nWTk2mzhiVCcOJ8LYge36l3Lb1FDTFGxmOVwarN8ihQbgvQ8z0wkknaM/j6UYhmjgqT2Q7PU
j9fX+f05oEk/VzdUbYlGIuGmTEPU1mpKF4/JH/jUFl+XHelmAfq2TSe/GqwRn+F/H+r9l+5qsZK7
PS8+6PtP0LpkRAbOD+z2dzGtJel81+e9smJAKiHTxn3z0picd7mBcUVZmFbZ3CbtmWmwyjapJrkQ
FsnSHNLx1cWS6TMK4Z6uGR9y6UYMvDN9kQ1dXkd31s71M9FPt7Eczk5vp54SQ2TY8D15gG1ASuOR
8qUZv5O+8Zik/VGq0jxAbHjudPdtrQBiojxDhcGgtssfiAjDNKB1I1mi8NMry/qVK8/QpLoQtSsa
OtN5Xc3koiPlOUxU62hOZvdQrcwdlvLocB1Xki4dsep3pWKYBxLRVMg1aNRrNg0nLIwisJxIEVUe
Nnr5mjjoRnH3uEVJ3tTkYvmrEiJf+/K5aVFNE176m5JuwhxNVaoUr1mB7NPKuV+qR0nSTYAlGnLr
3i5nMuBtDfFSrmNP93nDj3WAhNKlbG7Rgdd+1c2kC/aY2MtZeuqIFWXSf+16onJEvVxaiM9yobwb
KudFs1o2VxWTp3iJA0Djume51qdSvg4VdFyztxTPLdlwCdS/k4VZtpkJ8XFzM3Lyniln2Vu3dt2j
v5evbi1vZd+sUdewPTP4m0G47qaHYUINqOjfOga1zUSxjGT6DSPVC5C+jUz6fZdZy6MGhQOtK7M9
9IDNu3Sr0dNt+1BGVd2/weOfInr39DYUcbY17X3SWVVtS9hhUy/inMyv+Tj3L3SyPEvMx8LFDeeW
RIR3cfm4JMg/EbYdsI3kfudqJA9q03dpOpR73Y5gtD4Z2JQ/LDm91za5ZJqd/hg3O/NaOIbeOvNl
KHhV0IXXP/jA30RJiFFp4yhjlm7jj0mk+CUr+ZzNCfKixkuS+AHQ24qKkL6nCx91dGmA0JbYJ37w
im2kkRUJLwbjDSoZsmZov9+DcYzVheGvhA2nEwR3JBos9/ukTyHHJ194jUw47sTJJOneXZOPW0ce
sEae7dZN7OzU1va0Bl21kXcBevhv7BAwyi9sMfFUWNnwQa/gY0aoFiR76vlMh5FRCEtJmjUPa43s
uGjRWOkO05A1/Sb7WqDU62lU0V9l/preVNpD/7QJ/uIFtmlK8PdNd8aD1a4aG1JJI7QLrKVBS6LD
tTWFxPZ7y6XF2WUad/kKnSgxzXejygANT09Nhcx00ZdXVauMQyLHj1iZShIHiNOgegTPlad0LnIK
nwa7dlq/J3wx7MPNoElS45CPcGEndowDdty+7jKvXuGtat0+hKriF1QoO8xmDz2w89zTzPSWi8vb
RxmlPY1Yn1cwfdWeTFG2hzKrkD5WqOCNh5aZPqIUEpRobaX0YiDydM5n4jQwUxhysz0371vRQnPM
ocNOtPpWS8ETmH+shoPRo0XmrOESSEgeydJSe9Ri9buVFx80thHRJA127fbcOlpyw701rBuStFb+
sv2IJmFha5fiyg1wWXsTa+/RHOGur6J/SRmssDX5pSj8O051wpEWhQBd0J2DqlsHp1R+mkZFzoBU
f/czUrFt0V6bDMwO6McChXNFfMNMhEUhhwDz8RTaYO4PoFWAhUv6zy63YeppxCY0uj1kle39QjB1
vUaYWb/NxSgeVHyd4dBw5sUt0X1NMyQ+wKXPmuTNGrlbYWMkKjodqr7TnTrTqP26QFqQrfVp2rix
i3IPH02cUE9YTrOZOzj48YMzrhes8XfcsFA4ZGxuBPZMD0ygxebyLi1fTZmZvtV3r2LL40gBrNy5
5GwOWra9zoBbMDwJOmubeUaCjvZIp0UrDi3qixNpBxcjc1+LNkNZ4hjiqAF9pR9SHQnduJVForHp
qjyjbEM7XX8kJM8cUawSMy2tFwrPNzXVFdpYyxFz8Bw1Ke6EcZReWSUQBPohVN23CfexDw1Y45qZ
X/Ee0U22I3XW2Yy0qN3t1cbKpYXbqh5xk+seZvCCDZ/ZslVuPptSvnVMDjxtdzzY8jNrZiRmvfY0
LEj2yD2E6ApmuCJb/CLV6X4gUI5moEE6R7puyDFxGRXMLTGNNjESwf216x9cD9muYqh2cQEG8lf6
mjnAGKqU66EjEpgCKKocUt09c62TU2YZdzNqLDKVnqpqQIFDvHg3R6Xsp6MFvjm6HmKVcuX6aI1B
4fqplgFajbWgXUIHTWXWCkYrkyJv1thIjiCNfEfbMKmr5BXTk2RMZxBn1CHhgRhGFlizRbaBu7CM
i9uqZOFx3fY+XVjG3VxzNL+e+yXCeX8uiFuhws+WaHHnjttrK4KyoX5lkRyoUChiLbv0RE622fV1
KAbiWBE60TrOY0f7PtwmxpNZ8TTHo4VHvnJhR7oU1hLVqZlFyEjoFFZoEl1GWWfboRCyBlyz5YiJ
r1aa2hMqlEMM1NUNeJHyZtMmApSTmY4I26tkBUPgzdbo4pltTN+1mM1gMIb6nVB2Wvvh+uh6QD/H
lur6sJ5Q0TQHmaqEb2U0hpZC15gPa1/tZMBFcLi2oQa07KxQ2dMt+5WoSIJGxUIr1CAJuj5lq0c8
hjKe+hUx7fU7sjGx/fm20MLPRyPvLx0xRYEjXHTGfV4EIIYwiMYZMjI2f362/ypjqemdJzWJr/iy
k/lRrYCK6oZVoeo2w2qlLPz7oBOTEA0io5V7fXj9k9Xq4OyyXyiKtCKcMcFvUGd3ddq+XwUvq7qg
7SkyvAT1jIRzP0//vDZaJFJoW86Fys7PAgF4WIRkoMrZfRXlXB8xjx7PU/0675SKK5+ikglXAuyB
q1TIzdrI2A9XZdS2GQUJkPEYuHpFb+Y/iKPMfIE9DTkxGOYhuxFSOeY1feosRzWs08+LFIwpiI6i
zO3p5enEr4i2w7jOSScjpE7o7eyec2wv9a8HOyP4SST2XbVv68bM+SKOMw1Y1s82o3lSZSjDKeHw
GcVgUynD7WSw2bYstA12TQcDuwzl0IBKaGptmyzb1fLgXLPn+esA+7I8aQlbWNgKpcdnWIUgYH8b
khNHydPuz8H965HeEZCp25yjJjDj/2LvPLbjVrI1/S41RzV8AL1u9SB9MukpUqQmWBR1BO9dAE/f
HyLrVOqwVX1Xze8EK2ATCSDc3r/ZAZW+Ta2gOwNI3L7egvyrDrBmZ6GDPdbNQ+fa62GZI+bLbNF3
kAmdQuK46kVANgd8Mi9eUG0j4H2Sviby0Y0k8RmSV6WkR4Vudaot49SRAiJAiWHoXsGywmQmnupj
TSo6Mm9hVQ77frIP/YLeyqvgMfD9Aq1rXj2eD+hgjOiR8ENtYO8Ca3zovJl0jugZqwdIyDs2yt3u
gLSD2YNdXiZCuGxth7R8bRecmqWgLjEmXja2EOtPKDa1ahdNt7f87tgtk7wBeNwmsHQ4CEh9gAte
5oJ+VMf0HD0zkHYmMxSRePLQvLKt/rtrTo8JMMCdQoiJBSsGXRhnEbUuQ3xIUOvgWQxlf8IpNT5W
hBUUBEeCPkbmbLnFcvk+/4XRU7ce1a+TmzVHhbcrM4LDa3iEN6LlFQ4KZqYQZ3UGBwCLGmS8T6U+
WcfIPahLTuDr/nl1ta6n8fm3SVUhr7kszFZyo5f1AeLkurDnB61Pv0XoMeME5e3bYeIzM5eviy/E
QCptxsFZLo3Lsq2xsVsXZCE26h/boserVz2HRGtfZ2RpNomUaFowSY+uC8A4VwJU61XXtmuUy61z
3VS3OCDQtAJrTp5umZY3ufc9mMrnbAmPtDVuKeAG79QavKQfg8yHrZiDEmUWWaztKMC9UAxUleW2
VH1Rq2oxLzvGHlmWwSfmru5cTlq9syzz2m+d29DOQJfwdhOBqh4dZLSurF2KsweqC/1xyHOYFBZV
Hj+6NRH0V3owDSOVPNtXafOgZbusrp4s7JgO2JLcGgW6giIMVnB9oDcTa1mhxHszxPo9IwiCkbRc
ZtbBEBvQ0cLcfFpZLuHr2oiog9qVWfJUzWr4qIhrrkoYsV5lviad++Zm3m1dGf6GGaW9hw6K35Pj
XGfJPO+rJKE717srBzoazIw3p0c7qnb0R82xWzj4oHKmCIxBm38LfXPGIcHMtxn4yiJaSJxEFgfL
S/d1bD/308mqg5syYzppOgjpm/1tMmbfyjajnbVv+jEvQNWWH4Tj28eBWOUAN6CR0fSYBfqhYzzm
oTu0ZlR4FLWGWa6nB5smc28I0997UKtW4sEQgdxWdjrRucd3MmNkHFcdSieTvbXwB1wzSGWg0o3H
qik/qJHzKtAYlJkxhDdTRwIBLeEGTQLgD2QLitNUO7BUreI4FXX/vdTvHRHYHwjVAk+elhQPxu79
kIcbD7RvaGt3PoGLbWKkMO/H7qfhM66vo+EBoWIsDEvN36nKSNAZflOSbFAB0/ej6+0VFtZvTDjJ
qphKLGnr6QgMgXZt6ow7I5vxoooK/0rmQj8qAOP/YD3/W6yn8JDM/F//578+5P8O/yj/X6xnWXTv
xftfoZ7qnH9CPQ3d/jsKXK6wdcMgpWCjOzb+0Xb/+JsGpvPvuoPwmW7ZaIYaOr9UlE0X/eNvNgBR
xGV03XQ9BDeAKfwL82nbf7fQBPcFWFAHbVrb+I8wnwgjfsJ8Oq7uGtR2y0KM3rPBkP5F6raaSySP
mC7eudMCQGI0oqd8tgU6GKtc049zUYpdklkntMWTbTbE37zWI54rXQOcQUR0PkKaG+wLWAosLIqf
3jIjrjrnzfS6R7tqEniS+IpNA4ojBlL2DA2oFbUgr14+5KNDktOEQVZeefqXdOq+z1hjlSKZt0Yc
wXVtrLcolR8F1Gqc7jCchv/1EIGrAu+HxGLqgVOBV+i4hC8wtWcaZWN5x3zXSu+x2H7RnPwrkP14
X/5kHM04r9k33pLi6MkhR5jL7etM9uswyPYhpzFbIjRCsPwVPF8PDXf6IW1SjTw9iAd2eEDSc6Xb
LUMhZCvD4V3OevqQd+W292EctAx68SsVJ9BZjDPmwFxl/RQipQCJIfbjH1DxTsWQlTvfQYht2Bhm
q+91r9yXkkArgJltbsNi5Qi5N6sAMR9Et/UIHH6ESdcKdU9wRfxzW/ZIbhFYChfgmwYWM6xyb9OP
cOlQVdkkJko+2a7IpHNXF/nGrFJn09mht44t/0lDpQ5zLP0e3y8ctjUMVOY0ggxcPTHXWoQX0AA2
7ezVaFq5rc3sHVYcRjxxFO5AG5Ejhe+PDKu3s5L2zU/oVfCMLLdFr1+ZfjleV+DecRqkrSMTlWc4
i8cu87yQJ5ChXzOSEflmZMOjO9uQeVCAYSRAr8Q4h3zhPONp4k139Rg1p9jLSNxp2krmHtIPE9Yl
vn2YBq4xp82LqPARygV8zSgz35kVIUziALRNouGYIRq00bMyOGROvbxYeatZ9bBOMDaTMSNKMImA
VaRn7GMBFtHV8YoFqRQmzEhT8a2Y8SIto9BZDROsRmgiNWIzo1W953hGbTS6DmAOyW1tNAvOZ3Z3
0kJ+wb1CwI45XpOMcOzpVjLzp69H1THK+1c9JhLaSCZ9nmMhvgoHw2pQyOvc8NS5iLh8pFqXXyV4
pRMvQcDGtpzpWtfFEvoxHzC7LTZRMxSPUfQSICN7ApcLhBMFYu4n2mhJbqwAjoAlhd0s40fZrqGU
J9va/nBqJDG6fqM3d4IAJC6FlQcyah3l1G9hbMitAxsw8Cdq7PQ4EZ5kNgPl2QEcE6OD1EDM32i2
eM+b4AdpS32tz4YGOodkLpOzdpJoyEzOH6KQN5ZecO0Er5i87vuVRD5lQ3SiWA+tQQaRycjOQAZ5
8KvqgLokKmz4dhftqjGYbhnJaw147igqa74H0U3wGUOjBvO6rZ0DrotJJWIVj/ZokePVkWG2SYIA
/BiZZ0j+K88D4QYWoBTAcz1rRwuMo47zgydeMNc20bkeyW8BjUBidTV04Ca0kLEKjsiSb7YJDzhe
matCL81TGo/vpM12ZYvEkNPHsOfcNl+7OgIKENaIxQ7leATK+4rMw62O/PwmWqBiA4nFVZwiqWRn
+AR7BYa5pY1zMMn5CVXjHZKDcg8zC5+iYNz5ms/AK3sNS4MvDM8GOLvBHZLQkZZs+6adjjguWZlN
vk4fup1pa+8ocTymWfTuFPFdkVvOnSYaAj1wsjcM8B6SfrqJnuN4m2UGMsMJYVtJEp8I177GK2mn
u7G3NyNj1U19AMkJInolSc6RP8iauyjBzbBbIg1Fj/kYc8hpkdybxwYVRqe5ymDQXjHbQq461E+X
TeqIdhXoJikvdc5533LiL+ug/mAtzUQkE08brtIlcKRK5JTuZ839YUEySCLL2Kthvppkf2LGpA2u
kk5o/+yIPEDjEa3cT61/B78Bgem0ZNgpHeqCN4Z37dweXROs3RCMqKhF9vVMQ71xIyTdPVNotxHR
O33WB3CHRKcVGckjXYFI+cJLUou2agiO85fg0cMCUgtFL1JUoMs2o5MI5eN9C6F+ZsxJNzoy7yYt
RUuYzM2jFZckl0m+hOb8BdG2JQ7v3c7OfIjaODtMdn+HmgIp4GVROaFJTCc69m0OKGwRqgGAzXeV
XoFwuXfxOu2C/IGcfwdkhDkC2ATkj/yjBe4kIwYZ5ocmRXnQWN6cY9SwdMMniWyQjmEp28Bz8zaJ
6BzH7hkb5fDKg7qQYrwR5vEBeirhEem9d8zuusSqT9no/CxRXcRUjoR4Ito7Z5kUqSCCIoro4pbg
wXy0kWEsD2piJMwPf3CDg5jKXeiGMzD9yFmFhk9gaVn4C/WsJyaYrVTR6GgemxCXx9qaxEEDTlp3
WLQJiSEriuNiVdmYULqhxhtSc3lFqbLSNL2yH4Qjn2w9H2ARXEWukKvYjYBPGzrGIi5gTXxUdTz5
dnmHWM1Y5zs9Mw55MeDlObbGJreJA0DsBv2rvgBL7+W6swdkyJYgkvqly+LTNjNEHaaFNU96qsv1
rQqzoLkq13NVJmv1lJoYHHQe139cgiyqpCaNn7bRMzY7MJSPw5LFVYsZ8DtQaGKbCc5AE7wMYtZL
Gq2yR1dW+9wfV8MS0omXyIlaWAEiCMIwX4tUZupzmDWqb2hbOAvo5k8TE2JCLvgIFcEeg/c4+h5l
0YcmUV9d10usRC6fvLdw6y6reToU+UHtkUI281btws+LjBp2h8h5iinF808dofY1Gt7TQxsla/x1
kYP688JDAVvVNSFAqGOtpc6p0vky559Y7uByqfPPqPU+75896OLgv/48RJXUZc7HXX7qcozaVhJu
tCfNC7FvFd8+7fy3q2rHp2ueb/WX2zpvUM/sl7/xS1FdBTjLzAhEpvI6azRkTJf/cLn0L4f/9p/8
fv9vD/10ZbUqcruHu9ED1GdgXlttdJJ2Ep3KyZBga3XU5ZoZ4a5lR0CmH9T/UszDhY2EY2ZEpImF
kz9TSajykfMk8NrchTNQAg+NHDr13xbbiiEeGF4YyQYUHYMU68aSC0ZALJkADflO8AbLqWpdLQzE
xLElJb5hDAZB98zrNlUr+5Vdnwoyqzu0oyASt1jv6nSjSJEMwDIyN9+5S9BrUvEvm44IUFd1J/Ia
YxY+6HIhkHrLJ6dWJXKlEMf+ta42asuXr0qfTinHrEO3kGHRQlZVCwAs0DOXVTOFP2UnjAPwdQGO
u1ykzEuAnKo4BNGih7f8fK62quIvW4EOv2K/aW/dhcI7+T4aimX9hvcqjXFEjKdPtOzYDRVRgQS/
pa1Mzed4iN5D02UetFQvteiWUsJgeOUEfrI1p+x7Af0dCCdt3yxPqV2Rm/X7Q7S0GIYkljz468qr
uk1UhluIP8WV1f0g4Z4f1QWZmObnS8OoJvsljm48/phH/77OiZSo/4ES8VOwoAgK1SCobeox0PaK
I+dd7s9cekzE2UtE9/98ithQMj5PF/owOSRnEzi54uZBOtb81wEN/201A3M5H2IvL7ixstdKGs5W
bzJ4h9PSBuqI2uwnTyDbbj3KJsHn0ZCbDs5dDhX3IJfIr9njNgPSOwSmCT1yo+7ST7tblFyJyS23
oO4rQGPp2Jl3s1V0jN6sh/OB/3q1arXo+w8Y4vEKMsdisZkQSFW/0i/pMqQBuFgb8dfUeqri2kZ+
qMp0kWpsR31r5CApJqcrxpse746DAhN5S6R3XLBFfAs/qyjPz+9XvYlWXXp5yZcXE3vWH9kwMR73
mw0kK59agmVCArMAT/QhgGBDX1rxyNSbUZ91qA/WGkXQKEDoUv0btU8twGD/s6pc3uT5g16+X3Xw
p1V1nNr2/78UEtGSsceNqnLqW1M3o1ZzFd66rKvSeeOMWCIYWsxK1eVDrceae3ZIDVDL1M8y16Qm
qyIudVS1c1HVb3VzjPz+rICp+qHLLYcVtrCScaLm919sleRc6kakBdqMmStFwiYlRK3J/ob2WLUH
qJ3CiIkifasOPxeD5alhV+L0jCm6pWFQX6oqXRaXbdMMdGFCX7oy0Cr+axuk/lg3GHT5qghkhNGP
Kp7vvprlnZPcyLLLdgPltpzmnYvdK4PjjJyla6MIuNyI3VyB9daP6mH7S5VTpcuzv2wTZc/MPHS0
1eVg9ZOX1cu5qnR5jZcdl+t9OjcunvsUyKN6Fqrh7EWElZdaVzWPJ552J7V+vvm5AvcHkVPfqGup
d6rem1r48ztejcRj1YOHOY257FKM+p6hjPpSfl9UZ5+bKglt+eBVi9AOObJkWai2RK2qktp2WVXb
3GUU/B8dpw4eg48Rkcvj+e6XtoSgPZ/tpc4E3vIZnz9mtdXHgmcGh/NnvVOl81Gq+HldnXS+6i9H
ff6Bz2chvQly2P1izHqyVu2K6kZUSZ37u22XQ9ReU40CVfGyUO/jsqpK6rx/e9UKx7B0dTlFHfjp
p3637dNVP/1SuDT4Ut82S5pG1VnEb+DE4KqWLBX8spg9qwIfuPQnl42qdNk2n9OHyzF1Z1HJzkeq
5lZd/HLoL3tUERjDsDLIP5y/aHcuANddKsov6+eiqle/bFXr6nhVz/55pi/WEjBHn84GIT0Gx/UH
VDbX1O37bE7hk4Tdzikq5Hlrgm/++JxKFJL0ttefaU7kAtMSD8SFSzjaff1cpe3RrqECziSJ3wq7
QGHU0p5NI/DvBwSnNmYwPKGfC9m3kT4siTQ6YtSEfabzWMiE1LcFzZ9sTnU9TwgviLBLEJdCT1bE
hBuJk4A5AfnjDXm9R3ccajGkXk21cZ//8Lk5mQv8E5ZJ1UJpgMvPQ1Pdq+pYLwv/0tv+0uWq4u8O
/7RNdd1q2/kXfnfe+RfG1L/G00bXI6Z+y5BuWXiq7l7W4bEziSF0vsAXl/q7rI9LA3Xe+Nv9n053
HUR2hCvQY+qWRk2dnnuiSO7UkUNakx6W9YPaMakq+PtiHGbh2snKDyNGBRpSDfkthA6ysYMmHNsL
3Sf6EMV1r1W86BIshC0OcfEKs8jeoVmFtk0rrkZoh6g6OySzO/ulreJ7o3GvPenfWgWYIy+pvnma
tTXb3CFB6DyCDfuoTHRwY5rnbczQ/zDieIq0KZhcOy5GTKhR9u1JTW40cFMINPTtunZyYHxJR1yT
OOO+0/pT8w2bBgcABCNDhGU7fuI+zHRIAzjwbLOpbKASgR0bo3LexcCfMVBFIM3BT5B+9kAX/5q6
5ryJS+FsNC14wcPnLYyktg6z3Nw45DIlcTaifANRMALhq9pbIvAB6o++cKkYUlpECqbbIQqJUrgW
amIQkXdBiq8AQsfbqaJEUhQQzjgjcd4mK7sNsm1hlz80w7+zNRtNo6Hbo8r3M9fktM0RzdpWEXee
OS94R2I9TWCurkpxP0TJO5zO8IBmwpowAZi54Gvv1g8evDoviet15vJUMWxYm98tv+hu+6mb8a3Q
d07i7EQTuNssL35g9HN0tKFalZFcfEXyfjulxT0iXIjZT8aH8CMNUrDwDqIEEbykRQ3M048ZhAzE
7ojzFtWuhqLSzm6Cw0ORw+jNWiI32ZZpG5HzNlrVZeEeMKYCHDKAB5R6sxvLlOEnSQTfA8BsVFG1
GcWqGDwNgRHCFobdbCyIfyutsJ4AY3snZ6rtjSiKTVO3z/4cWBshsIy3Pf8pkd20RrIufkic/jWK
kn0K6ONLCT8XAQzjC1AqH6qnb69ooJJTbwQ3xdwUuz5EsrGCU7TkpU9F48zbYjDQZB7tvefX71Pu
lIvLsAnczPagUubtNeLs497Virfeu4VnO63JpLeAyzUC5YZ4xuvjndkns0rY7ruiHQ4yQDEYhVKC
zgVhpl4r17kxfHfHzFv7NvyCTHOva2vcWQIy89L6o3pCq0e8iYwvnsY9MdkMA6I+3Ee20R+7satW
qB/qtrbVqvgNGKnE1gFdkr455Hd2hzZ25pKr8I0GEG37I4cNvs0M9wum86sZTQhRGdH3ydK/J5Us
nlDCT64Kp8R6FFNPPjnjtsP9akW+BXbCePLn2HsaMdBB9xMAoF0B2A6vZVOgsufQr5Rk2HqzDPdT
/0co4uI+HdMfnjEeYtQwt/gNkJzr3NupieAbj09mr3+f8Zi4oaVIiSAAVKYbekvl1AM6oPlv6vo1
Sxx7C/QJp9QmZnKYHJ0FCJL20fvcgTvzrezKL4FLN4H9irNICY4M+51v7kgqIZlew1FMq7kzr1Gr
/KZ5eGiUGphPH1R2+zhVH0XtRA+JnjerCmHkXdg2BJsibT1YTXMtPAiKhju+mcLlIyFGPMVxyCct
PowgcvE2z9M7F8X32MX3XJQGUpu6+DKFdr4xWrPcloGELTeZ2DnQYpg632yCOuGw5BKzKq/XVeX/
yAm15XLEbXOar7MIZe0a24QuBEUujimcsNTIvvoxveGw8gr8byat0Z4wW90QJD2UJnHPwkH1ykof
TA9ySRPf0v25DoLPbi2OIe9xO9VPpd6YH4DrqqH8OoK0gLoe6bsxC9ZtxoPUjOw0JpAXGn5uE04v
pjN89cdc22XTtJUo/wAB6+9zNINHmDdbHD/RYKjy6ODZ8ACMmlrb25bFTTsvg1PqV3XwFUET5ObE
FvTbi814BwVqMQLCN09eA7faToIHM4i3ZRMkO6/vMKOZq1OTLUFyXeMhlMaN18cH+GHy1pZasEGH
kR5iol/KQ4B8JACma8YzUCQb5OBs91APqHxE8OOCytsPFjaUsWETp52LY9c0Mf1rXxxrmxmha9o9
CU1qeVga2OXBpwRU5e6mehxvgqqroWY31q4iaRP7VXOIeyBlCXzCpeWnBvYj+WwCu+jwJbQuwiYp
K+0OVYW3qiNnajakgkI9/KmF3Uc4I3TZWQ/DaIEEL4ecCoWIjZ0CjAd2VzhReGPN5rOjVzUA8zQ9
9Zp1ZU3vdVtpt5k587lE2c2oaRCF8mQ4kpRblRgrLJqw+wzpaAIFIGHyIVgPQx7DTWvxFxWgton3
f6V9PLl+jh+KzodaTAgjWzRWpqFVW0ukj0TmN12Oc7LOE9uklp/srTT6lhjlLVpMUDHaEaHsppxX
xPJvTG24n7vk5Dc0b33gfmfGvG9rgrV+jMok0TsncQGNp/RGWhDemK5Zrfvauw10LV5bzRyt+sEg
W+XKByd2oj0wW/5WOR+sovBPV0ZFLlhSHU+69pwZPN1wIar7AYBAK/6qt6O3zd4D5Pa32gz3WS5W
VXHYH+LpZUCYaD3A6cvSGIEl90FO1p7EXAqSbEfwyAJnP137I1W89vwtks1kb2T/jew2FTTgQiU6
JHjlGmsnN57TKeoewgBJe7M0916EAHbGE0KVaNf4MjkZOthjLdg21fUoW/8RL9zx2NirMkZ1wHQx
axVoQI55WW4Cfzwk2EiiSgjlFux5iGiLGw8045hg0ENdmbnfrUe0yreDk24LMy7hVOZyG8Q4ewxz
/NSbEwj93GU0rVzFCh83ZK1FOVZzGaTV9XNg3Is5u01HBGXEN8uf0bm1UBvu4B9ZEcxu3ZVL4Mdx
yEUlFbi/aflstSVp2Z+cAV31Kj3Z2us0pmIfWmjimpnWwPFt3+B6rerGmr8AWbuPWzjyRbHIKBoo
PdF37QsTZPvoOW/wIyA7VadRy0ATS4iolsyzQzyML14bHbBrrI9dghesK9KZTu4YAM0isx/1R9+d
No4fMmCOI+QZtfuoB5LOuKnCI8MyqvkRgjmR4SzS7NUc6rdCQ4s8GOudn5J8MhOG+830TqQtQOsu
+lEVM0w5EWzJ1/IkYmMXHUsBJ6WMYXjn+qaynkBJeKs2djT0TuhQ8Y9CIwmJAwxuruiVyAT3NVUw
nlZB3r4OoC/gtlRvnjMckXQyVjoOYL4f/cyn9A2kCbxY4hLXTdE9Ar7HFMcZHFxTvO9Rnn7BnjmF
/Z7g6SsgtbQZfPbQcJ4i8TVn/kM6Gn5Bgz73Fr3B69y5Edo3EUbYjfbMHSbtpI3zeA1q/5s+aS5K
SoxbQgysDFrTskijx3hoT6KcEfJYhEBTWMjxRKNcm0A0J0OQ9R2HtdFDrsrvTctKjuPYv3iT97Op
XWNd5a619nE0GaLpZgAGgCQr3sxwJvaNg0XCAlFP++oYa/e+6aLg79IXeyZKPaKvmJxCpEB74Ih2
rHPN5II5Qz4QXb6SvKpDhkPVTnstRpOBeumXJzMmmZ6j4wxx5ymmdRDekRb9OZ+9DWJv00lv7lOp
+zsElz/m3v6JxhqiMECAQEcn69y+6dBH2KBlBmNi8HfI4m/chdlQOj6qWsjw6i0ylmENd5ZhN6YF
QJTR+CySutnoEarnYazH29xaWiAaP6sd73spr3zGQYyqsv3cTiAGcaBa1f7IIDzV95rEVdzq9INM
cvsBaRxALyRCowNc4Tf0TW5bJ2xuuwJyvowaDaCosUOwADX0qrrtmEAbWHgjdyd3drdMTdBsTibv
W56bJAitFBEW16v5+r3nCJ4TGtVHGVSPiZj2pWGDdQWs2VuyIhiLT3LmjtcZEhshaclN4povQNd/
iBnTuMpJmCyIINtVjoXpap7smTa81iUELIynNpmOFpuWjmLtYXexMub64OOZJXuQBL4A1I3bhzn3
z0BvxVWR3Pf6YkPvoYDtFfl7kYtrERMAQvgGAP/iUdgbznACP4zEJHzinq9wxIniFum8J9l7H47n
jK+l53+tkcCEEJb9iBPNRezaAG0jIPtafF+ZfdukjvmSNeJrC7KHBKmx7UIXYbbCxBrJKtZa16IE
I8ElBdgvYn74UnV2/tSC8N6gnLOW6MRvklh7LhZV9RalmaCc8i2y1BZztfkrcnj1VpfZDjezveY6
CV8OEvwh9sfbQPbRzmU80EzA8T2AaeuS2B3uxoNm3Y7WOK5qOFz7Cr3fVSHXAiIeBLfM2IfCnw7u
nECRgozZuMh4xDYDHVjZI7ZourcRDcKvQ/iAxnu6g6hPHiajy4V2wTQDT0sRAVZByH02wx1+TdDq
QwSiwH966AANDDmwQdyOBIozev+rZpwOY1p1VH0EF6aO4HPmXad6jVpW3zlfc6ZLCZpD6xJU2tpp
8IwNgLDNA5w1T+/ygxU7GGGTFpMNrFk3QTEOdocNG7+56xLodRmTD1qyDKq/IyZnF+VZwDRxAjs7
jxni27O7cm1myYPX7vOYVjPPp8PUJg+5K0pkueWRSl3Cywfnm3TirgjyYOdJC+NGPLdE1QwPCX4d
TgB4KxL4+eoN6DTkMROE0ToqHF/gDtYJKnaFY1xB74sW0fsXPUF2wqTTGiNX2/siIjviRcFVU2LS
0r548WNkd5A1UeLpw7TEy3qHa5t75G00IbZ4QbLWfCzqhO3NmxTobgf3gAotYFuUerb2Iv8Fh4Vo
S977wTBDdw+irNgLOLPolKcItSMjZ8wGyFozB06HYjfyXSYWQiHiNdHPjGe5rrUJKa84/SMe3e/k
7/fLLR4Tt//mEOVC1CN7buRINGzqDg4mAkjgYL4aFM1m7F/NAJkj4V/HwOkdq4fj1jmnnzWOU1dB
gGYVXcSjyRRkZYWIQNthzugoxCBg5pVWzrBjXgE9tI1u+1LMK0cOEDl79I2Lpqcb6J9ns3/NjdC8
LXl6d7hw3eoyXjICJUwPp2jRYsuKnd9YTwn+S0grinBjdEsMYrrra9xpW6S/NnEtseyxjHAr+iQ7
eUb3Pzqyf0Bv7ab/Dlts6RbSr/8eW3z7x/D+46/Q4vMpf0KLDaDFFtBi18BB2dV9kLt/QotNlF3/
xBKbYIk9eGa27XjgBD3jX1hiy2EXAnDst03Tcwz3P8ESG84CZsYmY8Kb4fjjH39zABILAVna9C2c
5k3huH/FEsOElwNK8dYNUj2rZGhAnTQIfIZEbFdh1GdrEjcoOOV8wNF73yOw1aWRg9EKc8rZbJ6D
si4YzhHdQBgHCSwTc0+MjDTgo0g3MLFqAAaVJqE4zZDvBixPhF7abQ/gcT3a82rWyXMNEJmz3iiQ
MRDPTR5MWx9nDWIjxX3Qls7e8K6aNIQEtpCdShjdc1NNOFHE+GDp81WLj+KhSTrYFRIPGMfGUio0
FjhetzMazDn0cRDbxByOeqfpzGEcGMG9bF+6sPlCPX5pkG/7aqFaaxXy1veCltEjoANrGCVS7Qk4
Z7u+A3kGBQL8HBA2Ym40VduAUQ8MBGGcAtO+yvQ+v9c8FDyMaNz4JrBhgn35Sk+yBw1HrC7NG4jb
+tcedntizCffyQ5lEFZvMGjvY326maso2oxDbTCfH6+8CP8CTDshcunzQzq+OVD3aOrcFsdDuLnj
bDz64YCc+3IG2QEAqq6PNqaHy7pweh+0HP2uaKHed9LN1k2CGn6Q3jtzXDHMQwQMUZsx3htIkTBt
sXnY1c++N2ix8euIuhY/3rjYkT0Pdr79wyWQtW69RfnKck9Ez4NbpkEuepFT69yNdF7bIr2za8IR
dBHgKPzxp2jHN+nk9YHJ5jZMYmRDC6giPTbESRJHxFwyOsYia48zBC6HfnLlFE2ByBvTD6ckXjea
6A3Zvb9GHlDATCZeB16684aroWfoFCPtuAz6aO9nWuRBM+6rZkxvrKmBp9/4N/gGEKAUqbXNQmhu
w3AV3IeJFt8g8c64jmdTzon2pQs2VWZYaCwgO8dAnHrgTaCfGblXG4GRzj0iNye8grpr8YQ2X3gI
2xJQaf8TU1J0243yexHbCIUtuHrmOsgwMCWFCK5/DW3M6ZBQtHk8AeYiuNlWI1kaLbRXA5SqWwum
05iHDdr2OI3Po/U1rbxdTIQ6boh9SwNMjPCtU4Jw27oI7Hlj2KRS7Dh89l3mDD5CtLc43FabINeR
Z5TtPmrh7QSGHG4a3iIwBH8fxRBhBi2VG/JA2YHIHowWOqagbbx77vrguSZ1fsycLTFraM9p8RUK
YnvtwYlZt9YXK4v6t7ovnrKweNZ1bdiUQ+Yc/Fgi0i9PchjDU0PY4jhFjUCeKPAgp44zqpcxhLaw
0d41K74xxnZkjIvvVGXQhnjBcDA03J5sS79tlilAMGti58X5V1Pk5U1uMuuCBLiQ+hACyOC833q5
dx3ZZn5YmiukTHMCJ2E4a2/AAm863ev/qEkzXQsdtWcPnxjE1kEZEBY8tTrPYDKjcqNrXXkTaww1
wU68mU4VnMI6lltCBSQAWkK1gdehWzC59mbWZHYXoIV8cAWyxnFlZzfERUeG64zhwoYhmtNpw9Zp
W8bC8Pi2tRuZm6ApxFYbCDLoqAHumwFv3SQfUTAMgpcOOPqXPi/XhM3d9WBiWJPmiIeUurZvw3a+
5392k8WTMCekdAfCTGWSX0eZ454XWZLcFE5wbIVNdeOV4+7UQlftOihL8g+wJc5TGsb2koKBaDAN
p76QaHV1SOHo7rdJq4ifhwi4YYa5RroEb2gDioZR5O2VWlhLqY8WiOdlXZUKywVZDA7uz/0TkBWe
1yISs5x0WT0fqTaKxudKatcvRbVLOu60a6Vxry6hDlHbP12xB3V7ZQGY8t5NDx5vbyyGBrOCVi0C
++eihiM59F8WqqQOUovLOSleD4hMLgd67UKCvOy6nHPZps5WO8iloPuGWgsORRnCxWrj7+9AU/el
Djj/nLrKL8XzaepXzkUieyeqe7a/3Pwvl77cmNp93qM2/rL+6X+q3bLBQUFi5gkp8S8PRf102+Bq
4mBq8fmnzn/w8tc/Xfrz4Z//3b+/s/OZv1xe3QdwazJflzusqoF8XpshcmtqPGl1fbWATdrqW3X9
X25C7VIbVany7WOVOTg8G/ItJHZ2PuF8lCSFlxKtQAIWRDJqQthgkt28ScrCWJdhaDPTQCCeUfRD
rhnllZjAiSTVglCTxUK/Vlsvu7rGzPZuoF192q5WneVkdYXL3vNVWhi5ULkvVwwixIwriPSyTv8v
e+exHLmyZdl/6XHjGbQY9CSA0EEVFElyAmMyM+HQWn59LQdvPd6+XVbWPe8JLCIIhgQc7ufsvXZ9
RleWSEd/PCBs2aw3lRpR4df9OaaWIorYDf72YBGmwzEtf3ztsv5h/b9QzNpuUse7MI09xgHJCIhy
D8ElqAyGfkHQr+ud6xQH7owY9LTeakwEbEaP49cEwxvoMot0uY29ENG+PN/XU7Rah4JKv9U7DO29
RnaSt3C5SvnNmAMXR7f1/LYdfjvtb0ZyyHLF/J6Rw0SuiINMb5GbWQqa1o0tqQf/1d3v/dZ/49eA
QQNnGw98D46sOk9t6xzNqoDqOv0shNfsmgY6Bpmn0DBNY3wLc/uxhE8RAPOmo0Q95LSKTFeh0nq3
Jo7DpCd3oNtgMMVBDosNGR64DacraUld63tWrpjA1w2ZM8zRVrZXDmngYMrumnT6r1AvVd5a71bd
ou1hkxyVifiadUNjFSDnzNW8RB0GY7NxizOtHgI+5U+6qk/WDY3jjT6GzmEVNKzShnXTY+evNAgU
VVkhwvRCI97bk30P8SU+z3Qr/BkZJcEDVOuyUDlkE7I6Ur+O5mpzLxSLdqCNIH9YmDp2Buk+tY6P
x3FaAyuU0tCMSdBrIXE5JY2eM4MGdmkP9RuK4puGGQmXM36qZLrSBcbgRQdE3xopCHe77kLKkXZ4
RPBpSdLdiurTzLNjjlieUQYFX3qaVasldTujTZKDYZRfalbQDmKTIfcH+84xtbLvaonsW295tmCS
VVqUQI0BFBq/AUd23R0gaWQ+EwA0Y5K+4MgNobfasc6uoNERlkqHN4UhsA9hZhCZSI/4WyqWrq7u
VfLzJQlbCqYGTPN6KdXUpZ7QqkNXxnQ1SE9jAuy/xUqrlGndRCR/QX3NAacohYYPwKTqvWpRrdmF
6acCUT0kwMZWBeH3Abje+sdjM+qmQExUxF05GnoO2UhKtGuZBcLVWD3s8iP97b7tiJhcRQEICaYA
HIr/XeH2rY7zKjpkUE1APq96Wvnx1gMuX+Wtq1xy/YsbIhHHnPytxPoWdX0/1qUKmdxon/8hbPoS
A32rImHzYejp2jpYz7r1EFpvfW++lZVcK5muJiZUYS72htxEEvi3br7vgqF7g6EOAnLGGxmP1uKv
0tuvm4Y5eZvBJasT8zptHMn1S9ajWm7+cbdszV1uRAAcpMOml16b780s/Rfr3UinDMxhcXJHY6Lf
Peq/O3WmdyeZGetGiBaIesjvReMnPJgke0dt/4eyk7ldpb/rV/ctzP6HHJgcROgpjXYMMRrve9yi
9Os4jBb0LfPoNGe7x+s2VUkVJCPdA6BaWrufueatH8jklLZKjY6tOhA93LII3FBUygKddjdnFvAc
HVtHgnpjUPU7N3TMQB8c+xTP8B+BZlHYEirEGSO5RHHyNI4dVtW2yrZaY1IhlidEn7rwW6TquHB1
ZLxSEPV1FihqgDmEqiMM8gCPR3TuMfSQtk7nTspjOyNPd3Atnlax6PrDr7e+DwaHQMKT+VhMsO8a
KvzBJNdGZvYxabBCvQZyiCM3CotBMsdTf+XdrOSbyBvjE6maxAV7QG5q9xCrAohO/9JXngIDI4uC
OjPoqw2iAbCgWRfyVKf9Isbk3JlFvyc6+6FOaauZC4xgJofKBrs3bkc8kUGjUobEwYTbyCmR8yx6
ehBwr7WqPRoJFqK+QIiwkms6k4HNpKuK3l2eXVpYAlJLudR6MlgeEOIAi9CtAUwybVbltHmSV1WH
zs+W9IgXA5splLfbLDeHrdN6EBHwCrpN8zTae4Nlr//17GbJw1kausH6OuNSGn6tXnLSxsmfqjeE
hvoakcaBbZdB3oI3beR1HnYpuA0NrlrcaZdKU1XokvKx9a9LIlAbtB3haow1yxI9h2EWAlyLwEaY
PxdTmYGDRNqZeA+6DdVpot14iuvh2VJa2jp5EVJw74i7SxeqlvILIHWh3fepfqG9dNdQF9iqi8Ms
/A+2iPIs6uFVa4mAdceOpLxR3w10NDYTdhCsH5z0clMoSoSYSf1ttpyLboOvr1Uf3bCOD0SgSe7T
Cnlab63wp9DTIECZPTXm4c5xp2SbCHCXBWMJNVeCZL524OxFzPHhgLXaYYClqwiIYoDOc1DDluuL
/GyighOrTqO7qW056MrNkMPdGSiyBFnPMDMvP4ikfYmUbmGxDZl2cTS+Hjt9QbuAtCyFxWw48QzE
vHADo6LBAxnw6/DIZ4nLMWPYu4tSEuostYYsNv9PVeL64Ko6VNr5jN1fALRiZ12eXN/Cw/XWupv9
rWhc769PkMYFnTWNH1D+79/2W28COUi3kAz+fP3v+hjBxce4IO2osD5TFQka8bV1MBK0i8ObNNvW
Sh5JO1xuvEVLr6QJLIdkvCYNJhcS+6CYObKEphBZGBrgj9UJhIr3Mxrzl6UiTXnJRqzw02DDXQSU
uiw1+gm7+hH1xZ58YWyFGTZfQVBSUxC7CS6HVm8znUec6p/k4S4ABLz3cjWzzNSUwqF2fLPtxw2F
VOSqajqdRgIpr4suPjVcJa5hvreGS7c3GsM7h6DAm1BTgIul8fzhNPFloWP2rFP7OlBiwvs8WMN7
qpzXv5NfD7oakd1pQDn2WGv9sz0t04cpWkzfeejcwkhtb4sW+r0suXwIvbwWeoihMSsjHE8xfPyF
HMT1jy3UyalPP1pAobt+IUchiZziuRHL7fqsfGsc6rFl3gCHH+8s6sKA53m5zlXeREKTbawaYglM
Gtj5TESD2jOvL1VYKZO3vNUaMR1FYfX497zlZazEcf0QczfS2m9j41K1tXbP6ocTgvn6vWsjqmhn
FBKg3cIHZ4m1MwqbmeoaH2WhprB4dvqaK82yd6ZO22tZL15xKtGd4l31s5gQRtv6eXQy98GC2fv1
djHFdqSIxcb9EM3apTCgLKxPOWOaGSaLJikMr0M5l0Qr0Dd8y0meXJ9SlIAsutYwTi2JxY/9ML2v
j6tZDNQ/Cqc7fc6Nm8XuRlBlvAdNEPSYqfUzlcHy2E4N+kXFjj4s2OTyBzZrDiegffZxGNX+KU6X
6/qEY2VBTbfc7lbMFQRBlA9fP6DlQs9WRcuyMM22bd+nJw1A2NcPqLZniBjj+0I7fpfqkLJ11bFo
52SX9VkX4RBjIQ8xJDnh3XrYrR/crFHWWqV+NdU5PguSzoP17Rca00udnIK4ROabqxPSp8o8Cqf0
HpKIAqs3G8Vn0ZsnvH/6j8ldcAnrSnSK0G48RBOhTOsefVQcSUZJXhEHJztzbupTxYD00Cr4rCOU
r5/xZO5DpCavfVx4W2HUC645qqPkDRAAxYG2Pk8+9yiiMvHGbEvfJpHhnjS0ufczvuWv57FiOoqj
MrxlKFW3ioMWbTIKcd80UYy0iVeK8jLArxS+tZ5DqlCVj2ew2dodZWI87vLzkB4CUmfu3qNZ5+cO
dS70bl7fETfXfD0HubAs2y33fakdL5gqLbkUJXXoTCzD1x49HVniltoPtyV/iLD47oJ6Q721pJJ4
fZWJMcBL3I+sdKegIN7tQhJbdeu0tLnXN+oNB5s2+GXdQa2Iv3WIHLzpOseDc9sD9ZMfh65llczO
z6G3EVfZTntDRPzCIagllPDb7DP76w2VdKknczRuDFIubjJeK0ibUftJXfPr/dSq6/eKIm7Jqggv
UBD6oDZA0ubKeX0lbakM8Mpld1sNjXrpQ2TWISDDj8H8se6AvHr2G7U2bzttri4mvvOgizr1toRi
TImZMrVSNb9o6VCKHDv1imyl4tpGJkG+FMN1cYkQGDS7/kUsByKb3vwA3qn4GYlGoKSs8lzwHrcD
zfsXpYuuX8/micfKLa2XUMmULd2s9OxoinnLwYSOVxBG7/JjrbumZDxvwGLVV6s0h0OZhrg2iES6
AuKG5yXfG8B5v6A4+0FvPgmqtG5udc0cz6nVIkQfKuibWX2/7srZ89SrTfdCaSXddZwSp3pxxd1Y
eiYzn6L9aQB/MeWzGixqN3ZnKw/aPOsHJk9Q5mwjeQTs32zQlza/8HHS2h6U90QhyiAKMjRbt4I8
qXMHvnkb55xe5mLerl+Prbuo2Jr4xWw7wiuiSTvppB7eTa2i+rpZyZnRj3XPBaalVNJpD1NI1s44
I8vshuY89XX/iFmCEC75fc8R4BzTm9+VpMJfiUDghngUcZl6lGZ96IjXpU9v1s/iVd6rOvTGsyOU
YbcUAH3AX6p3GmAQZJcccNpws35BNSs5TLxL8zCgDTzGYpj3pAVaj/EA82PdJbSjnUu76j0kn1yi
H8cbR1fKS2hqxdaK2+6VfPbzuiuVuo9YkATX5TCVka3kEJsnvGmF5z7YZBADljHMzz5vtrrXKG8p
qQLB2JXtBXGAuLWSNA6YRHY/c/dh7nPrc1JItRg8R7kzkNeeqtpEPlAO/Q+kEzfrc5Fn90ch7PCJ
/gLqxamfwPJw6Xainox1+RxD7OEEDbVXz1qG7WKL6ZwsRXSXtyWuFPl+1s16t4885dZVOZg0OTSt
/yb/f93DiE7/n7v1f9MbNwxV/29740+/i+J32/7+/Xfy1l//9Z8hq9q/bMtxVJloakiIFnitv9rj
nvovQ7MMOtUuBT6oV7TE/+qWE6lqk89hM49TTY1WCi3s/0xbNf/lMfJ4nuOx5jf+X9NWVZ038Pdu
ucmZ4NkaaR7gt1TPk5Cv6vPjGhdR+7/+h/Y/nbkxFDFaxVFw2iFOZb20gk5G04APSbiXLByUho43
alHd0YeTk/ntWk3490bJJZdlJXmsu09rYeHff17/sD4GxiX1pz4LaX11XxhI9EYUssga/Avc+HXT
NVD5ZV63L+wQDwdq55Vy4sgVwXpr3cDbxZPX98nMqtm4S1wqr1rbskBdb45h6S3b9eZKlEzNBBuq
ZmA0Ly2l2UGh709iVFBoE6ukT1GKrSN9QS9bb+ocLIzFeq1bzihmUZiCvsA0jlRpIdZlM+mFRpZS
cWZVxIoUVGMQs7JLYO/vUP9+aBNI/3mqnhsNXn2XOp8MDqb6ls+2uGUucLLw+OxScwkPQjErP+8J
bKqq7K5Th/vRFNI7RLYkAbK9VODTX242WR+RjjlEKiyeZK/qEfFU2GjjaIrPXMp33tiHAbXv16ox
zvMUMT1yDfJOyuXGISf1rBj9w5S1+9jsLN/cw6ZddjqeOzGIXW5BxR8nxAcjqfe5+YPQxqd27Jat
HcI7jjPAJAU0WC3PH+YWkG7rIM9jGLd2OGHcSBt2CVoff9Hc12Ihc6Nqpq1FlnYwq95lHqCLarmr
HFTc6CCS2wp+vqftxgaFOwiGbdftk1JdnhVxHbvkDWXbtoiXBXY1jqeQmIrUGDRaOv0YOFwUE0FJ
fnRJJ++d8aJzJcgdzTyoXANpvtylYW/KGD8EohCYMi1rA931ik0i3BuzrSbqV9ofpUATWMQ6F9us
ujcQnz6AG7Lwqm3nTIEAhk8hwvy+w3WHSHcmhKTQtN4nyObqeG2zE8TdKTPWoTjzzlEHBH9qYsSJ
xvSmE0DkpyUK4ImKSFAgWx/ls9jzDTyG1yKkvFvFTF4Md3mPQz2GU4ayRNbnlkd6RHkw6xN9DFn9
By8UiHik5i/Mz6iTWndU9AEhPZUfJtWxiAt9P+fNvu3DjDm2fdLo2jd55uFrGK+e2oA0qdF5jTXR
BwUVibw1qFd1LG5SNz1EA0iHzm5O6hDvQNceF3v0q8aeLjSTCUp+8PT0aLlDULiILezGetTj4ScF
nQR4UvnQdWrhS8CQ0uucP5q6Y+VG/Zy4Qi2FJABQ3Tew9/hO3F6JRu4DEF1+OWEYURCGQ0zlROwO
hQ14K+nRcE+l5ackq5yVKH1qVKPYxop2VpcDEfS/QHLSHSfx7mADrtc6LCatid1xiuEMuEb5k6MD
FV8/xiRx2kSDRAj9iE6mzgyk3Zgx0SHUoH1PYEIfUYLbr0hZkvk2YVoQl0ZSYN9JNWDXgxYsJwhp
pC8UhO5wZBFxrET7ePEOmRFv0HI2e1vN0AJn1UMJb5NMmNd2RKDamIa+neUbq4vS9HsDMtIioha3
6ZNMtkudsNppO4SRFBTzd7v1WKajsaHvAdnP2I3kDTi/e8vpDrYL5K5qwiIwdap2Tdr+yDjMDo4x
tD6WPkYo0FhKgZSDcI9tix2j8m40U+Xngf454Fb0rGIPdAEiu+e1WK2mZO81tK6dUfsFvzPKm9c0
6i1fqwwitCmjZCanhoAFXIvizpYvUtb5fhlGZS8c0o9DFaKpkvvG1FiodQnmtRhTcaf08XQ/DXF3
O2dYBgeWSsfWewwnL3ppHSvkC4qnw6IVxJCNPmt6m2DYGS23rmA1iKN5PySIsBrSUDwWjuOgfuop
93I1wlLvN9IPOjH7Qofgu3k2BKG4zlGogBBj5MSN4VeWEwddJou7HI0yTaAOYwxv9osxUaCZYqUg
boLa+uSi8qV6SnZLD/6sIMbRKRCTLmN9tHH8+nOILySux/As9M0Av3tjjbO9HUb3N9hDk3DIGU4W
WYp+deznIX3P7OJYhVyp3CZ/tcw/Sg4KVlOsgczP+BiWceSX1R+3LPQTvVqAUlp/QJvyNOUhMV9K
0+yLdMhY4An73hK5nxRt0KYKEU8a42b/q6ojgmYX44X80iGYUk2RTpkCJb5HQsAEP05nmKpg8UfZ
fHSca8JKv1FCQtQ1DTmOzHjUWRcdi5mk1VzLh8uS/GQlxvMYqD4Rq8Lwfh+G+t1oyJrD9IctoTdm
mb9HeEpS/IRJ/zGRvUjaBeu76S4fqp5MaO8EeLs9G96d6gBGmIs0OyIte0N0NR4xWnCVEZT+c7G3
LLRPZlc4fmYs2UHJ5nDfZAJHH/E1XrSgNqvI9lUtRAmqHm5zp2yPYrb7QHQguqYz0akTBg8babBI
HuYpGfz2paFZuaOihBJ9wRw7kus8eUjrQwutWmt5B/pLoIJqn0DF5g4smiqhoU91zrVooRm5z9Qc
I1/BoDGmf6xoKLY59TDoLSTFJmqvH9sfNKcO3jDfVH3FQDPPe3vJfjAHt/yq7oPMpPBrxcWfwrMV
30MEvS1E7QYFF5Wone/mdHlq7JZSip3Ml4HAPaYNNW4xw7xGWrxNlMU6p2Ih4aW9je0q2llG/dJ4
lb2fVftWSXasv6e90qp3uBEIUocQsDVKzgkinWmUmvZVURAuWTX231LfyenLqURAbaOHSTScK2hn
OHNe0aaTalNV075JxVdfd20upkwk0jZxt45+rSx68GZa49wZmT4MFn5ngW49qXVAisQAQDpUT6Xc
GEJ/J3c9CVTXvQGQ6GytlEF9SbMHLAgcecJ7HyQohrhObCmWsaf7MTHWmbW7iXPrSR2KAmb9/Ka6
Q7IdTS9QXIHHsVJzfRu5xccaF9Wv4LFUAc3U5flVJaNnh/zbjxI7QrxkHTBFbxanBMfv/Qpnsjws
LSQxhSxdYu9c6KxTccDO9pMxvwVzWN9FHblKa9/NVkzDt0dP4OSUOjQvI+SkxgtukpzrZ7PfY8aB
xtA+APJGjiZpR8T8WFjsVDl+J+D0UVvQfNeLod7VLXA92dkbV2B5PgyUIGPHCEaDqXVqXO3EigLF
RgLemFUNVTWMjgWvicxOPYFwhSyvcObtbWu8i1UqNQZkuLWfpBbFk5Fots/4T3QBGRHweYf91CYn
HMXWbpzE3RrURdOr8bW5I0cdKOqhrCu/Ew6xDBDQgba71wJpytGIH2fxEpHJFqg95oL17diYwjhO
xNHx8niXwejBbEntk1wV2Tb3v3LtMC77iD+YE3p6BiChesIKhQBpZiZN5ptys3ipdcx7fWTcw58m
K/IRStCNOufpViPyobYUwsFyWxxrSEO1U+MDqLUQjC4x0l081IEaExMgwr6SkG4wWbK7mYfveNef
k4XJcmuCtOYkUQ33iu6lOYyC4GeSR3eoRgkNpwnfZmHQs0LfpGj+D4nWb/G5i13X2K8ugcentiDE
UHjmsKGLtiBUU200kvl7Thl1v9CyXHPGHOZRXc4hFRXv9fCYJ+7vkWAdX6jlbZFoyr7UcQXXxvMU
oeCo06e4VnR/beb3mGw2RmJ/eLGCMNjCOkCOB3DjGfZRjHbALDmdtCh7Wbxe442bPiqWV+aBYufp
yQUDe7yDIrnL9OH3kIYKsNFTGKW4y1Txp5uys9bTQKxUsqJ04xh1xnwy5SLClOlCNu7VjCxnolOp
tvM0Dn0iSLscRpZJAiitD3iyVeVQM0wfFAJh9laO5s9VEbeSkHIKs7IFhjFUhDUD/8y9azOTslXJ
zRh9ZuhJEbku+U6vixfD0Ij6A8aKLhORQawgwlOIMPPd2mr3Bgs3cxRgULPqjRkFwQxAVB36tMgG
CR2tVCRL0ooVTcVzzWC7sw3CgubhTAj34zACTyx7Zzgr7gSaFw3E3MMgyJRTG3cfzB5esrqMOa3a
s+VNvtcn9L3TnToKunq2p25Sr6qDXlgmGSrWPoa2fGgtIhUKDAWbNWVRSUt8bEiNcDduM8byr5Pa
HPMHvdaxtU8eoqV/99ht4I/7KcPvTfQRsojh3UlqDvcqN/xcpdsa9dRbIQTsE1vxGFZ0/LkYr7Fe
JAVB1HxFYSejQWeacg1+w7zP4z0rq5s4pOM7433OyHfoeDrHiJ7KObLp5HVgrvPFptMip3yJegrt
JIe47rwQCw1El8bGF+nLqgkMXpJTTVARcfM4Lgng7vo5OUYha+ay9V7qGAFMpKHOWg/zWagFPGqk
yJ795sT6u0ihkJKNeElg1dqG0W8x054zQMTWSK09roCXQuC3To3KlBrgJRqk8VKn2XAU5ntewJLV
y3wIavdP3vdoyeQGNAkzsNAyHsYcVryQa1czKv/aZFX/MpTttBsV66+HahtCtSEGrMNyE9oOZU4C
EaARQ/Jmkr5dDO2BCylKTRnnZ6Q8pHT1h2UsHolPUNboHVAlXqwuyGV8Y0z7lDAP4SJ0sMvDKOOK
chrvIqsnP1PqYdf9iBmMTuGimnSAc+vrVjrafpTWjNZch8hPt1o0uoWKMoX0N+YkQqFEPfYkSZnb
bmxYVpr1vVdEYq/ijD/Q/gucmib+IP/2vVkfyxKsjZEyVVtP7lLT9TvZSXItMMTsprlMifV40M18
5hXD+dOkzOLPvWvRI8b3vClt77ZWInzitsqV2XPCoKt1nN4NHWSzcd0tvfvXNQJzNkk3HkuR+lqs
/q4OVWi8VT21gjx1BWDiRnAwEyXEUgw5iCS+rZtQXiU1wWw3qbvltG5IIV4ORa8TzSYpuC7ikO9g
UWV5gM1jH9fL2vfDkLUri5EcxoV6UuVm6aunojO9ber2eBBj8yNs02inhfp4XkB6Qhhl8KVYymw5
L4/Lko7nwh5AnPRFUmyrKVudoTsy+46RovgE8uwYA1SuLoTQGyI379cNfeWfal8+Wp3T+uQHPtee
0XPhDGma0elOE8JEGoJVgX9X+6bVTxOT0n2bZHtHqZcbwZGHvCEqAiPVzIsKdHaTJS/pbERvU3El
qbfoO5A6RRkF9MbiD3PowZNkpNqHS/ggisZ5rCqmBrRGwI5wqhehdR96MeOqyH511PFDb3BPcQXp
FWQA5tIpmbd2iq2sYxbx1AvjTNg8SXsmC4MJ8sW50d8XNT/SYyPpr02GDQ6XskqMH22V6BuT5ixZ
dHF5xoPAlxWl/pi0o9+76nS0TOs3YqwnQSTuwerVGWq4sxcjyzOg1tN1iWOg+8VHmOca2ApQc/b4
Y9Zz49pkdhRYhLYGeqSL0+hiT3Si6baK61+qh88tlp69sjOBaNTJcKaJcbTo/N0MalfuvJy8y9wd
cZxVP+k2G2fC2BCEXFmB6EFT5uMOsnZgCkZE0HH0jYG7BFGl5eRC9gOieOYTMxyPXTOCeWF1C5il
qA8prvnLSPTjJTKTqzV+zJNI33UTyx2BiNtkMp5kHKT7A4usd8tVkYT7ztKehIXzk3C2IwQAFs6i
mC8dOp/donjW3plb7yLK1NwkLYjyJjcCL8qd/SAI66oseJFVOu8d408jigULYjLuF6YjLEBcZZu1
4VOJ9IgcaSYYiWNON3Xbzlujswfo3OPPTInbOyxwP2gFm1Bc5AV3ZRB7EXpCwNokLvOYwozyNMcp
sCC1JRCo13w0HqPvyeE/HewF2Ujf7UoleVofYi40n+7XBNZ1syo2k9FAwqovarDqvQZZm10lYUqJ
nby1OPm8dmfMOPiJs2UYlGzixIyeUzloo/MfDxGeyFX2R9MNbave3LOqH78e0teia6Xbzx1Q+Z0u
RXzrZlUousRklR1axlhecWpx38bljImbnVbN35fcrxDMFegLV76tt0yuV6Xfqu9bNzqWjBntiq+q
SMB6rLVEulFBOK2TnrDlQ6+3IDhku7TQXtaVTsmyxsmFtp8mrThMHCi2pv3SahepSJwf88H2YCZV
3lmPiOYheB2bGGWVUNMpt9C6P1QRP94wZRIDBpyUj0dRpN9zwhQbOxSMH8r9pKWGP4SdFizUCwhF
sH8P86SdyU08u24CiDtcZGRav83Kq4gSREojSlqwDhvy6J/ILIDn7lA9jolZ3RihlmIPqe+Smtca
ahOCS23dR3oUbofQbn1rHsMbjtYqAC/FEAkQQYBribeNS4o8CKqKANd9adRnkEil7yIzonyEfauS
Q0103xvOfTKY6bZPaQ7WOhmkiXNNo+QPRa0UGSBBvdOuEoTEZAthj3M1PKcJ8ZZAnrezi16Ftoay
afgJNuTkpnj+C33rttq8a5LnLDZ+9zM6N1XiecdIfLCOv+ujiRjTlEpPi4Ot8RJfp7jI8DjAhOMS
7bRTuOFXSjWyhAiSh0yaDFvDCicyqCbiqDSdsdwlzhzFITOiBR6E0wIU7Qx07QZpqyOWZFO1g35x
fhapd+y87JLXkMQWzlUU3D+s0TklKabUKb2rcYrzATQLdi8SdRU/DkVeUrlVJjepzX/3cgxblnM/
a+ne6ZfHSUPNxOQVwVVM9bo1CMyrjeqipzmlTSXRJLcqyHWFA9SNLwZfDpZJhnKbsHXaGVAevPrG
plaaKcnvSaWmO3r1ZaIfAKQkf49HzzroGAWJjcqCBTe71ioIn4merTvlkUL/47YO6b9U2itgIixJ
TGOL8UNldU0KLnyhfIlfI2ZF17biY7d1QvW8yyk4s2aIs+iRhUBi3HRzPlIVF4/tUikI7rjigY33
i4oUTT26cZgTD20nbib5Q9ezWV8ckOElVmDT1j+d2l12TvdSeKB/stx5pvXzYpmtthWY+fdOBzUG
nfLGI5uciV+FaMhFNwe0l0sGMgIROsdWaPqhCLWbLJFhUUoa+r26c5vpB+n1zlHR5ifXzXaaPXsY
2KRLaGgu9WAh7O3HQwqhmWK+Vu2As/kEE8hcDfuq6zQEYvxIWzUik0Ozb2xKcW2r0jbJq4YMuhH6
QxY+pOFNPyu9dHpqZOU6OzUkFQJPVBGQjUUhAAmTYqWDr2po5yNaPblneIFu/Fa87pehi1u9KCs/
UsilTXRQbUBDovA44zWlakh8MtODDYUTClgWXjB8QGRRjxctN3QfhtfWyWVydLPUfFkqg0p4cpXm
3WrMP8TL0CXcYEW7UWbVuuSR+FEkn6xUBcU72W3HEL6AZFBxvQZFdT/HBu4+9KFbU9lNeVs9tSYH
iLM81lAAWC8ZgRmZxbmP38u+40wb7dBf7NdEG0fKA8aua2VeZxrB1cnsUwWQUa3KeTeMlARMQd8c
gI8WoA5JUF26Foi3Rn8tk2QIktR4Njv9Z2wU0NtHwg5I3HwpckrlWg/xKtbEGV4PjtkJRkFKNbGY
tSfc63Uz7yJpCyHz8SkEtXUIneGSl+lTavbQIOh5B/bA5Cf33J1IiCRDjvBBqMBmqCyihAVSdYPO
ia/VV4fCyMisp+3AmNnISeAYPKcEdflxdSAxaCD3Ubmqatg9ClNHyei9YX2cqLoJb98xpLfCvoUI
9SdKyGafR3ztrgxycQm9yrSCq5FgBpVExOy0LmgRJ2Pu0c7i1Gb0FLZ6qhz7kbqxN0OOsI0yxj1l
NZtR8yIpZgfYFCs/WxIVrRArJlrQXSKp+86kmfg4TWg9w575xycnO2kqsEHMYiL1FAUBw6biOzpy
gvOgcabVyXPN+mxjNxUZPSrNCpSqL05GIA9r5uPiVhfABUdiQ2UBLy0DJLQXYqO7/Qh8opjvWp3E
EhKufdUQROA2NwurO76I9LGujD96sxzorPH+nfFtdDClEurSH/M6uxFPKVbbfjzbVkEHCKXoxiF1
gwJLVd+EiGxaJXtX05TJStwhbWQoqQ39LqE4SC6Ycq7J+d2YEgxhADXIsu5uEuCquMBDScoJdVq2
FUIrcgN0JeCsbxph+51TkEpTGHQG63JHQPlnF6IaEwtODdIUj4hALlpLjQh5EVC2ZuMAJ9z1VsUp
wnWiRSZNx4bBxdIjIpcn1qAzkcRmCuvRtd1gLMJ+y7KcoxBwQ+a8U938hBbY7NDqb6aRUG5PfQLJ
SDsoA30gJ4mR8RnP3TmdS/XIWIM9ND/aKj0iz4m27i9nj3lIBZvnOBslkSUjcrNxnGwEgpZMTz7o
sNUIk5ENUb0nBl1JHpsytTeI/64DWpcNnBDPJyXTCLplLkioQx+PRr4HTjM9mU4Jn72BW1ZPE6wX
OpCCVJe87RrOLsGgCspnZ2Gr7Fx/oW90ijCsZk7YAN9mXqkyXa+n/MDs97XOLMkSsxMk49pNTINz
zIoP8zOxMuNWr4Y3pQdd1iBsOhKr5S+jY0sxlI05qy231uTa5Jm0fxhjHMRJjusX03DuIroLE2PG
XhuovIql37q597OkROUstIKTEWSdQ4xfqNroFikdloMJ73rfDabYh3KO+71x5DQ40bGK/eOx77vK
onW4OKMi8usC4/0aMVGs0NuvyIkVeksVofZp4ZApu6JxubLht5Ta7b/t34Q6/e88e67Wf1/3+dvN
r6eTpp5SFhNsndPjP9g7s+W2tWzL/kpGvSMLfRNxKx8AkmAjkqIkqntBSLaEvu/x9XcAPidlO09l
5X2vCAcNkAQ7kRt7rzXnmEvghqm0Z9gcYD3nG5eL5div3XB5EV/P99ND/3b3H8839oW49qWJodqL
emc58Ct/9Ecs6PLUkh6QFjKJJHz48lWc8EoZvpjB52i+URQbt21TEGmYm/k2Y3a9LiL9mz7G2657
CoFq7FOFQMcRQalhkLtSZi+EUY2vwYytCQzjhmRRbSvIIPdYLNF26Wef6++bWYnAvzRZ4DQtRLN5
qbLkpiwXkTn7aZdNVAeWtF42A9kijXHZrEUj2qdwCb1O3eXp4ffbl8czMirWPx4lmZ9tudNyocvR
n4/040oVvEww278KzsFf9/t6WT8e62v/r+7zV9epQmPujNot5wK6Nmcg9JQaZyKqgpuTXZAGBNj8
89Zla7luuXXZXS6WB/ja/atj/+qh0jbvmbfxt6jm5giNNupK9A183i01wHn/L69Uioo1x9ft+XxQ
+HXQsr/crJesflpz1yvkH1UtX2n61Wx6uTH+sbnctFxoIXrCUth9Hf7bUyy7Cvng/5/Q8p8SWiwI
J/+O0NL/bfuWslAJq1+UaAQ9zkf+oUQzxL+ztDUlnUXQLGv7Q4VmyH/XNFNXLE3WobhIs/7rT2aL
9ncFmIqG1kyR4LYoX8wWVf67bmlETKJCkEhsFJX/CbNFU37XoBmwHhTkbjMExkT39qsGDbHB4Jdo
a7cziy8O9SOJb2szXAvX8ibZEq4+0dE09p68hvHdPjScrPyH5pEwQ7i8wI88qlcTi7Cnpji0nisB
CM3cwoJFFdri1opWKSxYcObXuEGPQZP+LnEJI9xkb6y8MSfhaUm9VXBFDXGwVsaOoNnox9f3RyLn
7Q/8zN8yaCh5mDWzcg72za86u/k9wiyzNDR//Cf/+h45yRCpkJoT+RDGYytJd0FL6KOp3EY9UtOq
/RQEZlNFHL5ooXT30xfiL55cteZP8Ccmjmry7Cp/KYM+uiFCjf712SknDyUa92lrXq3+IH7md9WZ
HDjxtdmkn+TgzuamT+NevcshtR4wc8b3wsY8ouwynOlcFmv1IlVH6QaD4Vt6mnbxhYkJnWpmu5eW
1fA6PI1vJpU5sBj3RuRO0Yp+77f8MbhRbkW3MD9IiNTXAmaN+CPGaHKrvuDmQyuQI/ewtWPDMtSw
MYPa7Wt5Ta8UYQRlx+I0Ndbo4pXJBndL9WgqWY3Y9U16A5ntO6sCZcv5eJZYGSt0f+aqui9PEsXt
Q+2ae2WVvuZXaJ7Bt+iBt7MZnrLPyUUuH27Co7cFBB0j7njzzW1/056jtWhuoo9xm67a1TSuwTpS
sviUD+VcMSY4TdhhNqvfARO2TPNW6XsNNlJdCbvqtTNZ/K+rK7AciAqyvJZhJT7MTuarV7sJWoXb
yXD8o687lfmQX+IPWCnAWIVj/qC50x0RbNlT2j+gP6Kdzsfh34zP2Zu+6WPHC23tMyod46jj7pD2
Mb07mt/+tjM3LOVIPB1YcRhUhhGYPXf0SzCOSCTlYYcXL6q4gXFsXKpXZvHv+a13bvKTfM8ITW2h
y7foUoLGse5CVzgBgj/5e8r6/q1+oCc8Yram1uEUbwnnesBwdnDJV8pntKbK124AGdOd6d+baB2D
QUJ3yRLN8Z7lGhv3bfhAHcE8EJNt4FHRHVR+6+wwueomWJPFSgoQTTbtRfpOOUu29eP0TJyQtUrP
8Hheg6N8VGiU7+piJWToCm1mC95kR65xM0h2FrnjwXyil8HMdsxXyUd1gXc4nGSWG2fxRaaPeefv
aBZB9mS2k8tOLznWQ8cnAamyAcdzUza2vI3e2h0rvbN8R3q1efXf9VNbHxrBDp+8q3mZ0ACdRiCv
zQo2p7LTT+m5B7oEx/HGuNTqGuB4sc3e+01WONG23CbPNPsiGzF260RH69Z6pDCR48IsnGHdOCm/
Djv56E6AvduDHD1EuVOe0Z6f62QDJ3ie0rEwjPf9M+ZL46ICoSf7mUTFVbJu3vQt519a8mvkChNi
NIeK+kXb+60dHKlK6dRE+x2pU9iTvoGFmd+gvsnWxq4DgDXxQYJTcaPjuPWKrWrYlVOdUqQ8uwBZ
InQDxkClQbHpdN0aWlWrrzoYR0g3vyfXYI3F4YWOceLK9rgdbvGMok4he3cXXZvXcbUdt8EVGY8w
iwwd/2wQBojI98F7qz8FjMZIM49dtxuf8FauVXpzlxbFJLpBd6x2tNEGd/CdWrbNs9JerUt3bF6C
faTbxst4Jz6x2FkFyFPvpHPV/z8GZ05/v46OpiRrENvJJad0ucitf9ZAy8lkar0ul9samV5mTS6U
6yczrFf/fhj+l0F4fhrNkg1L5GQn6/Mp4iepNVaNsRU9qdxqUv8wP4U1DhSOho+pRjY6pg1RpiWn
+H/OBf5i6Jflfz27mhI6cgzhumqYqiVyGv/5aRUfUcZg1TVQojmEOPRYw82V7cGnk6orwquk0cqy
ko1XPEa+pa4k8y1XEJbNxebOoIenFuND7qFZm0yZn1pClEGrQcoNFfEmbofzAF4BwHFVbyRlhJgt
hhQ4BtnEwEWdbiJXE11EfWoGhoxkIiwpVw/AmqJzNinljdqPeEcjYx/rGxZ49aNcoEWESwQYVoSS
lWQ5hktzukP64234lhuCP25lpSNWNb82mtHe+1otH60kO5RRAVwyNihPq36xs5r6ZjCy0B19TmSe
WLxYXb7zNUCpKctj7Vvr96wfoTpXczWAGDchT+GGNbQmY8lVxGlnADDd6ISK2CrIUkFHTtdDnsF7
HTo9+GSmGt1tmPEW+LM3DAemTed7U4KNQlACdB0J1JNcVMKKInSxItDms62a+CT3AOTCXLyPdU89
InjBdz7pHQOVTCqCRhHeHLdaWV30BLU1upnNEELcVLW5LJKbn/ID+CfG1Ay3C185z/aTJl/BcQOv
IUyqq5apCSEl2wgymWtKJBrHpjaOEWzyFamcnPgM9Yz4HyGboL731qDC2yI2iq6x1xoJS0VZgC2s
1buY6u7QR7dKLnyzZF5Zpk0PGjHHvF47N9PvVa56W63QOZ9NlH665hiQd+00uU4wRqg/tiEJBypl
6p6Eb8xYTBI64JhY79HE6Pq9Nvn34lydjqWTCNxWGLVbafheDtodNWrFJZP5CePsI63et+DcUvFe
10N9NwTZfeT5D3JYf4/MASo6X+BJbXHP10/zttqvYcGZYHjRz2k07/xhJsSLAm8xxp7JKSEj6lrD
P4XVSUZfiwc4jSLFqSIcU4V2DeXpKAiQ41SLv7Qp73NqWq6APHZbkfwbdfD/lVgkMbjtHymhO6KJ
aH8ofHMjDB+QqVeigMCzkL97xrjvx6xi4KNWJsauELcjhDuyE4JWv6WM4tuIlJPm1PEXGD26C3w6
yXTE/rYq0AO2/X2B4LspAl4Hy1xAGuoYuJmI+JAjRI8ScPJhJchYwZtTsqLKZayrCUW4WW7VWx0p
earhnTMmJ6M+hiFtZaatg1DO7gfDjqodZR9c2iSFSa9aR/2xQjbDxCvTPiLyD4b7ibqVMnRXk/Ib
hFRCTMWNCkBvBtvVEwo2pmjdEOqH1Kj0gwJ2yA3T9DwGWkQlwTNoEhnzSaNqlRtPaM3W9o3ThKUx
J/hVa1QP2Z9GLT6Tyh0083EbpagpYk+FHI6bGMtedSfkwCzg0vgIYKPKybVA2sMWI6OWkc8uFLNe
mZ3sE83d7RGzEM5OTxigd7ZGmY6sJg83Rg15ZbnQR1neJ2HFnE22msAtG/PWa2DwQJNB7ihB1WGZ
X6xRlsGsU/t4b+hvUTznES1XheZThmOewlBKnMF8Jy2w4h9bnfyNX0R0mLRMcwxfEp20BHvgExBo
B03C8ImeyCMTTP4ofVnYyHIXrm+J6aYBdJ7uaHQyXWQKUGzNVX3MyfmzQxfDPlNG70W+Tlv5JSrW
9ao6JsfhKL0lsV0fyGzXrZVFeLHN2B2/jPf89mkyBc7wWbnSGvl+eqOczBc7vwTIbF9w1arn4K2+
UTcDSX+2d8rf0wNTdtFGhCk/8zdCK3eo74OtShyCbVDyM89GAVQCcKSTzkm1fFCOCBhDXVW1Y5zE
WwgA5Ef78arS90xnsa/OcX/GTrqgK6VDotrVC4Lk0aArYnOYwQTRoRypvZu35ndzV36E3UsAMDda
qfRgWg7sPkvQO49YPdDij2j58Twz63Fi3B0nyzUe8wcm8v6taQ+Phmu4yGRdo3IMTmIZEw3lM3md
IhfR+Pv0Sl/McMt6nSNZj+yRcxOnPOylh2YLBAhM4YyW3uf+fm5OipZjRicD3b3mwoUk2N6XN2O/
HQidZ3bVr5X6IFEopX/Ar605WJ4jHonFZSzVUBnTL6DIXK5JNZr55qotrHvU3RLo6FV8KRmbDum6
X4f0OgTk+AwInE8c1O1DuZr1rcXaf0oat1hhzzFPJq8ccvCuiOzqWS5chaiX3slHhwy+RHMEsjXP
Mgm5Oy6OAApyEKUUwU2qxra+6p/5jGN+X6ML8rhStojaTB1jJvJsDDU20r8RYRp+9nV4yfm0mF1+
AIZTqkP1jmyQP09JMX2NCZ9siuRs6fsYloW/1bO7vtsN1otwYgizTpq211/Ieui2fC1SYcdHTOp0
6t8bJ/U7clgRCSjmS8AcYJHQVUzMGc0HEpux6EcnMzzo3+nBXaZH78z6qX6h019md80DWQI8t//K
1Pc5uyl23XfWZBkwrw9lE570Y/rW5jQ47Oapv4a0eXTHOvGzoXGWb83eQWeaX4tNdY/MKWts84Vf
gPKesliLVh2FLhJSG5abTnmdI95X2im+akxVp9Usf4vWFuKzVfXUGQAltwWvf8/rFdsjRFN+k0yh
iD5tbEO0Hwh5KEt6Em55lQIcKDveJg/ddbe59EycEaH0pnnja6swXkexw4dosJA8xZWj3Ujl2jjQ
E2QFarKu4S+14THKeMUfKFuJ3mMbP/qTm1KIjt2kPQjvKv6YO1/CTwog3S2ZiJ2s80whx1c+HIdd
dxMT6u5v+ObSkxRsOFeHFl7NHrftMfJXzGyS76PlRM8YtZIbL9uytqVRmDHZJhLwndafx2rODpib
+LbxzPdqBBsX2l3rVCA/t7Cd39v3aK1Sa2ZlHmyzwTZgtzwnbkMv5zgvwPr18EhrJT43rofbosfO
RQ/IFmjvybZgOkBIwL/4+hoB4ey2WAHd4FvDEpW6wDp5rQQWLs6gOcGFFXm2j+OHDl2WbT2YltM+
5cxwBpce0652pGdpI7v6NXEp5rxA+aUyrO2SY7hRrhl1hbVxc4ATN9336Xq4LYF/3yYX1jMvzSaa
0+LUY8ww5q+KFWxV4zvkKX+bnoi8f+6e4Uu+8h4urHTNbBvsO7ebsFzwrpN0Na2tHckbw9mXnLFy
RAgV+UY8eXeEuzROy6qucPoVy/Lmrj4LL+VBu6e63TybFyu3X4MdQjEKKUwTLt6wtiDvMGp393gb
TXdi0N9ZG+tdXqePnEKb2wwQ+M2wyU/+qfo24XMyWF3FOF3OAkYxplvX4r1daUdGWPVBOYXX+ADP
Td77yl4d16gMZBpRpCTEN0WzK8Rb/aIejfv8MQWvpNhk42X+ihZ+pG1x2dNDpKBS7aRnA7HomSXd
iTMMpRDWiOF7gwpDtmEHz309hKAtcFsnTVeFt+dzT1cEARxmbRWwk2dJWdOzjs/mSWucCqWh4Haz
A3I7SBv+Tl4AmhdvxkUcbmg/yZHDIhUyvtdusiNllT5nsnDDqlL6XpfvzCos6LLNjXoJHgTkIba0
MS+ya93DJ4AhRTyAj4l9htA4qGNau9rBMCVaAGcbEXJrE9HkqUKUrp5As0j8Kj/h5yo7vnb+0/Qt
PS3DnLr29+kr1RWaedJr6m+ZFllr9Lluvo8vfrhXpHe6tZF58ftj+Eo0QJ8cJuRV5Pc0BxN2SaIf
GfxnqVJ88PqHFhKGL3yi6nFNY51Ht4w/FkTUxHqI9939uIbm8oRkmBVBf0xeqEAoz9KZAkin2NI5
2U2b8gLXJGI+d/FfOS8xGCjKm9Vt2mN3zu/C2ta+NRsETemTKDomNj+aLnwApKdwKmN8JMuA87BO
XMp1KK6+ySzciTXXmqn0hLFtJEa7l+i1MZz4LDMvvQzPnncvhFTDnGan8I2NQFmiGlhPre29+r5N
kxg/bPFeXvPX3LtRH4vwLro1C4DQW20bvcwTT7hMbwMpTqCmwlVFzM8+Ok/KduJE8SRtgcu7LW06
O6AgshXdZsfytD1iuQgqt5Q37YeprfDUMmz6JQBqu30x78Xp5N1nW2PtvbQfpKkUzAIe5sYrNLkK
epTtn8R1eiXG27vNL4jr74obLMDxG0LN8lPZtK8F9Y3PcZ++ycoFIU/Nog7uzhHZItJsJuH3nPPC
C1Fct53oauGu2Yfr8VWFZ3FlVCfsIuNRqY2dyI+6R9DGWUTZmo+klfiY784UlN6UjfjBjqS5vU++
BhqYlTq4eL6ick3wj/dA6GZ20O5IWNACVMiX9APvpNmt0w+NsK34MlmHWNpApMg2inGCtdPddvrO
47Q4iq9YcFkqvHcTul+CXlT/eYLeAfLKbtR1Xm9yfnohC9teZaTrZScmRSlhClSGFQv1tVHQwo88
ymoSitEjUJTkGfGWd6yUz7r6VsGzvuU9jZyjAG3v/A/mMNm5YpJwUdBx+6iZHGigzRrHkxU7xUvU
Mse11Q8QrUDVtJjlh91eCXTiexw8dDfdd+Nb/+rBK/Wd6b38YNWIJzGvHO+z1jcDJxpCSkzw5Lb2
5A8256zZXuoa++k4rtKb1E2ZXa563e5PMdOMCuyV6uJ2kLpVQUSvXZ7C9STa4EHV7+KOKWKIFdbB
6XkstxT8GF7KtX9KXrJd5EIEq99bFBmUNR/KA2aHpLc5U5xNtzyZ5kF0h4/uwzzxrRR8J31ABXzM
vlkP/rk5otRT361d+FjdQCOhfl4+4owbs09puh01JOoOSy/k9hmqlGozfDNMt6BNge8BTA3uwpRQ
ySFE3d+ZvgzhZxQPk6zyOQ+l5iOKJqpLM8RD7yfSgQRIbpDE5tiljeCKNWg+iHrIIOdbl4vlfsvW
cpjR+wzkcVwzKLfSwRpCXOrLzcQ0FHtvvE38ZtunUXCpMVf72qCsZnJUGDDONGWtrkyxktGS8HkV
CuK9tNAJfQFbZwemY2jRmYxKftgp+RMpOdErZAyX0AqQiZi8NguElqCm4gbaobadDNGyvYwcxSYu
YlvuCKVqNQBZ8Do3oYzj0xeMhsANcY2MAUFDJVKMsjTeshf4a1wPL1KsB+uyrft7KYWunmbJBuEi
Q7fFhLuhsbUqPXLuE7m6r6GprHIPonKgcuISCuLllJWRVP5s95RXhMJV6z6pKJrLXrpRwiF4DDE+
4y52UG5gyvUbqOKKV21KDeJkmXEqzMmyuSuZHZlKQPxSZNrVAAUoGQjHJCHsoLac14t4opBi9gdc
VxfBIzGuE8l8DGrlBWcZ4ADGh6glkzYbqWSiALkraLOahQH8j3E0KA8dWRfSlDTMH5kh97l3SUIs
T0pc7xuZUALkFOSnMP7Vk7ZJ4g0ZLcRoG/ku9g+sr2+bQoSJCNwF+zhGqzFEtWSNTCrSRt1hurkG
qRE4EZLJAKl5bfg3XjE863EmA43Cz502+q0XvSVthfTCkj7wErEs66DGdGMEcsALOf8KbtSqyYtq
slgBz2s5yI8QUU9NRf4aynH/koLmek7b51qAXTKIzQuRIJSXoeRH3kOpfUJUrwgUSR67AHlNX8YD
NTXrs8wQ3AC2sgXBo3KS8RrSEU7aoK57jKssfacnuvEdKlzc1yUOqMnTKCOxGjJJIQr6Lth61PLK
drqWRK5sW8zlxKOY1L71ng6Dj4R9fjJZZnUKVlW2vJQKNCj1arLWetBsVIDhToic0q4DeSsWlKdD
xXKnWCXcJYP1VcmHdnrqS+Gpy4KTzjm0s2YxbJc/NQ2LseXYNNI+RXMXSwWDNRC4mnpaaCCEGxLz
nOgkAlSj+NCI6jPGq21brvXWmVk9ImGATK6tR0blAJGNzyswCH+sn3INXl/KghjdL6F2eXPNSgFA
qKow1+6t92pYSaH3rupMjcOuJZSLCXOR0kHAfWepL1YiPaPHq1mC0sBqiCeL+/EGRM3GL1gyyAEt
lKgMicJNEleqUn93F2g0lfKRFV0clG4uhSxmwLrJpXHBgPwoRFCNOqNiPi2+xEX/Hg2caczMg9pJ
PShtdlrY7CsZXJwVdQh0oyuo09lBxZCSiKyWAzgHgA2mNR6ncV2OcrM1w1K3rSzU953ECcDwH9oB
eZChIPRnxoPDG0O1SMpeu6lrnIpC+OCRSKvB+KH6RGiR2TRwQ5TYVeqC8yLsE0fpqFsIvpLtoJZc
w5AOIkPkWhnJ0qu8diUq9Nv8tjgDiLiEfXWVSigBnTESfVlLdiA1d1ZfQ6EQ+ys2IfIrZMAQsTEH
d9S0LbzGwQJKO1k0/G1BoByS8A358BeFj5Zvp5xtK7xiFySeyObi9inKE+YjCb0YxvD0xiofFZMl
GvFSL0Zj0b6KSPNVSbSNfPMBLebNpNcr0jjijQnANydQzh7wN641QRgRYo7yuaAPKIjEAuhWiCzX
UBy0f76txsN9ZBJWIiXWW5mwcs2D9DpgVgo7/laKpVQgSoCU4/U9FZQZmsb7CEgHUEAXEWodOfWI
ilGHy78GaEgvXR32dQdhHnPYwES2aF5E/eBLxYm+xrYwSr4ATf1hDTTu03ol1iUT/OyYjwq1mdQ/
One5qSErLO8xipyGonK7XqfT1mATT6vqe4GPchTffD/ldJq1gm2GxFwJNQwQmE0vsbDBGcSvXQuO
Sd4BfsUFp/osccaXN9TCo6PBzQxRdDvgWpmdCfJN01IVqYR5rWr2d6GZMfGIwotYzaHTGtlUJW3f
IQdcklv3eGHTTdKOnFjjYlvX0w6vxt6LKhFrEAG6kZjcDV3z0hXRTIiBeYEqn8Uyc6I06y65ILwN
HUnGgXLGQw48jAwRTBL8NdraBkAa2uQZmIIxbBKkp44K49bWyWLbejFkZgI9aJyRjQIz0VjlVnrN
h56rCspqVd8dksC/isawqskQiWviF8oepbjR91R/O9mtGc1s3YxnKpdykib5MSFcBthLjNg52Wta
Nr1NuOokYiV25MJeUpM5aNIU135WHrZ6cz8oVHC93riA6WEuDhWHuqirqHW8MtuEdRO9Vl9lWdUZ
mltDsIhLZeUhtlUUICgFhT4lAWQRStmO6LJDZ4b3Au//MaR4HufxM/zjgDMxMYEVJzIpA1afWb24
UzvxIFpQw2UlpYQcQdOM0cdugoKFPRQ7FpgeKJ4Qn90uAuzdToQXin4Ubrys684x3usuAsKt96iw
fdlaER0okXxD1s+cFgeDlKWhDiIxxnjQkw7p5EW8m0Q0dLm5U6MGsaIATiFoSUjNcnLpp2HVo9gg
tpuE50kG4ify99e9aaMErMuI1dNhrwi3Iwr7nVaoKKNNEpNJv9iUuQFto5c/+7KjjJtAXnjoMBag
PNWdcoxYOtTtsZYDIGJdsJ5IsR/N5r5OTeqaTbXzWnObwEqh/q5hkuSUW0ztDuzlKeYjckLPuClA
86+w4pFqN2tqw/tyrPnF1NqTPBQauIb0JfbEa18Fo6vps5/aejJE8BxyNwAW6En4sep01/n6swpI
3KkjYaVJUI5UGLs2kHvicZN+k0vyMzRjyJw6NQFzrllrcnI3CcIhKKb7ikhdZroqkckg1JkBqP2D
mQFv8U3pe5u21VGFj0sdH2Ue4rMNDpk7CCh5Yrzrciiu6kyH2T9+RrkfbNALmkSV6U6uqut2oL4m
CczYQjWQHZ2463LgV22UGBBKzmw6XwmcJOmqGWp9FW+kNC4duSPsIJOlqye2/k3XslBQUUfkXts5
SRTexyk5qjRoQE2aqIJKWtlxhwRizmUH9DnQ0Rh76hqQfI4AL1FgSMXREIfRbq2LR2qT04zThOmi
O3fKRjCJlpGDVnHBlaj7Ou3V/bL12+6Q4HUKchauZfwOFchcS0qpYZsLfr5YrjOr0VqHov/qR1By
l4uy4xfAgCWt04JZG76kF3F2fNd69o3UY1gGsUUeqiiQAzq7X7Wgo8IXzD5ycmoWDNZq6AQCSXVq
mgkrN79o9h0uup1K1Umb4wDiEvH/ctGOxUVISWiZ5oSAOhpBr8habuzlgOyA5SIjQnDfvFgAWPfE
X/1xESIvIOW43EW1DrJ4vkjlgZdT4kwzNPEu7UFEOYqW3WK3kN2u1eKbpIxVd+l2/+9fZFb1P/6L
/W95MVYheNXfdv/xkKf8+6/5mH/e59cj/nEMv1V5nX82//Ze7kd+eks/6t/v9Msj8+x/vLrVW/P2
y856gcxd2o9qvPuoYUMvr8L/yOd7/qc3/u0/EgkqeG9gxP1TGDA/wx9Hzm/h//yva/MW/EKp+3HA
nyFuovV3EUvIrL2TNFlRfwpxm/PddLBxmiQiKxPntLU/9YHy30VsV7oJNw6CnKR+6QMVg0w3UVRE
TTKQCSJ7+J/oA2XAdr8qNIiGQyAoAkjTFVW2UCr+qmFg+RUG+WiOR13ifJ7EPjNJYzYn/7Sp06qf
a0vAIn5s/n4HYE+YKo1209cx9gNWwrdhoOFCs3JAc9QtUzAg+M+1ftPm6o0/lqGbkT6MnbffVq15
g4Kjh4CumiR5T58D2e63xI3MqI0RPy8NyQ3TBJ2pPEYXJI0GrRMZ/7/hnwgmaPd9EL0EwvQcSCx5
E1z+20JFsxb3A4KTtiQwGusKMj7kYqUeAwSgiFMv+P/lnaCnz/LzskmGizndL5tqOiXdwURjsWKA
RXkPzwot5PzZwIH/86P46WGWm376lJZ7LVcizHRDeqluGwUdpaE5akGKsXw8L5senriNqgYP2nzD
ctVyQUh3Du4dcPhfXaeCc+NvNR8Cxu/PTXUJrViOXG5aDv/aXa77eppsOXDZ/5fNf//sywN9PS7M
dW03htVADDY0Fox6xX7Zwo7/x9bXDfUMlf/aXbZ8rcCo/9shXw+zHLLsBkmCvJKJj/NXd0aCNIF7
m5/0p0f8ce1yuOYTzGQvmyEV8KkMfrzY317T1/Mtj/XbUy27wfylEGS1gyX15/spiILH0zTvB54J
1KXoZjTXzGvPlstwjtDo1Yhv57KZzJYJPS33iV/l7nLVjztmi5divvdylx+PsWz+uNN889fuTzfH
dcCztXOkwI/N5V6/Pdyy+3+/+fdXSYgt5akZKG6jBQLGOMc6xPOLW+5Z+uQc2FZPRahqJCqFyz60
8D/utNx92Z2EINr3d8uhyxVfjwSPmwdZ9tHBZ/tl6+vILO3pfn8dYwotbpmUHmEVAIAsiNhocJbB
ivrabIli3acSUITl9gHkPInKqBl6iA7oM2IFjC6gFPhF3SpWL6mmabuvNLEsrG+Mkeq60WD8mGh8
FlPGizBn1P6PTWnGZmp8mrHNKvHPzeXaoDEOagSjYtlbLpYDl/t97f70kMuVy83LHb+OW67zZKyT
OaqkDbQyCBtwGt67sQxWk1cdpnnqImY0coCmsnJOmtcvwoRSDwzqhA9xSRURDGlaQYnMq1kCgAV4
AR6pBjjQDBt7PJanSS0fci0ZVzLMRv6y6ZDudYI8U1g1wTyF+oppWXa/rkP2VqxymZrc4mifKiWb
0GeAvxIq5UmNSuzBhqRvyW9WXD/oQYn5XCS6hIdrkh7CHyCXmSHkdd6DpWuXOkQZVsy8jSas6KD1
JRP3eTelgao2vAu5a1EJDDH0DBmuix2aEkWlLmqdJSqnmBFSRlVarm8R2oCTfCe1j5rSvSkmbKC0
9stDmLW0VGoazJaFGzQVFQ/A5HTvJaajF624LcsJm4xY1ntNoFe3bNV4DbcGwgllHqPNsAoIQqhD
qhuYoRZvfV3MGWDL5teVYSeeFULYwY/wC1ougtno9LW7bFWjwFKLdKAl+2W5iAPwSUYm7SCLzQ2d
mUki+OdSpHatVzp63qLnJzCm+LZ0n6RIQcRaWLW3stX1P76IyvyN/fr6LVvLdWUCZtHoVAIqqI4L
eZ64pkncSDECgNGq2aj0tb9slXLLYpMgknFrKslKMLphHxfG/BdWqEZnWYAOedkPTG6ClMlfpZc7
imsGLZTam6kkIolqrdkTpiBOFEF+bDbEmLe1vAvgqHp9peK5o1vkFyJ9R58fYJBZBIyR9LpclO0O
pSMn5DYy901VU39VKNRSkqigZVANRT2ngPuCZEfPa1gr/JBJmUHiHm6l8VJHm/EeQg+rlPp+eAVg
gHrWpJSDNvoRkt5nHri+sirRoMko+JyYzHM7vg07t/CfIRwWgDLE7dg+r78p2LI7W623MhnYwbob
ZGdtoD5Cta35+P2NbWY64XTyxVuJwpz6vfXeunR+6KhyFMvBGJwMq+axpzkkrMXgDS007e0s2ZvD
YV69+nhOVxF9x/w5gDkwfSCHjzTcDcE+7DcaggiMqAJp2Tbi9s7sNr161dWtqu0U5dD5T8aHPvvb
r5q1JnmykrZVdMz1x0Bx5xI81hA4dONBjW+y4FiJtK/hoK/qZk1hhGoh1NipbVaF4tZ8nKgYawYc
qsEJEQCl01o79AYKSYefQ1HbBmV1YrDn+ilN85h6+DnAdJBtAkQp7c0IKy1x+/aJdg39k9ui+a53
brU3DxBYSzQ5HU3BfTQ61GWyZIfu0THNLXyhhgVcjEOZUxy605Pf7XVzW6eOZ26Vt95HVZe7Yovn
eifHN2m960onF08YL1BFBHy+ykOoPFLeSm9HMthk5qiumNvNp0wi2HP1aApkhG3R4SOjZL52lo7U
24Rk62mUsWffQm65Cf2Hx+gwWOv+7Icr6docQ5o8a79xYm+T04ZvdqO+GxSX+AzaWVr1Qcd3Sg5+
fjRnPBBJvht9wg34Hk1MqVnetjQebkSLStcq112zcoNpXxm3cXuIQlwD/C7+m73zWm5c27Lsr/QP
oALevBIgAFqRlNcLQkoD7z2+vgaYt0onsm91dL93nAwekgI9sPfGWnOOqVDjprOZ/i5DkPInahTL
AScO3zc9RzH0IPbgZxZ+F0hJ6OemjsBuOkV7qhmhskX/qg7eUh203xyzqvYzWrboW2vZgQ0v/S6b
a5HuKhzg4vqF8T1BmKEAS2yNIxtAAHfk3qNnV/DxD2S72R3G94OGFAilROHOFIyRMaEdS05xvy0s
e1RtgzYfwq/JEY/VTRO2kvpkZftF9NXIaXd55weNM7WuUR6yZUuCckNaLmfWbeNUlFrbjXpc0nmz
nT6mZ5APCWFqwMOunbwbUXQNw1Hr3DlxJ4+PGVJPIx+573bjAp1rI/1KPqBF6sO0GVtPBgUr38b8
aOiu+IQbWiX9tcCf+xC/QWBUFo9apKSzArfzd4sSAIdC6OVrODChRPENQ/JmwRLFUdsk6OlhFESO
pLoqTYDZRocxjvj8HErxgURg0p7rtEBmxe77TScck+ary72UfmsiPfXmA5yBJvFzi/QsW/9Z0cx+
Njtb2ypnKnEBZTnmZrp6DSvIbYWF+J3wWN3wEqolBYBQqiJ2+baGdjBwVhsFtEDt8Cwt3aPItjKH
7/zMzmycrLNyyL3CL1uwXS7zOJpDJAp0pfFc2yCneScx6o5yO3TPnDgB3sDl9aYpb3XvG5gi/P6G
vlbZpo3PWzOWTRWom8w8N5XHe8J8Y+ZHmdxbZUNC4XP1ChVPjT3FOmQHscfm4JbyI6HXHSIJhmJp
PA7jURfd6KuPz4vl9P1O+ITtCoaDtjJRtvGZploj4yOx42c8Oyc8oA/qk7DtllsUu9iYZAiqygN9
/r5EP1mwhttC40XvoWQnaToK6qlZs3k3efU8UzDEsy8crOyKoGBK7fwaIxZQIfBtGtiHmd9drFfE
0xZuKuOQqf7ko6R5RABEfEp4XQ5UnxcU2q8WrL7ZEwsHkSLFNJRsi+Cg6lL2+oLTBlmV5bcZcx1+
ItuKHLo0Aqtgjr5jJTxpgt0vT+pCwuOVbn3aflrikZYebX+yJxSNHxlP+0ZLiByDwLdRy0eQVE8z
+CEiVbqOYuS+z0CiewV6/OT3OL/DmNlwPklT+TWngYIuXA4fYCfZCKYH0VVgbGQeNEqUatlKcCJZ
xh8YWeI91va4/hyroySgacUmt02ZCs0NsjqUlOjniENCWImobuE6ypif5ifv8iF6i9UDz54eOKGJ
kLMMIN7o7VN49cYbckhJBq2CeQqWOspBLwMgSX9x031JNEc8lCbY2p7ozyGv28u2sElcw+ZQ/4G+
s3qluaNf0m2zU69K6i5ugmxjvujNVvkI/C5BjGwbW/Y0YwugUfxJjzN5CZ+S2BYfjfOYbHnnyAyp
hr5OlhMEvkVo1LOK5LXy8YWdfjWvtDy0c4K8iUgzEnkLW2CP5YawFWzUITckA3bgg8LaIKawaU65
2u3H5le17X9A0XZ2Ef25i3IufPlC3w6RTPqsjusRU7wmrygjaZU0r9ptQNRpUK8lbmYbPNHN4v9R
dmLTsXTbAf6xQwetdIJLYGwHGaaPayZeB3oosLHkoUoJJ5s+OEuoktxDF+LKDt9DHvkYycqP1qse
4i2aE1EkJPDG6RJGzWCxw8bFU7dXHeqx/BKa3UBRLs7LXjFWJfGXtaltIrbkbQ/Z73WHyAahSGgr
R6h3voG47Cz8EF8ADA/xpv1EzrbN9+VV8/Or+BwiZqS4j7QTNVSQnJGZls+lR6M+9+Kr+Y7eib9J
r3TF6xLhCbTkcItqCRUVaUolZjobOSiX3BdvEie+tulGQ8/J1/6KYpn9jDvEZ+lJDu3hUX5pz2jk
3OGioa7eDJf0gAjLYWd3cayofGloOYnhOQ8XKvreB72N5bgc67OCFtcOfYGbVrQ9cXjnCwcbNyco
pGS2M2ds3IUFwlw8sgUCSyQty1Fzo3daqsBOPkmU2wf7j/ZzOuZn8q+JWPVYfRzlfXEEVb249Crt
1IZA5lgbcPSb5BTY9LkdUNGnzLVc2U4u3U6HQ/eUnqsn4S2+TU7/CT9skzwZG/F3/UIM607bVADi
N917+KqTXO9YwGcZ4hkCHC5zeuGO5DJrvDKSsevwDa/IE8RxNnssvWPG8PGy3JojGOpql54FX3OM
o/ZE+DxMmcKzLoWNGv8d26vQOdFJb+zlvbdlG0uYzQgl2hoitXdB8YFYMbm8QwyxvdBjUbLLDuwO
L8lTdxx/p2fTG471J6kSJZWvN/H3W36Ob6gcf0fvxc/cF/kmGGO0g3boT/T3F9Cej8Vjj0TaRgIm
PsdXneYOY8sG+SiXT+KvAhgU4Xj2/LwCRDZP1lf/0aHT2aaH+pr75qf63LzPZwZCBkj1s3lPfqj2
eEZPOz2mh/QgPxOBfqmv6nO6FW2+VE8+cWnjweMFvioCFLzMbW2Urqi2j4ZP52Mfva07nS+8IhVg
eAPAxAhXfwBOQQhHStz6TvKr5BcPTIn7+hf7avkMinK3HBK3fV4OIWNM91qm2/LE7JT+uu/33Wvy
AHqXfxNHkTMdcn4vLKbdptP3Cr2g0qbdQpIfx3P8CxZNh5QB3Lcdwx6RDibnKHw1tDiZsPiaBEDa
m+lr+UoehQDPDg3DDekP6FVUuk3IzvAVPAtf4olxWbc1d9qhQedoudDt8afdxA8yn6efzTuqshbU
Pft78TSyJP8BY2q2yxfhYQGNH/olM1Ii+S0q65dReUs95Fy7eDdtmYsBLcO/3gsn5dSV8da45b9Q
SGHaiKyfKd0i5OYyUyYmxVeTBq3lRldMhJ7xsBz7+ZqemgNLCm1KOVbE99K20KoHl1/xdeSrnsgX
2EiLM7JURqIYX5fX6T4A3keJVbfHRISw/7n8hUCQQQWvxBcaOf6hTywZP5gGv8aTzkDw0u0KZ9rh
sTE/u4d6b33l2RZI5XhDLGd+cq15J2fuODzooMJChoGQrvttQC9MXicGuEfjVXxuHhBepqi+r+v6
4EP6qj94i2SlxppTw5o7Lq9MiMMXujfenlCsgzEDG0uE8YRByZm3wkam17+ft1+DzwqPc80bNhAn
3ISMFZEdbpsHxlKmyY8lP42z1z5nDwx52cN44ntNfdGutwJKMwSo8h5d8oYlkC19iLsMzNnR2po7
Dnx8OpYNDsqBtMdwo3vw4D0iu/yuc7Sn8LVxK2feozyIGMZeQv8rcqqt5uFOCfzpqh+BVzLh4Qpk
T623EoMk6iGXs7HXmhnny/i5vHejrf2U3jUUepDyXetcvFYHcLiHCD/xjYi10dj2yZYpTb6wHKQO
w077PPkKw3OzG+3GEQ7SI/I+jxUqz+xdTEe7saYYf5nrp8f7fCi9xe9/YYBa/NxHP2RLfuImj/EV
DcehcMcbtkZbepXZBXBCCI78PHBkXjlmg5dVbYZo+ZdC0ikJFC/z5/xZXZqn9Jafu2PBKGj8sB6i
J+MRGysSwR2YVy8/m1ei0Z3k/StxhNt0GDicFX/9T5820YiA0NZf5M/sImjbpNqMmV+3m26whTcR
Ty6yXJZQaGE2b2Z0YqYRX9rgSGwf6+I9nb1t7KEMqHacL1wTVzqzzGSvlZ8taZOR+LUpx930FO7V
nbU4ReJCilqMX+Ic22Z4TfWZX3HpHOOpe7IsJ9zr7Ef4Rp/Km/XKm/gKPRb4IMFc4oMppA4srMCT
KZwbcX50r7gJayHyjgC/X/y5j341mUhE+6zNg3uY9f2atJao7tf+VKNMqXfLMblyFkIRihSwf13c
K1HfN+/Xwnk0ceQoqn2vQt3fjylm+z6yKmc0pMd0XKZdFI5EQozVTqmAoGGJ3El0hIshPrTCx0Ax
Z8Xv0FLZ1oMc+7OID8jkqB4hmMfC6CMyKn1RDB9gQEVes2LD7xecuugiVtk7Uv5Og79fQ4zY+Isy
OvJErb9N1qq+lK11+HuU+/1q2okxs8DIcJm15a6IEBbFJhVMxMNESWyXUKFCUhS3cqkxZd3jmJeE
ftKs1JcG5aEbr0Rjab1rGqNhH0UkJXdz+iV1OtUXxGzJCovC8EuDaprWRXkO5D07kQfJMmhNoKaq
RUdAxCVqa2m86i0g1E4LnABFYcCthQcKtX6DgJKBk/ekhGiHtPJ1GnCE9emc4z1ZeynG2h65X+0n
NNBljGUxv5d074Xee133fs24N+vGuj7kQZh73wHW/y7UuhL62G+i0A2LNWiqX2NyuhVhOqwX95v3
C7GicDWMnIHd66D3i0oQanl7vwoR8Nr1+UBADXXZP7VamURLztdiLsdIF/y4yqqNaChUPO+Y0/++
RnIAtc/1vvvFXzfndbv7w1KhorGRF/OHZGL/0ttfqdj+EifTprfKAJDi0yGWh7lCKg9ShwHRas6o
cPhc97TkmbyefS1hZ0nK5ZwHuxE4syP3CiORSlW8Wrs2U0tn734NbuthKchgTpaJfFQdFX5QU2XM
65WWLoGo6rEio8PV6/0igwCqqapTI9VfDNnsd39u3f8AmJhgHJChKJvWTe533h/35/b96oAzpTCq
g7JQc9UY8OWGInIXrtHsraZF9Mbu1+933y8KepX7bL34vvn917oNqLgOGWaz/9ri/sc/z6KgQ8Wt
+t9/0sfiavZIhcsajdsgxpI9QEo8xRZdUNR4c0qVYdgEk6rz9VJOhxpX7gV1kLcIFt7LTGs81JC7
77/dr4UVW5nLwme4P0DR61bc3v90v6hlgR9NRa4IXZnY+vtG9wdRvUY+J93biOvrTUbGln+e6vve
P7fvD7g/9P6kibEGJtyvfj/fny3vd34//Psxf57+780nggng5g2Pfz3k/oKjgVl9bKhpfz/N93Z/
v7N/3P637+z7pWsthQNhJXSe1+/t/pT/ePf/+HR/rt4fGXx/x/94pT9X7xv8+YBWz3mmnlG1/X7P
/+N3cn9loyWh7M/W/3jl78/514e5P+3/9g6+X2L5WDr1mTbde7t2B+9Zc0BS8/394q/7/rr57zah
B0Bd66+nke5Nq+/N79e+t7k/bVnrnIF9b/P95393398vc3+Kv572zzaGAk2Bfpvbr5/PvPdiwwS7
YU2WSLdO5MQtc7H+9a+b8EtpLjbrNve/mPcu6n3zP1fv95bUmmRTA5T8b57ivsX94vtp7jf/8W7+
x8f99cb+x6e5b/f9Svfn+75vWrtg/1979H8TkykrcMX+T9qjMy3a6H/Zn02ZgWr9pwrpXw/9L0KZ
9h8qFDKE+XR/ZVnXEPn8i1Jmqv+hyCu6TJRUXTVVBbTKv1RIZGVqpimR22yKiszD/pGVqfwHm0qm
JYM3EyVL+3+ilCmSvFKy/knRQuPEescyNB3AsKgYq0rpHwAXI4X+3WRt4sci0QA63jnNJMCKHIRt
Ucn9NVGM6Bom477IpcwTu1BylEpUbnDDUIwDx91r6FvTsdBvtP+t7dLKBf1koTiOM3rlcVG1C4VL
M8Thpfcsd8IieSwFCp9ZTGOg7avqVWlOFnyrNBaXj6CHf4aCtj7LXVEdAD1jj07aGcGnZFxra8G3
pgUgh6hqpnQf1jhJ5WbKRNZ3siQftDK2DvrQ9a5Uk6glR7XmVhOtoHJupx+dJZwiE1ksMT3ZQS30
zF+mIPcGaR7fxKZxgjae3mOz2gh1R324QUGe5Hr5SjDxhAjRGFABMyfmYf8M5poCnDBXp75bumfE
rj1zaQd/2+Q0QRel6LnAwkHmiZflS35gbKK2cp2DSN0NZv1pGRYdxTT1CCPK3DzWzGOiLyzAe8Ed
KVaVnXRWlPjVquicGjr2z4V4Mys/DmY6H9qASZsv60XsML9VurJLrOWp1HMF1DOWT11Xfwmc7pcl
Lye2S0ttnFPONJs4V6A1HVWYmpfx1uN2wRNF2rFsx6Gau4Uota6gtqVH0nDS9taLeEiuInl7l7DH
NDkSZ5BPnEzMOTzPuelL36IpEQ5uO7aACVYm/TRIF3UabkUzSOe8TyYk4Vnk4f9cZP0oILvFWFTj
YYeC1TUi1ZMOEElrsErv1SZ5QS/sqPFSXAQTL6taSyWysp8cR5TUk5zO/6xDQ7Bw1ASl8rQGylHU
b7eTGbUPppzLaMUCSDnVgB1CkyevkjtEwvw4bmdFnirOq61AbHbZVFONTlIBjvZMHz2h/dKlyFPJ
AI0O0kgHuhW/KkGc/Tmslaso7MMhUHag9K2j1lvVbuJJ7SyIlW0n6uFekWka4/jInEGJBVcIEqjM
ulnYCZaai8JanvRCcpYCBf+3IuJUXi+MpTvgOor9aNVCiCk68xSlldUqpEMhTzCs25IZ8smMJwBi
ipY7tH9ThMTJYxpXbsyetTcDcD1jMuMyDJJLrNCDq039Oim4cKUI7oHe1rHdEPm64W1kW0sEmhTW
IMQrdZ4uSYi7ORcMxK+0MfC54d4pY8KqyChxunJ+KWbad7DIaW9hN/ESKPZ6zllmEiQLUj+FtJiZ
My8D66FUkQLwNE5Ff5ia6EsJumzX1NA+Nb0DFJBkTik2pm3WgrewlPPn5TbG3aGuK+NiiHlB4Xz9
+DNeuEIpG38iq8TpVBMzx7qzVkEXExCIp6OVKgxhQ2oe4jF9FSO1uVg0vvQw3ceBotCaMV8iIaDN
SVsf60O6GfSwfMtLvJdNCxKFEfjEsfOqdSEOS9w2rpQt12WS551okEbTxMmhCKrIVQQl2kZFmTla
H+hej+nPSWAUb3oRt7w4Z6YTZCkHmsow0ZQVZIpsks8KQU+nRIm8pCk+VLXG2W2WyV6s7XZ6Fiwa
fWrcn0o5kShANOaOjKetICrdPjJjXDeQBYupqB4MnFqEEIp2O04D57XWm2mByV4KA0y+lr9LsLhL
XQ1ouwnle5xgncep34PyP4V5V5x1ggNvVSzldmZUEcoqIEfERSBCMiUoJYWGb0PI+4fOaOQrROkH
ue6KBxPTBMk0lPNKjDdmqA/nmqJLbtZUAlH516W2CyvaQbT+t2ZemVuK8UOS7BDua5zQpvGOM2ny
HtGAbol3i704wi4Sy0LiJxW5dUk5AjuSHziHcYm17EkSoL6YZE25ZR4qj3qjXIu5fxVnRn7pl2hE
2ILY+7eRGIvn1gJoWUBDp3Ez9AiMFhxwfVM48aAGe8JuqDUan2EcWC9KMAdntZH2TUrZYqqCcbXR
dbjf8+mo5wL0E1Gz0AWQGIQ4/kKOUvmBuEN9MBTheRZp5jZ6/1wa21YOVFpOoCBkifqQ2PW/kxhp
kyDK0KfaMjpqBRIKQVxiP0/V+VCbMCNi6TGMJ+FgBpEzpFn61Mw/kCc+9JFsPieC8JYb/aGqjISQ
QT3ap/JIzBQUHVvW+Grz3GCmXermLEcoMGb6fyvZeBGLj1lnyyHPI7dHZAUEjP5/GM7EfsRdTC9u
SZ0usJqrJewUVflJbiwRWWGNfVUML7GZVdQ5zAgeQwo3aqZlIqa1R76jVxSJcMojWJMTOfFSZQ0H
FXuHH9fFWxBptT0COudsHYDGYC45ZRUhgXpQ9a7eJJAqMBpi5yyfcNgodtHmE6CZEuu4Aj9FMgzX
aAwa74MmYhXDI15igfRM4ni2BobIHQlUo2NGpIQ0cxGeR8ECYFHqH7KElXTQ5edRKqd9nEiXJc5D
Wm66dlPZh0g2cPVSGvZdIBHAoMkUYvOwcuQM9MBYy7/lef5Egiy9zITvDoX1MmfjjYXRJ+UGEvuI
xkEv0z6HgxVVm07s2+NSC+Q80olV53FfCuNb1eIRIDxBB89ut1aVnmRVOvyZSAy80ZEJloWURYCF
NeKkpmVO7PtOZg1AmAqBzLQl1Ta/WBll5kX+lGtRu6ajKFFtrhWiN5TYTWpm6ohoEgRNBSWqrqdv
LkXlUxknEDlMpvVebhRaF3PjZ0pbHhpZSUBOhxINlnkvop3zOdzpUI4/9OyWkdZ0qOFve52EcbSp
U+mWZqFjdIN1UOoSyxrxXa1GCcrA5tWr4q3rzlNbYTGX4n0zl+WuSjtl00O/HyYcQxJBfLQmqvba
WsHBYgA6lsT42FGap17btBS+i2ivI4+zkyo3iBnIftVLzapAKCK7H691zp5dhe10C8X+sWsF7akB
AJF1cB1gZZGd0YWeYADCyJOPTIHaYnbzTyIqSzQuQbeNOpLhYjM5TUuM1qNtKt5PGhZEi6JPGMws
8Pid8SaG+ceo6qYrU06uRlzqeiqLZyyhaD2qBuDJPIkuvzR50eG7CayXobEErK90QoimBQ7UAm1i
KM3+YdB7Fo/JeAzmWvKDEWVu22iqo5q1uWkGOTrqWvmrbyaUSLA/8N5SQFJVTJqj2VwUQXglo6w5
qPVjZwjl44onYBmRivQoFumW5IXkijVYnDHti7ehxjLE0CYsF0lLfxgJyw5VJrxWrYyTyboQsxRm
w4iSLekF74V2EyJ1fEDJj3U06slQ8EUTxqsoJe11TZqZiFM/mBlWYk5+joBOOrwzB/x0vxVNiY7o
jAEzhAuTghErsDVodSbIdg+dVDl9HMzbQqoiVmtJd8lZaoEOAzOR9BfWrCAM+BbBG05oKNQw8yMF
05koRPNmUELJzQz9JZeRSwgpIqS81BZbNlINy6dI+oCW4UwnaELNShhn5vystj1aFjl4MoQm9rta
jD1iqB4I92ZB0Cy7ourJ/Og45iHHAa8XnpJ+Lwdm80ZmAs/gVENSP1RAhJRwJOk7rncp0ts+ocqd
qoFjSbO41wDfrSvsOgECwEJmcZoGnFyAcumWq9VLBM0z7bVqZw45c2e13FIMuWIczacybugFT9Qm
Q6IWlFjatZOq7LAFEjNIpriC3wgyCeKfAT069IviZ7FyBQNBiY9pMWcI0Ff4UGeoZ6zfPbOdvnic
dRHTIZBpVUeC4bbYH+xknVHadHjNm0Td3RdDvN9NVZKJMXTVYxv31XoWID8s4epyXKyjkeK37jNK
3Y1cPRoTYoNYihO3jrJrmqvJib8j+jUl+uBlZgupnBM0sDRb8pswZgJlANLGomw0xumYRGHJVyLD
++oS6yCO+UdSIvNthCI71n1S74YCcY4hxOlRG4m355xoaxlzhTGwnreWbCl+PyW02AewUHXIS02Z
9tgowI11sku2IrPlVpuDLd2ncrwp1iydG4Ozp/WP8WBGvK1qs+TV7BUkhU6Wlt9CS+DYZThGhNvt
ytAC6TuApIGWYK0MT4Qkck2M9YIqUmHh28esqdFA22acl/6Us1fWAmop0ld9owMqZjVgmCwarZI4
bM3ZLFBo0jZhhaVxHrDRNRpZ6vTbMCvTaS3m1KxLf4An5YBUKrJDQBmiDoSXU6gQ6kIksM64NHSo
LCScTPcDfv18n1nDTg5nWtBtB16qkhAPlnUU+Fh62QUiiClZmLwlqRlug9bMmGIZBvjptm32kuj1
8tAuMvLCxWx2XZ3aRK8DHy7H0dcbKLeyHJ4tOipPUlW8WWjh4rVehcJ7oE/DWB8QHndQp+kxF1F7
lh1hOlmAlkhludJNnLCIWWX4eR8/LS3d5jgl6EYzEBD01gQH9LHSW3QMFRaPKu1zJnCaZoMeNBCr
hAEW9Ay3uJbOQWdkNjFxBE+tu2VDSqc0KsM+T9NTNVevcQRiDeVZj61eiQ9VMb+3Oclog0ruV1IG
umu2E2GOS8APGqdvvQU1ZbD02KHJ0LqDqZ80WUDuP9KxR9YM8RR4xF6d0gN59vVOqumlms2wnQL0
b0Q80TKOM1hMYTAyr7Y0jocy5Udy7ifcsTnT7O/yx3lO+caHVY+JWGdIEFBH4fBj1ip+7gzCCY2K
Y8fJpx21Kh8ur0Ex6LF1FEcOtTgXodHMQug2tUFXKkWNlWLEdDCnK+4smyTrNmhl26rwwTFETmyI
hp9WMgs7Yp1SKS5PhFEiSGW1osbo9yTCbNGDaT9iNNOBWJdbeQxlbw46WsCeRfDOmkgL14Rx2w3U
+lPX5h+ruZvzTn9pJ+tUDaCzyqKwTnUg7Kopbf1mShSnN5TpJsmTzm84j4e5ajkt7xiEKwJbCnkJ
TlMwfHDmygZkJe8Xs0NvAJynkrXu0pSXIh49ZvHuIWA+8lRKOaiG+V4oWnnEM5GBbh2XEaxjR1rr
RtO6zBWbVHLEEIkY2rlfZgKydKonaCVk1RTJbB4zWZCe9FBXjrG5ZF5sVMh9ODdl9ihuUdDsFE3u
HvDTIJTqcHboZupYJhrjpjhPpawe5dHIdnERtDhqC4HivdGibpqXdktKLUjXliBaMunhgasgtVOs
rbAeC9isXeUKFspvcpFe6DF6vVilbphYvSMprHbKAmmlhc7JQnMF6QXWlNB5vZXJmyoLRYj+C/yo
2aSbrciQHNYpcGpk8RhYybPedNOxkpjnyClZ5uYCs2Q+5BkczCRon/R5k7cK2O7I0lZTrpd0hXnp
JvFWZYDiE+slnVh0ibgVd+RxlayJCEu1IgkRVJLWryUdcCkgLL6Pwe4HWg8baWR8aeQBUUyyz4to
3AmLeZVwJVxK82NosXOLY3mppNyV2g4p+pJraKx1cycpIGJ79QBLV/DngrS1XNYnN60oUhmqYHEY
x7tZOvWcDkOwGt+yTmhfiE6jYFB8dYIQP6pZ/BYkQ34gDOvjPmMlOBKCFmarJNWFWy7C80AhZsHr
/BiljC9Ko5xSGYlHRJYXocK1vGNYYckOaKLLEMdDppkNYsZB2pbNDA2LvmoeD/LDKKrYoFvUwiU7
eeeOIqEhetn6piVJT8ucgmRNcEQDWljn6rO8ftpJUETOmtV4ZyVj5ymRUe/IQTcm1nvhKM3+GHSY
v0OWc3UCOjuVwt/6YgAWynRfVIT2NrEElOdbrvXVeyKUSLgTakcK2a7mlFGbUsuDViS/E7URT1qk
bbU8QphEiXeXSMAHrUmmiNGKUFaA5vZgQXFitzrymAD1RjRCho+X9BBPSgHNxQJ4NtXGqShLwa/N
/rEELIAIOUUpnjc+ptfCGyIroIiYEI81R/EpGzXZq7KVEjZPM/nOqvrVwzCo1V2lje2b1FobVaKq
uWEkf1DzKfKzJGCJD+TOLAXrJJY/zakjWrKe7abtTCcSLQyefFsm9RmbxR76Gma3S5tLKDRSkBs9
ZzOsbMZL/WGS8eqOSlM7uI9wlQblMc8F7RZFkZO04ms0dMpHKEBeE/pDrGhkIOrBDm1FeEjMbM+H
GR/0FkieJDeempjA/GLGeWZxwSFLgmJMLl7BL6ETjo3hPErDLslGqrnQRh6LvvYsItIYNauJWEn2
2XIt1ipje9PihmKmSUMaG5exXRI4oaVaMFiIxUubXicd1Vui6T9kJRr3g2AUD6qKFrwfn+IwNR7U
cRdSQz9azMuyNIKGbqfcbnUQhRhci82iA2Ae8inZ5qYZeBTOqWIVBi+SZCgYCBWzwxFKD+43+vEC
a+uin0O3SAMUi8MYbOSOKDWtGgBprRWLYelRfY5G7gkxHXcK+t12CIUcBneTulWMFcLgUF9KauVG
Hl1KYb6VhEnbma6e+6kfXjAHEd8aNOdRNX8MGiSQNJEseMtUCCZqE6Z6gVMy25IkWGvJGbFdru+E
XgwBlwb1Y4RQVGBxdxrD9LXNOO1luISlTJ3hSn3ELickeYhP8h3hWTVlfUQ3QFH8Ih3xQiHQnqUZ
kS+pJxvipj1zlN9lquabpNe3+MrjV92ofDNtXmrtxzAsEGuX2sT1L/7WIVpQsqT8YYasnKPJ2hl6
Wu/LqgZONLKwbYvsmkzlo750hsfqa9pls3pmqRPuQjGNfCtCOB0Run0ESSPYWQnsIqhlciYEGSpI
L+01IFPUghvasUPS+IjAG9MoWB8xVxANjpKxaL+GCtzqWKE+GmbpMuVK7ppC8WkKMllgaegRQb5n
xplZDjMky6uQp5uM2c/QUoE7yXYwJhDAGaQTAIU2Vgfb0NhTj2iZsEscK9lNABykpNaEJ5kLwj/I
9mrzFBS8AViri7VHkRKK2wXBh1BPwlYtGSZ75MIs7omTbai4Cmx0j003+8ifc1O0mxqsY4vVjRWI
gg+p6UFDqxDoepD2LQArX1v5TB3Tl9ESf0FElLyJE4uVv462ImRVPUWmqyXWTNkI1fOanNSH4bif
CL4z+dqo3TYkhzbRhdMKp6k1wVvtcmJoaa6Y6Oe2h+Q6LkhFA5kT3gz7o5CH5fb+Pu/5vlKqcY6d
dVh/UBMJVvls9CUkd4gKE6HiGXwunyU1g2uJqFqKtdIhuDGyf3QM2nvoGTUOpWX08jndfQtjQpbr
RN6Lu7mmODiOsOLycDtUXeBqQ/paNtnPqiwBfrUhBiWIDkXMqaOiZb+Nsl+2fQjThkKzQZ2mQL7b
gbFNZ8Mbp/rHpDFZ0zgqhRRfifW+BG931Ze8GKoPLH5zNycaq0MxJFBvE0YzXM5V+iUKJgzZfOqd
b3EXJV/kqPRfHMGah72qlakH0+OYykmznycYzGVEBElkNW4op48G6yCb5R7MoHntS6igLsjcDrHm
ctIwcEYoSfzSRXor5gZiTlxoThuTrQgKg+ogeYMrVG3Jc8xfeKNY6ioT0p9iBqKBrWKSia+JsbO7
QmF9hXX2s1QXr6uMpyXJfgWi4OKDDWne0MhgltTZV3azELV7SQFz8p/kncly60qapF+lrPZIQwAB
BLCoDUlwlESJmo7OBnZGzDMC09P3B2Vm562bWVm9743s6F5NJMFAhP/un1ux+RaaajhbEnbuPMxf
nRiRsvZ37ALzQzcZj93kidMMlpGyBYFwUxjn2cRMH0YTFqCZF6IpX801OqhNog6f3i9veuTK5RZY
OfefvjfI48VeduGlGsHIirReDugTXDxR9Dbgh3mtlp74QKaODovASTVQEaKavNdSz69+btu7zxnJ
0lXthWwsv+vhTiSz+WBQC/vhVf0uNdh9OGDUz7VwXmJjsvamodZ47/xmjZMbmElvbCbPkYwxokNm
jKzZOpJfZpfYoTDPkQghTWWo3ChWVI7UjE84y2BLp/y75yIAzSmcqQh0FQFtRKdfyQ7j+mHu6nbP
UfP21+tyJY3M6IwbQ7qvMhnu21m9FP5Pp39rk/hmzBQcLbr5pqjNRrkArVuW7tUrTIeqxOz3ZM47
6feEOww87IZv4r+T3glZmOhg17s5DPmeuY60j3WprLPBN8cWATbZ8Rq7Za/Wm/GWonU2RVyUBNfQ
EPcuuVH3B9sUcBYB9RuCFJO8G3N5W9O6+cpmMKT/zbPqr2YCtaUsL0PGBth9nrrHJZq+Sh+moKFq
Djjj8MUoSS798OKHQrga0N6d2aURDOb1UG29tmb3LJV7NkZkmXm41Z7eQWDZxdwSqAsHR6EhnQk6
WJrCf80wP4SG9xrzpWcVi2C00+z4adubwno8jouxLaaHqGnsE9MNfS5ii6fYLWG3dpqJkGbHu6CQ
Nc0hLlG0GTJv3T4BbnU39hwHG7G6sefqycsmQfDZjej/tQp/x4HV3BTZPl4g+I9ZTN14Et0yq0GN
KAUEji57kJiVCekMc/IcIT+xfQFn43PbieyRolTgZPj8fXOVNMyzAkpUzy6NEHr6ma755PJYx/3O
wznG+lPy6GNYzrNdnNpFEuiGkR1xIBJuPx7tOd9qYDnHf9hOzVSedVNPqGiWcVTAlCMr37upXx6H
kft23UCO51r7WcRGF1jRwp65sEYO+Uhf6ANbw005VPr+feKqL2yICQSEzfXT4ao/Y9aTI45RG5mH
RBBZzsP5g8kER4zUS6j2XjN7oZlemKFEQVcRRRpWspBfN8V+mc27IaRlg/0kGp4mXWNXeJLiELsf
2+pJSQIT0/ReCGDAtje/1eu3hWtM3Wt4dTrjiR0CecA8vJqsP5+3u88P9bq2y4R0Zup4j6AVYY7G
PL6QzFQLvOnc2flz4zgssaHNhriKxW6QUcBaR7c79WwM6IZzxYR6/WubkOc9jlZycVlccS002yJk
01fp6ME0+RF+RF+Dvtb9kh3cjDd6Vs3fvBHafcIcrV+LVsqUP3r9yz//NebfhiQkc9cRVga88oUB
Jqz3snibnmxYqy72r7qGNzez8a3ZziDPeuHWWjNe8A1rStzTQt24X41B2zc3v0rlnkPpcv7skDeF
SFDO1L0/iQkA2fBuKWjyEab8BCbU1gAnwRnPgnTl29//mq8PfJvl2S4ZqkGvoXws/FvQm0Lj8tSO
uP8tYR8wpr45DveMtTuHipIMPd4HPdXmEv953cggpyMeGB3RkdwPuXXlM5E7Y/DPubB+N9I5SQcd
k3D44fPmjYBFIrH7ZpvGC4W/13i9UjybQGHkHhshbx0+HPoZFLUXfbagljFFUMN81V2+Yof3k+ky
nKzdg7Sbt3lIIy7v9iHrp4uNInSRRMJnu5U3u6W9Jq0JbxTudMcricXZH1+iYbyys33itObtPAfu
b+GTYpVJ+dsRLBCclXe+KcnCLfm7xzup0fXM1nG+H2V97N8zU1unpZvVthxtXjlIeYE0f3UAE4Kp
gnvGShcekgExb4Q63XIE3GRe115RRNsw4cjSecfQoqfZz+vpPOrpkOe4PtUqzNlqJd2/NKlBT0Qc
P7FOhMiKyBgOk+0VKlELVkYBh0y3Yxh0hCfTXnkbxFu6/Qp42YZrHFq7CQ9O1uXHSCQKetgst5Zh
7HXhmCfT6/Zl1CEXFN5HAlTjZAo2MWq+DoxELm3ioSbguNHJeO0jTABsTPJWfwvT8rvJSwykbwZV
KHS3w79hb8ah+Vq61lcj3eZ271zM2ib5kH4vBRaWau5xC3gGHn2Hhl0O7GSGOFlvS/gyxnCrrBGi
GpRUqI6pbw40GNtWwP2RAFM2GdwM1LBj5/zmj3I+Cv3TFMaxE1aI/x0vTAND1BfOYwryYterrD2I
goKyqCEIxsD22M36mA2hOI8OROcQRJ6MTg5nyW3rgqn1q99tFVJ5Bv+4hihndXH2lRICami2KTvI
4yhLCdLd+eXXnRukXac2awNyWISXJE5pKVswRg8JbvxOVAEPINqbLgKZdDLanUprxwAUhLSvyo2c
zGkTSveNiwDCPYJQ3NVkBVdjAA5pZ53Mh35xTcY8Olr9zRyw7hhUacxZwgZPEvBDdTbhcbNhXccp
P1zgaTuTT8ZUgaeO5kNOV85mCMloZmbr7g3aobjuT77jjkyISPGEtISjND23NASdsGARrM5k96DT
4TFS3b6mhKTwxU/ke+cRpzJ5/+a+p6p4N0S1cRgT5Dq9JmLz/Co4YDuF6+66KDqwQKVHrwLex1Ea
dO6pzs2fYQvNIrKn9JD4MLIZftWH0CkPIcIQqxW7FFLFVAR5NESEvhogNs2XaQKtIRUswRZuJE5o
EiIS25glKyjbYblzPPhQvaN6KrTUr+F+CaYE/a8tQgq1pBTbyk0Zli87mj4YoO3DVH612hdb2e1a
d97tkimV6/wK5w/uj8DsXPLKiFyVjc0lK58wV3jkuPOWgTIWhsI7ZvTTozrQuCI5QTmUxDOV4Riv
GTr288i8kQhgVsrLBOPgMzxRJWCz8ujimtUXNbm7wtWEE11KNSDNsacmvcwYF82CRcP4pL9mxXd/
hA0CIZNAXU2WrZnnO6sMJUTQptkmsfXTQw9uoIbQfxZEcfaS1424zMR27cbgfDeQw2wMNsnc5hSW
GexghF1cgMlpqylEaG6c8rhJmzn1SXBrBc2GeaLnk8zxAbXUZDlkGeNiJNe4FE8FQsHOTobvgByf
l74dtsj8u7pOT+HV9ewC0ZSxEbrjNqds3WyBIMqpPVedFbizmR17XRITzq19Go5MD52V8253+ynj
uYPud4OP6G9jro46c84MRvNtE9aHVBriEELgdCaTqjSLrqhIWfMm6sQPRr82nBhFUDUtEGKs6dFM
02I33TjhtGcngdIQWskeKOTXJiGYV4VNj+gFIrq6j+DOML+R3/PRpjpqpPxJJ7zPi2r4wPwD56Wn
hSzNySOkwjjkpEQ8vmWfe9OtLSfNTo+qzG79KaNrSjiZNVIbLqceIiRS0Cm1jfrJLcrHNO99wgqO
u5Ph/LsyY/JbJaWwAHo3HCHoDc26nW3F3HizSu6tKL5mBCrCsJd0l1jPRT7cRaUnNrYcGpoi5bZu
6pEqropBM3OLXUTlaIuQApy5CCIj+mitp7Ivl9eVW8AVJUe21qNlkaxJK9pNFfcipzDRetVobibT
v8M3Zu+YiU8B+Rr6StwvZT7rrddpjC7TcwQBem86Fkm5LmG6W6xXQ6eYwucEg0OcdmO/BKaZvmhX
vHuMjyALo69gEwUKFPOee83xIe6xaHBM5/rARGZ3T3bsxRfGVPcjxsMN2MZk71NO47nhe+zT3Kp7
tU+jiQId2Z6zwgGHjYrfd+T/Cw1MIWX/vxjtbhFMjIp5rSqTcRbgy3ps6vwaKkAXQnDZeLIl0Z41
xr4pEghGYwxNYf5IHyYtf9g5b9e5Ll/rvmHKO/hfE+lb+9gnahdDY4oXscqQBcAMjhbl0POewA02
gE1LNAUkwISbS88ontANfAhGYeznk7fQoWQHUjCVAhE6p+n057Fc34kTe2jWPrIlyRoWa0w99Jfa
faXztj/9iTv3108VBycXfO3OSWryHzC/ETkI+Hx2wH+2qn9++KxS/8en/w//rYAqtek5eC5+Tlmm
h3AbrpGgYQ1OmRPnzNklj+W1VFNwJMwqmol1S+dNm43nNO0p1V7/Ff/ff31++q/+2+eX/OM7/tWX
SDlxWEgcinilyFhpGmuTdm18jeHTrzXy09asepx5c0jqmDxxFi9pUMYtTAD5M9JRe03SZAxCN1Mb
2XiX0iN6Vrtrjzx25K3LV8lhDYMRMWSvhIeoPkM9RRCcGbvqHrVwHNI7rjywgVR0TDN7Eu3H03WE
s9LHAAZKZ6aVzeqZVCJzOIxqN1Inl4j/P8f4jvGxgJ04IraFX7+KTPj3Mv/NmjlBw2GZ090M0Kbp
D46kDsgS36LU1rs57KJdOaIiiZRVcq1m4UyI+C7OVWh9eCwdp9DdlZP9tbbCx5nquYPiCL8OsQ09
frdqYs1h0u9EzxDUVehC8zjz9FxbP7XRDG3MjwOOIsslULjuKOHtvunit9n5xfMoPnox/0JcBWpm
hq9R08OUpkfR7vr6XGUZ1SQApak1tiTQ6UNWawkeipP9OFU/lzm9Z+/CbdDs3vBDo0svLAWzlz+w
XYBfjvEyXknmidC3Itx6g3HDRWTveFCvY+seOKUToBUm0HYr+dEhUGzSGb7N5A/F0Wq9l9IAfNGP
47wTOum3nJev9lJ8eHp8ngo2DqZD6+5Y+CsEWSK2RNHFWzG2ybI4Z3tl0w7ac86y8l6IbWn2vJzo
poJuK+SiaaemmV7Jlsya1sa58cFmhtodGQz/pLgiZNzOD6w6m/bLKUXIeopQYBvVt5dqulrMqkFa
BboNcm40u6Sgn26u/BLKT/G0zPo59mnwM3Nr2LU0FW4+EbNu0cA4mIsm6JxSnlLGLVmCnDr6+eGT
W4vcfCyLgqjq2s3j+9aJ0s38MvtV0GfFeJQm5TsDzGfmB30IhwKvBMzPCc5GYV2kWt45KG6W3hdB
5I/xsQZrU9cZnu+JXq318Yv2agMV3ZmT+cC0/Gwts8vJu3hXWfboTGuLN763+E2GuIA8szaxJSAs
I0rfdMp+x0J++vxBPlgId8XmjkjOBA73PZrBELfuEd8GHUALWqyvBPyP2QtJ2FiHYvLHYxMPw3GY
nYPtmDNDK4upenXJEiqJ84e0TM9Vofm9A5o+eLSIynTDCc+qMbhw2A/jceX0n/l7NnkfbcxZUKoO
d+o4bMmA0lgNXiVN7j1HvPeTU25tn9LeWtzZqXvoc/WxlPmXiba2YzJVRzWGH3YYh0yxU/082LRw
LGZMzLbgVMPITNoSyzMtxZ0Ov4hGm3tlp4j7yUxPAAyVOkOPGmBLBmEa8sKasflcOc0vs1CHNs7S
m8bIsDGpZEpH2FuZTG5lzGRLL/mb8pR/b+Ts1zk+BIqJFKNpL71SjXA0DeqjjErG92nv+ifqCMyD
X5x1Pcq7avKNo05aJo6tjyTUUDDbxVdBF9PJ+eZa9GCBRy9XeHujbhNSTsTEscbUse/m+ClfT1Gj
oo3OWvAteEwemDuS2M7HFy9H58h1CihmnTpUtf89JX2Am0uXgfDy+Wytl1/vINX7HU87van06nb6
ElvELCOQS1uTHek2ZJ9xCMvuIY5c5lZ1+p7WNdCiMS13pCnIb6qeu1gxU+Rcjhbrn3DXkgB8wBSp
jEjhYMN8qD+z73OkcSKWf+6y8TB+DH4yne2Vovj5wa/B6o8WukGdtPelGIaDYBLh2ZiC8uZU5kt6
DnuAVJFZPw3COfXrQOPzg64xqDgmcKLBC9+mbALm5cEpUg5ELXuA7mBWis4prM7UcFzYMlXZegeh
qFFa0UtZsFEkOUErJIL12dUw0OT6YalgeDkAtlnzCZ0JK3lbar6Wghnuaq5FVza1ckvR/rSSrERc
5XtwAHCwWtc0AMa/fc/rt2Mi3yTMvIRLA8S3zcxzaO89/E0fdc0Er8ZoVobTe7tOsCtg+TtzzH5i
l4pPg1eb16HD/a60JIOeGG/4FYslTB4xGffbyQByYqoM1lXndtw1J+YAJvXdtVfqHXJcfFmM3zN6
PScJeXG7xL1SKsoGdBHtL4+eom3uDNFWjoK7iv1l1AyKTRMzljN6yTWTzR36+ZqEzUv2Zfq+4K9v
Qf7eQuV8nzr7OZLx8gHy8OKrcfpV2An14qOzxBQkMtNeDCdhglPjTvbSjhqK6s2CXp8u4IyHFAV/
JjKwwHvd+ladfLG0/2GPTvtz7t4VnVt5aT5GvaRgvBudnSzt36HCjAqcHQpS66VBOFicDUsMWzZZ
lJ2IQQXaSfgrW4CNR8Rg4xkbYFQt5f2ssIi2YvGf1WoB96vW+yrGU193j73p3NwGsojTRtmp8+im
LJpXNCoGV/maFiiWPc64b076KKckfilbgYwO5yJhqM87g5VNNek3izqfixPipux7W+/ZZcOriTCV
ZFX1XOGRq0Ozw1/cmRxnm9uIbRTC9PDD672RW4nfvtQxZTzsbDdOeXNn3d+FAACbWYB0TUSIVwBj
19zUEQkYQSiK19GNVX2KPDRYa/7l2/ldGaWHKhvlb6uhDLfF8s3h3d0nI0+Ur23nqj0hTiyF+iBx
WDyT+eKcS6bplxMdxWLUx4Ud7k5Fi75EsUNiRovH1sGqPbWMFZXrUndaHeZqbO6H2F4etavjQ2bF
SMDIbfeea5Jn7y3sy115HzUZ09UUMXVoTY81XYuPzlqSfZJZ6qzWMcXnh4Iz4Tl7H+O+vi/ptb4v
2sQNvBp19a+fIuQful7OW5u9yiyX8dHrY0COZLwKjwmPrq1b6oV0AfsDfqomqQNQuGtMBGROFvfb
0HAU692UUTROlVIWuv2pV90XpZaM2sv1Oa9RbmQm5F2TGa+OtvwAHaAM+vi3UCBcbXd+YxwEVwOY
oztI3NIO42AdMm5iy0rhYp1hcs2Xcxc7IejRaG/n4zmJ5+zRex7dDAuRU1JvWmkMEv6UU6kqgm6l
rhLeYEtsSbSkmtBMxWJ8NIrSC7yQQp0/5Bz/Rfm6sza6/ykw6JBntIgNWorw4NoI/4fAoI7DPKn7
JD26VkeIZ+ms+6E3z4nV+088XXuNNnXOpF321BC1gSvnjrs4k/+lJJTCVgozez4n8D689G3oPDa4
RW6dkywxjthXQB16LiSYsbb/FoWy89jaVq3Kd1HdQQ8ByjazhccxkLsvfe53ZD+0uNgZPnzqHUyE
BHMJ0JPio1WHH3lpQ4zxm/QEcOBah0t0/48PXlF28Dr0SyQa5lqSfdKAA44qH/BQ8ADqoDbFTSsa
uf790yidf34aPVsw76LA3uapBE//x6cRMINgxkBtYT+qn9SMiA/dppSg2JB4CN24KBxD8mX5Us8d
nh+V2ztkfPuG29HBDpJXJ/qq7Bvz1+6q5LLHs0CAha4LUmFm/MwblzCOVi/m3BmnzG83+EuixylL
3R3PPUXBrvsjF213xhwcP1nEELFcxF/zNsdTNC3Fm0imcicr8Fcs0WqL/TN8UEKfvGlu6F7Dp2aR
05NdA3aciKZCi3nzJPPzf/882cRu/3y5+bbHFtByickqteZX/3C5lbYOqxhfwFFb4Q6O9BC44A/r
seLhptbMVhKOHY6j/jKYWFnjYZ9yDRxGWycn5OGHsIT5FzOhUHPeHj8DbKkD5daJILEWzBu3P526
iK4ezLxlfi2m5GEyi4miULyMRlh8GIBgno1RXvDw/PvHxu/9lw/O5QG62IWFXP//Hx/cTIq1HBZs
76ABTthLkU/3Y2UnX+O6IwIZVQ1vJV4IpldybzcdlctGYlBaDBJjqNgEt3l9lKmTB6XHsJX5KeSp
WYNX8p1xp1rKxjMuKxCnFeYVJrbXyFb5H/6VOfGDsuz+YdbQlQwr638MLJGuOZfvbk9fnHfA/AMd
uMQsuVRduYsiU32EdXEqJNO4cjLfzD79SKwheWV3ow85CZijVNq65RjBN3iRMGKOs4tF3XhH9XGf
iUqASU8TkI+cOcBh06/TMDc5zrl7cm0An564WPFj61l0OkbCe+amB6OZCcHY5JAdfTd+4DDLghCS
pWzTKbx0Tfk+dO7wa2DYFcoVkjrPeNyxglrOrR/wMWTKobvK6eVzjZZ/qIsJTAAH6p0hCJIWDXY+
pQf3SzNVV9Euzi+W1iPqZ3hxXWqa3SQMN732oB+GMg+0cNwHYnYkLgzYaRIBnyKgLo333Lfb/WIQ
URn33VJ3H8TeMI53J9675HdHv7+zUlIucuB2NLb1l1K5/sbHpIAXS57TmAqn3m4Bj/VYMYfUAuNY
9XaQs82Iw0p8/Pur0P7nlchRSjjK9i3TVOLP7zAGPIlhk8k9+gimRxPrso20ea+G93ywHhMF+kVG
rRsgJlqXXGQVkl8G7k8mnPi9sQ8+YUGJaX0vHHReyezuoEzm5CZNOkMxz7vFJ95BsVi506urfgGn
pnp4PcWMBtm1XmBXPvp9GH9gbMO0gTq6hX5yb/Z8Ze6N4BCZVf4vD3u9T/33+xhuClJvri2VLUzx
p4XFcBpj0ZaKqXKsrslaOWbNSQSjw0geIkdfitIqjmUEFQqE90YOpn7hRHM1Rqp35rbTjx2dQnpQ
FtMfJ7qn3s9dxUpw1QuZ5XrA/R0VA87B1Qi5TN8E6b+NbZAAjNL0lTcRZczMxLK2e3Dt+GxVzhE5
OtvnU8h8WjXOLrcKZ9/QSsX8a7cwzvpfngLh/vNLD5FAOj6FJwL1UfypgkQNZk0iuImPg1UP1zmP
vHvd2szLrC+u6vunJXLjcxMlP5TEuyGT+n1MKAxX0bR3lYkgV/j1R55d+0E853OGi7mw7JdCQdxt
6C3xuIlcnKYd3v3kI8Sm8DiMw/dmMs2j1czk3AxpvtmpgnPt8k7rUvIqc3Xt7RD7PmPsuMrfSgZv
1yVp342op/I4zNJzZ7T62VfnMCzrF40itGuKqT5qXT3mtTleW0bId1M0f/XMbsBmWuy7esYd7rhv
3Zw6196S8sp6+SWXVDa5luAy7ZP+hn/IhlXXPViNdjgaFsRDRuNekyraLpF0gmRc6mvHqGbXz9b9
p7eENfvU5Rz5B3BI2EOa5VY74ubpurropr3Zdu/dTRiibgWHwdpfcBzjl4QhOkJ6r8mc9GVy8LRD
mmLxDppe3N5sGBWMZsKS5z05QmcHw4XkG/cRpZEGhlRiilEtcaCr2ruznA7sH168YMJftkf/+KkA
LgWkqYF7ek25HXUePuaFuKI45Id0yNug9nASd2XUBgnH98AURbObPIX5ThgZ/aUZpUaJPmI5xb6X
cC4PwYdxOI8gt8RjesHTTc0bzCfqfb0wEI2wDrKHI5u/sbli/5ej6BkxwefuuyNqlK9lxsq1DB8A
pbrDEmNCIRnJ3k8TcKxLSApDyrmhXeLfTW494tu8F1i2rmOBOCpJmHoYczYNx67HNtcUWyrHDqYZ
wSWZRcZovcQLqHBbzIn5Qs68esrjieJjl++MQ5e9+uK94RTb2IpzHw5T967QMwOeOjRe//3KIiz/
n5cWZSnpCk8K6fryT1vkWBgIQwM94ExTqQFldnTNVRjSmddbdGHKnwOH6FtZp+FuFuCLayWpJonF
16Gkb3GaEO6MFK5E5UN77AwrPmlYT9si9l8c3wMbBrJgP6hRHG3bfe9LkIL1XNw7ldNd+9nAutcM
YCjjvH/wQ2PrO17FAe9xirP4cR33PbEhJVshLLoxS1y/IcN5z7TSgzdAySz6ge+LkFMmBSjeQei4
dyvMD4Mzgq8lKn3vyIKxeSUEk+HqG2NzlGqvutdxXOPu53pMHKFAYffN1naTbh+P8LxnQXS7mPv3
YrTU45glgU3abM3p7Yv4XBi6+6Hm7pRAkcRo+WhZ35EvhqNRMS2v0v3CJuJBscPlTjKOR+Ah+E/c
dDeyIAfjwG+JLJeiuCJcjrYbPfZliuWGIxijufkE98LZfebgHXWxXWS9PKyBIaLY0GVORRIx2nsK
OKBTyKdywXPFxts+x45PHLBXzZH4fEwywbcDSQx7szSlfc3orlwwJt3hw9wKo2azQdCrzXHGjEST
4KFH5h4b+2pqW50QmKvxuzgvKckblC+voN4IL2aaVcvR9zJqnvGDLGArAhkRxsMlmUZp8cOHWLjx
U4vizdC6WIqs4ucV+7cSr8e/3vX+1Cn2p0///6wYo9+LLff/XDH2XOn/AfPDZn391r9jfry/OHyO
egHWBZIO99m/U37sv9i0hbnSVoh1IHbYZvyd8uP8xeKe63jwd1xp8VX/+R/d+gv/6z9t6y+m9ExH
OY77t/Kyvxet/bdXk+K1v33+H/B2Hquk7Lv/+k9Ok/+0IlFI5wDj44e6trDNPx009Lqit2lSHduK
XDWhIXWXNPql4HhPzQPS4dDdhtVS0E7DsIulcO7S+TIslJZqhwqtq+KNzgw9LB5U8xQqgxTt4i+H
yhBnu4qmnYzDMKDjdW5rTlmm/yNNqUE2Fup93clItrZMGY4yUuPdOOHlfvCKPH32MzPArGK/zvhH
V9YAneeL5pzn9qRCM/vQm1GF7OdhLm29aC9bcrOdGJgzK2q7kUPSo1XlPmKWv1dl5Fx8h05kILOZ
JUQg+EM3gJyqwCfbe6oIunjTNO1akz52G6vBoayTIEPj24e4mgi2YF2XgGy6On9m4EoUabAxoGUL
mY2h2jWJQJOYho3djN6pSJhdWPH06jPCpikkbe8M56Anj1gjOQJqOsfuw7CniZS4fWDT5++NPJFE
JFNSUVwvZ9h/P9tsJqJYYdUdKkscOjLH64SI2KRLnbhMui95ldzNgxG/Ua17TFN23YxF7YMP8MHi
qrroSokzBobv7TqX9zgJnZgAqAQLs0/reVCRfy4tuORlERd30RQedWhFZyERbsOgqFAml6G7K2y6
SRx4AFgKAuwZN9tMy+OSY29xzdzjPLCJBpXsfLe4QWBxtpnRyes4y+LU+TS9ZHFILUhEg42jjQtL
Vn7m2J08QL7BdePXr4NLGbWt52a3JLFzl9cVdqc4yPUQ3oUdNpcR6rJH/mbflrJ9WirxXtZLc2e2
6m2q4EXYDg60OTTVbUR6zweaQ8MGq4pbMavz9cCofWyY8fbA0JPQgSIEDtoK7ZPVRjc5J/a+yVOi
CzXsEiwZZuiG3Aqg4kzo77s5dpfLnC0cWXvnqVV2duMJxZ/vIml240uNHXTb+WYfGHkM3X9ASllo
wiboWY3kqCObFoGfUEF85quuepRZugaQPupC1N846aV3eTiUT8bA3UOyMd0S03Pf48Q5Qu1xjmXN
8ahS+VW5Obb8qY647t1h4zUzIA6Fh34gIGnWF6aKN1xkQaL7ZzwKlBuw9fNQri+1cO/8LrRXqKtz
BCepnkIUs5rczUmUKCgQKe6SCQCU3ZNXx9NAeqrRQU+HIqaOHiuMo7tLbyxPTTUgN/pZc1l+knNb
ziqhmJN55LM79dzYk/mpisKfheYeZin8rwyGOOZH9GTEKyQGZhbFwIm9SZuRyIjEtm3U5Xg0OIhd
rPAijK9sUl+apG2uWbgrUo45vFDxCPhpTr07w++IQKw7CYqQ/HPWZq9mQVmD4/t3M5Wfn54IDxLo
RLj5Wh6iB6XcS+VOdMPgLIRkZZqBTK2zJpUakAIcDn5c09NTAdCcan2goyoOMN62VzJMW79v9r5d
xi+t9Va27pYQF2h5U3ASjNgUpz4GXWGoRyCLLyxB7F5G/TvubGZEBICgjRcga4rZvTOx0BdDjTle
62Qbm9I9pA1+PUw9RCfc5mHCDXxX9X5ISQSCEloco3UKne+lx2y8brBUJKC+vJGihDHSwLxS+ojn
2meMZltfhaIqhZJRmnNi/bNjphYBFT4YUZ4dcdNQvy3bX0rPeTCNRG57GAzBmHrFI7FnMElja7yS
97P2CcOrbVEThSldbMLVXC3YRQ1mKekcLFM8BLHt/ZZ++NbaMUVL9BpvEsOVB0hogGsfZo+tdNqE
IX/3dOWpRROYi1tT/iryXr+2uOAqnFGp9J2jKVMd0P2NoQ5EL3SUPkqZAgmrwPKPEjQ65rQbBnwz
IzeB2KMbRc2/QlrhD12jwCkJCrv6rnlPHYJZydDSu8LX+GX5pc3aZuOpqNo2cnotUR12lH8rEoDh
XSxAAI1m+WPxmjMG/35nlOMPbLLFFpULqyyEOzXHVFzkeWCTF94UuTgIEwuetpHNEzo0QkFSr4/m
PdIAb0qCLvVMYqWys2FDUDPGyWg1e/704+THJ1g/6k5KY3rEvbjmPk5T65pnrQCK0e/WB3brtMEU
jQXL/CS3iyTO2xnvMole525KAix+9mmm86Sex+/ERCZCxd508F1sqPbSfGDN/+7FefjUtid3ksMN
K+uGYzdSi0weo0SInd+z85eIxLv5/7B3HsvRK+tyfRWF5rgBUwUz0KR9k2zDZtNOELTw3uPptaq3
dO7VidBAc00Y3Pw3XRMoVH25MrPgl2B08FiHEUvcxK1ZZ1ZA0bS2zhNxsHwsTRw4vI2REB5RW8ZS
w4oGoQ215QmvWc9E1qx0/eD2ciYbCr07KHN6qfL4C64Cr4Mh6XwQa42VblvoqFBONd0FAA3HTOA3
azMSbIn7Y9dvo884dFfzyI4lZeJTe2fP1dp3AHi9RJBmYNWvVmszsifnjxrtCGp/yD8BapZj68V7
gqhoZLFnuTIleQQhF1hamSywTuPti/JskwLwPGbaLiNmnWiEmfwh8TM5TnigpNxapJZk8Wn/MMgZ
V2b+epG9GZwXOZYHr0U1fxNBHaznlmsmmyIKKDhKkXpx82GT5OBrGgEi9buLEXFXpQEJAOXQr3xJ
oTxYOo58Z86eDLPdJz6tWhHrN5Mbn4Msv4BVu8YjM5h1nGvRG4a1eGz8nQvGuEZh4YSQj/6dtAM4
8l48EfL2yMk4fFPaZC4BoIhTk1eknGeWJYwhYfsKTPETir4hzCZpjk4Ee0IoDnVTbaHvEsKvV0nb
pU8iGrAop3XL/Jg1j3whtHU6pt+wu36YExk/RkT9uRc/2IEpPns9IEIOFOK+tY0j7gr9PgyBAxu7
dT4557/5pf8Z6vNAzFkmrmTV4fkMUuchxIZy7Z36tRcqV8YgC5DjenCRNipNHYbZbp5SY91iFlqW
zpjcdXK8iKzvD1YP1G0q2dAOdsGMjFgpQVEqaTFRImOv5Ea/Q3ikftxYSiVGekqWtNAnEcwEpVwx
S2P6MKBghiiZjpI0KyVukp+5mZXcOSjhM1ESaK3EUIpuufORR+38kii5tEI39ZSA6ikpVSpRdURd
LVFZIyW3Vkp4LVFgU5RYXip9OSlxtmuRaelPzx4sJd26aLiREnNjJes66LuFEnqlknzt+Kz2WT1K
sKkkYUeJw4RIPPPsJTIL2dhRAnLHiLdDUQaA95XA7CqpuVGi86zk51AJ0ZGSpEMlTqeo1IRF/JpK
thZKwC6VlK2pCydR8naihG5NSd4S7TtWInio5PAMXdxFH5+bV6Hkcgvd3FcCuq6k9F6J6gPqeqJk
dgu9ndC8l1EJ8LmS4nUlyjdKnh+VUO+fCfI4+Eq+x213HypBn6Pzk4bC3yipP0fzn9D+WY9YQegr
3KZwAbYCBAwuSxQCoAF7eJMKIsgUTkB5RUk0AYiBr2ADkpCxtsEfzApE0LU/S4EJlUIUYgUraApb
oDQdE5NCGSYFNaQKb8gV6AD0nCnwwYWAYB8X0oEBFAH3H5KSn/yUCphobugEDEUFS1EpqMJTeEUC
Z+HfgAuFXkgYjBEWw1dQhgOdMShMg30PTQIK3bAUxMEx4YfxORVN4B25Aj10hXzAtaF1AoFw9CAv
8AaGqM+5feLNrRQqgKS4oSSj/1QOWrOaFWbCGStO53syA15yhaEIeBRXgSmxCWycKlBvgFqxb/iK
AlluRt3bG9Zn2pPKR01hL4UCYMJo7zpccSZkTKEQGTZgh1FBMwxDqDtXNM3tza2YNIKyMRRuIyKD
yiIi8rg3hMP0e90rOIf4VW+JRsDMIsDAnSuIR7/xPLVCe3wF+UBHYXSE+zGmOdl0bXXUFBJkKDiI
ABOxjBQwNEAOBU5HGRPZaJw4wYosBRiZCjUaFHRkZYPaNttfrQKSiBR1KFwDUqIf+lqNU7xqFMBk
QTLhbSsAioCbWiinSoI7SQU+sT2Z4aAKeCgn/LKTPnlof0LUD84PwFayk8s2wuHkGw1YXxrskfwF
DUZ3k4KuEoVfMXQND4ZCsqAKUOOBtFyFa8VwW+DRDjWdjnfoYboKBXeNCvNK4L1Iol32CgDDShJf
cKNsS9gwT0FimsLFBgWOpTlNb4kfT6uIMak2aPQPIJlvksB9y006P4p2EFuPZMWBW7KJm/COLAOo
SKt9mmPPI1vAfccVv5sU1EYj7VsH5SYU7Qb15gzhF8OsfJlk4lWrDyGwQNV6HEQrjC9mzEOr9+dT
107vLUryDFunK8iOkE5rFdg+vjVWthASD0POnoPJPRk3lFccU3g9H26Pqe1KSEC+gVNxrdC+XEF+
HbRfo7A/XwGAmUIBO86AlPXF9g5T4jJVwGAw6iehEEJfPty8gRZsYa8gww7aUFPYoacARDyZpGOE
Lwlkog2hyL17zrvk1bdK+86jn9KAZRQKamRjf/tChcIdK7jHCv5RNITeWqWFeKoroy+MpIIlfYVN
ks/DsVChlIOCKqW6/DoFWiJerT2FXvoKwvShMQuFZU7wmViN7DtccSCbiXbqhxEPCjCnp7BORwGe
gcnv1Cjo01D4Z3QDQSFCWXgeo85ij6Ng0Uxho33NcWSNG9QHZD1FIqnvAzrGplOpkNNSwaedwlBr
BaRq7Q8lzFS/KFQ1U9Aq8aFHV2GskQJaJ4W23n7/TOGuEu6VkxUArEJhYzZvd57CYyVfr/wHmCX/
BxdVRoEtr4UHV8vM/T212xOBtuDMA+htoSBc9jJXoypQxgC2NnpAeCNm1G92QzX7+iBaiFBudcX1
KsDXg/QlhimG+zVcI1knLTV8PUwwNcpHXUHCwQwuzOP1RVcAsWaHB1rCfzKXoiW3x2el6VtNZ69s
JpSwDCm5Do4gzC3BISd6YpZ1aGVHYcsd/PKQv8MrZk+m+WvP3gtafrAxVSOrAp/R8xMyal2SGMMT
RoEJFBpMetRAKdJm5YejcR87tOZVlFGFbJlm09m2pks0rvHRGasm77Atdvo7EYXoFi4latOM9avr
4l2Bs10B3KFCuS3j02MiQWSUynoB9g4YPsO+ViO+218Vkn04dvCMOJB2PclQVZd18He07LqYgxRO
7imwvIIwLxRqHk6BWAUtsGhi4b4bw3AJo2dupE9HWpTFDyZb/SXlK8FaJ2wk6huQbYG5gz/G5LvA
pMbPMIKxY9jjDMBkhOvSvvc1Av8iMlHWBR7J08D/FcviWS/bmLk6PpZMziuShSVBZLDrqeE52JLw
pThNZjKnGZJV35kdoARSD4iaRVsP5VceJ+CKy3pXp+O6nNNzkoOIjMUvgh9RPGGwi5zexX06nsrn
0Gm3hCugbNQvniZqOhDTc+PBpzTRB2YYen9kSvMIllqZOc+4cd5FwShkNo/c1xs0kjsKsn/LlsvB
tKp7QU/IEhjrgNd05L5KVqOJ/NwTuSfK/FOvg2UFgFDpcbpEHVklvkW7oMCEJ0X3OeV0NVo85TwL
DZBnCd4PbQG7RYnnfHAcyXMBNICcgkXB+SMSP24c/jA39ML4aQyybp2gWLVj/ZbYyftgqxHxXmDN
XRhVuQGJ2EpfPoYBv3Ddp5/4jQ89qYyLfIRsIzGNvIu90/q7QM+xdVVkS+PpSlt5B0C71OMQTyk7
5YUKcFuCXO0FjTYPHKru9Vg7E3QA/QXfUcfXqC+f3LCM1Aq/Ae2h7NW+cI+0QfmYR/2vbZKH3hj2
a9CPR0xWC8GIAszuwoAJkEv7Ij3ZXogUOzFyq+5CbAmW+QBaydfXjYEBm0WN/lJhneuWzDtvZMXt
Rciu9XX26u95EL/x3DxnwqbqZ1zH7kB/k73z8vEbCbdaGfV00CLrSxurp3nIsCdHPz2klUMihk5Q
3pzk731qEG9cMD/CJbrquvRzJFgGdnj8MTCQ+mbL7cPfgYPKUZiMTTkm7L3IJmc6MJ4tW5I4kewD
3LVeQ2Rh2b4XaC8Dp4ABOSllMU+LZNf0YknzD7KmtiVpdxU6BVNXuQOj0+hftchyIMEgpt/G+oHA
XzEdnRetExH93KYv0i74Gf3m4nAKwZ3JP7kaQX4EdU5u+cUY+BzuRfZTkPWAefFg1QMPVj3BNT1M
3FSCNMm2+kKRvvfltC8G6gHjMX+h/4RmZMOj9pN9Wasz9yzS34kMSM3nCk/V6cYlNl1sR8P9qf3h
XfT0KMUGe80C8M8u81NF57BmnVOxpjICHV1ei6Q9e8on6FIMH60wwi2qeeAPmwBKSp8AXYAb1HeW
W8wnsiHV3HYoqURYDhdV3cAldOytQ6lR1copCBvlS2I9J4l750nmH7TP4znF20q9DcPQ8a8UCceo
xHuuNUHYmTu/h26Gjuxb896CgYkTpi24E/6a3Dri36Tljql253ZrjJQYDcNcP1TF78QczM7LdWRR
l513rrazuws8utjrKLjMOJaSzJy1GNRfpLs0Co5M3R7jhhce/KQJOZWnm3T2KVeOolPWYxlVw5wc
znMTKRuRARsB9jJs655YRyMEzJz98StIwg+V51xH4b0TRqCJCqg0UPvcqb7TGJ5iwGYLsxNl1W97
ncLByg9WcdZEW6yMxVKU3HUaUUamTib67PHEcxvOmHWItzmaOkZVfjE9aNxWZor3PMoqZrKGxJ9X
ir0wLHMx4pwNygxJOI8/7TDANa0T/5h5EUFNFTfHmOhLF1Z9YUI4PIy0nEIizFi7GZhnDPiduyxy
2QORTN/18jkweJWHoy2Nzzz9rvzeenZDFAKQloWpYhqaiQyA2ZHDHlA635ByR0xoWm+Mrq8XfmSy
xzCYS1qCQHR2WnkfW5vGpKw57grG5aKlMIzhJ2ZLTuoBHJQfhsTwl7u6r7ujPM3dN3ZwmiXngpw1
1mchQ2NDgUOxGvr+Opk6qSfaZS4tspAcRhK6Q2loGBOpmJPJahqK/CyCRVQm45bnotiZY0e1dIuD
0pN0OFt+/jIxhauD4ArqJalsi16TFg+xivSGvD17RmVuI9s74wa+GhC2C9MlPc2u6RqNgtRatr28
lE1c76dQcGxJ+q86DK6tDcIjmoB1J2CuWpg1TuHmycVizWrgOZSAptgHOUzuW4Krly4ToAX0MkZy
BvWbmrTqhevh+GyEzl7ECr2zyJuNNNit0S/AleLrD7U39/SZm7ukzdmjuO5fHnvZMmetsmdq6vvK
3oVVQets/FpPWnkWdEwa5OmnbR6suzQC58gIZOiLZeTpL2xw66UDC3JnMhNRyR/fpDibi8J8JtiM
ZFyPQ5j0MuukB/NHg3ub69oqaNSrN1laPWc+HnBLYvmXhGVT+FOutMz/LHGuMACENu5BpplK0ZyU
8mUJdxKrqqc0kNP50P3GzXQ3WtnP0ParxqRIctbsd2Hn0IDB2sb8XZH9u4j7+S1vCJOzvfxpdPih
9EdXWVMAxtnxDuyHP0xneHJzRhgk3ujrUjJQCEi41PK5IqoK5yhWzRJbtegGXurAJud60uk9AzMS
ebozxmZnUNC2SgiVEu1E4r5PDfKTz0gnGlm4nZgDnE4mTDb4j5rvPDWWf2JbwOh/hrfJY2gaDLKO
KhVtTEz0c4wYljBQQIe4TDWFDJicqFvVU3qbaZsWwV82/cipPjg6ZR20ImQod+XFjEjciNl8C9Kr
4mOZ1R/10HLFpu+S7S5hJw9RGCyZ/y5LjZgJaTsRqzJ9vOpsYIE2T+mhzV7tEeUwTGz2XHr1q+r9
vDDjlMK4y9qSSPFojsMr6iKUq7Wq4eU1r/ubeUl6KX6JK6xXeslXGYJdxrUXWZ+WTzpKkv3QWzwG
3mMxERVimBiuveHB1Glprwneznr7sVYxtE2y9IJk7djBgRyWjwZ/X100L+zyxCbqXFLonAPBMaug
5tS60I302nftW4mFS32tWibkGop7dqzb1nqryBRDseCwRRQaz9ZIDFs/yu+D7FQ55Nma03nQ7YvX
UQLob+25fzNN54G/pDeQvDblWwlL00g8nxGrj7WecoNSCi8CQe9WdSHXKYtUTcsDMwSM0iRRZlyz
B6tkqYwy4wk3zTVq8reRQUeLCWp0+ofMphNuoIxWXHnVVtylpCPUazxhqOTeCRjmpP5encZAN4tP
fMujji+6sB/9tvkYSqZac9z3xBRx1h4H0toF5j+f4HCV0hPFCwwfPFoynoyC2XoJxMyYvnq00+61
cmte7oYngHlRjk2tlQuyF8+kmqxrq9ggZ7/H0moWRVwRwf6YG+SfTOG+didyxzHcsC1eDJV8ieid
hoO8oynmUNWdRe+Kdh3zmvSx4TGOmVRpREgtSAWIiRyJX0Zt/EFVXKZZ05K1EpytLrnobo6JNu13
WB9Ic0M3aDSswgm5PWUvTpUZbOIu/ClSBNewKgkUi16YPdP+Y9QqyomSYdxMJ/voiw8GW/ekwZhY
WRlakxChe8EW69eu4JSckZzM8ii6c2CP65ZrRDOmQySMLfEI+y4Or6oqA1x1M7fTNmnKHUmSG5nU
S6xLZ7fEukz0o+YbK98lnT2V3ZPPELjVlCc7347E5y1YFB9M+nWzKH9SF36rxZ9FytSDZ1pBpuRU
EEeuAiydtzQJ72vNO6aJXDet+4zQ/jYkxSqW4z0nbJarSn81BlfSAPJHmQgV0VnzOHHLLwxq9BZF
P1CLa5CyPvsPVY9tQ6+3pMgB1PpXk+lDyf6lyMzjGEXHPC4/ka/fyUrbGXGLNm5mhDx+50L1IWHP
14goZ+OisaK6rfYFZ/XTZeJ5Mt3nJmTuzjDiJ2/t65TY1PGaNJ5XL+iYHzN7xc7/0KX/KObmL6nC
5zxPNolMHtGc90M2L5MJoRW+wsvjk95T/FNd7ZB+pZFb2Uu/TB0d2LaeclpS8GZ/M4bZ0Z86dcln
remXOm3eM+56Qm4eujB+M8vhfWg1ZxkIi74Lgo6z7DwjwVrEIXP2rDcVmSJopks38+5Cai94xuxd
O3g2LYNQ9Wplue4PP+uiGkLylik4zJ51lDSb52dlZOd4vKIv/dJ4c6wC89ikyUdK11TgxLs0DB6i
eTy6NsyJlh9mS9zXVvkb9cmyTvp7qXVvFjeVTeacPRnZKkIzTfTHtIne88y8I7uReR4H3I7FhBvs
VWryQUYRZdsRvGW1CKPyGDrezuoRU/R2wIhcngaT8s7ZOmqZwfiZ56Ub3DV+8kBQ0pXh0lPNMwVk
LLgUuPiDaSa3m0ub1VNStDy53J6Zee5Kzk+XXA7aol0GVNIt7a69twt1+iKRKKX4xTnJySTNRQK/
ePkUUiOjcoOysx+cDWD9sHTxCTK/Yp3RGJU09PH6OUMrYFw/syboiXJT1MTDBCfRQ3y35IULsuSt
aekUEo91QSuTXp7Sdlp3zpMVD3upQj1LJvyB+San3MJxwQjImZ6opOJbDOQvyPo09+IQT+bZ06ov
C+dNUJfbMJsffFTUZqb0M2k+CBe/FNmVdE6Kch3ndXI/fCImRzl+F1qJkmKYx7ZJLjjE5/F5MKrP
odv0dfMwNM1bKKZ3pzPWWeK94DCQC+J0U9G035MZHQRTcGSRbakXqJgm2ymrLvZja64iLdglDqE1
QYuyARcTAUoMHrM4jEZjQuRkOG/9hD0SK8batvgzDWVG8JLtwOyFZPEY+aZimwWv/2RoU7DqHeMZ
devg5eYCOuCOM84uEukLOD8pIHPAV58pF8GpYTW73Ki5/Bg8SXFmz/s78e++4a49b9qMxsmusmtB
qExgPdJj8doM9ZMt5cZjG4E6wLg8xNBOSERMSLUWMqDGs2Ib4k9932SyH3XLuw+r8BAazIXx5qMz
8w0zYTw5mcSKHnpw0N3FC1UhIldKGD3TjrVp++LFWWJmPEgsj6pblHNISIq7dO+1EP1Z/U9jVr12
TsBxL/olA6ldOJkNC18+duHGwSZJwkCRP7kgJQIgMcm8L5MUY3a1klzgmSc5+Y8c4GiwjJkMj3i1
7fmFjtVtLAkV0pptE7lLWzAU0WqG3Gx2WvpOGTBT53UYjKwgepPHwTjsaqc/eT5JSLrY+0NzmjTn
MAXWPggpZ5utvXjrO4bY07Wfo9UYTTuXsg4RvQdqlDkUv/jYv5i27kmdB5sgFTNwvioSA21zR5TV
ry/cA9bveDnZ1R5k/HP27YufEdXVYYHMmeDQYcM3MBeESa+mmSWypOWEEd6ym5yPHDVtJVHIMWUR
4zrwUiadWM88tYgid7SVg6y6jFu6D3qwARSofCksJgBjZr6rJTNoyKLJ4LRRf/C4NyfbbSngiHW8
P3SrmSyPUBMHOYW7lv3EXa7947H6//jndSp//8d///zhUb6iVaGOvtt/q2pUtrv/O/55LIAD/9vq
Mynaf+94VJ/4v+BPj7ZGmzZGxzSEJSXA97/oT0MXgJy26zHxRlgjZvNf9Kfw/kPXdVrmBFsf2Mz/
Qn8K+R/k7NHFyKfhDdTxxP0/0J8GXNf/waML13PAT23smlgZQNKtf7O6CM8lqWx0zAeLPSdVy7c3
ZDBbmG6sGUrdMbemR9e1plqD+1ve53/+9+2DgJjY/4kJXTVkySI3kKDKpPWuZ7HZF7OnJYu0Voj7
MFlqmDrOiOXkyC0cI0P1TFSaR6iR14cGenszDC69f5HVe3vEeUuFJwc17OIuUoGXt/+WgGLWSCV5
F0CwVbAEiB2XvCdOByX4JSXRPpysix6k+i7vj2NpzNwxEUlTCJ9+f0qIyqT9nf2+XZXPTTBfM33o
HoYh22sD9cn0TRKpk5SbOKQOhUkD8rRwHwdK34QfEik5czRN0LQrb2pphiw6bCli1xpsG4KpInie
KPpFmFffFoy6khNY4/GPucmlqYLHSW9fU1k5ECvoXFYar6nKCpZORssAYyg4VSilKm/oD4i8P3tc
ZXXGhJxaND5A0lNetgePKZibDTzgpLbWZvlaZdOJceijgUdQlna6SofsMS+dVW76dFnqF4RgigK6
j95jlGgJE4WDNZxkctJy+YJt2LxiRyEXkzC6Ef0Qwy1DxkHl0Ac8lLKoJFpc0mIAAigWAw3tTDwp
WjZqLHscVKyHsM0/ShU3RYhRtkzslKe5Md+HUf1euu6VcqQno6rPbuNAxhovjcuuKRjinZfZ1Hz6
vO6g7FDEplazotYclPvlPJb3AyaBVRhUP1VL6lphMQTHFF6wWWH7vKYzBKfp8D0MJMZaPpkRKhs4
2YbkexJYeuc3Euk72jAj3lh6NNI/4i8Sx97XOsevxggRnnLprwtR/Zmm7REfMs/bsEN1Ch49x2TL
Y/zKlL9WWl6znpQ6xi/ECYfyLwsYfsT2fdwGiDAOTxVb7RFmfmmy6FcenrjF5HRceHX4EQ0VaSVO
MW1qs7U2TE9pg3SWw+B9lTIlLHuoT5Brg24R9khUBdNEYp3pSnsyXjG1V8QhZh5JEvZGh4u14JrV
9cTGZgdhRfAMEgsxWuHSRFqJ0n0+aCfSCoiMYG7j2CeznxpGExLHWkQ4H7EBPI6mn9kYj6mtFMk2
xsKv61QpkqbdkQbRG9ljDR62qPTkpTb8Vyv3jm1H/GWnT4SXahJBkioqrTR/RKufNaiF1mDQmRh0
wbjxTlpmshTwJFwQ5ESVNMgO9k9XNJTfsJHWerDesE6fgNRmzmrx3pvHEzt8jj5DUa1MK7rT+kEJ
M8zUG3HOHR/1KfWPMq0YTSSvlZcPFNXtaqshVmTCn8aWr3bb65AMCUFiGXQhV7JtsoGg0fWFYytS
+zKziQVLC0pK2zLe1U9D7/JHdpgREHyOSn2QmDhWXWKD6sngsR2t+zkFecKXz4uq5wy43YSGlrSc
/vgG71kkzlrIzDypoy+qE/Z6nxGJwwjJjr94n9HPYO9cjd6BMebn3Zc88DeWH4PaBzg3kcu2Qw9o
STbQsGxkwB/KZBZsCYoBTEEwqZQU7k1Uz6GtnxqDKqmg+otbDWPgkZaia1vrFy9AnQaxIm0kts5d
eEhxxhO+2DzaVvQyQK9rDWFsVdvtB21AIC2Gs5lPF9QnovYcLq/4o7fceJE19l/jtkzk2oReDW28
t1P9yYu5mE3JAdhph19dHtmh78bAPTVp9Osbo8EcYLhgT4VVyNurUVgdKiOBfDQvMKQlENOdeaSE
nf/Uh/13YxUXvew/xpIf0ppzhBqSYFsqB/jNV64jzqHHERTUb+102ac21s/GwKHRFM8FYdKNmN1l
gu/LoNahT/WLz0OA3Nc/mtOuw1Btiff9G4P8Ph7njWaW7bojfH3ZAjktyct1Im9Fe327MNiBxzRN
mcURaxZZ2FK1puTPOl/edJ14rfsczBKLvonMXtd+t63mpfdtx6wVHZ4pV37PkxjXY0jmiRkRUgKY
spY56988Az63szhSO3kfQOhTAvLqR/qv46uGMcH8exYdnX/Og28yER+He2einRAU7Bz5HfGQ9Vqo
TD9TlpiXSOo1mR8irevBRVfuoKx9sKz9mGRnkfngfA55jF0p13Xn0fGEVNMaTG7yx7RPf4kSI4mL
gEKvHz9da9RX7lic+8qAZuXuGhmV0mSq2hXC31kySRwkMbYYbxexV2PtImxW+7AbIgiSxiOggcSz
AMwxSfJuyX7l6Ob+d5/P+ZLmVRemFeEqeBnH6BK4+Lh7BpwtraO7CDf7onH0t9xv6RGwODxoLge9
yqLHlAplk0PDqCVnkHvQK3+JexEPBJ6S0B62upxBZEBEqrjfEdZIKiuzrBZiVc8hP+OWZgHYkXIw
ICyd15GK2aW62kmAwT7hQh0E8QRRYr4HA35e6ri+Mqt+7AeKS6KY9KS3PNR3zjT+emO71jKH0hTr
uTTkU870j5Nf9x6TrLad3eGumdn5d3RIFVpzqQIO3CwNqEo7o3HJQRyLR6swL2IO710cfQv0Snjg
BNnDPtNgQlYz/5ObY8PwNqR7fIqB4QL20Zdy5kJkmkwyHb3QGvKeI0vWOyZr2N2qbcG0n2EY9spc
ct302KeZvfbEys3hwk0rWLmsQhvn4+RTUNtEwekDWwrYFZ2nG1eIJThVMva2S3FHMuVdb/MDE/D5
7I3ZfU1qMX/x98joo3082z9hQmeng6E+HrQvEC9KSeRJxqG3HxLr0MLoLJoq/WhBtbdFiU+wsbY9
EM4SKVPfDDQGbAXn4ftImgi1ZEKXUX61MZmuONh84v255hNLTl1Xv9aEx9mtnq1E99ZxyZAwT9OH
smU/5NO3NOrWc9FzuzLKeHHw/pTuc4RzZGk5/muS2OFahvU7XNhpQj1YBUV8sTP/N89rfY1Bg0dQ
zJhsIrvAvfMj4YNKRKw3AxOBbPyyypL+lkA/ltYX/pKFGNKr4UGoOe/ZEWGIvQBUHKEKrIiZaK6u
ENj2Mv1V03TWr54rwSfOF8KCWqbCfaWlFtnQQDfo6SZixbwTguFD1w3kjBJkRdzRk+GW3zifLU//
GKT704Q4AZpmeEga14SzJo4mxENRFM9E2oMThvoZ7U9fxITmYYapF2YLS6IPgjTuETXQDU7Qr4R/
7Ds9Yn+UBO+plXzFVfCJT+kYWvGFZI4jgesHWrK9JY0591ZDUViT4a4lNaOhuZbcn/FlyqkkyGYE
eNf6yDXsExL2wUjTpy61HwqD37EZfVQkbUPT93koglcJxAo8HmLqtlh3SYxg+YOrF1dMqjr4DpEO
nuJEo/FNxrPP4lUym3JzfhWKRiYbFFkFE3thcCoktuIx23rmDsbjJzeo/yS7PMgcHlru9B1TnqIH
ysCFC3XDgH4xNfKeHbkmMob2sqCla9pUg3/FwtwuXcZWoEjRgXkySmsoLQLCHwsLdStuWOCmML2o
EJ+F1wZ8A1UTSAj0ZyCAc13yTrXct5C4KKYTTfGaGCohsfrOG3GJNRjsNA0/OYW/OWH/Azr8a864
ELTiK1K8S6nzWjFBuHQkyBBShAfUQw4WbbwjlfSC02E7yeEB++Y93kF/OQX1B5mvgElkgUbFlkgF
xEZakSPnzYzRcKrqL2x5xE5G+jGYLtqDuyPELkDWTR6NrvSWxHF+h60WLfR8OBh6cvKM3lk4IYBk
yqQEYXY9J+qBB5M2/DJDpC1kqFW1RsakFShv0ise/90TmYhfVkwxsZm6WxZc+ncJpSQvO9EF+/+u
cRhQjt8sOBcrlAvPfxxggBNSpHNAIbJZiECO4mTlJNUjwKdHzh4pEiFODRk/jyK/TkHA43/pZyBm
XgZUkwzkfYSKV9Vi+sZMdsqdlItKoq+4IM0FvYFz6JwGnyJqAvBXU9UQwThyCGrsZeRmm97sHqpi
eDIJcSUwvNh1s7lyMR2KYLo0Vip3dVedp8F40UuXrJL4QYtt1hdyJaDK3BX9FouUotdZoScDo/I+
4p5qE5vgMOMx0dxtPeJVSOboIcxZoSrvxTTo2SsaoGorIlBdd8Sptoj8aI2XxAnXtitpYGPo1w/Z
Lnay+9G/xoOgPDJVu1oBu2bHPAAjsDAtOnQNycg0+3VLqyAIeGKN8mDPF/67Pxh4UxjvGgG8T3jV
dOpJc7IYFjeK0oY1H+C5fWgoS4QvLvVvxeAcS17XoOxU7vBvR/yNUfUPufkqzP43Cv0f8Nw36qu+
utB+CQT7bc+94/x9pkv2r0rKR5BmUjCjcjvih1+CWy/I3iW9TH5TlLU3jPGhjk7kD7Vraui2boHi
S8GuYXW7ymSzMGYpJccoJ+vIJj4kKMprU1FfFOPHTnIOtQiUABVO+plRGsrNOWqc+ML3sD6JhH69
oOQx72mU0EbJxZytZu1N4W/sik0XXCXPPdNef3fMBO/ICHN25F8j6fvZ3e0NLaaMGW7vxpQhLmwM
TdAC/HOWUeVRcq2TZzRBLJaUcPmTSmatiLdVkwgvOIVRRYpbTt2uV5Y/t89LxwDTRV0FuGnM//21
C/Xtc1r91pgTgn++3+1jY2ky09RGoNy+K//5mVw19Oh75sUoenBwull/+upjtzfYnLYUlTc95isQ
z6wabCbeFcWZE0E3ICr87IEXMVJA1vnoB8BXrwmJYbk14IA5PPXTnN/ZiXsaup4+vX+GMUOU7CV8
ZasGNGTvYH4MCYRt/vXb5ur3khJOUZcyu2vVK3B7rzRcvtntXQ/hkOANk1pSLlpPBQF7BNUiKNze
VW8KLVAq+rYi5oCH95DMMNP8bimi4Lz+L+/ePtuZqEjkriVW+J93lVBt53a0u32/sWnI62nUtu6V
5PW72yv3z6sUwboVUoUvqz/m7VVJWp75TWswdVEfu73+t8+4vXf72D+Xw+2/b2+sVNk2qcaqKLRo
h+5y+8NHFL8mqJhcCP95NfwD6I9EsZE5Mq9uL8XthzT7mtenDQo4npZxxyRBtsYGlCcl8kd9EZE7
mJI1YW2y/8neeSzJrWRJ9IvwDAiICGxTi9KatYEViyS01vj6OUC97uRwunts9rNgEqmzICPudT/u
ejZ7HSWQDCGMiVR8yqdNQ2ggJ1heON+kkSP3aOZJTSvZrGCVM8wvdevMSrf8f3zxb79hWQQGlq0M
EczAVLbW19YLA4ToWWeKzTDvHMFcRWsrsr4cuv/DQ5JAZVtW1UC5D3XC5ahRQqIpW1ben2sQk80N
2HqlEb1KLR/fTKSCd61N9e1lDXOInIRURG/Pe9Xyk3Lo2xhrOvDJ/JaOsJjEmfRdodtEvdYpB3ov
tN3XS+fjannn8on/9jG3LbAocrnZLHsCQCdqCVCal59Mmqk8kDUGceYfB9n8AkJzeYHFsLjwR0AS
7LxDa/fEW84pSeU2k5SlPDUfaf/2e508OXqBVazdzCRJaT42l69cfu0UXZOAQrqZmTskCSxH2vIX
L2XOy941P5ZLazufkWwxSYxvZb8LZHInfY0dcdnzlpvL0frbLvq1uDw/UQY9uHMdZF7ZX29pkFxr
L02d7b62alb69V741fFyhC9/3vKW5bHlrj/vhXqH3b2JWU0yxGTJGcFadvblFZf3/7kLLveXrbYs
fb1nuf+1+Mfzy90/HvvabYvScf4+9eQpoyg7sVC7IUVLxMEAbLHWO8f5Wj/CtVu6x/VKjOQH1HgT
7JrZ0LzFeyIkt468zabmXkYk+uZwcRCMT2QvIDm/z5R56Kv2bHdWcaLWeA/JPa8JIDNcgZM8j/Xq
YGoE95Zae9CwkAJY5yYHqHyqDEyc6+W+TJQgk0fH/icxpDMa84y1yrqAKmjJM8vr//Vipui89ko8
xkkxQQJ7GgEinPv5xgv7Wei/LAq87OtlsRVVdQirmWQ3EDPm4g88L0/Q+yNhRuE8SzlDp/Phs9y4
8655uXt5bDAHVvHy9Nfi8pRadvvL6//D85dPDgeZH6xKRMOVPVTT7vL23z7ua1HOP+e3R7+++rcH
Lj/w8in/6rHLty/PDo79nnnAIPZmbW//ePLy/q+vE/PO8cfHT1Xmk6DZPH993GXl/PG6337q5WMa
SmBQhplLXb4qYucyEv1bkOEHwWZA3eq3xWEOdxPp6EJdQCfyz/aLMVQk98w3y2PL0tKXWe7WA6pD
gvf2ehsimyfZiJAAMfx9My4P+jEM+3pAR0fRnMvIgu7nx3Dyv9yP08JZU6hiELqc97NlGDPfABLi
vOfP11HoGNUOF8D90pmxkR5wtZvPXjoXuK1dM6mplnMbscWMxSQO6flMofoyOg1fPZ1yGUI0cecf
rFihP9HpCGV1EOgoRrgU+fON3morGCbOQZI1eEoInGB9+eQfLPcXT/9yFyvme0rvAD8fKZgIy1lT
8xIjCcRtU0WlMkT/iSSDdMCWmXmV6WQeQdHcZOVUn5RO1Gbxz6U/HqsqnUjhCD9ZXdLBaoz+75ve
z6vT12ORPuxjBCr6ZCHD5gWd5Vr7ANXosj3JIypPy5LBivlaWh4Le8E+YNO/H8coO9ZVzejXtglp
QkTI4rKFl/tOJV7QHnrbpb22dNsgH7FCls186b6NRRUjaQioGM/junK+WZaWLf3HY4Rp1BQGy89o
ubx/deC+lpcN3WXU1BrlrpfNuWziS0fOWS5FX/fnC5YzMfTKQGUuzbhwSatYFsclc6Krm/wUh+VP
oo4KYnrYopbWkTx82aLLg1GWU5tlrNpqOmtgCqp673CW1yISm6152yJBRp+y3PfHKCKfI3m254TP
pGvy/lzkUXMcnW+e7lYnskp/v/lXj1GBOWhhbewDw6xP4Ar+vmkyygA1XI/t5bGx9BsgS1SXCdWy
NhV+ptMUfjd9tzhSg7S3fd292cbEMbhsJ3/ZRMsivqhnOCoBQdo1+/plSywb5rJ1AvgFa00Sj7Vs
gsuNnE9Ol7vLkek2Tg6QJv65bIZlA/2rTdXO2wf9cXHwKXctG6Vw3J1VpM5+OdK+NtFy5Kmos9fk
edMSCXBldnNFfZTjIfayBAW+iKrTPDo/2giGzCX7L4yLT49Owraf151vsNoT5RDttNz/WnR92a31
gPnzsgr1eT1+re95ablrWGTGkWy/+joyIqGIJlOvywlyOXbccQD7uCx+HUu5E2LGpH5WKFrTTqqG
tcnWJ/KOGNVAM/Aew1FjViTiw5Dh+c0CCs3Ls9N8fvAyvKHOVLws+1KJKB8jFDeXu8vS8pitaTQe
GEAse1owrwZt/oxFL/D/0or/TVphCfM/krWYV+f/TYvx9Ya/JRVK/4tcPVfXhS5ttEsoIP4J1LL+
UjBKedaBnIU24gLUsoy/KGLQu6Xi6vCfbV6AWuovYgJ0gHymcAxpKPV/kVRYfFDxOztUuq6hhG1L
w4ToZSnEIL9ze71e8zsc/PaRHXAjlTXeei4Kp84GIpL69nccrutIfVed8VC4uU6PEnV4Vyt0zirb
2fR7qMr53rayuiNtBYoNs3rcjKZdrLq7JAfnbWCgZM4gp0OmgAi41X1hYG0qOoqpRp8K/Cl03Uyc
pj4yr+MU3eQNfVg4CzXgg29xTOShzABG1E9Zvk/GKTikxqycqMXJqFux/U0Y8y8ZY/9zlaDbBq9l
28KkxvKHxsRtVeUZvWsdJwTFB1+EpIwm2k1ShCOUMG3vZILY7LoA7YlQUvchfUzxuwblahMVlKZH
/tKmgP3X0hCcIv/KLXSadDCURAzzgcwYlJOu8waZuzj+599usPn++PUKWZqC1Wg7CHEcy/yD2OgF
dP2dFlCW53tvaUkpuDDJtxockl0bF179ZNxm/WvGTIx0kZL+KhM4lGHqNY+0fm9UOMgGn8pr3xOk
JnPizvrx0ELEBElkrCIJt6QOETiX37sCtYYpqJ3kCtSBT02ytpOzmUDISVFpGGK6D42ypiFW/UwJ
bFwVXoO9OoQTmQ/nEV6JJaZr0BdUQQb1Jjr/WRYNddPQOOoTOtjOORpxRGKWuvODHLF20bboeOPn
6SrB5H0AEHFMNc/dUG6dBWdbLsJoRdxhQwTNPOTB7IJoOHC6z5H6SKmsNZapad0Ht0oz8ClDBUXg
3Lkrp/khArwKcwVORd54hEZUbxEuHxLLeS37gdfVJdm2BAg52ksBrYD+pvbZtDH8SNnY8O7bAyzN
eZ7n0uXzZoFwq1+VJJWt+oC2KMop6BHOU0Z3f10NKWoZPkRDJbwOW+seHuSn7yFEFX23lxGxqe5o
fMTj09ARg4mA+UPBeaCRgtG9uQsROFp6YRFk1KIOSetznCoQStG3aXJAqGBzyyvK3rVFbk2Y1tel
NZk7PUCrYU9iL7PsY4pHZIt2qtP5LTdYorA0ACHCplisy3YYtrjg6CGoDfX7c+pOEz2QjITCiCw7
gjXNW1I1SmwVG9MzrlARtdSbHxVJggekx1uXamo6GfQbuuGU4kb2UOrbAYkBtJh3QZh9aA494rTp
5cbTu2xHceme/goCFLLM0u656sYSQFQGqMh6r5r6u0zKbWS1b1Jhdeia7EcdhfciwHlgYIWrYsCy
Ydu9opD6NtlrjXQ63I1kCE8a5mxFpoXlnYuJ2tKgW28ynPNMxXWJiQImJx6q0cvQQ5AxXRhQnwsD
TTT50zC9FQ1cazzqQbkDx7OKm+52RAARiOYqyKs9qvu1GvpjHVefUtzjITq1bvpcg+Le+vrwoRn2
tmzbEzz87cxTzhV1+HwaVwNXfJL9wD6hvQxGUgG0oD3aaUaxMAeDoluvYJie5nIXivmrqGAGQqBg
ShXRRyaGMKBFQtWF+UPk1B+5qL8FSbe3fMpJHEmrLGjfG3UwmbrAFqLzBp62Nox2FZNju9JJPyQL
gBOr8zTlzLlk8p28j18kkr5XoCoyy/zQamhYouGELusIgbZ7F3b2W8T2NCJC/bzwHJfRvqnKZ8we
83j+Ttr2JxmYBZLmD2vsq70k+szLvAcVFdeRC+ZOn1EAmv2QWNW2sTDvwqSlV+nRF53Sbp/6xs+M
I2+liEJGO5Q8tzE+EJ2SBDUeoul11F5iyquVOXirsKYqUsv8QTYJ7KeYz2igkHXOiCcmMW9zRH45
MzU++X6U6i4c4vvIGW9cUzsU0sXIhEV9tIGGyISWtOtSC6xvxjA2UdYiSKAlfqy99hhVAVol77uw
0ystCx4R0VVrZxyei8QRm8mzcRP2+t3X98bNtPGcHGnyzAGKPpJYbubje6zzuW+MDyMNj17ibbGN
bg2U1pPlf+uwwa2mbviZYORY0X9hJZnFtjHuvMK4n5+IXPkWQ1xxBuTJjffgo5hDZQ3MDGwbGqR3
NYB8VmcPAA8UQ5I/urfpOOrIpkqD8D9SewGnDFtMI+ugbGuGwHoE0sXZ5wJMt3QqZL2BXe5aJ3jy
8NDTw2vBMnLKDCCGoJPwd4bV3zJ1OWaN8WraUOmqZIMk/caR+avvVnPi1Rst9mhF84tcmA9dZhCt
QVhPIc0UdD/brCXoFZHiRqIWXBUturi2kU911RXMNYN1jyj52LuKHBkub2tkAeQkmy9mGBySxJjH
yQKQj2XeJkX1AujgzpEd7oxMvhgEEUdx/SMIZ+VZa/6YGXJ5w3QsY4FUWkSfKbbP+anRLR8KC9it
q7gGKnrHgfkuBpqSRZJtogr8gTthFbXg2g0kaEI6pmURTxqJuN2vwWzvndBd45P/7hA5dhqqqEcp
ArKQCFmkGcNcguiKnRjtWx8Bz5Y5DDHA7ROEhn7l6yPnF649o8HfHBufKVjxlYkgRsYdOHnT/hYP
VLqB230UmveKwRbCWeuuMjPPdoOv700LJKGnX6eSKYkQtrbqsE8i4SaB2B2t60IgLBnVI+aejabk
W6pGd9VShti8R0X4MabTtnVs88NmIBI1wa7SBOwLix4exaRsG1fyhtQUZIEtu2LROHeT4g/UTd+B
ZsSZBXcb7Zjqzpq7azqpLVTI4F0WZnOLlxpEICz1awfWzJmojh+T0p/KgThP/gYy3djhtbrGyEm6
bAvlDhYP9ksn/xlCcF8lRo6NhLYZfsI98zWyrZCppTNHXdlPuN58MtaPcgDhXaXyTrd6NrbV/5hC
cs9x4O6pqD4zL8/2lkbz3BDlupXyqXe4gvrqJBrEtZhQoGQ5s0nE0/i1nLe8qflIHGfa2+wS1zs7
ia57r32dFHaCPE9J0RJXPXELM3pZNnGDvRFVpQcNed4evW2/YRT+MWkcxGmgv/Vybo6SgUgMyKtv
pI8oAQJ2dEJucuNNVqLYSQsnpJX86LKOYi2jbTikyA5dEkkS7Y5m2LvFBRGwHgnUXvbsZHjswZ0T
1lfmLwo8ESkTNwEy/3Z0HjTR30ZFRXJx/MTw86S1wxMCAnuWL3Nqmtyj4a5q3rWafPt5+eu4PK4t
crHTBJ78/LWmQ1Zr7D6qyPlZR5Bhx0G+FDK87/gLHaveEvV2UN6NA+hacyt+uNVvgmQtvYQEMULX
doPrJndt933qUlR4cVvvqY8gJMfxXvRybZPJ3UAzAqHhmGu6yyiOqAVyqjdGsS2z4rkH2UPzsD3R
ID0Q6MWcORkFcjKMbFlP0je6+NOQTyWsMC06aA4jH5d01sKxSPeYSIYt0uacu/1dQooSHjgirMsM
gEEhzJMBPHCLLHljt11xFVvIZRpFxIpgBkPGz6dqIuPcp8MK8H2/x9/8LLSWsYIWJlCE1VNEHiA6
MZhOhDqtvVh/NIj5nul+oPP2be5z+Bv9kXFJCxzC/Rn6lbeFlYh3OmLFx30fXo2C7n5cw2njOMzW
qVfdIFfVH7Js4ELoh/dlSjcydnGDFhno3y4FJAWygRb/cUBlsdGSel17lbkpFM30QdDG0gsEkEmv
H0upnRPLxszWaahHIa2gZ06vZVo+BoGMkcyACemC4NwmQtsj2mxXWgnCwJkc8sW8IDmgXKJqh6Ez
3eQ1crqmp6bbzTe6QlJ/ubssGSOGZnI298uTvRaTnpVluBAvbwDZUE0DIyOU+pePWJbQLHc72Wl3
ZUvdLO91F3EEVnJh7gN/co5aKxHldiGVtWAunGjCHxkrs8MsN2L+QcsHLXehFN9lpNvsyrmaOyx9
n2Ux1j3mF14BrU19G+ZGUxaYHjBC+PoyEtqxEMYxrTRIxBK1GklB1pHoJ0qlheufuHw8SstHLj56
T5ZdsFrmj58/ZllavsJf6sXLgwRtUUu2jGFTe5yYfC0uIVs4NQDZVGd7lf1VWPvy2Ml+W6Z+BQ+R
KGi30nXMzi0uz0BNN5E7z5hMu9ibWn1QoTWd2WVIP9WM4HZQAAY0YJCcB2qQKgWCSN+oo5vA82dS
qqg2he+6HJXTI0p4bT14jQDp4SPXxti6YwTDaC4p8eWjG95Ys/KMqBb73hZGSHEf0qpvlWINdAy3
dAodAT0Jft9Ru849VTJuJz67jqM5HpMCVZe/Mx7JjxZNfqze1UuTQisgwmALRGs3GmlJ8gnRaFrK
4IGEKhSkI+xoo7B3scH31/bgX/Wd/Y36wudUTfExJZCcy4NHM3uXkNdzDFOitS2tsB4CI4Jt2ILz
sJGzODXnhwxn2raB/kpF0E7eJy5IKjJJWim66lzO51lLdea29Kt7OJ7VWRiV3FIEf7QMQU4zrq6V
no71jjBv4+xQ6ghQRNwaA7G6IrOPzPGtY9150X1DOROPHF27TGbfu+aKYCuXkhwXsJp8sjNmtZkQ
7NfP/hhiHdbwjBlS40QRdAnRav597iFZFnE07PKw85/6Kftllpy/e1wTtEyao9vDOx4B1ZVxOmCX
ldM1u4jaKNEA0O19n5iyjjGmVOfe0eQZrpJrRw9jU1A8SdDh+4hJ6sId4Y/hsJ9JpnHrf7cBch+L
nGDwQQbn2Ovi7eDU5QadYnTTgL++0cyecGufYKBWOKdxKscnzdGMTZx1nC0T8QCqWD35Wp0dta5N
17lA01PWzt2AdwZheTF1KLgZsWaRElfFfNPpFqIlpMmBCyvLnhrxHErnLi7QFIXtcF1jQ7xzXe+m
j4zkoMymPvtD/5xIjGeMy71pkndqk2Vt9FAZpnsVJpAifDKxmJo8jCOGyaiyjVNfWG+hUyGCS+Nu
19umOgaD36BQ8sU2c7mq6uWbx2hkw0XMPNZ25B6TDipOWhU3RQlmxkp96+gkwzq0zTu/j/WDhsKC
KVJCsnotIBI+GTWFh8lySI5A64dZn4zQROT7ofNPIWr6XZB6P5ouLh5Atm2irJP7GbWBqcJmhRnT
t64a8FU2e23QAXRl8dns9PyMI3db1Q5YMPMZ880Je4Z5lD0Z3xA1X73JiB8k4Am8sPW5h51Q6mm4
KSQ7RDeZGsM5/+xTlZll8MTD0hHob+yBeolyhnuCRNxdbhNkWlox2OKJebxhF7AOaig1Qgu0s2ed
m05hja0KlMUteIukCW7bAZFZar50LiOZYapIJxur+4o9Nyh9mHQg7KcWn6IRYHzs8Bek48TgaNYr
TFX4boZ5h7jYhzIVn6o08+/hWt14JlFn8P4zJiDpOoC2YWbauVAjf52JOdGaXiYd8r1L6j3u+ORE
tZTSSyMHCgpIsMbmbPVxe54bbtW9HaaozSeEd56yhr0z1uVatSYe3SHD8qCNt4ynI6zBmYJ7uJ/i
1r3VEe5zrU60rS/JUYsncaoSK2W3Ee4+bFznxnbQysCOGvdg2ABHOtmzrfVvTWfo19VrWWnhUwt/
gViNdgbhrjDmfqCmxSDqgy6YfNBEmWVs6XjNTh2GdlUOX8GBLJaaJEkN+MwhkKkf/gzcm/q2PA/o
cqQNRLVo7A210l3hK0prDjZ4N20OHb6Xggbsekgi91DoLZT1JruCHk7PGoI9iF+/6b3TiICyKc5p
TnNgSuqzyGv9nprlStXsnJAhehQ2qLbdk5xvlqUwvCrA6J60UpNMjebFobpiCuxxdQy0kw/LoB8J
rI6I8gIwSC1JgxNB0r2Gen4kpHadaoV2gt30Cz4S5GddE8R1zlo/3W23RFB5MLLbHH77shgWg0lF
oUxOQIEgn+jerUjIAZwU0i6HcQn1xWjXD/F0slwm8E0KaTkBonQCibQJJEo7ZhhwYeaHlpuxdl+G
llIHOiran1YIPb6Tovt7Mc7LEFMLDIsUYsQ43yxLEJcn5oFN//f9Zkzww0dJuokXSVM1NwLnpYx5
OCN8i1avM/gm8x14k/MTbeirNdnZzgqAVHEqHRotInLcjZ5X8ddj3jJ0uTztcO3f+nX8zmmeDnbs
yt/eu3zAcnN5wx93dT2i24ilTKwrnzno5S2lZDzrZ/r05wcaOBLpv84/7mvRQDBP9c1PN5d3//ai
5UGlOViPUccTGT4Pvv7tD1pe7SqjYAocVF+vC0rPWTVikOvLF/zxAcsTfzx2uWsMHLlhg7RqHi1y
IvRXKNATdLmzuVNzbDqexCdul6dLiz606Oc+dFQ9hEQ10G2bOQjzjfTC9kTxFNnLcl/ND8KppnTn
JfmWIG8mb06adhuna7mKjtpjkqknh8zutZj3AI6rT5eSz9aGJq9v2cXzE20NnvArJvheNeBLFMkj
DKxT6g3lXjPTYDwnNeHVA40FSgBFfoos/X3IpmPV9T+CNO93WCgc37tuRXHKUkxEDCy4QI7EfMQS
/QN7EeYnxul292zFeLCquHgMQ/kryItb1y43vune5Yb/4eRYro0uvqES+6tqsbGGd+XQ6quhDeWm
oPPItPuNXjYeDlvhyjO/OzXcEAo+zUqvtI8Wn4UzSZ/04eKglcMnVAuwcQV5IoHWWmv8o3x7A1Qm
1355DgNg13jMeus5ivunoByLbQtMcukgZFC0UJT3n4QVY2FgZuSI4rWaqTxUcm3V3aZ6dxDpsZvT
+PSqxxcZND+tTFsH5gCJLD6nmr8Xhv8Or4egLdoVtbkWhjrLLxBOwLf1m4bxX9TivG0R8/p+9qjF
2bkf3JnMvopLucps61bY7UtIMSygmJ6ULwSyP9h5Ha9yy9o3ofajVpZOyHd4K8rhURnTc5x3w8Gw
cNxVbn7VVCRMaHSIGbvFsRefCkS4h9QdHwoosTed90vmBDHGJaymAFvE6IGRqx3zuvTNZBPi02BN
mNZKetWqwkkDM4bZgJs8DzNPpYTlpGCwmP26iJW7calDuCWunNmiurYihv++Vj405fMYj/0vDFZI
0d0YQ8Oo9bty8I5G692UaP7czr1uspLTpDkPz290FT1ZhquvZO4+gkyNxuvSthC1d9elsg9OOKL+
RXw7B6j02mfvlldxR9JY7lsvBQ4eEb0OHvYMH+rgXhXRmV55unX7HpxpED4oQVypcorvuZnyk0ls
6ziR7M3IhJ/cmuGuLx17x95DPJUoDT7GHTegErS55bVuC5oQKbiUlVXYCMTxJcVKGTsrZyDvzxMZ
B+nIpkx/VBrU2UkA+6rRacxkcIBYa2gbgCwiVmDRZ9SfRuaCzNRPqnPX44Orhfq6mNQP2Sa3lrSa
tRg8RHMltubcu8e4hPsli/01JcUnZTrjVtrec5jLfabXL0zKjswlHHIu2HaW7mIqtew7mvzepsC9
zJE+nfMg+ZmHuziIH4nn+UXaXLntcijrBMPhA0Ql4rnivdZnzGQ9bLAqRGuLiupawAifpFOuImy7
G0n9XrxCyKAomUoKQcmcsl077UofZizfABQtLhKoajGQwhY6/lSe+zlvATTVGyl4x5YQOApFxWpi
FRSZZm+G7D3hIrcT87FWOCmTllNhGzfzP+jL4Tph6EqBE/hjw/VVs6sndnjONA7aU7dqOiReCqYU
JbsyocpQTVwc8wyyVDVg99Kx1YaRs86DmR+a5BuinVu6N7C0KuHfpLQKuJpJJKC6j5YfT4ybbfRR
E9vE58qd9BmF4m815Z5zncfBblLmyF9bDZscTx7t235bqfitojwCFLuy12CjHr1EAvC0ktu4nig3
aW/pIGlQ9RxXs1rLc95FToRxOa9IEmrof9npDbMVulr4NK0R7pv7WVEPYWsY72oPu1FsPcKfomn4
2dCHrOL4IQSELPtMwVryn+eGNN2uclU3UDiUk+yrvsQBPVOPZYzHsy9Rb3geQ3ojnoaVtFMAG310
NAHtbQiSIWOimf98UJobMm7AS5o2lTy5T0qPGbPFfHAwHb4QI09t63eNpvXbDkuOKIN6T/Kvvy31
Y00jrUpghZBfQM/P+tUpZsOljdJTux3mgj2e8WidtccMZOBGtBA2ZhlQ4GqfIoiuAAl+VnM9XXTw
BQtKhedr5QJfIygYgIsW7iXU0qEpjp4YP0uOoIqys2YYL11I6aYZybUcfg3aWGB0MDd1Xt30Bu1d
gq8gB6A/pXSqO79iSga7oqB1QEVmPec4BbC9D8ycqnXKZAZhn8rHmWoQ7wgQoXYS2rjz6BpH8aeZ
iGRrJxMVwagAe+739xPun5hzaKHZzzI2zri4Clw74lZLuwFkjfXR1OAeOb6hMtf8JjKkNpmGYcXL
nNsoTtu1k9XuSg0NTKl5nuSocM0IIiqXTWE90VjDs+NWKSeqkR0CYDbSdu1BzW76tGiMdYNRLscQ
sR9MN4aidUi0nxUKSOoGdHZaWwMel5ISQyDHS5zcJkS8Ak/pxQoIr2kW4rptYQNhDN7G7Y2uZ+W2
aDGXme21q2PKRw5brYlSdTkl+Iel4f//qpz/RZVjklpHNN2/B548/Rw+6t9lOX+/4x+kE/MvW1ek
QTkGIg/c4pecO0N3/oIwIqSOIGZJuvsn6cR0/kKsA2TEANRp6IYNBOXvnDth/0W0t42ARtf/5qP8
H0gntmX/kRZuGMK2BLwTYfGDoFvMOo/fArV1zhI0BXPYyFHVYX3oHssOpThZrrSHJdUIF8KT8IqH
1Ge84U4j/GR0EJMNVJGXoAK5Mr0pB4iJb1lVDxBUPwBrk4yty0OBkDHQuyfXwiNvusF9YavHvjGu
AAxukEzYa4/ZPeVu6znWKA/HuqivbLP6yDD4alSmS7LPhlDcolCCBGnQEKaP3RbeoVLJTrb165SR
cmMF2VUMWAHFgn1fgqK2q4HZU4ZRml4Qo72SCnFL2kVWI4dV8c4emrNoG3/jozaotM/IpZPpAJNg
+iNprdAMkJwn+zxkqGUAX5dHgLaMfIiz26p42rdG+5LqIcUXzmkmoDyNmXtNyva6l7MHkOi+qcRC
24eD2OuUlIuWNHGvfi8Zk7SVdUW3iDYMOaWOZH3AhpIdrYNT3jHzDJMSsT0uu00vfH9NK0xcM5/X
zzLCZjzfs4ZSXC9LRuWYx0QnckhaxI2PrOcsDwkXIl2Nv8Kqr3TbGHBMm8TYD5PBzN/VbjM7pxkF
r/suL7V9lvfT1TSiG6iSBgyIXep3/mx2Vyl82uVui638bqS5pYfuzhRjgEY5tJ5khzYql1we7bQL
rrvce/W9DBQEzAWcaGG3lprybpcbQIvabSHyxw57uTvIgzdJwl0VPpeblCH9GZjcvrBSHtOrEiQh
Wzmi/0J7HEX2aorrfGPa2FPppRjBucgkY1p2b7zKsbrqMymvqhFyrQYYxe4GSZc0h2bB52zCpAvu
hkqGN2EPHmBsEwAEQduuK10MewYQdy4QmGsnJmigHsNgP/phvWml3TxmlW3dG/pN5x4Dy6iecbBy
o7/7JuOA5Y7AkWr1eYcoAT87RvvnDrftElyE9hKZko6DB+Zo9DYVQDEJgyXWqDbfhrwenzyzeem8
vPuOuJr4i8my7juobqe8zAYwwDp9YbBmZzqVN1LztZ+lA6JEDcUNhAILvoPKt7ru4zgDtf8kHPPG
daLmxtF7Ll6VeKQRPP5QZXr0GVIRPZR5K4PEgG/ID+gCuPsqpjDJNc15CPo4ejc8A7KHkatHQp8L
VCWSbPYe8guODSwY0FwOdHKCe7DQ3TqMlf0OnudYdLH3vRPUoDWCzYamf0YqMR0CPIs7bO/1Wzzl
WyJ8xK3tYSDRERPsB80mD3Ps/RdQ2EDTIX1u1eD6L2lsAtezSYFdnnV7sTda0q4iLPYMXNvxVdbG
6xhr+V1tYS8aqjo+Ks9mAFLX3Q+AGEbhPcQTk7tBleck7dybemDG5xuOu0+GUBFzJsI1FOHiKXBg
qUV8dVIb2raMpo7QqKo+OZ14doV1bRWJ/5FqJIlUvjUxKdbHaxKBGf2ng4WcxojPZWHK06Bg+ySJ
OzzmTC4e0e0dWtrN677OmF7NjyPMAmFIvXS7vALMoAvcGYx2BxuVeIfxnm74cG9bTX+dhSE1pn88
xLaM974enmn8Eyw1ZMUr3ukU2EKubZe740g1sAjwGVAZg1TQJa/Evt16jH7vbaRFzyNFVifu351S
TdcAM7OnOktuwqz2b5d74I4Y6AUMGmKOiWGEVsgZiMlnOvpXqFT011T3N6qy7adx6Nu7ynZfSIoC
0+YkD7khkvsmzyCS4rGyHBTgc6HrmrF9cq3FmG3NNtop8hOYOwxmePbEE8rW/pSHSu5y6dmPheVU
qzHxyp+Bu2+BWFx1pRQbR8O1PSVxdp2VdXXL9qNK23XBXiKhAoKaY8zV6kctM9Jzy+Vyk3rAyWVR
hIfCMW99vQt/MAW8VYmufQ671nCOifTHV83KAB+5SLmXu5u8C9Cxt6U4VgTUvyXsVQlu7FfLdd2z
BAy0Rleh3oAUkinA7rVifmJuofjmb+2WS371RsCXd05CwmCNovnVaRxPaGpv6UJ0L45GRKseGikF
Gg9QoVvDhPI1DwAtjXgX3MvaA7GzUV1p3VVjna07nUO4zFS+Qt+VwcCpvIODlOBF5mwUJG7heQiz
Gy8vXKIYaZQEvvQpkhrRs7QTmhfJ+CYYiCKj8cPHVM/be0XBMrT04LHsmSbbnlMcyHVMrkTUXMUl
AloSQjQO86h9rWxtR+wtZgZSC58HmshrCxHNsShDUIhVSXy4zl+0PMsUTsYaI4J0Ovq+TpvckdV0
ZzvtveFPBBQtj813QZ5TEUv1F1KTmms13yxLfTZb5pnob5sh7s4DpdXzskQAiL+Op8LY/Bdj57Hk
qrZt2y8iYk48VYGQS6X3FSIt3nu+/jW0b5x13rq7cCsZMikP04zRe+t5FJDyEjL7TgXDk6CZ4dlx
TDauqlas9inM5OSC3SLb2Vtp+yuFkDsHY7ELvQcGToh2RTezY1zgR6c5iKGCL4HjB81amLNYjjKI
+vWbZtJWT+NwH2WiP+TsxWclYWIf6QuqjRVcVSC0JBb+a3a/aXObK11+pzDKbiDo0Cw1f+TCgkhn
UtjlAt1dqrb1iX4N3rNYPIxBnLgyCeR+0QITCXRD6yStDppWv4VOviMCjvo9iJC9MTafDMLQG2rF
uQln8p1Amr7UVpqcB3360GvH1Xus65bB/ACNyXKr+SFGteGrA705ret42YYdpK53R836subkcUnI
65xTvPuR3LTNdCcNdtttU/8GsYTY0ggqttTtsArfKh0JS5o6fGvTfMgaZNpUEvA6KgaqTT2p93Zi
QUDX21ccOhsw/QYTKX1Yy5xqH1UnfoMo8Sqn+qIajfANuDw05oXd4RYFerGZQ8o+sfOs1eqXzJVz
ZwnYLsHk9vqbXUW7Udp3fYkrKMlGojktcAI1+684Np/CvoUeYOxak0i4uofjX80/Kaw+bJAok7rp
xQiqr6GkwuwADmWpYWmjpFogPFJG0MdGd+FS0tr1xSiGbTAE7yVZp5vim30uB3PXu1i72l3YUzMV
jdyRM+GTfAPGJjNadALhl5qSzE6V/65Cj1JnX3HSvC664eHS3hUz4ehjnF8BRzrWF+SZIV/KTjwE
Vnpfovzzc5PzSfyOtPzG+TmYtS0yKprpBlTatSXS3QSLckRd43E0EQWC/ny4nVrbtRsi2NVIuR80
5SMd2zsRsptPSXRTzP2MyzBlJN7Y6vRIfDYyaaWCUteXAM97lJnmgnCaptGQ3ePhfVTjJactIiNP
S2qPsx/up21+IbOIKDlzSjbJoVZpbK6ZE9NIXcPUzKs6BRWk10+rk7NzmOtpvFT1TR0irKaOfcX6
idgZyhlRQFsPgJpajI6X6WPrNZSgA0rQmIZADDjWTetUG42+Ln3u4ATeSCPShigBghq2efgKfrm4
zpzhDVnJiQy/r6IT1a5V5kfB+YhSmBKFbmn7XF2uxqpGsEkXnieXLhsxyy2c+VbOFGe0JC3czkY2
BoybkK3+YU7zUy4oXRQ2pYRZqwDUNNLnUEc5ZRMku4TiWZTadYqqkPKKFm9rA7VzTXOyzfjc6Jtc
J0Zj66jEtLTDc5trb+36PFIab2GTXWt9QE6tDZwfJgMmeurjSv01VKAs2h6Fq/lk5c67ZcvPxP5m
BrgNMNhttAohVY18trV/7Xz+1E31Su1giosibwiL7W8BP1D+yUwvVuaPQbOfZ6n/DITmzHF9pVc/
LSEJbl7mV1SaD9T8wE1m0VdkxHc4eilPG9WHRNlC3iP1SXOG9M9cRP3+nSoJMRG1vbMpnZZRdGbB
/CrH4SXsjfvWNK/tyrnL1PmWzKI18Gp6EzZhAlgG9Vo5sTSCTd1E37iZEBlzAAJoDzZZ2fpDn6A7
rUxU0+apX4DjwfdQBO3RzCvt9jYoUk7KpuAgWbAqaxrXlPFWkcltUunvqHBvQ+ZfEzEs6bhLCUeo
h/6q7+tBI4yYlFaRoKPMb4chqHb9YpGrhxKzyfObEHOCv4oOG/LClD4KPdDYXmW/6zTdCXFZfnp7
JJ6FwObWBEOdrASMwGXRQBTIYqZ7bYxBuKkELcrhlibyhqIq9OX+UCpW4uuDRDXekvA8xee+pobU
dVLuzDj0pF6L/VwDQFfKD6TB/UG3oMAVQjGu2e+TGVM1rDdAI1DjWpiS+A4A/EVnPQGUALfi1mpA
9JTNbzq3GEcH0pO0zA903f4K75MHutAPlEDjx7TUXoKAqT1sK8VTgvGInSb3WWW1B6qNAiVsP+0X
tbjR6+5FRjqRn406kEgyAzNH5Np4SBmjvaOM57ZOxL2SPcaaDc3GqHQvo7/h9gO5jzVhWjOjSThM
s1c7yMTniAxc06Y+OiQ46VELMXabz1EXl1vDLm6oZyb+sGYPiMA6pfxqJ4VPSuXzMGtDuK1EdkN1
UvVqAyLHaLf7UOS+mTgJi5bG8SqBuNlm6Hc1ZXo3G6s/sE88GHCwtwscxD1hCG9xUtJfz9nFF60g
4KhB55Qp5LE6JbJsEFosiGefcN76tc0bH+3gdmbj/0D/ZyB8zPxQNZokYcnY924oqu7akY6jBr4s
gx0ZSrVGw7OMrbtoDny2tbZbN/a9mXNX2GjPQjWZLpsMEBLKkLAD+GcUd3Sk0RRn4tz2yrAtksA+
OcppZHpFrdpRDKW8W1Sz8tRCkFAGJ/YaJ34Fc5kR8DCex0L8QmjNmMriYl+lebiVtc7GOgRDtTaC
m7XXmhD6RV/vP9cvN2qOCQ4TUsLl9hF5/9Fs5//9f5e7ExEf2Y3Vu8tDG4z/JQKsw19PeblTBKwI
9UlcXZ7yctNYD4jMSB9YMDm6gQZOUFhgNpOcloE+7lrNOIxNeZ3MFJKK8SfKWcx2s3il4HGOD+Db
QBIo3aFsuxu9a0BIwyiI6RMUvflqxMMnWp8fK5l/aq3JNv1MUAUxz9o4/iwppWhcC49MYqccjJ3T
gWvKVwcxoWTIZ9QfbKPsKSOvqeS5nGOyCb6XpbT8jMAw/Gbyqq6IPIkL6NG9JlyLxCO3tSvJyNl1
0HD5M8zp/1xasgAPyFhbrtpb/b4fhXe58/In6rrcJw3qqU5xUQ5q/JFHxBsStb0fRr1mu2ptsgkV
w6R2DrlcDlQySJqeLPL2WKv9xHRNWPvxcr1ij3+sejJssrvSkGLXJjjVirYcNwHVpBkG/BFyLLme
BquzRc1fMnp//mLhXq8XCckkSt4XG83IoIXqSQya/OeP+p9LJvU/llIhJ/FEKqQ9qOlhRo9SqMlD
trYhWu1asYxv1aQGJx5WUmE2hqc2zT0ips+O0XwRhfxkxRM6Bb7w6To3vTHNr0ZNbFUFEIYkfjhZ
zpocSzTJ6hWdxq2OblzthYdmB91jzX7Gy0jSDTg22KRQnF/jJIn+aSt1i3gudVctcEUs69xvO9Pa
do7yXktEjKNVXMeT813N9iGmW7cuEQyCkBDdYzHJ7nppnKwCZ3p9B8L9XBUkpxJnCPAAuYjy3pEX
R+2PJX5Nw51+fB+9y0WctbrjXFrCgRpdQDWl6Sg2iFu7cGovui/SFezTj9fOBIlQoTu0ZP7S6icC
mxFqbVKlutJFAuK/yTc9KkniEjEsJTfpGlo3JRBqGkKyBjbUoFDoELYWR3BRZ49lT+GyRIXELsrO
HmdQFRsaei9SGXZEEbC/mI6OSrexAW2Z4Wuy8Uw3SWB4cZXdqvSFRAePT6t+04r03Uw52rONMKfr
ScamImCvAFBEk9cVA/9KwXMNuzyoBdxiZIsVKrV8OwHnVDrQYHnwVFam8ISe3iS1Bai5upn1AqyX
/jYHwYOSwWBnajqWyW1vwKjvWhorkbHyzWx5XPpulxc0rdIWfU2ZvwS9vZ2khpQnjqiwRvFjpe/6
3EIUU7MLYMHBoQ+zpGoeFpb7ZDyReNKYIQA9fX6KDAZvsCihp9RvEWUHG0oSO6ZN3rRfemkdEczg
0YoTXPs5cLKUFSvNbE8F+5xm71PQN0et5eAsQlChY7UnJj1y80oPNmUQfc9Ii65jndWjVoEDZBrL
bOclSVd7Td8/JsRwWWa/UCMaX3ERukmX/Yxm+yL1eZeky1eHumlDiE3pG6rFyBCMh3x5yNQGvJDo
FVefCJwTyhOIKMfTo/IYzT1NnN44iRjwaHyfW+IGfOym6GZk75VykN2rrrd7pXvprfiooUUY+/og
MsQIBaJ0YUmaZCSEZTW6A3swfunvE/QCm7lObkoaUKzQz1kAtHDRoP32NQkfw0+9QPRPbjVZv2Q4
uL2iIsFBFKbmjyYjmmF0/jBGVw4ir7e+Kr+kmR60VrmiL3wThM82JyJp479oA2q3soM76UwO6hAo
QbJ9qFvxohvJyZiKh1BFdZaNzNHpaUHX0zbWQ04UGAnbH2k9Q6uJsYKVGuF8Xdq/RboT7SpMk0Fi
YuoAVOjmRvkY0frOlwodyrBTl/q3UmpXBN1dtgaWWvIKaQ0uieJziafPgEFByvzXduS5gyFGg/99
Tqr3nuApximv1QsIgSW1/0GWdOSA61kpHUaCN9W3Rp9gay/LY2vLB6RveqBvObueSjHeZTicKgI6
QbrRrRt7kn4sqmb2NO2d+anPobOGc3ks1qVqUBW/ndLthNpLjDUakrn4ow/lje4s5HCSVyfnwi8X
y59XkUyyhGemPp9q210GFEUxvlSmsCqgtZiqb5q87lm9mXNxXS5YGCZUjcNyb+IgiBcqxT1lD9Q5
aP1u9XIc+Sj0awnwbQ3wtI5+jiWhnLFmPdSJmbjNfDC00aPia1Odlm8I3+8jOMlIbtStxdpQrMmF
Y602OPL4uHi2+LYR87pkQ2WbbGuGLHiWcrpbv+I+rx6dzKmg6FAzNtF3d9GXwr7Mm6uSZQ4fIXpL
FklNuS08osJgoyfOkzrJ82hyZeVgNUvD6Eme8cHI8ls7/hrQ/p91rNgbw1Beceu+aeRbsLVyPHsB
rB1iEhifxqKUPCy+uZxIXcahX/2y+EDMSu5kOEFg7QR7NPsWlTMmlhlAQqqoKsYuyf6jUcCWTy+W
yYeCPVS7CpFgVKSYJtPlrGLmozR6RXuM5wLRp3HEMKPXIE+DBiaz+AwilOtpdBuP8jOzbAZ5p74N
Zcd5j7BgLivOSpUvsEmoYK/b7XIeIJ2G8sqsBAXB1MHoVx0GLByuTa7tBnkuRkSdstHKLkGMuZ+Z
O1wTZ5wX4JqpzffJqKnuyKcgosAxjL+scZ/77MHoh9KPZ9sL8DF5HFtoQrSRfGkyDjlebcXrSYtl
HTkfg0ZnUEjTX2M0xbYebT+d5ntA2Py0/dD7Va8zoarqZ26jHGnHYzIbwdno+6cRkXLeivoabhZW
jRYfZCtOaoahFhw6RphxBcnPBiVX1qUtxSdhb6JB0nTDRhTXpR9lIMCZ0RFTqvJtkR/5mDzPtGA2
eRpQZ1hHyLp9U6bhw8TFu8GnigpikFd2xjo0s/NV5Mvbm0qjYxztvClgbh2mgrq7ik+JMGY8Iy0K
QAuWlKX7Zg89pjFgqw4ZeTcUuEMqbXaO9jwiByvCL6pE5jaeu7X0SvRmF9n+mOEMS+LoiaySiRGr
8ZvOeVmI49bG7qvHwo0+Bp6LbYQ3VubctYji9U576OrppdKc6yGkl5HVyisVW0MAQZ3A1O5zhRKl
GcXMs0xocTx/xtG8jxfiJ9nm/S7mghB2YM9Kn8+dJ/SznbVK5oAkUl93DkH8Sdne4hQC64nMqNDU
N0CGTNlZ/D3ZAkm5xQ8Xpel2qdwhlNb9xmy7wY/U8jmCml12vIEhEmTxNFSVF2SyMi/DK8Wwvd7h
EJfl2t0ciIyqc21X64Phd9L5YnnzFC7scttF8cIeqb2dzb9T1H3lje53MU4z4aDBC6TJBjLwBS7B
a9n1z9Jh/9S3N1O+5ec9kepak7w63ihlpHn9QCO4xVOYISi2iKjdRMhgd71+jWBpOg2CrLwsLOVV
tGYqJNjS4Y8i+6/H0NnSYQP4337oi0kK4wBEPxjOBTxLT8eERQNvwjqIjN3mVzKIjqNrwwardUg7
mx5FWp2tkDHPKdmgpdF8sJzqQ1dpJ0Uh/rCJItbwY1eCUEv2TTJRN6PMn6YRG3Bco1QaosQ3ACcU
qVi2pZyv57L9KZTagBav+Tp1flk9y46+tInlgKJf/FmdpjYfkIyRwI1O3EhuzJzYLuzvwGls6v/0
9dDxENW5jgC5Tgt63PLWcj+v82YzkEgAIh57aUXqXqE6L+bEN96Ew0fRzzgxu62Du4wAkl5gFydW
uLXu2NA+RsH4QWg32NnO3mqFTYi20N7wLc67oMMIO0zNe5tR35Ix4RjRpKdbic5HzpJIvtgzAlG5
kc3IpylkbFWxP0wRYjqOyZRuylYNmNJZslf71gJzVTUAKPDl7yu4UXOP9zMfCPAyze9RF+xgLIEk
WyMeXEjTS0wpwXgk3zUtM3cskkeLiPSNSiXAbRC8boBBN7yySkdgNU+QRqS07wZ6QLRMLIyJgdw6
Fkob2SzPoaIEjD2kDIz2GKPHsWevF9NXb3GTQR6YTZYaHvljSOfFozDGrdN9Z/TL1oqQGUTlaXDQ
XpIXisDL7lwpG4LfcTlUqjK4lNzv0XsH3iyXELBd0W1V28y9MRarqIDFpPESWNqdDrbChVf/LGxp
k2BZvJUhNNr+uU8Iy4xK8P9I3OVJa3aysGpfV0nEbB6tSrXwVIj5mC/ZNcODH9PWJ+Ev40ym86RB
wSU5Qgl14QfaoPn9xCRTmc3M/CN/YjZ/boR3NnIMvylLhuyNMubZIZ3nq2hsx32eLdkWigS+Zqa4
pGgOrKXvyp5mTzJGZ0Wj2xBnIINThx5dJkBPSFKnIPXjBkCNq0IWctpgp/SpZyQILouWJYLeTKBE
etSSWHHdxGRDvrTKa9lYxxiGGhotr63LE7n2E6Z7Cirk3cutPifqcYBGtcEFwVhUOq0/d/Mn5Mvl
jJjQo3uWeSJHU40qFX/AOeixl4SSE4OsibJM0is0vw9BP7LwsHlnM6FetW5AZ5HKPo5SP6E7if+h
v2cf6/cCNrpM6NQOhZUdBwAuS3xs1eLWKGgsVOyzAepn9+MQOi9Bd6SGU1aG8k11brt05i4bVBfL
MLJ+p70JVHIklGSId7zeRzRUjJqkO3cWKcaTXpW+NhSfpItj00tCD/AyY6yidVuALMwvybVRqEem
0PuKLJXBKnLP6PD6EKVIbKvJehOps+nyKIpt1hf6n2Jv9HnKqJ7YW8kcZZZYOXDL03Sg4jPSjwwt
+VkoYXvqK+WmTptTZFlPNnE56AWz9AYyhNFkfsVH2ofwUQ5sS04KaeT0DyiHII04pJjtkBwtbiLy
27lfrjQLwynNnY3oWsijKa0OMmSkag3MDnUMCrwLaS6xY2qsBTJ29KDZhebWIZFgWVyRNhuEtBIV
7al2yvsh6nq2HSSaDIP2FKNHXNY0Qp2m42GQVek2zkjojFP5os1JBiqWW1A3uoJZh+PurKXKNaIC
lB9Tc60uA3UJ9nCId+L6aCzKRx0lT/YrBf1TpjyP+nzQSrZ7Y2iYruow9YgfbQQl3bXZc7rqwakF
0XHoPwSbL7NCIYS84W5ATrtxUn7JRZtYudoEV+imQntQG18G1ab9Vmj+vFQ14pZlj6XobphDEDwh
etM0J8RGK02bOpJ9HTmkhgCFKLDvRee8yaxrJbVOYWKs4Q0ppbX+LUY9tMP1P3GYk8xinIUSYXoy
2Yl0CPpMkOAq+lt2FKSbNdGWzod+nQ29O/Yu0wXIvxxmUU5zWVm9DsS4qlSymW5PcOQk8vXh0yQs
Y2PoZLJowytjO4SSQn6TtFC7iYUpOdeEvc2d/pzvwF57YxPtcaK37HlZ/6b9sHMy0gtrlrF9zJaK
onytFSoBlFXhsadzXCfVg61MGbEN6N7NQOHbMB3m5yCYr0HQWczZkLsrOfhpX5P+gg9Vt9rfUCaU
udJfvcRHVvGL2MNqz67jY48khnkA85n+OccjhgPlqEqw6DNoRTsenroyeUh0ypbRmByDZXya+TTq
0L3P8UdndNWWzFWymoVK9IVV+Bjjsm05Cw71YVx/JmD+Gky3HP0PEJLbAJF9wa/Gdj9/SPWpQ/BM
2utQYksgUhIYD10eYZaPQTDtkU289bTfCQBiIHJqgu2SaM9KWliLtc/CgX53Wf7SqHrGVcxQzutT
tcXU2D9bcrUb2oEfzJTrxgHcTVHmbh9nH+asqYyc6slRxXcASt2bWPuzvrUfB3MXDZrpk7lzO8/1
NUxzchnjaI+wpkdPXFQEVKjtzoY4kcoxZfPJCjgThEH1tX6KLeIN8y71MWUHx0yqDx2WLroqNAoF
OQwR2URV0fgUK/htyNvQS8Lx0rZCRMvkqVPRcOMpfzdtq9uW67QED4Vx3zkmzONunyW7Kh8AbDNj
GhP7ycokJbrM2x9acSW7D4RXIYaLgTpdMTsZ6DsNIxOd7ZFmFxVN3TUHDjiempEhafVdcyI1g0qH
7jwoUWYgvmi/kXaxiSJdDcX43O1mTWtR80AyMDCQQ+bwBerhRSjfTTjpx7YqD41w0nv7ilTNKSpO
LeFFY5mY1DvDB1P7MbOkvS0TMD993QF5Ig0wmq4J6OIUYccFQAe9nQEAyFygKNXnAG7LuUT1u7O1
CriPHQrkvbhh67Z8MYh+ejVb4x619WdppK9hLoOdnszCZ1QbrHsgONpOg3J4QhoFJWJhwVkWnXE2
8XwS1WWTaUHDR1g4DkLDPkzVC5rz6RBUmMyFUX+W7VAf84rclKC/7SqtY2BgiYlxASF+oxBf3BHb
EcLI7pBIzm2FjrvWN4WSXQczUcpymOcb8geusrBriPBoMCkt4obCAdVs8FgN8buQPYFm9/W+02XL
vmQU244KPRbrlKDPEW8jf66IJQjwENFiwyuwxW22U8wg2wX0lzyhKlvkx6NHcWSHz/BaIY11M2oc
BvaQXM+z+SDxHt/rWYnFmATrKZQPqyFvPwkCH+YONpthSnKWwVvT2Mcw5pwVCwuEmOSTpEJo6AM0
NxCuCMNHeVQ1+wMWUeESFJ75eOtoHqbmppQDu5Zu2Uq97zjfK3ziazXbEfGzXNqIHOPuo8XXAZ85
cwtTyb25oUKGm3KXalPrykxHs5ZC9gDC0R7QgQiGkvcMSYWbj4Xi03tvIJTQBuISSdOxuG0BJrDr
ljCws4/BqOWN7IE95p+BMNLnLMju4kz7NDJz21W5QjEWlzJYhpQUmz4a7zMOBRS1XeMRKM7uVyG+
1/zumu5FqXtnSwSAH1hRTstUJRSBeVlUzbcZ5ixMHatlH1jdjB0wLXUAYVkRQlSHB8YpdlNF9DIm
CqOvhrQPkPpuWnec37HdERwVx29VybycU66OYSaAd0hxRrblXrP1o0CZdNBq1tZjieW02WIOq9Fm
LO8am2HivF2zStKtKOlixN1roDYxQXQYLXC7uAElPJcV8s/YVBmx0kXkOl3Xek5M0a4uWCATbkDU
ueXj4Ay3y9i3iG7XILaGN6sSehHGccP7T2hDWKeKwcZaw76HWrwIVveeNQyPIgTlVa9lYr2MK68v
u8c8djqg2xhsioDoL4M0uo3F4DQkKR5Vg1zRpCWsGfyAq5Y62llVw9C6KAVIMkY+tCTQ/7T5o+ny
3y6dKoRS1m3ZCH1nOovhZ/QdXIQrz2nMEhDv/HM/8r3pGnmtmVVeD6Kmxqsuk2tX46MYhmVfe4S/
zxkGdWQIrZG6tKgOkYPNffD16HShgouV5PCHD/5/uE29oCX+/OMfcPjltoqlkGvW5AqeZFKQBLFS
7S//U9Xmiq5er1PHt0n2WlESl+tBWnHX5XpMbAL1h/Vt/dfFP2/zn3vw9LSqfbg8+HLfX+/inzf5
zysy37XL9r9vCYEVe1at99nJbLD4XJ7m8ur/vJHLM6qRWeb/5Bpc7q8uKIvLxTo14RZfLv7z5JeL
lz9/PpOwgGpv8blXB2d4DwnHPdp5Wx5Ic1cPncQlIi9IkfVSsFI9/rrNXlZQ7Z//SRBZUVX7z39e
LoXrSP3ntjbIwF0k+v5y+z/PcLn3nwdfXuGvx/111VBWWY8MpStN6ujbuJeSdQNEiP+82RoqDFmj
6/v+r4sldhmBVZX3c3nxYiVzq5PxlF4I1EMqZt/uxQ1nYXG8/ElW7m20/vnrtj9XL5eKzrqy0sLx
/7r98vjLbZcn+XN1YRXK3odcmMu9f+7482J/brv8S3ZJ5Pi357rc9tfTXK46XV3DQzQi/Ej0Xv7z
Mf75uJfrl5cr+iohMuP//9T//NO/Pe3lMemCTb3tq93FvNsWLMukrsCpWW28F2+vsRp8/7oqpk7L
sF5yz5+7R+Eni+2DTqPiIpr/edDlkZc/f90myoEA0Ek33D9P8dfL/HnsXy/1b/8nnYD39Oe50BfW
x+a4XG6+PECvRnqAfz3pf93/14tcrv59t+Lk1X5O+u2/fgX/9r7+9Wku//jnvV7+53JbtDqhR0v7
6aHYueh8kRFekDfF2NH6wF7cdLewCGL/n3Fq1J4Vo82C5Ryp1dNlXCgp4ZE1UQKK0cgYYgan+pBv
1RS+A8rXwTfxpzGJpRi+5EeH62BH97c5zciQCOjiEtW6RmeLbVZbrKvGjs98raaUzoSdP4qgEXsn
SnbpNDzW0Kx3JvbgDYxL2ogt6r/ehJNPjG4rS6IymThwuo5em8+3czV860HgpRF6Ai3p2HvQh6UG
CDQ0m2dP2Phsyc8MdrkU3042PUrIrj7ZmQN2sBJxUWOQbRXEWzVnlRSm57yssRPDGMc9U0VXJiqo
M85aNyoBRYxzfp1LtAA0sYlbhSR7EiyF6aJXWz3tgruq7g+TmMm/Ghdxp9sEey/wrjWT7epkvbA0
YWvTpRIJOwsd1W5DP4bj2oB6UKBF7Xq+U69kr8JO70ZXJREMcla2gYLBda3HYGpB6L88aaSuFVV1
RqVbuXGrv9UjhOlyBqPYD/HWYG5nhXIVhXSkyJUPPXbsoG6Kwxz1V1Ql2GMklAEVUbaEFIKT1OgC
BJ2+uoH57oxOI40kih5DeohLpY6uEthwuNiYt/Z8kw7Tb2vxxeDifaOnTnt0cECIpglgUZ6nSMRR
VtW0o3d2pQ4iQvSUsG9popd6+E0CFpBCsCKYFsPeBcvGUqpu36m0v5XG3sW6yTetU06v2lHfsjZ+
Zi05+W0tAF117bcV3+YhTXt0gTzWpJS805SZWBsF5kM/KqzMswWEUvreDk60pX2f7yuFAkHVRyto
TI47HeCkjUZjq+p88BBd4z617+AGNXu75U1PC5rPECvAURT80AT5RhZmaLZhGzu0BW0DzqVOZWcf
Kb9dkJP0N53XI0hNzO6cRcsPLWyWyS3tgVp/7xQruIbG+lXnKgmrnH5QlemDTjNSOeheFbTQRGc/
ZV3Rphi9Bm+I3mJHzpBvkcq6clAEeudupimS01tE+fISxClifpNMhgLh1Zxj3bZ5LRMlmVd0C0DM
aZiPTW+goyM4L2yDu1kSFVLbn2ASdUCG4cc8KH5HUKw7StZlUjtTT4hOUYGVy4m+4ZwTJTIRrCan
5dWpZ1Kq9b1UfiyH6Hc11uKDJkW+JsTfLV1gu9qceRCTHmdp409zrnqb1XepUHlNh2ZTK+lXWsve
X8AdeBQeK1+xn7GJF5RVcxjUGcAcUO3UQpTyauGUdkeCHr1YyptwojqR033txYdR6yx7QFxt++ah
TesnxPTQdqlUmk71JjG60kPLXbBEftYNz6UAoqy3CZXxQOQUaQb2G7B+cGaXAfIp2h2JFe0NnRy4
oZb3ZqKDbacoim0ty9gjtXktSO+ujiC4w62Q/V5qCC6zbH4JneEjCOuGrnH5nSyvpOKNyNSiLxGT
pdiqT3YdPQ24D05F3El/PDnSF+bgfHTTat0Oqb8ixktIf9+YgfoLB9/rhPmWjMY1usyXIXOudJV/
y+V41gT6u27RSe9G0tJV7VWAPoTS1LxLI+B2Mbm3+/nTJO8vyB4JSn2XfUFfqJtv9UTxxh7PoEkl
EZMEY7dOI6wmhkgWPQXWZvRIjNXdpuxRxyUfA1/SpsFcC9EByBo53RtsWrXbsUeMBGt2C79PW560
ym9yI7hDjdJtRzLJ3LWFTEwqjKCegUCh4pBlsK36zJNOtirjKUe0bf5SGZKUw272simNvRA0qmc2
goIMHAKByn7bKtmzmah3w7QWp18Gk65vHadYKRFExOp3qaTfeax+tTVmYgqubi+IJeytHMdMz3It
ByQQS4Q0dkZXK5rDVzDDBMSh6yQf7kEk9XXdzm5ezFdVT6GzpWCljrzhSPWdFuud6NRmO0EpxDxd
3dC32sSlqXuaFbJvDadDSXYgv0iRmpWPXoTyaGfC5JAHALE3VmthHsrK6zylsKVZB0KlP9q42pYT
ScM2xBpdZIQTWmDmgq7z+jFA/0HQa0dnPTQL3SNWUG57DQO/Pg6pZyr0bhD3zegbCJMPNOXLrmnw
EfW302KNzsCIRskyd3S9wUksO6vL9V2pqztjGc9pVDwVk/B1mSFEj5CHzHX2FhscZkr56ogyOQ5u
GNkbo6rv0QA/kpH4PEPj9fSmfYya5auczBe1RFdDaTg3a98Mp/MCBzal4ApZW/ekaZ7LChlN2dJJ
LWnKmHp7SAMUKrG5G2MFdwlKtTe69u9OmD2aVX81mQZ4hRGBa7Zv9QxwKsdE0rW+2rM20IariORO
iPG48RqKWmml3sZEaWsN5+caDp3t2XWjPszo9cUjbHbeocu5+T5303vY0hO0MiShdkmZIKbjm6df
oxU/afX0NtTLT0KTdgi13TLEh17PH+mv0pET5X2Fq7SPFbrjKUm6fB8P+oIgpVziYZtKrfdyDK+6
E360dnsIe2w5VDe3hU1i5dhZP63eErTGDAtsEglDodN+EsgtFH0EaPn/2DuPJcmVa8v+Cu2OGzQI
BxxoM05C64xUkVk1gUUqaK0c+PpeqMcBm6+taT3vAZO3RFZEIgD34+fsvbaeg9fAI9Tmj0lAZIyB
MGKNKWoLe2b/K2viuUHm7gvFmB6TWrDURlEswoi9WTPBr3ecl30E7UKau1lHXZU+oCiZHFv7Uyej
OdGH9443tdfLt6gks1of05tXk2ib9M/RjNToOsmlDy4GPAjCT7cteFhV+Jtm19BCbrgsM8sEZwiW
q8XAmBC8NYPBTpaXCCDKjo7EWm9GZ6W8U1IUz2lHTC5DIUwqM0XE9b/TVB2KZCDuQ9VvqEJOptde
OxfcaDc8lm3wG0w2YxCPNlQ8pL/A5KM/wOy5bCaaWpagNzxxbyRCdxYsYhC8jIGKRq1dSz/xSG4F
wSN7D2dykV3wBqC2wQyEZ4bHpXtzWtpyU+rCsw+KhzSmQYLLh6sp0HNaWfBSOOl3ORtXsjYdkF53
rxGN+F0dMlVB0CNxLeAxQHeeBz2ZteAl0TD+xgYD2q4zybuqNrLpz1YNyaWA31f5aOnTCM8Xo3VL
Q1eAhTpLUKe6Abmx1mTT5Le4yJLLKCUOggyV1aozJVxXPOz0WZisZs/oqUvuOcRMaKgXdlNHT22/
bn2nfWGDo5J89L501XUnY2yXpN7YIDbaF02MnOa87jeaX9J+iGI1hu533XiboHeZakQjf4pkDt4X
xI58mRaE3SOb5+GhCKvQBFYB4zNmfQhSs2SXTb27d6f0TVLUl+zgEFfRgVMbjwOPZ0FaZBydBH6s
PhgelBdzu1TRk8Hys2ogqaJjSBgTVqcgKn5kE9EeNxiXJ9ar37gXBCcfhkKVMhECOxqYhPzI3TDu
PXdBdXQoFgOabL0XXChBZk7g2YySG7X2zXWscmkHBvpoU33SlWLY4vbq4npsNc4Iha27B2XEbu48
akFMe9ypkG5XPB3D0qnp3dp9xrTJSROw+NRghP9s4iD6IQxdtEe7MGZahNIWBixDuxjWhmnDk800
9lbCnJdOd8WGyrCXwHCL3jgz1w9aYvmWMdtDBXaWgjbst+hyrYb5tuHC/Q2DD07K1dJOKmSvBhN/
8KRn7ceEDh0Vyd53mA5GYXssxSUrdbH0QsTEaUYhOtkBgrvEXXqYcuLJPted95Jp3TejHcsTp0gB
qC3H1YhTeoHVaN1CQgapIhCRVL+AWh+6fHqaLJozffm7ElCzlIdojPik11IgGVWl/0pyVgabMKDu
xJSPVhYDuIuWQwchgDiF8cq0g4u+iHL7HncZkQ7DuBSBY26ENb6YOualmCcw5AonIgpmydm3jaBk
lbYSbvs6NByUIOr3pGDXNRAieUqzbKjWmcF1EoO4BCo7j1iZ50OSSTnWnJvEftNgDAhsZMhV+3ez
OWrGxoG0s2CuRVCw2PSC4xiLVIEx0MUHOt7c2bs7+ADGEhY2zTpaYfOrD60P09HGjW/2z7DU12Nr
QH8JUiIQaipC2+PuL7TRW1OYBDwhCQWVxWaBpK9IrB+LcQXI9u6bofafdXMRVTZ4VVN/jFDXg1WU
q8Rjdq953CXSNu+2635HzJewChZ7yxx2/Wh6TB6Mp8r2kE4ZHqJiC+tcApaSb1hHEcxfBFg75SYM
xs1xaSCKlAYs8QA979LwkPAg7niPjWpP9vpRQ6BYFYj+wKu+xml+DnXn0NfVaiqon4fWYwZvmBWB
v7PlL14tima60Ap4L8UXYMnPMpviFQMrfGJN9yjz4Zdshs8IaOHEUNsxjd/oO+1VaQ3JMid9w1c1
tr5pBsdy85TiuU/kY8cwdDHG2bnHsaQxo1wUsfcrttGfoH968dunTugMQjm6L/IaTL8u/RVDpXNq
i5MwmHwmQUtCksKoocuHklNHD1hiFTIVAAj+avbaKyzCfBOE4xMOtx7glnzMfEIF+tjfc9R6d70n
8qNJrjcz+GHMkZdtG1NgU2A6El9SbBYrIKYHZGOLvu62rQzRD+F6Tl8rHKAHPfZ33JPLugytNdko
nMR6BG/4DfK1ZsK4dg8NecD0yfD5BdG09sheMHO5Hir9XUvTg1t35tZXpMoof1P0KaYX6NdIqtrP
sCIsGiAo9QWecAqMQS5sqkpOXyD4kz2VtL3XZuVJD4neKHqHl3HW1Psavg/vPa8sNHhu/DXK8D1s
w/U4YkgG32otY89EdDW+FYIcFt/cpmBIFnlPZkuDq8WJGe2J7j3JmbD7TDtXkKSQmDlw/hpvwO1o
YOGUO/5aPIuvnORVKXZvGzzwphwoOXqnXXounCqGADkiIe8giq/Sl4C/wvLSEjNmJXaE6VUdy8T8
AASxI/Wk49CGHrlqP6NhfIVAVGy0wvMWFU/82tMkZ0OPR2kgnyEfNx4pzeMYBWg924rJF1EtWuEH
y8pfi5QogRiT3Sr16YVE0VfhpyddomniCGZzrLehGUXNLlTkc7nU2Yu6ML8GC1NH+mowu94ifPst
UbPISdE/8bJ9YpVfBTOgjSzSrzjF6jv0MNnM8DIFCFUrviybeX6vTw916O3kVbGb8ihecCrfI9Pf
mHb/A5LlAiusX0SsUQYJAFkvb56hjmNNQslUcYovrPqhrwW6MqZ/kulV4plbbW6Fh+V4Sm29XadR
TgQOAkbyf0h1KIcbzyhqEINQWZZDZ10H45bvI3ylC1ZJTGZMqr/iQdVWEdO/mzDRjgyV/9iGX556
q1zrDf3Mi8yAnXdQV2x0FjDG/WiBqANFElpKAlosCl6eTTS7RbWtamdj/dIdE/+HdVNZR8JGVD8V
XLxFPliPWpqMq1ZY7xD4wJoP/WpCq8Un4wUnLAQvweQQM0mBLoKwoRReUAGQG80ZFpMi/q7OyujD
4XrszasXBo/lNwuvHyDmq6yTCvtHMOfBgthBdDtDhYRAfwf5by5Gs7jY6fCi0ClsxjC6xrI/WR46
MpeZrGAMu+IQeBqweavRejbuSKnvEudyo3NjJvaN0Pln08lX+PPPoTdtkxYLCmEoTc3TEmCddtWu
sfT3rrU/NIkkhJ9rj6lqgxuXZkzM/i9JIljoJmFY3SWpnDMIaUTgUbasW+MXETh4SrTgNJG7XRnF
KTGdicZd81lWatYK3NKuQssQItcaAOrouo1YxOduoYrp8sLbTTpuKpsJcuG3H7noH8uwm+AD2Jxp
umeZiiMiC9hzGiYWsgCXLhNL3pimrUQWf1MAGAxlSHsQcfEZZuEutgH14i3WE/srdGv6VHVdrkRK
2IeKCFMoL4mTwHur0n1J7svU6SWxQPY9MZpDbTKJ9exoHSf4b+PW+gj9/LGO7DVv4diFDxIaQjMN
p1yDfpM4SDci8BeD9eS3Gu4M/2fKtRdz9qzh2HnRkt8kgOf2ZC61QCccZDDRdmblymqNT9m1e5Ik
nyHiBPsiT76IL+Vih+nv0ejfkhyrSm7hNG4KfuZouIzJcAb//4yF4k4JcddnmbMs+o1djr+7MiCu
Qmcj1zJiusKJqJfJlMibuz+dSrVVLJkra6Q1q0fmAdU63YTwt4claJ6pnrI0OKKCfsrcAdyjrv2a
guGkV96B+OuzyRIOFGXbkhzE4JrIZgSL0RC9R2ktlj+VXX7aVvrhl6VPAV88Zlq1QMLG4uLgjvEx
fzjVcSIT0Mf26tDRSxOjJFQre0YMucglGpIc9cs4YGEKDf8tjlHF2h3kl2mQx4jECMbUiOkJlto6
VT4s9WU7kS8gZZRspkAe0yK/O6L6jXT8oc98dx1xn/KEvOF2kGutW3l5cY46cmnNOl7KYY7HISfD
iqeL5s9o3H7aVra1tjtIP2x5Gki3pWvydKGi7Hd2j8J81lMrF4vd/EOVlvekJM0bME2cyqnouIvz
s5XeIMiQIVFc67B9D3u0r/MtOI2VucgpjzaBw41CL/+C3Q8i+vTuy/ZC5/bBb3ydU4I5sDoZazsu
ST7IntvQ/EXQmeCgF1LWDuXW9aZ1KFo2xjx6Rr3APqzTlKF5XO44jT23Y/ZetvEnp9+XwW3bvcQP
YuWTv4Ig8G6Xp7r0f1EedPswpETxadSfNFesa3RU5K3YCSgmc1drgrZePJLZYlbBKRu1UyFL7cJZ
801l9HanTm5qEh9WKC0GzvQIcTDUzOkeabLL63NeaAwI+AdgWGmfnHsXY9e/iMh3d2rSLiWn8n2Q
JTQx3eDQRwOHRq3eWGOjLcsY0X052tuxyYyDlqJlrqYqYBIBRzF1Q32b+cZ2JPFmb2sucvyRzBsc
YNmTNjZoaiBzbP/88r9+zwf6zHPJ+IaUgChBC1ya7FWtzTE+I3yP5J4gV++uiM4MfkhulniqKm/c
FzKDtuzK3w59ZAMD9UJanbbj59kAQl/ITvh0+gjV4mhzm9K62fZU6PXAHkZ4zTaJ2udSFfeuBQEV
Oew+k0YqndF7Wwl3VYJhJA/w3lb0jaem6pFLoiJo8KZoHQzpwqK0dwbjGzcwDw0Vdub7H1YswOYQ
vriCqiQ8LPIky/MzOSxLbnXAOTI3zzVEm+5O+vIz9EzML7DlRxZhv/P3FjkDuqBj1Xrmm5dcOqQI
eITP1fxy0TyBsRyjQiD6G77ozRUQMdx8J/DfLPsxPk2685SVD2UMhgFlzXMe4HDHyLSv4dYPgXzA
w7iopftVK1uyGULystPHeB4deFpG21DVR0FENy4IiyfCy8G16+2h69E9VgHIQdDoK4rrgcfa2ue9
+PZ0m9Mb/BR04lUS0gl1fNDvsmy4syzyB0aMdyCkHuq4f1dZQzmkYmyNVvYzRFNzJtpmG9De1m1O
ykTHssGOQFhwVa29UH+PRnn2gh9UUPFRr2cvAgfOMnJzlsf4ORtuvoUtpXc5o4UB8tgC67dqibFR
BcoML+bsLJHlwZDZxpFuvCUeqzUEb063tFigQdlbIzqKju6L0wtCiKAy69lbk7npWqsxGPQGCIpA
gxXmktg2S+FiFJl8iAGHdn0n6BzSpEKnSdsT4y8ZTiafsVmSbDxpzkXZSbJFGcR3mUeLWdhGd537
hCExG2hV+j3DlT7gu5qZ8dYqznCaBWEpT0madRxj7U/9i0HIOvOuCmcxpJ8F5E/IF19JXF1rLx92
6Ti7i1I8I6bYt1nbId1hMNVMNJ+kTO4dTT52m0LDbErHLC3CfRD3cwFt/rId/K90K4Mtf7u+6hma
pcFE3jaPnvzfFR0WjEukgoTtCeMApkEMlUEKTY9i5NEH8wJkjmZnp2veFmKxNiNosq5ce7ldU/Mz
9nD6wd13FR2/aOpIbAGjtvGsIIHBUUMOZmyp6qR7rDKGQI3d8NEMBeEk8Tmw4Sp09G1Uihx5oK1J
LVXu4x4LDaepbViRKMTwVT+3jN1xlLKIEYeIxyY650J/8EphbYXeVZt+LPZTFWPQSAgEMYnkhp+P
ljoQJB3Qb09cLA1xom5Ojg9Ub1+ZmvH554B6JzqyftTEh7Sgrc65lSAW9IW11W9y3apBtebRidA/
CYSVpn1pKe0I2plRiwcssEXuyQHi3fPydW7P9WfR2sep3xNNqeGILW65M1mEOBLUZohiPIhmngnV
OnELRoZvSyY1dW1qLwBd92sRcltogzCPzBuzlgeNY5Zj37IU25g0cn9JdlpuQomwhxkKzCPalO78
SD6kipcgTIAHIgV8K4SwUNFVJ/y1b63DtfWN1oGyl6Ch4bFfZepWO/zERFa4SzPBYKYCh2WNkYzj
9m+2ZxtIwbOTS1PyGBSPOi0U7igG3Xwq6zABgm2BRFj7vLZRjhurYgk15iqLJAE8hS5K8Djod4KD
O9GAmbY2O5FvGRZboZ1vPGSYYdjzetVdd0T7lJn+uo/HN3AMp7KXPdSEuEBPibUiHxkRTQAEVDTx
l7QfkRFHZNvBR2k53Uq63SFghkrj0DO9GoAFbXOn/DIJ7lviTrj2s1PX9d1bGvbuDp8SUTVVWS5a
NKgrs6p2XX6sc+5k28c1xYMEmaU8i7FluSEdbi9NnJ2UFTb3nCiNLxXYd9386dX01eXVo1fGa9uu
rlPj6Icmwlje+He0e3y3MB0M3S8+ZKmVKlkyUyoeRxv6y8CM2cE/FYf9ugm1X14tXKQKtb5kvUNS
IDS5Tif3M0wEMx3GXkuUsdQaE7XISMXKuXZrFqyVmRqTFdv2Prb88eBgxVlEHH1E3lHMBoXaEKuw
JWj2udVSfVO7V1NoFIb6eOsVgKpGpyus6te2ZyLiDPjugrwBA0QYhkOeBO8+OIdN+yt1GJFZPyZg
eJfTPodgdsW+V2/C5DhAyAfrs6dRs+/qwg4fggJXQmExNqBWGRr0vEX/C3gEmm7Sk7qkX4jua3Bp
6BPukrJCai8tTYHCJPkrMHOH5of12vscDwkRyeZcijv5N5CH5Ag5LBL7LI4fNVECobGh28iJvJ7C
o39t9Jz5oMbR/C/zb90aPtpep2Jxhp3B2rNN8gLWZ/qBo9znezGXaC4nY1PC/Hf9mLsKX1Fd2umW
XFNuqmqVkAuW6bCFat+6Vo0XE9TEvW1Bz+ciEy3qHbmP8qVBdg4RI8NwKbFmiRohiwKdFXb3cSwe
2GFjqmBrgakkgokK1totN2NcNCecZXT9vbi86lP5FTdoQdowfjZ1oNRhRes1LGwIfRWNEwx03QPM
8ijTPum1D7+1YMf0dUYni0vfMGabVP4pJXxQKTga1c2lmp05saFP2wCq3UM0f7HpvmWaJw9/fguf
ymdv03koE4eftnFfABeoXYZAnGRSspqwNG5czYMsWPfjqqxYh4mQfIm7KOY+0N+aMhxWhmmSmmjt
XAfPmJi8tyAKgcrU9LSLJoPL7XOQyYaJWmhGk1f7SjUvvSynrYkBad0DU1IJuQAscjis67Ta8vDg
InaxKLUu3l8yaRjIaKyxDip7Tl5Jsbbqprv0pfuUkiKr5xN+1dKoL0QrlYskAknJ9yOA11rGG9UQ
P9T+SJOfNiOOwo+hM2CSSsbycWfcLKeSqDt+l1XuE/yCwboAXVbLh4yJ2AoLO3JilPN+qW16RqxG
qjWrAmhZjGnLd3qs4eR81OQJZFkFPMy/ACU7Bw5nFY5l6GBLeLFaQj/GQA/tlSVFjvpmyQXGRoyo
YdWPVZfQhnEgcYzMPwX7UkCMSa3hzfT7a+zjGo9sq1+1OdFXWgr+rTLcH2n3eA/bm2pRmomackOO
KGwbrPiWNX0J5e5qCzpr/CPJkVhPWfpZKUgaumyp/TRU//kYHAerfK0TxBQtN5fZvKikOXo1Ch98
mmt05q9GAtdAeuJT9DU+ecsALeeZ1tI35ckkRill/rLuA2fvIfk5lLF6NSYsfEGpMW0vuABSfMEN
2HahtsQpkm6U78arIU5fIEQwN5U4+ZGRo8EbH3qL6QHRur/CKwoUVpWlP5AvabYrra/PgMfSLbKM
/dj7D2XDgFjSi0gMhVRH8m9ig3rLcvu7ntRZgDegSl2F/pxTxd/g7tQQBDWbRODTSubqjDnKgxOH
WLqTBsNmb+0qu90bc3ZVpp41wq3PHVogs7TZBqIdXAqb4t36NhMLnDGsCK1oJ/pcCZsB1414yKxC
9FS74bFllkbP7W6Ktj2h/2S1d8eN1rbeqoGj7ImQuyV6hD9O5BprfVFvG2HsnZ7AGjLKod4b5e/U
gfbuK+xKpvYd2N09EclHC1GZu9/cDhWfi4iGJT6oZONMDbhampAxaTeaFjNBs/DzmXOYNszwFR0G
JrY2l7lHs4zwiRX2ELfxK5//k/yo8UuuAvoFtGlp+jeeju+QY5UdfKtGPTWm/C7T9s0dm2emEFBI
Y2jsmmyZO+MuIxicI4cxq3eYo2p4rh0B3kgPPXfRAWHnyK8zdZa+dSwr48OY43eqHJ3YPM3K2wDh
S+oCC8vLfQ/gv68PozVuJU9QjnovY+H2He3d6qKf2sSJDctabQtAzYOPe77+zmXz5pUB3ei8eKjE
xvDZOVnTydzxdpnozwqgBN7ZgeHJunMjJHW6KDcBhWpVSiDys82FxedLmt8MNF2C5byzQpK2yg3x
SXjPI2bh8ABDiLi+6Y+h/FwCCKNwz04OoMAkr7JtO9r6GtmcTXUBsTF3tsZAIF3TltUmaKonfGBr
3S54/BNxIEIWmlSlYZQHPZB5VcsKj5Es/g4hrmFaaPfkWvFzg1MUDl0cylsOYQ5pWOOABSL0jnQ2
lqrJ530wMtZK5i9hWV+tziLKwV3yNqLVgI925dItX9b0/MicZfTMuHwZjTD0pJWcYqd6DGDdEkFV
MrFSDDFUFtOsSrdVqwEoKR/aSTegNpOIhjdxhS1xm5fNrshBfXT0hKMc8k6r8rUbTucIfjUxH1W+
1sv2ELgxufHEMIKLOBoAGNfwa94iDoupwu/SN5QAbQAHjqIfAARxVjAgY8AKXqBFK200705bPQi9
JTYlHdetQb2btrhDqKu1JcEFsLaHaxtYH6U4BharpoqIBh3NHw+NQyFsiJW99y3H9k7zS1TujQnK
VuUBsxJy0ziUkgIHjzkwH2SsHsIBSfXQofYw9mWQZhuD9oCTOVdlYoajPVVvy0o/wJUBbVabb42C
d1PRMLUzMCttHy+93Lnkk/XsW/GTYE3ZuLLbJvW09Urj4LOTCzdedgUDMgdkUhzTjcQCF2ORIEPG
WiGj5FduQLFTootp4BnrbbaPClDVvbGRbUtVQrPRyxUSAC09CVV/+XH/lRDN5scTOXpPaUU4eM5C
iBbhHd39V6Ts746UOn+OVtfTcqtrinkZ6b5GxandCT9oyTKwx0BG80x7sIrpJbTlLZZqp5vWHlNm
tdJa8xQN2oyXRaPTsSHaDV7b0w9a6jWJX2wYTb3sPbGxCVxo9eEDyfo1TT6ENQMOkj1N3UcsYaT7
tMXb5HurGvQBVifj1Stq1Ejer7DDdc6k86SBSSCdAlBgkKmTnbnPeK1ocGfuq173p84vHv6g/P9/
6sF/SD0wpeOIP5fqU/3P4LtY3dv7377zNmrHyz37/sdfT2Hx9f23fZPe869/DT/45zf+M/xAGn83
TB3xr+V4DhkDOjEGw3fT/uMv1vm/u54g6saQHuZCUhFytIPhP/4S5t/5DgPFsWs4qGZM/uif0QeC
f07AlfZsC0HDX/8PsQeO1P/6W1mkY1Dk+69//GXT0XHpigrkB4L3ZUmTP/+8P0V50PzjL+N/VHXQ
1ZnnFTtNktptBuFvkmQc/WV08VnpPp3ihhnYaIEt7XOSpwdPYdLM432Nq3SDifXC4xqAsan6F7eY
jpFpv7sBlkUrOrlNnCxtSqEkuSPuO8tCZ3+FFx6fyefaN8XFAslZ5ZJUSpA69qC2PcW+51GTV4Xr
0omcniLluGiTH9tB0MMlR2cqBpTEBEUFWXrBQd9SALOnmzTsl1Uy0aHu9Fs3nWXtilWkQERUmjgk
VgpmMAY0zoYEC8n+aSv9mGu/CcpRYK51FKTOxUOGCxITuXjL4k07YFH0sx7MjH/iEaWU28gL/FQq
MmVckxRhlZBfPYja2iPYN2oYPjhAOel8nmnPIyJAfagNzO+6l1bw2jHGMJl9D2iftapeT2HwTSir
tBi0+jCFbRpEMtKeJeXDAgHEOfGLYzAbQKXSSOfsHwc9PUdtei5ywbmciRUMWEGYjTaM14gYceKZ
jpFOiJLHVN7X0eraOysfr34FjtecG8K3GkaFnRCH3jC2dNIzIzIIHhC4tejNb0YOet2LGdrvXRKs
gSr5zVoW7gWF1TZTCRtkfEfFfRwHfkyI5MiQn0Ld35vBHk/cRkTdhoHnGbEXGtbxGDvD1quTwwAs
s44BskzxmUEDd0V0hjRIO35DJ23TihYsntyZ1MA2UZZG5l0GWBaFdN4r4mKlNnL8c87t+Kan0Kuo
DX+sjPsgcIojWldUOcaR1stuyIM1IgfqLvbEBfLfHdZ5jqT0E1JlrCIMpEZrvUP/vQd2egqGNdS2
axnaOxA5h5iRsmEGB71OzvMnTBF26xqsEBPLdJL+2EH4U7Xqab6MpTbdKpebWkwvBvjIRP8cdapm
YxYkqu2Yw7tzjVWaox1I0BhYw5OHS4nZ93CcHIaUAWfHxvIOyhiuigEtZJMDqXCJwfYx2Rcz5AqW
6gitdBcE4zEK0x83aHETgL6IKHgh1J0te7rN9+RUETpKr1LYEZuo+nQZIriA5xL14iDHGGh/h7jx
IcwtrTI511V8//ManBaQtFvXBsNjMNDm7argB82Xw4lFbWFK3aWujshC1+xQBxziKzj2ueD+a8cr
+rhFpMPs7OKfOmlYJFrakPEB9eJZEwni6xgBWrSDv78q6vGmAGtlvbtS8XSNpoSY6HZD1MCR0coz
p9U+Vtu66vHNdi+1hk5lXg7cDxVON2/qngZrAbf5CcYcnbn03vS/vLE9tMN0k9V0mz/BTh+PTMLP
Iszu84WZ70eG4U8yGlYgum4N+ac9cqp+gGvKj+QjC1WcpSwpdrbJR6NV03Vo9Cu1KVltG1MRF2HV
/Hv1yuPnIUdyHZOtMgz2e6Oo1CZ7Fwn3g2YQKrJk4YvuudPC1XxvJ4k6zu8NqzzZJ337EhkKSZi5
jeP8HEcsBV04HR27W00+z3qXdZusSX+UEMiL3gec5kakXkwDQTw3E6KXTRWZNx/Fk5ndWq6U1ct3
VVbcL/p00wlN1rznoGw2tR0ftLjeEDbAMj1dZa2uoa1eMp0w2hzyvLoywLnJeNi6OZx60h7vbqC9
Id97PDXKvoha/6Sjtoz8YNWb8Fws3blYUn16BLkR442gK/5p8xFmj7FE8nzUgmjdjgfy2C+kbpba
1R+Kk4XmkPEQp7J2V03JIXWdi7D7l4lElZKjOb6h+Z61relIWGKcPM6C5rbmdGmm56zivUNIRdHJ
LcGVdogogNyDVqPrpqNXti9NM22mmbrgqyPNx/P8Pw3BbVEdNOKv2TTkBuHhsbK7z8ZXV8W9WYvu
BfoOsdGi3PqcEGtp7+bFKmp4rCa091iT04Mh8TSxYFM5kmkXP3jsbG083Yw4YxxWvZr+jaPvi+XP
43WhPs3wu4m8faCcy/xIzmuC7slLGPPZ8RA1Js+YgZKdNp773nVU0wY1sOeJ96qzd+yJSPT09smh
bDRZqDh2X8M2xpSlXtKc1c3rzqGawUoWSNguu8fewPMRnurwMr9WZsrLnyfOUBdjdh742mxf0S60
irI1qI2HHuEc3VRwZQB1XycTiUNQmvFBaS3ZxKO1I2EA3rPN0TWu7qPXMlKOjc84cII9XbuFbH2i
jWY4mDk4h5gl9gSrKQUjNuprh456Ip0D291rCp5vFwPoyFBTMbtIyJJTV69IxiO6gmNrNL8tzYbL
jzN9jRWNTS8fqLLjiKlzbissNKZBvIr+oogJIeJo6A7R7GT9819/fm+conE7MJ3tkIxGYWxuptix
CAWNxOHPf/35oon6n78U1vy2F5DDm4M3I2bV6NUHTwZvRNepVW+1J9mF/oFuorZIaRstCa+JLNj3
k3H482UYiW7LYtFu/Ml+M9xqMY2df/DdfKOK9C2kH0QDFuS0y/EamVsCLKKvNuPswpdGuB/p7nHu
Ywnp9F3VOmCutfWU98zuEyKMNQCXTOJmsbT27jY/DlKfhBTWMbeX8TxtRAgNR4wT+MgBQ6OXuM6w
aKLZ0ZpjORboUOcvHfnIR94cGCPZXGQ4s4oKCDrEVPOpR5tUC695IYo19dfNXXipfZ9sbxeyC6yr
0L3XCDrWVde7pEN0vyNCo3ItDtcGXeUultGicxS7cSpu6CPaFSKonERiJ2G5AXIFjQTtCzf2FJuf
qZZAHbIvLmQw9Hn6MqndXVGO7x2SwTlK8UBP8EgTG1lZ95R501NQI1DltDv6FDqAhn7hoWofkOeD
CfaMgkkqy58yQe6NiXyXjBVt9FNmPb4korikjk9vxd1OdnSPxE4bGOE6yeFfivrrf9XDf0PjdSXR
up0L3/9eJntIu11HuKYjbWlQwP9rmUwqo+jiISl2nUx+qmQ/GOlMXn7xXXWBREbj9VhRRylZrf/D
K/9bLBkFOmMZTg8W8xNhuM78zv6lQEdaSZtklPnOD4zrCMRkBt/v0xVdzQ1tl0UUM5BIUZ8Qqj2X
Sv/h5Tnt/Nv5wLMs25W8A930pP5vLz9IqazYL4ud2VLEs9bkYbvRqnLr6U9wWJ4cK7pjM2/JQLez
Yy1Y1ShskVZs/8Mbcf9Pb8TlXEXR5s3//79fh8DKvdBtyLuZP3xb9U82lUmqHV0QsmNJYZC2TxJH
kFvZSyZFaAu7p3xEY2iw+6QUrJ7YRblYl/Lt//7O5jPaf79EnmPrUhq2IcX8zv/lEyqTYJjiER0C
mHcQOjk6ZutRa5CgqWEe6BFzJZLu48/tXYKQjNLxk0rsJYDNYsd33VOfVsgC8Kc8dO3pig7I0d7K
dLq1bF1WjMZ3pAyhtnMIM5c09uYSxPGGbRLbu5AHYK7SdTwebqqesjA+uJl+nSx7V/NZDIG7Sotq
yTyRRN8aXMh7itSnYvPz3Q6v7rit3eapGhmltzaicAS0JK2Gvb/JnXqjI/WsLHxVWXDTgvEzmXRw
fOLijaSOWfXVNf4Xe2e23Daybdsvwr7okXhl30tUZ5VfELJso++RABJffwfo2tcuVZ1ynPdbFcEg
aYotkM1ac44pH4Iq/44ng6dP3hoSu5jDqLgC0PI4akBdwAlAG4pTd0wXcuifIjo8i3//Ff7p8CC4
z3QM19Ad0/xwnJpZTJo03tBdZLYbu9TvyTU65NmX28p6hE/Y7P/9BQ3rn35327DmXbuwOUc+/O7+
YJAXJjgzQ1cd2wxa00zut16Scnhomfg2wk7fFOUj+jIBFNz+ie3uobbzg8W6PuudvTE9Rlh8UX8B
3nnwcUXA1r6zvPlg0FmQZr26twYkK6C0EVDEHZEEbkHvQjJ1DMVpYjyULMXm5x1omCG8dHp3Z7MA
nXcFGUeCH+UHwxyPPpwMsGwvPbuq3GnWPlp6Be+oNZaaHLbs70H5ZERu9Zu4/SKigWUKkSq+61Wr
0UhXplftYmXSehyEs08MB4FjhfFtkYcmgdFNJjmKgnMg6Mqz13+HiEkTpUdtWK1zGd4VyAsGjzSH
WC57tmBz9fvVnLtvDZloDpRGtqNlFpMTMd131bBNnOySq/ZTI9V7b7IcK2K27NFD3exxBToypAw+
EoqRnFM9P0fCfjVx1wz9IbfVadSS75pZ7czQWYlQblSVvRlZcCBMq7Pux8raEQO+U4zafSde3d64
n7d7rFiOaq1xujrkLcz7pNLdmXJi2I0OdXEdTSYtPoc2sH7DjTUQWWV4tNiN/jgI/T0Q4Dyxovzm
0J6DJ/9aovEt2yOZ0kDOZYJZ+uv4MnlaiRfEKjCmG8t5SzfysxsvXlDh73N2BVjD4jej7T+N+g7C
Ag5qz/Mdc/73X4a0xlQx0lbFYJuyIWvZmJa/n1L/4ZT1XMO07fnSN8WHF4mjGsQ/6a07W/QIzZ2W
Ik42PTUjLYfQR9DRLK6pXj9ME2sD0YJR149tlH6fV9mQK48JMsPY8sFcG3OlhfQO80LXadOb9qvH
QOgV2SGJ+JuyIRk7+UJEA+umPj1jwzzMdeR5IE5ResjQfMHPxaHYpOHCnEisz88tju7Rkw8Wv78M
0jfTV8eOQCmIVsTldhvPml6g313SCiOIxZK8Lc6O9zAN0NPY6MxvEoH9AQrNRVnuExImDpl1L6rn
igqD8FFwj/eplZz9QT4ZngNOazwKNzkXjQXIgSZGS8I926Yuis/6hGvFaU4cHscpvKOmTwefegGk
dYgMtrUY+/KTIdH2BVGxliNLL92MvztMF5piTxKn535MD6YJgJZfUmTWbq4rzC+nNww0hJe8Fq58
ytsGVpP3qhfgltmU+GO2JHYYZezwNI/gNvu13wyj+j8scDjEfFuwK9Jt/DJ/PdYKEwlNqfIChTrT
J12UJd5c/Nkd+6bGs12gtfqxzOhzGhG/kYZMemirPaGKj/h08LtO/aVhm9ezNZS2i5UcG0j34qCC
q9mhz1u3vr9v8/EhQgjeCvNUi+SPuQdeFR0lOf1Ch/0TKUVvicnzeyZf6UADFTXoBkjc94IyuzQZ
82pKAD1nPqvReVEhm/FBBs5lHlXrqX8vgxbTaHuMg+HdY+TPGcw8qyQ7kVdS4qDZDouPkY7Xdq7e
kRH54Iv+wZByhYdtk5ef500q2J1Do414gLsNKJdja4GtcljtUH9xq/GljvR7NnjjQBooxbJ5NRak
/SpkM7cIHWiqm9CQBzzAD3k/vCs5og8i5qGdSxbW66wInP1rbuBtZTm8uA6fmNS2s7BAYVCi68SX
1NEeWLt3q3//of9hFGPhNv9nWD6V7Q8/84DTJuuGnuRqUZBigsSlQr3pDcN2Psitbry3XcQA4W+O
L9Ox/j58CpbPzNCGYYq/DZ+1TRCAacti10VIxZqMdKGM6XFGZK8HnR+DjMZg6FZz/SxNeqwXNpqA
hkGAwgsVTpMTxWodetjmqpCUrFhkp5Q1m7k/yFrMcL+4FFIgPC7m9ZKgUOqN93N1o0jFaw/vdaiT
wzxkDPFZatq2hXWILcEb2A9lPquwXL2HgXuJTGtlU9xLFOSFKjs7pATO427CQZdgzg+LYYF3H/jc
mkiUs/JhlaXDAzqbHeuJsp7eUcKvvIJfM7FPLqKAvkvPBcDePJkexkwdc49xYz6HQyt9mz+zNekv
k6G/JJN+rmH2tukXzcvOymbbx98iEl5H+GZMl9G3AWrIQscb9WPHYd+yc53slayzCzg34QSv1AM5
Y3vxOlcowh61RBQx3dqXasq/z+UQrJ93BSvzr2WNWjIfz0YHvX343mTJphvys2uz6lDT9J7raytg
JEoRo9PKjsfLNCtt5mXd5BRvdFsX7aDuwihwGf0G8G81RJOMZCC2u/TRDkpHFyT0c4XwVSXeRY7o
QJV3mavWBvW6udqkEG1j1F7PRTj2Xu/zh/YtViypcV9r8UH3qKYl8mGe4WPODcIZL2Gg7ufblamO
ulzElIsaidyScjJNeaRgM7x2wh9Ku5GADaBjGRFdjL5zZa1kv2h3/Z0x0OtnE6vkk1DDuwHnc6I4
Y0j9UTvMo66kSK4HydmkdWBMyZsdJ2eoD2w2ozfSMTaN5jBCU33Ne9hlQeJs0vDoOM7rXGnLCx7A
2VvozitT+DHJmD5YXVbRY1K7p3nBhBXoBSbuaxJG6xKutEGUB+nTDxarCWxpB61PMFZQRyQ6E78M
xqgDKMjNXGvDn0N5EXRcuWN1e6gqdbwd8DQ95mVkzDRMMOpqHr1sqgJASWnNswGrvIufdUQoz+Gs
w36efApkjXOxu2+xJ4fv+i33ngNurr4mTKrVyN6hranWQFT3SsoLrde/4KEYFvBx1j3hj9kEOqOm
6sxwPNcJpyr49u+jlmF5/zR8eI6DkttlENE/rPIzRS6gaTv5rvXUe9HyRZJJYQXP1LkoeEjEtPNm
FJUc5KGUHg1qa06kufY8H1ht5LsL0bEH6HxKxOAKHjJoSvOwfXsCz/xCO/+9b+Lv4LLfE4E3xRkv
TN6PPgZw3RXhIhvS5kQ9aFi3VwId5lCFeDnGmnmwe+acAjcEFOtu4Y9S7ay6QvIv5X3usUkPTSz2
TsWSmegO4rBfsaGbJ7wiwWJ0iQLDdfqGqgUHd1KhFaGo0RD7tOhKaptYNobFpWClunQjqP5muR0Q
yfhUuZNOvfgAm/r+u96gESg5wefxJZqsfZkky6EiUpZR3cWkvTYZnOYx5zHU9IteN3NC3psuWIX0
w4uljw8jBLmuSvHWHPqyWc9zeBaDRrbaTel2pNWx1JvnXZmd/TnMlfMP/vqjYT329DWyRL+fn21e
JoXmvDWOD+md1njrkp7AfFQgrrrMT+JT728oL8+VAY12QmqOh3mnYbdozFOXIFj1rnLeAHX7XAFb
Av2yQ1v64JfyQT/FtQfKVxFhlOIsR6sZ1u33rJNPljvezyd05/136f//++6/6buzm7ZZJ/6f/7a2
/9Z3//TWRvSou7L4tev+55/92XU3DPc/LDYcF8OJbzmOzan9Z9edXcd/PMu1TDE30P9fy93/D0Uu
m2IXVT6Ks/OO/r8td+c/jg3gBqO36dnggI3/Tdv9Vi78uaWzhUOvn3mGtr5BZ58m/1/XvFM5zfVb
6bK/ceaA8lTt2440hpAc21DmxTq3EKlj8WLYMFKUx+Wx0PVyc+O6tZUgwpbc7IRO95mO1/dfvsl/
KHaaf10x3d4dq7S52OfbbM0+rshDZ7QzL+rsq2uUdMNL+4zLGc+c0By4+ca1tIMHxyiRpZUJWKiS
viFbPFqtYQs9PxfxOg1xgQQTXFPhJDP1yF/AWEMUYAzRnQxihH3kw0xk5lll8OU3b/+v+8o/377F
ck0Il3Kh86FS2IRdCtHXsK+TP1Z/NJScLzWpv8vUm3Wlk22uQiPy7yN9Ia3hDxXq3X1nmMccD/rJ
iuwYxSaZtdDIL16Jz05L152YVTjzMFoSq1jkAfAak0JE37cPpgfsgNosgVqzKqzSvVOuZdfffKZ5
dfzXA8YzaX7owheQVYyPn8m04rDwk8y6cqAXWzQZ3rJvvJDwXgC4JkJrLzIc0C603KpUCHqutXZw
jIhSiB0wL4v6WYyqPnq5tfGT2sDqQ/QttRgzSe0HN2ugTKF4GH08/v/+1m9lsL+9dc4dmzOKs8r6
sPAvKkKRwso3r2jTlrB2kwdl0MJhIsjymH5L2EdHqAU009ip9jIbP8Mk6sSwgUzRY8kw/DWKGVDL
4TRu0GuiQUkH9oARJBQ+wlFLzLPW06hUHpEn9HGjO6FZa/Tf+pGArXblIfddouXwQZd62YZjQ1J9
isgSJR+YQ7IlsjQ3/XUdT8kyJRl5U7sQ67WBqrdn3TlhyWxml2jJgym6VsAL64Ddo9R8Y1+r8BJH
rn++XaRwXns33zpMmEsUAWc11vHeiTUa0biu7YBl6RCW6rPPxEbcT/yp10p5TkgoWDNU0CyEfIY8
xiBWVWeleLs20BBMkw4AsaW1D5aJ51qvA2BW/lbMEN5hoDfopk/uZIMMGFNjrRl2B+qhqfdjqzer
Qau+Kljk+zxuX80Cddw0CvsaGWSfs+Hf/fvvbf7ToepiK3OQLBnsuz6Uq8QgLDl6kXnVTHnqPcj+
mWiabdBmrIwye0+Ni8qZDS9Jtc8Rmu11mlPXLMlrwKYVGOeoJMEWrIKBLPBEjtF1IIgHwNjC8hXW
Tmgs+IL931TxbwXij4cpEm8KmmIWW/kfRg3CeBE4Oo1xnRzA1LobPYSpSy2WzEfTzcWmRgTED4/y
UHiiQBTQApJNH1ufAr6OI0mPkWeUDdtbfEdt7qNAifK1VRcT4DwZ/6ZAd9suf3i7liEs4blIx3Tx
cYzusVSlpG0aEDZEfa8rMF4q/RwP2SmSpYREUaCnLsRBFPbJmIr0ZITJc5yK7jdlcOuvpcJ5tEXO
7uu0PXTezd+q4MQVdExN/EoYoh/r1LBPzScKzy4MdQvDmCZf8v6PlIrH46z5YIXmLzvytu5uX6Vq
O3K8huzSFJ29orG6BJ6lJ+Yen0G1aFoDlmCinfhxWPQXxa4fc29vxv1DP7f+ilodhsCAmhTAcm+8
GtKUVig2KNlrkiKl/82RPR+5H79ztHIsKajHWX8bybAGlX6tB/oVWeu7LYdkrvrOGV2Wt8oSh8yc
9Ltbiqum1cm6CsbsM73ps6F6dw16caKeA4NcgVHaR54J+y3X8VNR65mAM65qDY7Wv79h9+8TOS0p
dH23/0HTfKiwGhXptprVm9em7QTKEXBuDNLbyZPvleq8O+FQOqxJpkS6m1JY8PTymJPftm8tcyVT
596IJiJsyvHdEb04GaRtrcjO/GzrMEmYgAeGUCvdAxS/G9Abk1rQW3thf3K7UOz0yGrg7sPlKXiF
nWwtNpWuvcpxJWwa/Jyo8Lz8JHOVn3TQNsAdj545PqDsF6cu7f21SBpjp42Aj1LshpPoETzgHdR6
cZeMxCTphXlftKHzXUvksogr46pJ72AlMsSkaDwafmg956PWoOkq7YPTQiwCh32G4KQd8ohAzPlD
mbOX8d+/d3seKz4cKJ7JKaEj07RIZfowBCYZ/FmhfOPq+3Txlt7UPyigB8fJa5qdq7njg+b3A96K
MjspNeFjHNQeb4ePfS9vdrmOd1u2SBiEsbUL7SIlWQiOTY5qooc9lUg2bKJUxyp8ln0Lf0b4m6qW
1cpF/088FmvDQtmPYeH6mz4hglUr3CchsFzCv50siTisZL9Xq2A4m6m9mYZ0V4kye4Sxh/ahQ2kZ
QfIZmQcXQ+LRwXFS7LVlI39zhBp/7aHdRg8POJygt8335XxsL2ujKXsXK8J1rIpPdk3cF9FVrylI
v2NbG/YKXhAy7aEhKyjO86OD9TySOKxSe6yOKsjahVUpalye+k250v24inSxbM7Nd0s3HF0YH98Z
SYNmopM7fh0qqzzS+2/vfccpFn76HNSaODUe+aDajAGu4gaWYlZsA+rNeGgw9dwO38pKUdIoeMWd
qVln5KglwRu9flKBf54NyUuqfhlGLkxTyOviDWkYuLkkofSFtQulrSN6+zS4zIvagKWC+Hh7l3rd
m1YQMWoEiwJQzTbPnHpd2sD5RpTrqp58qmFVtsBKiwJ9Pvgtamg6QcLLnOyAMWAv38V+xD6avkhh
pw4S/5mXm+vjaiBKAPOSuqDYTVIlT7Fc42mxV6w9MPWV5ksKB2/TC4uUtqrKN344NEvaIKABQhPJ
O9EFaysuQ8qQcfa78de3/1pERgvN78AJRQfUpn/sfmwZTQINXh2r8KqlA6ROjfAZKGlYC4oII512
wmj6NQ5GyugT2chdEh98q4ieuklr9gSdQG/yvgj81nPxzbbxVU0TbUxCbFl67z0PV9Jy6FSHdAz9
fuJ+ydqQvU3SgyGjgXop23hDXTS9140/uq42HnBNPXeATs+yvE/89E7v8X/whenbKGneY0n8Doyi
EfuJEz0Mvek+5p2GFjmUCzMxyQu112Mfo9XhlF5YZSzPheIj9TZeiDKZeYshUcSBnhxlQsLWmCFm
zDJo86ySetffUR5aJqKpDlVEfqQrVLHVm0rHvmybAJK84WRhXTj9uGbK65jbEN1HvM9xEJyMGNVA
OqZ3DslHVJprSIiNt/WyYlWFknobcY5rEDzGLkzNB2iGwRVYpytPhTvMwI7kkzF4zS4xy8OI6RtD
NK67ZkIYQAJbu40gXMEyiqnT0u6qk6rfeknrbXlai/AZtNDdELAZk/CrU2dMVnoJFnFk0Yst81U1
hrGXqHWWU6uDyRqJUas1dcInkq+bdt36rAeaYBivgajmmEtJ9orA5T0Gvru2xvx9kqkC9hHxOR37
MtrypDm8G1gGMmzuLPqP5Ly2pPJZFINQ2BWLXO9K2oxQZJz+G92g7KiDv8r7TN+6IhhX9KKX7qTJ
K9wnDKSSs7fKva9GogXY+eFUTAPgwEDvL0nvW/d9lyBanN4KUUQbytLuVRWQHdkr7Xvh3ttN8ArS
DrViOSBZyAGrGRwQia3hSiabBCtTtnHK9qudmeZ+9Casob3Qn5quJDAekTc/W7zURHlgYWzsLMcK
lwSbXEh9nNYJRXewvBmgFuXek8Uy7cbK787Viv1PsPWL6CRK+U0YJSjHpk3OmaEmJnCKblHQtgTq
xO0lw/A25bLZC0PkRzqga8oZUAkC5lsfCAm2c8r2QdWeZexRabTFePVaTOeVqWEX4GPhzlN3IgNu
l4uoAqMVkQOMwYvuRw50VpHl2wfswsJpT0xtehmy72XGCTZmnr8zCF/1ec8BS64ybMezshClSsd2
V7GJjWJRswJnQCZaS7PcY+f2cjs0PsmqadPcUSRu7+wMMf9E/2dNJzg7NhkZLCVhcquIxiK27PHF
5q9OGm1oSgOa+DRqfH7STKrWh3g32fp91nX6vZrUcJ/snSIHKtzxJbUJSiyZWybeZJJ30igOL1Uf
HDo8Vac8ct/oGYN196Zd3I3unYEmcJuVNDgDR3OwMxJ16HoWOPPGf1dYgbPeIq5baMTGt+Szjx0x
Yx5H/noc0+lgTSFjbdR989D+Xvz5wquIvakFRSH2dt4xiEB49mP2VeVheD91Q7fXzOC+xIeOrNl+
Kov23DRBeI5dy1hIv+npADcveZ2aj25oHiOsnJdY3yJxcuHnmulC47D9Ek/TVxVoHiRdgvkMitin
qQLsNjFSEhoJUc55jir2QinWjGVuk8PuT979bS0TJvFdO2rxJfAagJNBRE5IHmxnUA6+dRr3oq/t
JQOBu47avjygNSPfjRgaWY6fa7InMqy4j3ZKJrVDA6q3plcnUjUZoRhHDVlDce298mmwAb54wB9r
oOOpGa2IwNi1JsAyL2oDGqr9ynLJ++5cOvoGEaC7qNe+4auy9rIJ7q2S8PrWl/Yz7cNnje4NYfBB
SfYYSYL0Rsvm8MtVdu/c3o4m4U3sZmvgQLI+sC2qftw0W0Sh8z63PojEv2NUnja2H1cHpxCTvgYw
Ux1+3NYjdyZrAAudQ1Vq85ZvwgV9bYhWrbcZNb5WWTvNLxcNEMS4cvZeQZrMAgIB5gxhfg10RK02
hoiF6wVkQTmeOsTzhUeSLU1Vb6G5Zr+rjRh4bFUfoqEnWdzM90moqXWu+rcfd0fxKXLNdFt1haQX
zEVukREpY5KIEYskq6xGR5vbsIrY0u/icVTZQmnIam8XkWG1B03nogOo7uZDs3EzdBaB36o1OAa1
GSD+hXb43Liy2Yoev6Zf5Bmqeqs4ZCpjAooif2VBdTx6BSfL1NBGrCb1aEYM1LmZI0cYDoUcnX2P
w58Pmf558eHmNCTFaiKkFld2m6wHnBQLwI4vtNSI3JuC8nC7mLy++nHtdrNRmr3rW1yKSYSQfL5g
Lq4Ot5u3a+FA2B/4PP4lGctNAw13aXnFXTMaj8mcp0XuQwhP3tO2KJvhZ0QKLIPpryTO0i1xNU/G
DC3qQ9mSLqju9TghC0t0x6YutbVnfNMr9zwMSbKw6Eexp4UNlAoYVh2QKTCuNUxOmyDrrh6Aug/g
IYcEDaz/RC5GvAmJUFhrZvY2+O0WVJ6DTxyBtuxBFwRDBfAMlXNUga+JHILJVTkjSWO0N3XOF0W9
4jA0+nfIqG++CclR8zg9I3a46HT2TQKloAt3Y5vaq7Cnh8kS5yRSVewdkDqiZu7PIM4jsnwrNNDX
2AtWYJ2hXDqhXGplfzJHWrTs1TNwPdqj68SwyAKCL5uwcgiPImiLoLwjpaEd/B8OiHzA7xjPWTfp
fMH0tfdDQFa3u5I54+b2uNu1230/H/vjb//Hf/75DE5EcbDrNYJ1Prxmfkvp+fkyVa3H2xmi+ctz
p7fHmHWfzQm3h0rNaI2fT05rDVdpVH9r2gpZ0e0fyltCT4ptDds+e70fWUC3QJ/54ufr/fgwKPVZ
84crI1TayqEfPTtzNknCGVIKx+LsY4OE1PtrkhBYO1qEJEyQ+c0fkTe33J75YjJNUkQT/UZrZ8BX
xsZUPbHaaMYJuzXMpQB4vEwcTz/qbipg5JInQK2cYlhlvkdJ7O5jPXIORV87BzjhoNILeqbY9aPH
QQjO5Ns/3y4k+6CDICJ5ifoPQHJhxfby9i/Mgs5BJcmxScjjuz3udtft4nYzd9DGaI6zaucnud0P
gufPa1WmUzXQE8jY8xPd/oCVPGxSdsvLHJXNzgkIhxBatwfmPR2chskzQJVj0iuGcpMjCEpewyF4
dHJHrCk/kWcVOt1EwBdXi1xrp2VbCfiftztuF4OrV/o6CVnmwq1JFrK2/FVgMAPcLvySUIafN6Mk
yJkQbA7dn3cS2vPrY37+3e3RP2/ero1hm639VjDGDPossfCQxS3N+fBMbUtM85r96Zb/Y9IDYAE0
Z5z9vCiQnP165y2r7Oc/f7h5+4efMWK3m6GaQ9H+/U9YDiDvNVIY2ZJax49H5zlN7B9XJ2vkXfx8
sTaGdOYw5Ti2ZJQ3YdAKWHg/3vzPh/18US3me/x583btw+Nu3bCf9/3ywW//8uFPBh+C2GSdfau6
byifdvaPFx8lBc5qeXueKpja7vEWqxTkaZ7vbt9MlaKKgATqLdoc1fTtN/v5i95u+h2Bzou8zLj8
cf1298+H3q7dft64hHhGkWX+g743tDmWOJ+2VhLvIIWy7h8mv1q3slzVbMTlPMw1UJHJlJuPgHEy
k/Z1nIcK/zZ0QMsK1wb4lsXYzlCEAnpuy+KpwBHy46JB85aRqfTf2wFAt6XWAv6qDOKdvMlhhzE/
9fyk0TyjOqYRUpcI0NdjsHdAH8a6GJa3b/X2uzQsfDdmXT5V7Op+BHjCfO+gqGEC6kA4/Dfm7+ev
c7vvl5+ouh2mP771n1d/JOLFUn4WMnz3IGcfHCcu8Q+hqpmkILe49oqrHIPjCDdqlU0Em5dpim6z
YscFWVyA6NnESeVt3YAUqHHuYdrpMEcwymiNrg1iB5jqZclScpGYU3OmBXEea7P+5NyT8mmdRHEN
DCfcp1AWidzxlvDhgBtExpfJaJESlPqTMxBAYXYXmepzMp99rUVj7ii0fImRTzvqYntptrYJI2PO
o0uEjIUc69qF8hk9TY3msUSwn2DpJhBDxZeSwWohUTIs4qGP1lrMXE+00ecaWw4sAYANo20Fe11p
xwwvxhGU1mfcEC5S12TadcL4w0nDaU3kA0pFEHZlSFBmOtWbRoIjDfQAzOvAhp7cgbd4Gj8XWl8e
44QKlK6zeaLDRFAV1vVN06bs8FPPXIxWOe5hJb9PNIA3AzykOf00vNdbFGHkUtnNNQnVCwA9b68K
7ytmM7XRW+nvAmfAxUwoA+mX8YPXTvW26pPnPre7Nc1hUEWqClfEpYp1kg/Om9lTMLNImt+2Ybwf
OBngY1GtwvAKhCUuz4QVfXKUDaqwCHzgTiOUZb3BPiQwwjbFu0ZAx7mvIK6C2dlRByW3glanPbnR
PouzS5K4/T5z06vt6/mTJD+EZZH9ZTSV/tJkO5w3JR5UEjp9Mj9WwlRb6WJT7aYeNocI14NKmQoT
aLOtRc2A3+N98iwCDyoHsSfzYDCmm9kinpfUKVGju0u9LYylQ0jD4pDTBzrlUpCGkLIXs57GthFv
WRgjnjeluTPKMMPTAeZjlKfUZVBwjLa+N3GrkidhbLPW8E+44VERaSPr7GCCB9zf9YoMW8Tm+LWj
ZudIWDSeI69mB6hitBQ9ylykx7CLWw61hI0eE50mcArbQbgvEpqYSRHCTsu2srt2EumS7G1xguX9
EvaesSdodF+DqttIRQ0RDRHhRwERuQLE9HEctM9yl6X2VY2pf8oi2Jl6HvXH2PiiaRrhYz3tBNWG
hMZOnU/WQ+3sLZcUufse4bMpiLqOq4tPEZsMR9F+zf0wviS+8UL/hhUsO/SNgUyOs7u8jDUHlhpQ
NeUNjJTGe4wqyzzlbxMt55fO/2JW6kHFRXA1YvuzVdu4AsbAOZRKnWnh5RdnTgBnrdLvmxIXmyrb
lwaI56NZp+cM4u6p1cd3kPfQiGTknpWWD6T70EfydYIdaa4/wepFKpqM6yJPm13Rli+DJao9+9M9
ogh9G1vjCT8h/Yu435Oyzv63aI69Mflr00x4d3zBxODaGrDK6TmpsuYpHfGumrMCfIPPsr2KPCbL
yT1osZNRKqYramQeS6SMwOwJJWoDdHtL02ZcstgMF0iZ9ZMgMxT5Kv2DeqZU+bGLixJ1r8m82qQd
iGqkJ8cO2tjYm6BQWmjjWCmmFSQ1faX0KVtZgW0dWUeNyyI3k51RW4i3vGWA3JDcsuQV6DFxfJPA
WNJ0r1o5gDTtgdRpXvFNdcVrVHkbHlJsLPDStO5kdaxHKR+QHjwiTqeewE0yWGZED6syevFf/Gwy
LkUlLjJK273ytD/IugcHXqGJVZG5rCwXBVc2IajLxbupl08+LLQuVGITVt6udKZzklevpdZcXKcZ
gVTQa/XHP3RS+lYlUpp14jfBam4/GtY3PdkPht+8GQTcFtNZi7R10+wrTxpPsfocexaKtd7+PJgS
B37SP3S4m500aXZjRt/EKanm5tGqZy/7RDQNSTeeava5ehDgjtZoPmEJusX0OEBPHS3Yc4XltluP
XWsG2P8ZV93OAwGWJeZTZAns5qo5ObUpF3QePCyUEKKU6PWjCvV9SdZd76hPk1236ypsu4vTF8ma
7Bc8Dt6jPtjNKYQEtSTEGxN9L7ZawA5QaV64TahHQW4iuiEG/61n2hnxod3J6tFsBSUtq7qLJIk1
IjaIE5y+lINqroJynTSHR5Zy7nqgezBmg3q1WrgCVnaCORs9+qA8tkaU1Ie6bSrEhkP0rFlBf/Wg
6sUTEmQ1ufLaq3ekn80XrQXjVdWQQLuUg5ZqZME2Gr+9541q2ZA+Qw0ora6qY04TWVstgR36tBio
Jsjp2neYfW/3BFbYHK2x+JYmxBe5YIVzVYKxHouTsB0NMiNrKHOKo1UbcMJUZbKNK17HTvrqHCaj
3AzOwHkhgSQbSZo8KyIam7DE9CTy5A52KGrtKafjAZtrNYzF3UiAFmT2bI5/tpatax5ly8TguRUx
ip366joddHSDzD4Vv2l64+3DYh62IZ5h1iXfrWFRydKr8cmwGyndK0QPkogO1lD3ntttD8TBOftR
gK7UEa0y9draYwaqSdj2d7yww0uFdz/V3RihSBY/tOAMF20cgs4DmBD56ZsVqfLc9oUON8LSD91V
82gCuvWciYNAhrYLW3nb29aqCKl358xhVEVNd9+X7vBMaYXDVwNw0jgWwQehfRCuO6+VhjeK8/o2
S9jCi3rwUcj7iIcmE0lpir91uIbVH7zktB/4FjbKmF4jt4G0qUfVMoWmT+feUnMUNmg0vpllVXjP
XYl6W9cA1+VN4GEmSz8B7Avo6JnTMhpw6TWuojSn09utcK0s9BYfLSvVV9vOnvvBZvFKidUPwH6p
eAC8F41PqVOYiMvsdDMM4d3YUP1MXN5EolkeNLNsRwy72FIWprgSEirvvtG8My46jCm+SPBXwx9W
0RpovsNvIbyvmUFqX0cShKCLRSfPvx/D3l2ZRfYIz6Be9THp163B8M8ShqNCTXfGZOGqY688dF57
NxkOeIJwfInZNVNBnuKnwJXnEEzcsnbUtJ2UD1wVB0Hif43rMdvqPadrh4BoneDU1lLE8xA41klr
e590+zurumznm4O3KpyCw0VW32jmPDjS1L+S2Uoh2Xc/MXtV6xTsjGGjq6oy7zma8uktCrGCygQS
fGvVrBn7VBzt1G0WlVlrW/xlEVF0g79vwwNTqP6i18UXrwJWHLfDIYiJaVL2pFFmC+RpCiP/VLn5
neFCsCOiOVnHmYx3bcpOo2EtfWIrDo/Kw+k6r7yCbCcDmW7/L3tn1twqsm3rX8QO2gReJdRLltwv
rxfCXg1J3ySQwK8/n1z73Ih9H86J+35fHOUq2yUhyJw55xjfyK3gcWmrbt/f2yXmkjJlgy6zLYq2
2epJRDKBOqjurkhZagQQGXkecZ6JDyLmfgayLFdeIciMuMdbwoY7kYYIijDX5r7PkXzrxLkFVRnc
vErvoNPTttHpiZHgnlb2gnt1+Whxgp5aFgOiENrIwiAZ1aRegkzr42M7OE9EVwbrwhOgKQw4xLXI
iwPDKn57YmBXUOzLAmyAGdpnRAn0i92JUNbXxsfG2Zt9sel9EyFSGNyaKZyPuW1+TGXRRIXFhuIz
VK2m8Uyp0PMKsBpi+vndetZ1mreNFqzVpR+f2jy8oQK92hbNFqutDvlC0EBfqigtPf/WZvVHY+Wn
dIBPa1o21qIFwnDG9G2nNC+HsipDE9GPB2mVT9lsjAf4Bnk0GcFfCh7nZHSwJLrQXQ7ABQ6Cve1q
E1fXoYTeDSMeHD+YPoViAOMaQ/rqmfm1dOEjTDFlkwCvkXZtvskJhQpqAjdmNGW4GTBAQn5dBflP
r5n9PxUsX7f+SO8ybpGZV3LlPgDNhlc/bN6rMLeOve2SXdmomXoTJ2ubed7esIYTzP1mI1OkfrKy
sH60nIDZWJBbjuUDWqyjvP/N0ushiq9FG1ovY9HsSWormbQtAXJvj9GXGTxBcd0U8+CRstB362xG
O4e4sNyZzWjvLACfG9S2d1jQk5QVF6v2+fgUQIxGzPslsT5qHV8oj9QxcMSuy5LlwUxRG8BNGfOz
n5Qfrautmy3DBhxc20ReXS9XALxi1ThdvAnAM8awLmtMrbt47m9zHwyH3IuPtfss2sLF5YKtGnpn
jZWIKJVMrPJapJcwRlnfoJrawrGENWvJtR8Ecvctz0zSwt64hiy2rK9r+iWKIQe23WkiTKeWY4P1
h2I8N6aHr9FhfjNkyepbXlJKEO+mCVNrVr+soIYtN4rzGOi9GajlMAgCO7gKMyNgqPmOTKPvexyZ
bJQnZXPQqf6LDHFH9Bm/C18ZBUnBfNRmXA0ojwXbPbVD8adN+iVChmNSHGFSEqhHRVxaT1CY32Rg
nJnS1ESF/QRZMa4DAgZuCKLhj7bs999fcsSul7ac33XuD3sqv/K8lN6+DIDaMM8vQXKiRCqCfi3d
udxzvHkhF5LC4ofqXKSSoUVuHSClrYtuZKPhOJLrjYSmtkcgJbFzyeL27d+tgcJwDklunGr+5ZSf
+blxOyM3XbwmPFecR1YZB+coZ7PZ52Hwm4n/nsVgOLUqf2zz3DolECC2JDOdZgcWS2x6xsUN9bKO
W1tE1oRlTs9/OF+rvTF7X/ZUFVFmEO+qZU2MpMHBHX8OAz5y+nIZIsg1f9cLGWz+UhmgnDx1GgYY
kzw3+2ascyZiBmF7xhBHpg12mmCFjVO59IVqevBuV4SEjLZ468OyPdACtg9tz7eymcCr1LN5NPx7
qpgLV0lVpDRmdy8RJ2JQyjxcYKWb4lTVMDbmcrmJojSIK51XQ8fspkrJaLPCCTHSpkJ9tVHjsGcQ
4bx79W8TL65P6ua55zR2oA5/555RuBSferoaj3kePhgNXZqeaMLtIM3pNmPc6nsp1tymgGcS1330
QqItHYobFxhS0TvbKimdvcDyxBodyO3ShJQI8R08Tef1CEcVz3ihqOeRdW0TksMi5abvip7ixevA
vnsJphUaXOmmkH64k7MJLTNw9c7wqTMbVL8n/tjsxjxiczvvhRKo3TrCIIx7g+QeUd2kY3yZmuRm
J+NVpnEIMhgDclFB9mTfhRnb4BmEpEOylWMfK9eiJCUDZR8iFNw4foFOzhs2TH3bhxLcwq7H27s2
5gbSrJNNUQ0fGkTkkztnf2rNjDVRwIHy2BvOYZmHe0J3SZ/urb+GMp2Lr6DnD1171eDzI5Gmx4W7
dD11wYDfm/F5fh9uy7iwHoxyn6tanrElZQxXyEtmPjQdaz/UN7lkR0F/xpD6qpV4bRrjIhxwMK5v
9dEQmgfEHfOlz0J3RQj8cPGT4gqYzgQ4wYEkab3sgVSr92WQYNpyQrtGf1WWIUFl7mC/apbEsBfp
y9iRO+yOPvm8dvszBITaucUv2w4TzuP2c+sZ6T6PUVHYoUO+kjOUj4OgIiH/cBsbTbyp4W5TmTe4
vovqhvzSOcR3UnnRyA3FmCLsSGQbn97DGrVOFqGlvB8Z9AAXVPiKWD/tjyDbYMRUtb3xwe7vSZLB
I8uahuK7WrgjZ07r96Iks6zsmDScERhfMmlvun0rEV8uKWLHBiu34828Q8b8DAywx00ZXgzst/Ek
ybmNg8i1h3iXDRbp7y0WBkUKO/M78zOkgvLajmucNz9G3IvHwbOzJ8thGNJsAhfOzbclIQg4vJgu
0HjZJFU0JsmXi9GeMeNTwnLxQMD233K2157DkTzIJ6Q8kjiFeURwqYaKdX+5A7E46q2Zo0DcLtJj
Ahl9TTRgdibuHQx4xblxjldCEiwcqFdi0cJNHqREQ5exg5pp8Vd9bPfHoGZmr0rXP+b9TJmWk5ba
16nFwMnd8kRXCCV5UDtmebFxtatpnY+du0kycziZOfHD0BOD4pb0kzw092VWzy5B675sdvXYPucF
udOjfyFmSezReZcMfN3tP/01Uz1lIRV114TzdV44LnQGTlDMae9z0+GvsjG/uUWjro6+sRulZ0P5
P75bMIWP/9mTtrXPP5y6sJjhIgiq1z2P2+JODBFHM1JJPuyM7k/aEZc0pdq9VeP42yvFKSxizHSZ
iVK/IPLWn7xnT1UGODPY1kY7Ux3U4eNI9uYhbzrOrM4U0yVt/vK2H502fSUL18aEJsI1MG5Oko1H
cTTSRdF3CYeMzZ+kVmagJ3IT2W1PUqwzce/ISlztwTyms7udli6FLs4ABTvesjVk3O5tsO0rRnDM
wZ2meLKt4jUY06dwStxDkqTTxh0pQIQ5llszJFOzLr2HSfkDDKh1ZT64NRkHXuP8GZBYnK2SVAUr
w3QZop5IzY7bLRQEhJZkBCc5O1xKpRItKbnX7WARyxXcC4wRjaNqvIvMx/KU5fFVVyaQXiLIdHOx
FxmcnZI+UpnhPvGy5Xdu3NPOzYH7qVvaw5CmMTV3/edbDB9PwVfVCPW+oleVraQXxDuTN7kh7E1d
hZ4jz371pkn/JfV0PXNiQhznjvvR+qLgSgEr2/T9uqm4OEF9G0VKs7EunG1WI0/NeZrXdJvXpR66
S62DM8S36om+LQHXqfAjqqnXPmvTHeNm1AOpF5wRHH1gyO9ObYJHYvDdlBD72AbMWUA5bRWKh2Bi
9NGJs4jJIjRLNEkZgSwj9K60Cpnth4l8mRlJINVFH1IRKo6v1oO+7Qx7ZVrnpWjcS4wsmph67c7P
cyGbgye7ZEtbCdzyvfWYJS0xdP3Nzie69CAatm6f/Wg5DIObNt5Gcq92AZrPU5I3V5XexYuhEdkO
Q89KW8lRh0+Nn/mn7y+F4XLPqfKpAB6OctP9gw8zQziMem6ljepzzh6okuszwefTe54SRAC2vrIk
9oYqD18aN3wueBAgjRK+osL7U53TjJsKWlyAr68o4dTVboIdRNGCNX5jBrRdDUw2flj8bcPR3JBU
wEammouTl/jDe9Uf5qWjIKllf4TshpnDOJOEXbymU5Y/dl+2ancVebqv7M7WmQwTkrIINTDs7NlE
WU/a7MzIxnLnS2gRUbDcU7MUUVWjghX93VuwyKToWmNv6iYlvBiFoWT+YQZdujd/T9KQp3Zktc8d
47nq+c4evGjurfAyl/nBqFMfyX3XHjHA/UxbuONW2fFEBS2Ax4AubzrZYCCA+bsV4a59RQ9LQvTP
7ZaUGTfdz1lJVg95cHsUIsiF5vIO1AmC9ShIW+AwIiIjbp9NBQ9AW3LbS8d/qvx55/Ro9erAeiir
/Ge/3BU0Y6Oeqvye5aiJheGsdmpqLzhkFY1CKwXv1hpyBxHRvMqqfuMSNBt3oQSfHevmSN5+xYRy
jbi93MK2IFC78gHPUhHv0Oh2GG23DeGbSPaEfZ4L44uIFbGrgmbZ+nVXbZv0rYc+spexniHGiZHG
anqJq1yuEwg95yIgwiCehvKhy79CwjnSwIZDyGq6cpCv4PhJLk3e6w3ZO9nWswBWVSKtI2/CxGFo
y/nhkQtMq+M9r4HwFMp4cZq+eQA1Pq9914p3pIVHcgqXx24aq1s8/a0Yym9GyemCls98EzLOrlOe
gRSqfnRmo45gglqkeSYymnQZ0chWPYGNjb0ZPc4PBKxa+PUvmI5guof5rzIhULEOZuPKsP85LBh9
0K7rHnDsBmZMHlLXPbPnhKu5Lf2TsjexkmQE49Lcj+ETfe/82TD+FnNf75gZjiQdc9TRTX6e6Ixc
CpMo2SBJudsy8Nwid66ZW9dXoM/lQ6Fe//nGHrkvkGTfgQb+SbgVITAOglWj0lA/XZeLzOHsJbU1
N4mVkKTZY6EfBxJcdLf4+2/Dha2poAhh9daMiupdAOV2yURwbkdGVnZi1Gc9Z++DppNnWuatZmCl
5CA2xdQaa7+xOjpRNpBAqifeAqrfjNhV1fP5Zqz3gdcjsBX+zk6XYe3f85dlSvNuyqabl3DiTOLH
TlrTlVdAhU5cQ6HtYgOmeNqg+d3VfFhrahqLiHaiy8TSfi5lNm4JDPCObWKJrdvlH8l9PfH9mPyb
3nhMFFh4c5ynPTpGqFKj7+9HmCUcqh8LKAckJfbGrtUA3clD6B4bxbav7zHsLrmz1b1irSiLkcRk
q2Zgc6DZFawM/BdQnMFdjKo+mYag+cQ+3FoKTZZfbbJY3eGg4UY1yObGEb8Z7wlNYj/ugoGGXDJZ
b2PNsazVv2hg5vvZneU21mWwtpqOKIcUOb9j98650dapMZfsyjm54SiQeutAeswiqqbGLJrQcO29
O+6NCKvmHkyy93w9v7iZmz0mLFl3Ev1o+vOzVh4/YRKujvZ5PTb38ozYgnixScFBabpkJMXP9RxE
cUdmU4OFZrak/eI7vFMkvKULb7p0aPMCA/sjnNyFC+2PD5Vu1jTiSK9JxU8Hj6IvyEEZnJ6FaQhO
1n3xLH1z2Jt8bkZrr7tmFhR/YL86yPt7u/bp35WnETUfLlrpoZG+2ydTWoQMsUC/tsRI0c9Yi4lW
r+qz/tggt2CmKYj76dOI8Cfv3An7PRY/p0T0b3xYr6kOiJJKO73ynAF1gZg4d5rS3UrXfh2d+su1
W/0A2tEuQ8X5mQNQE4fUH6J8WiSG5ImcBW9oPmwfFkmZPpe2Jgh6EP1tqcuD2xIU7knik+6TOSLw
NHoHHex7i7Qy1yb6vGtt68EmQd2fXwYXAfpcFyELZDFfazkh0BL6wwsc3mQYR3bt7A1OSufC/TKQ
4+4Skh0YSrRsm4NPPEWSkJgo5KmvTVYOK4/fStmD/sQ9UlkAvivy5jdpR9hMkKBgLhY3iRRAx11V
0oLt9WmYR317SRArnTywEmX2RunUgpIA3wqw29wMRLsHscOoxBDOwa7KV6TSoN3cSZ9mJkWT8pzj
oPP20iFY2YXB8uU7SXUybac8ff9T7TXVSefWW9KS+xkTZHBMSE88fv/TtJAgNMFEG7JCXXyyKITA
aNt76AQ6K57Xto1sLEgTlNND/aSxDzFJ5mOuRoksMSMPpfYr/Ar5Yr3MXdKtWx8be5cE7mqq5HQh
5Gj9bS+rGK8+L9kvhFhkkcTiQ3FekaH10XwTt4q0Ofm6xfyuQScJwz85+d1UAPh8rerlYo+9fnSy
n8gSvefeJYR9DkcEZqDey1PdqCGyatte5/3fOi1/SCr/HeMHurqo19mUF39LbXtkZEb9VabHNJl+
uCaR5JYMpigEhQSFKvv81kdMCbS9WKcthGGdrFBKoy7X4DPaICDtVI4vgFLssyFZKWlDfQ68kAyt
3go1xV+rvzPdPR7jzhR3vUp/Gl33rbQgP5EZDnSj/pWlS7mzYiOabYJnvMW7uHFQR6rHvQtqI8rS
mYNhMJ46xkWnMC7PDbymSN8Tdd2aqtvpwY00YX1kZvya4Hs/UiaJqGfKTfeU3aH3l9W3Tnbs7Ie0
mZ1tepcnV0bQMA4sekC9pVo3+Og26LuDrSLOa51q4kPmSjJLbl6GIoD4ErBKVGaM8ZzpFDEyM3z7
AQCpmmiYd4BameqQejN2ebZR5TAy2qu9xxTEPPpU8FkkM9vxq6OI+vRY7dehQJECZo7eaDV/Ig1v
96Z3TAwDzHvLVuPYxiZVpv0aFP6fskUXxb65K5m8lIMCsCuCFNclPd3F89gH5nqPsErvNRKECpRI
3457R5vm3ii/MLrUu7FOr5KG7ApnidorwtsVFKccvO0vvYcRB85ID0+13V2hH3ZR5xlFpAf6n4Al
BESfkaCkPLSotG3r2o79JXOxLZf1D0IjQQmAuWN9gfVlNz6op5hTno9oYg6rdrMPix7fC9mt2ykJ
JxR9ZXGZquHXlFn0JeP84Mz+a2sxImn93FhNboZbvIcc3DceDdXvqMPajkQQWhcOKI8dYczHxus+
Ese8U6PLW0/+kpPq5KIC6zYDF6dRS6YsCyF5DgmGepBuzMOYP3H+u2se9YPh+uahW9TTt5+gd60X
BJ6gXHvqItcFZ0kq3X6pxFvv+gVHa3/GpWL89jQ7RSnzlpidEEZerLHpMXVai8JyzlXffyZd25/S
cb4LSL1/jM//n4jyvxJRnP85ieQt7RKChD7/k4fy/Uv/nULi/ct2hefgbsfYeEef/B8eSuD8S/i+
67shvn0s3Q5uyH/nkDjhv0gBAq2K804IfHB48v4NRXHEv/hrTmD6mOZt2xbi/wWKQq/vPz2XvCr+
/45/B7PwMuB3/F9+5WCk/q3nxNr3S/soQpJ+3Zx9zT976JiAs2fVGukemhK8NIt/6jXzvtHaiZKA
dtqKWBXmDGa4tma2R/+B9SCy7IlsQwQmaHe7fE8Tc4OZHUpoY7yqLqWpZrwuFmoADw5fGEJkc4pp
PZhzVAhYcCzVfgobYwiOramehf26BGpcKco6MvYwTYkBIfxD/hdI5TuWbwKzG3PrhBbLDMMPrW7p
W4eMa9WR+pCOxsq3m5+ZSr6mu2+klOE6acRTagvCUnA4BMLBAnyY/6aqi1h24i1t4hwnEK3PPYjQ
dZrbPqrgpF6TA8n8g4ZSXfn2UdWusw8gIzF4Epg/JSNtnOGHxcXnJHwc3gk2ioh2W2RU1V+/NL11
yS+3XcjYJLR0hJ7sM7uDpMc8e+rMtyL87XjhC+F45BWEr5PlUCTeNaTFXV3Kx/eUxmO3TRybYOf7
FywEpZE5aMXgdXXl3Wg14HN0eyNAbLngDjcroq9srFJwEmM3msKjwAwRAaCERWboBJY75cZC2zZP
ef2244hNx21PgFn7o/aiwS2qE5SPv1PoN+cmFacCut++HAb0ZGDBcJ+mN3sgZsmLIeePnsHxWdJj
pm+zd+YkvWLw+93ocSDCMFui7zY/Zb31RozdoZmtyCbDbGXr0trPOs42dNnLiAm6tQ+yR+cuiyxD
zRFbuujvuvjA9on9owMKyDR3vjPrB8NR+M1QbTfVK1V0fwyTSQHQsngpbnLC7GkTmwDZvJsC69BN
Br+He6AOI1cS68XN/5M5er2KQfsdS2W/eSnmQWG24CYwWR4msU8JLkU8Y1J+Ehk/Z8UfhvovWkJV
SerfaLW+JAaXrbZzvTHjOVjRr82Kpj4itwEj5nDyr86dpTughFW9TSWUCDhh6aJwYfC2VmOVP6F0
ccDKjeA3UU2wmcBu0W59mGayAjsXfGJXWNTs5TOSeEBd1vw1TbbeZHYGsW0Yz4kY851/f9TACekI
fSQo7LvM+PtLVyILw29HVnRVNUfA0hhBW6S6o5WT6nH/4g7GqtSZtye4FHFy8ZF24Qd12jlma4aL
tHLL/hesmx28H5S8ECSYCgVU4t10h6KZCKa94m+ZZsM/t2yqkjPLS8qFrn8XfvnelWa8JYw3GWhp
Tcw6VlnNjqhjj1GNr47fX2KjOODEIJZGze1RSb89Yo1bHLmeyriO4H7B6ZeGAaIgmPZh40ekc8JU
LltUat0r4JZ9Rv8SpylCETBm1NpVZh7jMoHFX+Ewq9NEnWpTPXZYhHac5R+gsoptn3sPLYOTnQiL
yGiym9/STlPYVRCeIK9KEn2EP6yPNi3Moi+WQ1+HWwBSNN7EcJX3urwBKbRCGEuQhgapWGgS5ZQB
1GYwurVQLkmcNPbhSwbOFqPVtb2ryInYhGs5yP0/rzP1ntNEalI9h4Ue8/3MW5Nf3k7GRmr5GUg1
bBU/hHunOXYljluK5fXy28zD6Wjfv8QcKwL9lOu+X+sB66+FaKNd1NHxg4cm8bm0GNTzOisPU4HG
ZvJnULDcKK1hFVFJJNFqGPBg6S7Z+QZtODqauiR+dpitG+dnSDwsBYxD1Bf51+mWhuIcKYit3Evt
o0fQYWT4fEpgGP2j7+QEPtpoMomFP4thIa4Fb+yuP6D36W6uHTgPATO0AvHlycoQCk3uFse4f1ya
5KWTU7UrMHxwJNA+K0IQZXq2jq3r7oRERGN7+W971tiVBYMdT3Pw7HFYRa0wt3LOD98b0dS5FwVw
L5ohep7xdz5XeRwDyMkfcwLcHybLrJ/oTu0Sq+ve5o66tWzVx/d3iVQZ6OGU8q5/15VtXey7Jn3x
Uk5bhZHsaisHxDVwGK1ism9yMhWiJDRpHuegWazW/tOP8lh2dfeYB2dszOSSBP3yacv6QXZ5w3jv
7iHSnYriNnTeubQgGeb+NJvNhKilB1Ge02ojJAP5Cf3JjrRWAk6d9E6VtRIkeBrWVhKGUTDbHJGy
0UW+03PXTZh3CbzQpCYb8V456KSXWvgQNIXahgpBIbGfyS2RXy5RGwBN3WI7d421kdNw65YlYMlv
U247+iUIPwkhmsi4jrOA9Ihc71EeHTyv9o92aIijwMvYuSEZYp2mCzPl74zpzLMXk/FpiMo5k44x
wnRVOWMCgu6NGopiXAAUVQkgfVtlb2JGaJs5Cn2gFw9H9vSWZJMiOIatfBdeWZ2TwehXTRqTZoKy
Zz/NgY0BuA/AMYf9szdHCPnUNa4QXxL8SmaJKXZ5b4/YhRcLkS2+0LL4XTnsIn3IZ9oi2NKpOxzI
v3pJtWXuNRUZ68QAOySwvH2BcH9l0fO6mPyt6Ps/cAkr+u/DjkVJQ9HKbzK1b9kyjM8VitRdrZKn
wYh7kiJItRPY5i8Ns1WiibMnAHLpFvfoS5I4yAgcEoby+KfyCOdMx7y5dLShxix/xntLLo47HoNp
4XQ9WXSm/LT/7OZdYWrjKPH5bRxVMBYl1DFlMj7sprmNt2aXnfrRpW81NmJ60o4Cs2DcMs18zYUU
terHtjsp2IwJOXKjSjDiO0RnznyqDMAp46xwr4P+pQ6GcjOWIOmDufg0hvDJMVCnoW5bD97YnpPA
n89Vcx4gAnLcpSs1+NPFR/sSSVRQ2zpxr0Sj6G2aX4fJScDUjAkBm/wQGDpj1cT6Y1iC5EarZlfZ
SG69nhAUnApVPDrPfETHRQI1mpP+iak+MfCW8WOESRJZWFhfywRIXpZhbsYUCZ1bMudRy8nsniV2
j7WEJfCA/ADVdWnVJ1u5z+DXCe8oO+MqzVleDMHSGvxEuZncKCJAEcOW2A+uJDEqm1eETNSrxvCH
19ElWGLosvpoqXR4HQIAHmoieG7BqUG3E1lmULevpfVjGej2JpqPp3ZXjHH9i1VzVKYzysdh++4U
FU4m9pm3PPdpasHcSfNdb9b2e2rvgHgxJ+2RCFmMR8+Is09GiEQnHvryjHmP8cBoHOnFNuuRYd6W
hF/2/ZaX4BjMfhs3dc54WaAbT+HZnEzmEV7vvLbcX+sw9OaNFMlnx2Hkiv602oSEiu+zhBw/5ehq
p+u0PqCuCB6nsbuG2fw4LiHx3dKeNjSVhkvuG4gYtxkT41OTzdnWxgP+2jn2T5a+ldOkPYOmfuuQ
ds9b546jCmM0PCWACGRanP22/JXdDTAOchUaq4P3I99iovlp5xX6D0pE7AumpF1FMp3FDnmdEQ6G
MxnRLPg+FgWVRZzNxdZLmx7hdNztmE7f8cXoapOJebDh9t3eIkA3WnLHprs8W891w5/LUc09TnX/
3itZrzAYNa8m0gVovq787Y1Eb5HZ/UrHX6xQL6PA6V6rjCEYYUqs6u2CFvcOH6gsIzkhWrbxjwk7
isf6yy+78ZjMzsggofK2lWpfq3wdNJb8ynR39eoySmcWerdGtBQTihBZ6aBWQyBw3hfNspp6DjoM
oN5kmZuHGK9z5Hlg8Aj92AlWO5apDmmEqRacTH9UKbBTaJ/iCau6Q4ZpkKI1+76uhiHDbYX0FyHH
+0y74uwmaEgpPcbteG9feuWM0bPHIp1JcepC0DdJWRUc8PzghyxjYlKE9zjPI52goANtqIJVFpbF
LsdS8FCH2Sd/JT7hKAvWvs94egwT++pIotPSUCc7zn2bJZ6sHz1nQ9Lhn5IJ488yQg2pSwmd0jTV
wbK47llCKkzvzzdi0jXTGJWsw0WWkdlAhkJQZKES6P8iWJLPtFvRlPj6vepGTaud4hBiX+Ty+B8W
vIWBBdi3bBktKw+ji07jG26JR+zWHk+O8bdqnOwgjMPQ1IckY/rwrWbAerqgmOnpYfaGvS4TKNXB
jBAsVrAAYJ5kbJ+KxZ4M3piZRyDnqIK6eZJp2UaKK4r62LhQfQFAkJyMYDqRGaIObBLY2AesPJXn
fUkGynArBJnMYKlAG8BiScc7QmQo68sEniQd+hdEPTliO0V64NhgtBXJuWlpZPWAB/nLTP67JNyr
hb/st85fL0Zb3dpgBkO3yq4sN9QbjaWeumxq8HMg/isz5iqsknCF4yw+AmtqInSV45r5aBiJGK16
GQwP8cf3gCsPFa5omhg0FhFCVCU4vX72H1Nl9PtpqvxVMmJZR5cPpm/MC8wVyPhoKrIz2XfbJGGQ
0v8xO3JXdn7xWsXm1XDhh5WyPMuFaDmEwkjhUCOEfGpZk/HevGmMak2nzqMZt/I7E4VXWxNtN/Ko
a7Z8XebncHHlacgXLjJTDiPLBwT43JiZtUkr4siZaf4BCN2eRjvn1Vfis7uPzDSijcivejR5y8RA
PkCBbTHySjK8Yx20lMccTClznHldNKjUE4tRj1W7xc7IyKcc51HugTwhlM6c/RxDaAqakZAJM0gh
eJW3VI7Bpqlre2uJgMHLEvzq57CGlYVsbgD4FTORhR+Q67Mf66tb9RvtL+FjWGTDBanhi1E+MYCR
z8CE0kvrWjfTSJYjKsQno6vBHYaJwjthuJepHM9lRqEnXf9cQ728Sg+tIApWVIjpbu5d92T4v826
J+ArT9BvZS2fJc1ms37WAwA4bO/zKSZQAnQOYWlGkR4CW3PstpOTShjSzcqJX1xyk9HxgeJZmp9I
ormDrFvV+fJjtFd0cdrtJO0HNcYT16mraICa2doxOxApzEmi4L7j+rElWDGZavezWa+LBPgRXkS0
Ipm5p5e9U65AeyyQazcdbfTKtU9jDYghSx3GB3Qy8aW9zOE8ku6G7lsUkETNUdobG2TvpsrLZts7
xV7BIsl6L/vJVm2jWsA2JgYdmTIZDlK5UcYp8GC54jWRFUHXwHJXgslN1JmGfRSvhbGepprKpS2K
7RQiisyRFa3DXL6JrqCsKXiebK73li1g1XzpPJkep8Ur1wtaJmti/lAP7i7LiXnVLZ671P3TmuEf
r5jsXWmVvzyRdwcJjj1sMuynGSGHLQKFVcs07s1xEUSH4asdVp850qX9Ei4Ur1aTbIOBlopoL30F
6sslcu40WEzzRzU0n9JSz1yJH64C5V6nJ0pB+Vgt+1qx/dBKKH7I/qG1q/k9ThbvwDPnRDO5R0+l
ExzCOpkPhp+dx3F4Y0hfbCw3ZDuQ9ZXZeH/CPmjjpbGqzdIHwWNt3Oks9iHxVP+LL9HS5OucSPpn
mTmRj0XU0AyPkN1zx48aDCQEmIly6ZqmymaajNoxoe0kDLXLXa7orGkbxqL7ED5eA5m7yUY67irx
yUiAW/E8jZSecwfRafgxqwwCbYeZqLNQXBu0hGi0qbVRNVvT2BYi1dsEkxgdehJX+j5dNgYZcZIB
1bqkuRLF5YIWYtFBxMdEHpig4Tdan+1S1pub7U/vo0bx5U/1HZ//X+ydyVLkTNqlb+W3Wreq5S65
ht+6eqEIxQRBQDAmGxnkoHmedfX9iPysvhrMuqz3vcGABBIiFHL3857zHLlmoHQsFyOx79Ex77n1
q/sstwYKuVgorb56CNrSubHIs2yk5rAjU9OWSV78DWf5kQNV9p7PoW/aGoifuI7OOX5LdupYA9up
Bq9aRwaPLUpMO/XtRejoLw5/1hZ/xQ+C39lmaSyM1w3NqsQgk+OQdA+Aa4z7ViMUVTtavp0MZA/d
bfvDkvBHW7Gmr7G2lm2NiA4Nl1wNmUm3Id0aZFdw5m5ESAwDyjqmADe6N8N+3I9Z07H602Ggu7E6
u5YgiD73ePMd+ZHBsGvq8JwVa30DC3qvuCs7BbY8mZd3Mg1u45UQmDjFvsVM+qRwZFBTCpytBzM6
4hKvO3nTAK8bXPVEM0awzU9TyuNPgdSwvoms4r22u/wBDsRx4dRnhRVehqkj4OqyNrbiguHK7k9U
WA8bfKWzFwI4GubwLMlV5HMKkgVandeWBg0VKS9Sy803TUN4stS4wsoq/tRgPCq3fhU9qfF+/phi
+U7f9r4JFJWPDdSYESR9tXDHcjua5QfjmUd5aJBJLkpW36YA3t+E1p3HDwvrIPscqPSFY5zVMntI
GZ/K9lg7nxvl3ldO9GTJ0fDA7aA+E+H4ZcZkycAb+Y6OtyRjx+MVs7xMFrNRqfb92N8gWzeew5XI
aI90Zhw9hyM8xax+jqDZEKLUnotscNl29hHSLRSdBT6yNvbfjNmgIFad7ZhNUxnjY8hI+O4GN6ZS
OMlfRwxjiM7lq0Ib0dhvqDHf1/Nw2xcR7pyJ76rK5ZuM76OInUKVUVDTv5tQCNEfjXBXWe23Dhr3
XorgxQ2S74DqzH2q6Zgd+/HAGo/Zkqwr9lWNgnGCujNRo0Rc1YxwikbhWdY0bjGgohjxsJoR8op2
tRmy8asY9g3i20s4Q7jMoqJCIWDY2uSSWTIuoNBJns2yPcoM7zGCNofMUgMVyAO5Fdrk961GEBzN
smx4+vQi+dajD0KlJIC1DMamG/lju3z5lUGKJJq/Be/Ehn3ynerWwmqW0sFamlV/sNusIdJQf/bO
9GlrFbIx8kFacaulXfXQ5Jq6EcJvRWht7a51NzVqcjPVP604eF+I6WwhPvM8ZXd94tiYVswb9gzS
bU62Wx+EqW6kmScbc0lvabnCXDrT7ARq575MUWlw8jJv6MaDM6qIWWH7HqTOA74POiYWTu8C38XM
OERgfzHdUz0OqV8is3CYjmEklRiTcT5X1ffQZiO30L/b1ENxFjZ1c8unvsYKUFPcnZ70N2qMP0Nz
bI8pJAn0u/tEn8VR1I4Nxi3Zmj33KMc2CP0a94Ylwm0QldjtqvZnUKvxsmCCyEX4fZTm8MZO5csK
dlaxvR9phLbZc29MjT4TPWBnVxo8tE01KW+s+vo9DfTF6zU7vXQzkkOtLWAi+Nswr+MxUCjes8sr
gCdu2Eoo79NSSk8lYAnpTjRwass7oGXpbcG8QzP6F4f+MJACNunSd8CYyTbXQNBKoqsLV1y2qgvK
MLBeJvFW73I6WJwpwNdM0dZsi4Hxd/8cudO0ryugojY8qJh4dmdozolGvIHOeXZmYOccj/FG/bTi
lSahsXIUnGbxN9ybA67TtB3gH0ScPguzfuVI1nxLrIpz6zRoQBgWY6u0lm7QAEcjXa2Fx66xP2gw
7eCedDQ+qVu3qB7Y3YlNf68tgbuV2lhDCEaFaYnze7XrYGSI6mMbcfDEmUdse75aE4mN1QY5c/bc
Fq35YOGMKMv8iXAIp23XiVnD8GZFo6P5UkNhh211b5R3ouXGKzFL9n15ofLmuuhrDHJM0w05gybH
LCENcxtZTnTTJtElrEPr2A7LeyD1z16SlmkmDkmcYz653YguKPcazjvPaD/DUWS7ITrHQ78u6sO8
s0NVbtqWlFnWkg+q8c3sXCtiDM/1B6E3W2PSdC+yP3D61t2Z4ysmDp6+lm4ZGniOxjjHmw4uwLEs
Bk82wa8gXn7NqUmARWecQ5fWQ9pzkoxTFoVVtTKtufTsmHuAvhQmtCbtya7fp4qFQS3hW6RCVPfK
m+rpQcxYKlopP6wmVDd5rN0XaXukCC05ZTrZDKi/nghq486V1SdXRE6fwhBU1dnUFuJ3oBLPhcuO
gsESmW+wKwBJGDn2S3drZIS4Onc7gibYoJguW7gUL4nbXa26tDZOzVAOSzr4JoMdOlXqRZbSeNbr
LySskQCWWmx7qh53QzNbt3YFA6Gzn9taFx4+v8639LI9NLG8MfRkz1pX7A3NxRaaj2+Z/k42bdgZ
6AGHuS76XT1r4rAsQE0QYIID/nAc6Fk17mRqvxp1/mSjOfsA4qbXcUw208KIM8DOm8v3sSRDWy3R
sxiAoyZCS0kh0ckUxzJ8F43jW1OeX+yc5CemHJ4IzBZNdCjit4Ft5TlxE6LxaLCLldHOiWgWICMs
uX6sBDs8t5rpqTR6vzaYEo4O2Uohrxr3SM6H4glAButRVZxA9J7mqBbMdKdmV01oCSb/U9XP1qaa
yp+FMikrt36MVY52XpnRltwzrVYTW/86v/Q1j1g3e0T0mN9hmcmZJR36UoYbRdWXPoC1yYNKY3rT
Xzupv5NfdHbBYDPDtccfuRU1Jy3X5wersx8GyDZOPdWYKEkBKqtfhyFjc5cJwvQUUkWyf5hliVTV
nIKEr2tSqNLRcjAL54ikvmytUe5DZm/EaPP5qNoKJjlWKDH2r26TONjiXtp2wAQ82U/DUj7Lrn+0
EtsnpwkD1jqE+Zgfw0FP76tBS+8TtoUnpa/N84N+45jochHuYcVttTQs7cLsy6rOOcDS26FjkdXt
+Givzr1ZcpTGj1C8FbSAV4Kbd9o691Ne37PVrrdjBEdcC0k3pXpKsp+1Ko9fUrVyP1BNGhir97yG
2QCDwl5YaDatWbG7gL1oWNN6oCf7ArGC23neb3EBWVtV3TkFMaiFUzcLK5XBRyurHwY899B16rf+
ewyP/VAs1rtyFZZqPZ83ep89YszicYt1vAhT5Wurz7ZHhnRKJAoBzxzYajriFagxoZ2chWKTPFlz
CTPYdRHvkiIOt3Q/MaXIsZZqPD3twQpcyqun/owT2cubXscwFKA7ZNWJTKfwe6rh4sSNTq3N2D+p
t1nFeKSOzOfQjTcsatwzUuMmsdl66fPtojERJTLMNNXGwVbZ2b4T3OoitR46MBCe513Obf0BYz73
9jhaIClgaXMl5Oo1aLQwBWB8wB6eCzPqPpNKiK29slqnkawx7rlNKdrxbnQ/B8gUPkiSJ6vkQgmN
Efcsh0ozlT+zmW1sujCejDTrBZBGnxg/gdzdVrYF6Bhbn++ERcgfg6jnxA2H2ITsySjsBzskpgYu
J19QaN36BX0tP3VG94JleThNSl1iTqXMWnLj4uYwpsfgR2rLtWFMacdas43tNNLxlhN4rNV1TXhl
7Rg8O4tznYJmZrCuy1tYxkdpYQfMxYD22ZQwghOODksaHgbbEZtCdvtqNHg22O62rh75cT99DIKI
51Dl28r+mOwevT0j6zUfJgdyNH1v+cYugWcPvVFv+ngBbtsLY2MYsdqWWnI3kAxwZbswbbhgNn/g
EdzBpronv1Tvh7Q7DKQ8m3EBnkB+BQ+tk25xmt9r4Tq5UpisBxdQhptKxmGAvxfjbp5Le287/U8t
fa2hHxc27b+NZdwtKSHIniwvng9mLsYD2u+bwAMe2BwuW8N3KA7buhnZ90HdF04XvU1LM/rWUIEF
zxoG1Zzq906hE+qhlbID00PI94dWAvzT5/EHf5DydKMncdJcS724ug/LEo7PDLx2ynKqs9WpO8UI
cU4VTleTA60Kgmua2w5iZ+mvoz0vSmpEn7Tec/kQ/W4uTGvrbdBFVxGH1LMSfRXGVBGusgl644TJ
k4QKBTcjXtS+EqL1mXPQatPzBC3sSZi0uvtuQMCOCubz0UKdSLDsafRByMgGDy96yMF/sryEJo+g
zFpfwN3y0YC8BMw46hgpLyDrbLplfRnK6I2RH+2y8XuZuho2G/uSBeqhFlg9dePa10QRUOjOKsTG
ICRaEE5IODXf85wimmqW+DKwQ0P9HTfEtShadC1cmoLXW8FyBPOt74zqLaWF+Gb1NrF3zdgWtePg
lwMxWG1udtSQdfuGao2tsaL9I3sU+8mh582KLACs9jhQsEgUORrKHaKJs+W0l95SOvjWOt25LMbs
ps770xR2mZd11imMxSERHLvMacKCkpU3wuraHRHK0RPCvOtzSjkt5k8brLyYOYv2vY84PBE99BoQ
E01gHacAX1IKg5cgKqvmRK1TVXys/xqP09ls7EutuTccvHykPS8ULwm/+Vo4WlkoEiP2fzpqVDQ+
TF37Qkmoj4/7qeyG8Tar5JMOXSJnJW/OwmBU0aZuceypt09a6+rC/XoKMs2nhIIUuSySXV1Hu9DJ
B0LFJdSZcEAfGEKU2U5o2yLhF7Tn6rz0DALWLbCEosksL95yNJ8vgxUxFAs/ag7XGwPDJErGNuuV
s+um4ZFUR++Frqn7pg6VFt9wBsxGNcSYEnA1JpamNg0bb84plehb3fTFGGs+ospyn6452hFRNIgJ
10v5qLB9+Gji9bYMinMQtRHzIimOMduuXDie/LJQY5Aa0/Ki29T+TRzvxzBbbiWViynPyUbRh+SE
KNhGMX6MM2NnZSLGtM5UHgenPKJ9b1PD8Q0DlL+5evgNURzaLOV11hw0J7W3sbuQqfwWpNNrH2Sp
bwAaZ08EnstqThkZEVa5m7BwztHsTgg4UbBfX7Ub0+6wBE2g4EGMXrpCfeh0fwoFwGxZDw1zjZjd
qF0JOBckzGAd1+bOpr+zxG3U6Dndg83HJFLd47xOVsRMmxuph5c+Qdl1guynOS9r39H0IyLWNHBU
M6Cn77OQM7JRDf2DpR0qTFKHUmKyTkR2SBjCDJRRbKiHo0QjC4DQGKNvWzquIzg0xWBfdZynMTsu
8JRxwldXZIQc+MeL6i6YGeOjDGI238687ZpLYaCL8cp/lMYq3UTFwei6m95w9m3GUGFYg7+cP0wi
HVniJyW/mS01EsH58kiQpN5b9XO/wBmh5Mxj5U0Qetuz3s7Pbq6eE4lcOCfdHkPBFrYabCjyLV5r
f7iljA7DZzdbgLYK3NAm9p0xFtcsB4qtZnQRoF6fkZOJbUws3+/LmqLFDb0TDG+LySBPxJa95jRi
l/kzRVZQq87S8WtHMKsLW/3QuwsQPMsvGC+z0yoW9ZEmEy3nLBKnhImXH3WTifxVnHOgC5w0MLcY
WfGWppSlFcmPApRjM4Z48C2mTi6bwInlqkUH9TkTH0u2iy9zfW6beXhXEWlMPdWxWR7XLAXvD8tm
UuW5JtloosmjMD8WbvlAB0l7K1f6asMfYIZluqGthcMnrC8OybZzKHsuJ7ZdjWfMVfnRaHHtlY30
SYuKoxa7+974lVB0e6PTyhmFW72nnU5VGDetXEabGAsCNwG8XKlcdmFEeTZ942xlxK94CuJ18Pkk
cLPvR8t+6034QLkl7oXWi3vUOQGhGWHYYCzMaA/KAyO5Pfo6+dgRx/w0UMAaQydkfKuHHLmjgkVq
VN9yEY+XTD5M7l3cFfKVdYK/O7EmLzYgfamlR1NxpB/auKnSuBx9s6u9TJ/3acnzWqVosaKFUxm6
3MjwnS1elhgv3fAeMDK8WfQm288TvC1b5PuBYI3dBreZ1rA5tVexlkFTW93Hw2L5TtMNXs35zkub
+NWuNkLr8udmyi8dOjE8yGBXsMz4BFMxoVoddOLkzFNQP+KMup+Dud64GVGiPLtitT8PdfGtsx0i
Pm6zSRVdH106Fb5VsyWWFuMouPNeV2VgpQ1jG1QYrnJSU1u7+d4mGdPpecM2/KRapbgxRCipi/ZA
JzlbyMpl2B2BrimNncL0DlGNgAH9KFyvZpsRbgQLUOaT3wZQjfCEZTVTHrZCLnmg5bzk2DVJ04OZ
EDUXNoXy7awOM1DVY06XAZZEaEk84KSsMBySTS8/Bxb80+JQTaaByegT5F1TFq8wClK07eCCG4Xm
Gz2iT7XZtU1+yKK6OFgrN5xSBr+2yEkkRXIUJd4Xt7sAvgwoU6aHjwwzozUKAnFefYJErPepNGyv
yQfuyzzcBhB+T3JQ3yy2BlkssiIMxAn1uGygnKWlCgM/1XZ2KgSWiJfg7JrnIqmOAB0U3G2LOwHs
kbbOfwYJyTpO0pP+DSQO07mFhooGVNRMWsRuSLJn4oCHn/19vlgb7m1+bEASDl3HPGQYY2YE3GQo
t6UaxFYVwAGtRN1F3YCJER2NJZUDHDzZicvOyyYuyxz4ESMgTmMdO5eFudk8JdcKhjsiTPAs2w/R
aH/4gYlRVTAVWmihMRPQyGSzMlcq8Cq7xjuxev6KOD7GJj3ceiJ+LuRy/ZBQmcdkND/N6FT1bI1H
rerUMW8iSkEYEGLgTjKv0ZunzJXZjmA3cTWd6+VroDZgIAT+mJ70etoScSdIj3NlhU9FR+V2v+n3
OKNKShEQ56boxYwfbSHg4lTB1SAXs/uyeBZ1RctFKw/KmUCxkgfffJktWQku5oKFzKVx1jIk9cNu
PJ14hZ2RnhFXuuqpHSCPDSSNDxHpVIV2aVui3Qck1WGhd6N+aoCvLxEcztoExh/QA8HRDnNcmjyO
jY4nbA7J8dkzje5f7u+v1oB46K6I3aTF174ATTaVpw8B9J0B3vfGQNPDjLAE6VYDA9oH1bxXbAIo
v97UNRQg3V1fmjnPqkXWemMJF0l8LSYIC6mA5tYXE0PArtTj7zRBHUaY3p6lqXiTRcBP3Lmtfdf9
MbQDyZsBy7iwDiNZVxoGk81CbTqxofzasw5nXreaSsvVdwsl8qPUc9K0BCIzbzCpE3GGxKdG+9vq
xGBMYz8tOhWBeY6bcyOa0Nzbqjz0UZ777aK9CxQIxivFQycCRRynsH1etpA+uoSxqHwvFlc/MS/i
TT2Wx7hmQByV7dYkZuO5chGQSkAskKbeWpJqsQrorEkimsHh7zd1Gp14wVHC5mS0yaXxm1VgeRX6
ndWlN+OMrt2H04kayt2kCmZ1eE5CPkXL0XShL+h5sT8Mh1Iua7UMZ665NxSEp8pUx1TIX6E2uCyz
M5Y/NxAbM6PFB89yggZWmz50qJxtZspGMkjhDzgSVrHCtt2J8cWQwiD26m5ceyiOCbr7KUgD50SI
A0CdrXmOQUoUTWr10kYzZUWSmpMgK+pNNHNJdCEpT9lVHxxxX51JTMTT7TMLIHxBvZ9PZcaU3ykT
c1d39RXrNOnE3L66ax6TE0k+dvs8pD4kI1rFuShbk3U1didefRS+ikeaLl6WyCw3Y6m9WS2Ukj6G
pEAV+pdz2Gb38dvrDCe02ZuJ+8DBgc3T/KHSNRzQLem+NPuL5rrhadF3RR/e4daG5b50kOjZC4ch
IMkqgDnCoBkeYLEJXJ43bKc7XfFK6FmiGW+JreYiZVZKNbvGyB6/XlUiQA0ZZQRJU49uNJOiD362
/3VZfrmev94s9J5aWXAJJ2IQZJEpl2IqsP7m9I3nO+nML5lwhx2bjtfRNunirtNwN6so4BWIAy/o
9f3Y5uLUE+tlYHPLbRtj8vrbNiXulXq9Ur76m8w5jLZ6gjY+WeO6Oszfftdl1CE/QhF5+aLOf9VQ
jEF9UQvHlboM3gpDo7EOOLjBPckaoDyQT9iJcKFPM4sIaVZD+NMtRtY54GXejMEZ12i+GyxEtURq
h65er+7EPKUrwV5f7fYdEL6DnDnsWwx/RjNDMAtJ4S8mzksjP7rspxDmQOAF/QKCEYbI4StC2PTT
DwRy1n0oIaHFgv71AgwNbgmapHcAfNvqaKc3ApKpt8j0EUyOTzXgWkzUC9XDUJwwhsXhdUgZqLrA
bLF/7GzMPp5L6c4WHyTeK5tqy/9QH7bGm/6hlU9BdzbWtK4wUOUEuZc1ffT940qNdPu3v4j/Ebpj
z8F8anCoJz8XRYtJosAtFxbDpDlSpgf1S4IOUCaU9Yq0nc3UbLY+XGS8/1DfyTf92y9jGsJR0jRs
jiLyX/s7s2iYLaVDe9d17NP0BTS7bIZbiOB5llX9yImEcowGSgjuK6QgKDxkwAtglM6Cb7kMX8ry
MeWldWvHaXG7OqGRmq8VFY13FkpZAZUzIbGO+jQF/hitwD8ZaReT7WRip8jicWzQ0wJLi2BBexuY
NibKjkmniLuG/t1kpjuUjdOY5vtYmOm16yRdDssdBbjxLyb3n/qgOwchQTQNOVYjlpyeFzzzWD2H
ydVpVOrMakckIARUF+sPFOVxdx8HdcxSpgaqZG9vKvY/cEGrp9BsHG+E78XlqH2jKU8Z9RGEUbYZ
a+1OTgwL82iKMT/p8evisrWkcs/HOkJCJQqPMBCGY292x4AGlYsZV2+yGfPbMNIgnRscbOaguGpV
4xCQtogVNAMQYofrvGpibpOKnvjBWFfMxTEu+jpfLKbg1k208AURJQuZmXPqNnb0Wd+Nto0K0zKV
wHJr7DOY7Fu7TJyjrsqFqXbmwk/IV8xr1+0xP4hdqelvmVryq6acq1lny7lEjN52lSn9Oq6Ge+5L
YIMxDrPZaD7ToAhvJty+ZCQoURMy025RDn+wVAi6UPg10wQRcRQ5gM/A2Mf2ON3aBTfBEkL0Gaeg
RheTuuhjXX5OEdFn54FVovjAaED6NooAKSbqw8X0CO+8eqEyL73VmFLiajO57oP0NjIXFnqkxTKX
8klq5JyyJflG7ORgV5nj42rrcAiay2vu0iMYV9kvo5JyDzCnvSWPMuOfTpsX1+7eRQbKuxmQwsY5
08+m1RDOD/L7fv0osQagI1//UHBBnQ3ZZTunKnUvcOqs5nqxFxRBpv361BPIC21Jfnb9zq/viQsm
WT1B5d9fqNuavbWGeT4EFqoE9rP0ZHYVW3yybLQJSbakijoU8KzGMVLudG0nSBimwOY2tUg+zouZ
4B8oGERHjm1C0rcXPLPgYEn6n0vXWuPtCbD1Ci11Wak1nUX3Ca/J4rEdb/AO5fdEycNDZRn0rTj0
1bmwKjIL81jUWUdL1M1OAqWC6CJZ2dv2pJWoGKS9Ck+WjXllv4mrOrhkNZd+3wf4fiNp7sKS6p6c
B/ZCaR4NRGPqnPWmSNiJEzxWiIVX/OclNWsu1HpQ314fkNobClhI0P5AWf+qw2F8dnDSKNGFfgsM
yMeZCcM+0XdZQPAldcC4WRkOX9tK0AJnyhJX/qkjB/M2CPvHVgur8zRYzDHFtIthpe26CnSL0y9I
eWWTbXnMml1gLoxyEXI0PBVEiRY/mCyPUQftVoVxl1j6eKJ2y8/Ssr9JjOZLYwK3MNCRDaIZfNg0
jje2i6mU4XSzwzAa721r+UTibTaY/UgxE/d2MhLgKkSW+b/Xtwr73+7NtrIoJXW41evEYv9loUgb
IQOr1csDjoINW99mY4oiOekyT27VCDUwTNKfDdcxiZkMy4ATl/jfp3TrKj2+lYN2ETUHpaIgRMKs
5Rdq4n/4Fb+ae/9smF3XMn5F2nJJ8ZqOIf91LXMaC5EPD9QBwpfhtyFBjdFhgIfXS97oWcsVn+fJ
z4BbuZnmNeRWye5UGdr9kIxbof8mq8A7KDfD4nT7oZlWXMu8iWkV2uBLEgjdzKvQDCuvZUOP1FnK
/7AKin+u81z/CofSaPhj9L+6hqv+pXO70rDSg+UrsY0V9dkM1T0BPM/i8LFVQhXnNj9V9EZBfPTQ
sOp9PBUmE00Medx9Rvzt1bPZxBBMpw/GSbjmSipeNFAg1X/oqTX/uUn5929qSoikEvag+2+PNzFE
LSiDBid8YmGEAn66bSvdOkhn3BZhTUKmHb9PYfNQd07z1lnfKVPpbm2rbfZdQbDDCfIbywAMNQWD
ti9z97Wo7Zu8mKdbBxO339B1zsCydtlgS9o3AuDdFli50xe8RDEA9arcNvbD2FD5nud7yZkCmsr0
c1jA/TnTQ1WFK7LLPISxa5GWxeqvd8g7KZX3A8p+jJp0aHQmeV+vlv8fyP9PgXxhCm4M//N//6/v
03+HP8vtR/fxXz+LjkLLu4/859/+8lj2XfRf24+07P45lP/7G/8I5bvWX7nTCEs5rkHM3nL4mePP
tvvbXzShm3/VLV7epnJNW1rry+OPUL6p/uqapu7YiIXCtu21lf2PUL4p/0qtsrRsi62uRXnx/1Mo
X7Ad/ee7Ie31QkldFwJNAG/z193yH7bNLl0mXRDU2g30oQDBKqj8wqF6pZcYqGmDAyceAVJt2zdH
AYmBGUU1Xvu25Np9NoMLSWp93iQje73BsndyWCKPeHXqzxlnRycc78N+m9mk3wKa9gIGS94CkWs2
CqLqJq7oMsKhiytiPxEb8noi+lWZX/HNvxmUzIY6wW9qbu7WaCZKx73gAOTpJb5jg5siMHZOsML9
pjf2o+uWz8my3I3m9N2piM9neDd6/Fkmrm36XQ8uO2mVoqYTGTpT/4P3S6bXsos/jWTBPnsoKmjP
gACuKc2enqxj26/6dcHCa9QkmZ9JslI4vKqWu5KTs6YPsDyjjAXLnG5YJopq8Je2v+8nfIlAp4/D
5DTboPw1RnxxzIgc+cR87mFqjH36QrUDbCeDv5mchZeO7QMJSTzifY1HPJTfqUDx6VJANKzltc5S
iP4QcUY8lOheJFt6UpiN9t6p4amqi48OtQgIVjujXCZNgyTIbiAtcS1PzTNDLirV2ZQuKASqZ/uE
vXnThxZlH+x3xfSiJwOBgZqj3pifFb2NWcqj0GqEkUQx3FcZHdEwXmhSpe+d/JCVVNcOep6zgG4S
fXq7JGqisZD9iybjj3qOBiad8eItTvqjzJicqQtdgY8oUTuLn7FL+wrIfEy/9igBaRpVQvgjTL1E
0+6ClGxFrKZPYi/wdxCLsdDHO5d9UHytrO/6RJFilY2njgeBCcJ0nafikMxYGN1PziM3HAb0TdUH
T2qiXoHnmolQuR9pcIGFjt14qm2M+ylZboA2DdAoHLrRc2+AkIqa7pxWsrqp7IFkokknUtYfxKLS
3WBjf1AtBbE8mdjlUy7lRLzmuAIZhCLvhs7Kn66THYmuypweQB9lB9VGd7ReVtSLQJ2MhuItd9bx
MPJ4ob9QJvVKawbsrcHEiWaLl7Qovs/DWXeLs8zTnZM6qy+JwgZh2SzV067qysdytK5Ljn0NFy3K
63hqKJNurbzfGGFwb6n2ThZ35OjWYYi6LnZJt0x5UAvNdQqoga9TFWGU6Q27MbExOoNakL+/aS14
YkzDoPk6ISy2NC14QY/zmwvHgnEyil8HhpTJb+oAUVyyOgbvmUMg5imSzEMJsG/EYn6rDdamjtSW
V+A32VZ0+RXYFjJCo4dQR02IdeNHPTTJlmbsrduQ7lFdsWtWnI0Ry+U02gH9uOt7f35OqwWDLELc
pMi/3vSAsH+/167vrTdjfzKdtz/+MaFGmEEw/pPe/PN9bVlrKXs8jb//7R9+3Fp+Z1Y4ponYM2If
EXu5MH9/lDY8TL6Ik3lrSAKNclqJHGAFCZkopq1mCyfC6ePvJHgnbh963RxoM9mhxxD0KUBUQ5+m
ZK7Exe2WECSAO3WnkOzQ7/ew1d/DLgeE/fdPfX1FsuKdptje/fn1dH398Z0za8mW2EjuaSXyMVtW
OsMNLBKLLfeY+dDUvz5HqAgaw/olX28KDkpHBKo/P/PnV8V2ynfF5UznOH3lX9/5+yd1Xz/v6xND
nFxDF9+sQ4IC42v52GLm36H8m09jrt3MM36bNPnAK26zReV24xjfxvI5ILyKDyh29nVp1/eC0Y83
Mqi8yWmu7esuuRkHqn/nuTn36MAHSxR3X+OZvoMb1lRFfMQ4UJAXklG4fEzRcKVtFEE4RVHU1rZ7
TihTndwteWDeTvPwhAez9AuaUrzApgRDLqS+GlsC5Q3L59ah1Mo29FutwmHbJZXtZ3HidxFT4uVt
ItzmOXMbwDp4a3D+9kr7tsDN8eidX/bTlHR3JfZOiiJK8lntR90K+6AVWEYByH2aE0jHTtXRgRpk
5zl2gw3OlfTQxZrlV5qTHzUn/FbP/c8i6tsrnPTyXg42scjBt7Wuf2LuBCC8LO77AGwK/tzy1ZpS
en2ja55EwY5WnsZn0kR6xdbfhg77VxrWzil1WXBb0W+jH301NXcyemDnT01H7mKggYZ7Is4EFa/o
MedA2SAf4PEyrnB8hXl4NIl97i1aAs31dZasxYFR0zIn+/rYAYRmDABLRngKh6GNi9PXmyUOLsNg
j7uvIsEpxvDgYUsbFwDZvYFJWQW8RFpekTblt8cMgvmE42uTOnQEL32Mk28iodGshclfb5g1Msl2
14vxz4/nSpd7TJr7aCrJLMqpqU5fb5ipOJAquEKbk7UiPaYW6we1Y8dqHcaQn6xPzd/f+/rcnx/a
S/WCLKr5YE2qE9v56oT0QMPxXCCes1cAXEFLR7wOpb7+FTJssoklZSJ5FxsgsrDxVliOj5Bw69PX
GyWo9ITBxseOcvD/GerVsoj0zSshSK2ygIn+LzhynJb1Tby2LP/5oYioRkMWIWfpWAOl0Bp1zL/f
JdvVnL4+1pBr/CStvptfurGlwTrh8eSK5GHIggKceDbD3RgXZ9P9H/bOZLlxJMuiv9LWe6Q5Bsew
6A04i5qnUGgDU0ZImOcZX9/HoaxUVFZ1ldW+NzCQEkWRABzu7917rmKclPPoonAegJuo40qPlcHx
Mxuyyu0DDdD9epQjMDp8wxXETsIjv47yGluJSaKAiMNm/UE2p+8SM97OU4Gla5jkullPhK+H6x6e
MWJ5QZd8HnfSgwmSUptYnQbrucB6iNkL+oFwn6O/WI+9Bcvyj9NAZ96ADUZrX4KilTvHEdVJxL/D
nO0uSESEhhmyMFu/0UV9Zeumw1Sz64uAyt6fz63fN3h1bMBTdyRMFnHtnxtNJW9/PVz31ucW+3td
Jt3J7Uaap+t3up5u616aA+Oml+Nu1vPta/N1Dn6diCRFngQX1mFgRc4nytybtMAw7Kpu9LrJVGFf
krmXUYjiSZgoqN7j+n1Uobafx+7zGhUlVNt1l8IZQxt14K8D54TohJiy/O1K/TqGZu8xg3f643ps
hvWa/bxyP/dlUv1wEqOFMM/R+TpE6xH7y3NOASKxzvClf12tdgydyF6P3Xo1rz8xQKLv6kg86xk9
0c+Lt2n5BtbHbeJw3cWDk5+Y9vkxliUuQ3XJrJdSpIhU697Xc3qoHyiPWIeJotZFG5jMo4uNpPVw
aBUNyVKt6/Vnn7+gniNJM/cHCeDTE4yHQsPojqn6j72/PAdOOtxqzN19akuLujfSe3YySKMTFAjy
+ZaDsQ4cAyudda/wIgpnXvO6HkJdDShfR5Scdca09XEVF/axTQjvVlfjekmWbRSJXRiii4cO6u76
dAipo7gMp5/j7LU31snnlWeqFvO4JMFmvSRB/7AGa7Notx5iO1c52+uLKlO/K3Cs7tcD/Uta63rJ
fib2NnXAydunrEDUBelRPIGItO5+PW5dG5RvJph4FhPn3OcRVoe5UgO3WJ/MB8C+aZfsVQDg5xGW
qiW9Plz31s166NfngLegxay949dwmZEtyJekRs7PXf7+d3hfUYJBxtp7KkU4p1B+Yc9pmR9dl2kL
AZkqnPjzZ0bYLLv1Nyad+dFx3V1/xDzsj9euD0MDRu/GsDUk0FUU/Q4qBQis+kiDzkda9742/+y5
grg/LmD1ks9Nrr6adfcvvz6xVtnlS/SxPp+trwtCcZbSjA+guv/2sn/22r88hxrW3qL85XT8841F
5rw5oxzJAOJ/KXE92m1ZIYjufuokWwJ60rl8MGr+sRla7k5fz42JutgMHLCiMZwDkqgzDaD8YNrq
WKwvC2c6Ajje+DPri9cn//Jn1oe/vAaV7k4mICTVh48a8xueeBe5Ce/9+ec+f3fAdsER59vQTRBj
68/XDYAK3m396YB4ROScKJpVMUy0I+dXBeKQrnhUj6fWrmZMPoR0HgeFGlt794qDFkMjOyzqGl15
VlBreTXMBkadDrLSxfKAaw+kQsIsYW0zh0RwcgiD/AU+qyTMlCtijrqAFsYIk5uKd1AZ6GdzgmIv
CW9taJ5zP+z+3KwP3XXkXZ8EcaEzXCBOWRuun5t12F53q87kFHLn7g4vIphRs/+ZW1VDSApDx9rb
XTvI60NrvSMkxRO2OvpfLPCwQzPyDCIs+NpUQBWfZX1q/UDrJkTGchjAbNAZmKrjqoaJ1CyBqMx0
53pV5Hvq7hequQVmOI+lnroHUpRPNz0kV2IkYsa+tbkNgQBpgpqvtF0eXSAxXdQAKjPxXY6LtetR
1F20arPu6XLYWjHOYuQPauLCr657FLsVgHg59mrgXmGD6WhwCn6JjWgaUlQyxMbqJFXxlXDrqEEh
B4bJKBm8EM+BKGIVz6x6ms89IcHIoLzNTToYifqcbt02F+tezQfbJ0t/ldRI9XfGVaDus+sHXzd2
HyExJMHHr9SkIi8IVPWFmqKVrOXFpo60xXf7IN8iYO4uxogcTiqAhyUbQ7GDG1Nisg5va1lOaNLV
UKpAd3JBZOmvu0GnMsKt4LL2wkVhbnMIrj01tnW3VzfqwkA7WPTJcaXqjWoStu5xjLgvfD0JuUDb
EiiU+KsK4GuTu4lzWFqQyOrDrRup5hAdRo1N1waUSCx0FZOm3a1/bVBTinXvaxOqm1Knt98QwbvE
M/KHsvXete5i0+KLt5IUUuIgj53FYow8jbA/Rma9lWoOvm7o8dXEj0dbM8mmo0jpb1BI4adaabI4
6Oq3QB2a9WxzvbzP/PWxLCx2o85EJ1SZb8ZgnIFzzkwG1Mm3bmJqhLhei/CDYl+NOxZEgS8NGoJF
TcpxVUxQGsfpQgh6Jf7XY0IDwIrBPllhjEnSjRelO9BL1mvIK5+IxjjG9O/K4kdR1MNFAC+C5iKb
9eE/PJcQZeEBKcjHy8EoSjDC+XhNj8/yiRxgXkOhaIh9L7Wwi+aQWTpbexhcUpxipKr7yCBu1iWA
4UBXONhVS44Yi4jFXSPc5ZYYwFkUDkZdkghREFTt4p6TqXwk8hncWizRZ5r2d0Ofo8uxBlBVLuK2
7/XyMqNdGbhXTLeTq34W5nmCvKpj+0oMHLXQVBEOYtHKXPPWo5r77MZWekqHCjUCSmuMZqoK05n+
QGzfqNgok8pPa4LlDplLfKxbpztD3bwcTGKZRlS45CnIfRzimVng1vQOy4+5Teqj7WA01UbcI8iA
zRPiz+si0GnpeG2BMZsz2kZRc+r6/khgNGkENWpSOrSXSYwhJRRkyZno2kbw+lhiRlCD2lTuDeya
p87AQ0xs57lJzPq87vVp/Q6FDnVP3VaXZrROcnM8x9oEw4Y652ap9HlT981ArjKe3yJ0CB0M4JPK
zIqvQeJT+GQ1vsdhvWQWZgjTKo8JqtljAcdvGRyECO34aPYg/WcDl5rueAmWJTEeoDxAL5vJOTMa
VQYJkQomot40MKJx1veXBh4cMgDoeZuWkRBiRqCGhvTNxEa8d2odmyu1GQslGaXCO1lpCCIh+sPi
AONNIZWUrR8yLs90s/A/zBFR0gtQaUxAPkabfGsS8GYFw89SJzIL7Z27jNUWl+yjLPLpKqji5GjJ
+WkSRoR9AnjPmuFQRQsKur5/La2pIf1GzzYNlfU5Eb/bLUXcYvhZhQGkkkVQ4feOyxQjTrT7K3zC
yAjN0UCiJagEZ8l9bevNAatotw9as6I4Nom7FkFcM4KdWkRhQCNFceZyp4D4ARaggy4ISnyHMxGT
Sj3Lg9RUSqJBl5k+sI8VDmdyXi6X4RyiUWTqvzdnGCUVcABgMER8jfHPITt2AyxSprAY55J3oYcR
3VJqnEKHLtRGNDwdgEgmGglKTbxxRd/Uz4hauJ40bKN27EiK0SU2Q/iRfuzW751U800z6sC38I8Q
l7TtiQKmIBFyN+8ECX4TMhpcBUfCMQ6BBI9IbhXULvIdzBrZ08QJuila94YEtzMAw/SydrujyKr8
lIIHINevxIJndp+N5P/v3v277p0UBvqw/7t79/ze5GXR/T1Ne33N32ja+m+Wg53GNoUO20Oa+p+N
O8f8zTKBp+Nq/OzA8U5fjTuh5GeuRYyXqRvIwr76do5BNCo/ka4upOX8JzBt1Tn/RR9geFIC7qEx
aCIwo1NIf/BXrZurY2FXrfxjaHs/XHTaJggRfSR0PiQe55cv5vbzr/5X0eeIkIgR+Z//Vs3GX9/M
cm3d5JNC0zQ9wffxF71E0A81l0MYHCHrp3vDVb7kYTI3pMnHu3pBmv2zbcWpT3e0Aq+8wn2ptemU
5dyF4yF/zR2qQRlLu2ZsR2zrQDsmpOlWSmPBLeInsjIfq8wi8cY2ocJJjzo7/sG+gYRh4audJgc0
nIwvy9A9jiQGYNKdSzjaze2//qDOX4Uh6oNKG9GCx5FyOLx//61G5J9MZup6RwTax6mDnmMmmDX7
WDKyUqLUyUehf/8D09hHFpvHampuRUxgXwcDFBN1R0Bjjiw8/8it/DLDHbh18RxgwJI7rLdEVNox
8xNWFDD9aWvm+jcIA5TriSmgCgSc9jTY8IdgDBoIaM0rJ0zBTlZAt+k49KWJKpVIbM9Bd0JmOsJo
rEN4IvFUVOTpIj+OtllDSiHpoPynFv92N+DpGB3QMF5KD80Ju5e5tls/Cutj5OpPRTwLP8QZxMQj
OSYu/mHPJNVjdOIPgp7oiI639HVdP2rNdEsDal7e0W3dpiL8sFNyi6m4P1CI3RrjNGDqUC59K/1e
1iX0cm94G+AuU+7Oxu2/OVbqpPvlClhPSsfiOEmPpvU/KDYEVVsz7xY6KRFxQHodPCZm+up1IKYL
tKZFSohHU/T9JrQSuR1qQSO0GZmQyGNLrroP6JLcuAjbuwlgMI0E9AF7F4yGsTXi8aKKChxatfsy
tTYRxZZhI8ef/SRKqMYS8txUzYRtssOAOt/p3waRcc8I4w+ZeIRtxEiJ4ViCNSg57+tB2zXj6BFd
6P2eRdZ0YTb1C1iaS0KkiDKKJVGCMUw0mZ5z5Hr9WNzmJSeeM9G+BakT6+lrKwnOaud2Ly/KYTzN
EB7JD7xOSG3sje5SOpuMqqsp2mGDjAokNK4dAvDiD6YjOHJd707oeL2DmRJ1lCQ3njdvHSt7pMP/
4SKj40Dd5x5nzL85Tv/kMLkOhHnUVgDtDaU++EVd0Fpm38/OiL7YrEaoaCyh3FDOex2/Wmc8dFb6
8q/f8B/UXeoidtEdETegog6U4OLXd8Tr0uaVzjuak3mubPt2QYGzsdTFYBc9wOPi2gToxH29f0ln
zuC45Ag7paEqw+6picMPEuRhk+Db/v6v/7d/ds56wnE5Wwhu90zuG7/+a4beFgU2Du/okDxOqOvB
YZ2BBoF/IpfMPfuSuNECAMh//LaW0C3c1K7pQlj5yzEA6Wm42ai5R2iiH5N0H0XFeIA14KOt+wBy
B7Hurfv4r9+U6so/Hnpp8LRD9dH8x3tUEuqGN3LhHkWng74MgUcyp4zG7DKoxLBxKp1iEv74jfUU
tM5jmiiQ5wQ9GZHYh6579ALhfnnclrjsiBAnprFOGGQCkc6HmD+D7uMA2QcxdMJ6kH8Eh11mY663
81sLhQY9jxiSp3ZXWPZFAcx3g08826Y2DAHed5dNkY1GxN4n1dhxbt7aANe3iLr6TZqhkre5AYTm
uRA0DctXEPYENRBlvDEjRJzUYfy6pOxmu82PTjylFV7coB9vvICUWokVluaD89qBXEdMwhiMm3Kb
1pgeAw/DG1kZHxOYBz0wUkKAwN5UOODcNKPa4Pc2rY1ZDTzZtABW5WYgLDBlM4etwiEEH8mPJyx4
ZjY/mkP51Ovqd7m14uSZ7zH0ZptaG0itib1Hcuf4xzy+XFmbL/a8ICZRd4fZwUBR18XWAODkRtBX
qIKVfS+Ip0GDkoFv+DdnBHalv54SrhIacSIajmuDAVY34F9Gg8AIMuSizXQMEQn4gBgIGbzpsUEe
NMh3m8G7c8U0U1wiaNIMWAJ1OFrGhdl5HZ7mCWfMsMsGGE+RKBoUxOKou2PvY6cF+5lwI2KuspEj
SmRIEaRQ9EQCGPoTJnN9g5Ci3mT7ngGdiX1S4FgbSDwiAtDX5A9sxhjy6EPObY6hzh1JXyB+kMQr
qn7wV1qE49xBwmgf5fMHIYoXsOjFFmnX7yUpO9F475VjvY+VyKNsuwOIVjJLF4v81FZugmB+nCoU
voxZWFqAkKfbuFoeTBFdZrK4d2u3oLHb0B8tUwkwxXjx+gzvH2BIQOSOn4GHoC+tbSX9gs3SM8UK
9fyElifY9Pq8J/Sj30eDRmtR+lMTzQc3N5/grX8PSoAWTSu/NTSwURjHD0QK41wJN7UdaNskcC7d
DC+w3WrX9dKTaop7doBGw/u2m8DxjmHfnLocVBQBnA9mUh2NIQY5l8dbOx2vmjmB2c035GR8VdZz
N0I7n+rhvqjlx1wjucmJIiuAcPp6RbSzjbX1FCTRXYS0bePIDnMyYofUS7DkLUgEpmgGamVwd8Lv
yHcFKwP3sFAIFIvUQnIDvZMWMvmq0tM05ZzJvJa6Pb6j2HD9BZwBIHQcTLWp7wmf3M4BYueF8K+t
S1kXwdNw07boVIYlxqNIwGWdmARfOKiwqPF4PoU7YmIaK96P0OF908wraN1JRagu0MFCQhhSN2eT
EpGbqQg4q4KsoucvsxQ+1ZLoeQmzh0TWKK8rjAsIwWtMEj52umPe18esNglbpg3vyAP+KlyTwKRI
ze2Z5CIyzrMjhE9mT24JBXLGbRra1SbXhoewrbHE6s1TzuXqD7p5Ryy2dkKEdNZbY3kr+gsbyTUJ
w9I+kI79LGvMuKJO4ctRBAWvA/WGuwuIIUZBI0TNH5FrCUNJljEk6emc6AP5E6Uw/TKrniajRlTi
QdPw8O76eU9/LQc3YJF1AYQLvr+nUc6IgCqH6C7cYmZEAQmM5Ni5KQl5WyLzBjchIgftLS+nOyat
PncbnM8mSCe8ypShggHqa3EfCo5/3gh6IM0EFkecjIEZqmS2QqhdjntMezADRuYFyI9nhZiA42iT
JfEdlEiuJxIoACWjWuwBilIyuFwa1fiH6b/p9OQ4p9QpSBT8bnLZ+BNlwCogBFwbk6sUALtPq6eu
y++NiausRTzg2/msARmpAjS3Jk6KiyDqf9aMNqdm5DqmfnVoZXCd1fVD4crT3X70oqtqBu3rasUV
3ay9TTRz5UTPaT681xjPKJ8FR0a263Y693b9vav7R681XlOcW1TY6tmgzemVpNLMDjzfBu3/4ozf
MkkwThcw6e4OkvB5JD94iwunwc4ELXImS6aKMH5ngxIcem8pADAahtND5i24ux1zYwMOhR8Atytj
qCcXzrjpmmzZAh7GqZ4GoY8Z66AZVroX+Bjou14ORfA4arCNp3K5htpP8qaRfU8Kvp3Ieq4Ezpu8
ITdJsyuCysfxm2dwN9ESkd5VmlccnRIlHPlOd1Zoa/uS1UGaREdtQpxI3x/uWewnzkxgtWEDrrQ6
/r7AuzCiLfPM4b6OSGxGG89oSBW3tronxyvutA6bg4kxtHCHbTL2nt9BiqlbqDzt4jwRrEZWHDxp
v5pixsgFFFueBylAuJ42fQSIFoS170XJWxA/Ni124XFm0IzMuyIUgkUXJSXzgAgpOoB4AO3GSJo0
NjKajny4KuiOVenNuy4Vu26oib8FcEWXCT0QBIzMH8enypsllV66zt4CLRAEyIhhKJ01pWyPfRSn
v2vxK1d5uwuSMdlSJnruW+9u0rlXY/55aiuclEj+/Q7ugH8H8jg82fB6UqVENaO53EZVja5w6Pci
F5cCCSqJiZEyYrQ+SMCXyrO+u3AywWIxweO+CTDvTP4KYrDwh2lsseP9gDQKlKzG5Mls6qmrAKR0
WaVw9wScBO03oXk/gjw+2hVxE3OgPac2GlxHL7es9Yd6V07psRfWC/y4Rwjx0L6QLCTOVPidkx29
wdsiZOWkyi56z/lIEkP40m34R4fy2+hRasMvvRuL6Lo0o5cgfMHRkBWU1kRKDSwxvYNeTROSCoPM
V147zgC2Ym5v7eIBP4SUbeK/90dd0ouSMG/TaeOE0P1sBRbW3MQfEuxMDb6PY9MvT1qf7WOiCo6F
l2XbiZ8XgjG3Sz8kgePI0sgW0Wf9W7ngFquF3Bm1pe+EpQIhUphQsM85wO55aryPSb3Z4pZcamH2
DJuxoZ2AKbMOnyKD5ZqZbPRk/N5pJYQw54XqoHzRmrskFvc0SZqd5nTkXmlQ8EaLIb5o8vx7WmoE
RMbbcSZfAmHQtJNVBiLI09+jhE4cYNmis29HcJPYJgsDw/z00gE86nCpDgrOXWjRppTa0zzrFmZ+
jMZjNfgTEx7Yy0RVcRvIyCS0btPqbHTFaRVCaKxcaaAHuBQPq+yBBWCjVoENLSoJeAtSyLYD0c90
ddmXJhonN52JplhgMvpTDqATsA06YwLZJhWNte59bUJVoMiBqG9FP4z+pGScg8qzKjL3gFwefZXS
fdg18+9uKa/nKV0uorpbLhJcwrApSFBZ/5rb0YPuIQXXMjxarneGCQTYIeuuV/1TWhfPjZvH+6Lp
EE8FBncOfMEAxiNk04kOR8S4qqS4EoW5LUYDbmVnXCXIBhn0nzjFue1aKUEloU2ZOGQ2Iqke11oO
KcLoiGUBA9LqKUqj9L1v4ttxyU3EVcW71LMrJ7oDNsRMfw5vg2C6YppE8KUT3Y5l+1S06UONEDnv
y/dmRB5Oeq8O/tjt7VfrAon9SwpVi9J0+W5k4a3RiY2O95flj4McB5E2s4yrobe5r/dPU5+9M4c6
D7WapoAhTMTCrY9imCsqv5ndaKPNKYMpLk68n7ncgaV8Zd03A/DDDT6afbEbHIxDpa0jE5UYfDsD
u82gYbmuqgOGlj/EXDaK1p3sy+dV1NGpJnfKgU5beQ5zLlEtJmSrnd3gYt0AotIuRJxeM+8mb0s1
j0l2OVjZKA+rtA5TircAbEETVTflY5J2P9qOucp6dNe99VyJFzKV4zlgnk1/JDoEqlsaKVTEureq
B/XazncRkO228aAhN/iI8uV3A3zmJrWjU9yI72FC9WcciufADQ6FKmiIJP2gYfXIggnpYonJtZCw
acInj8bNYbY9/l8hj/HE3Q0qIFL4PrxwZ+o7YTeycB1AFHARnBK4DRQLIjATTN02lkkGiCjkThrL
T2umC6FqmF0CWAH+BCZzbeOWwICqWO6Xpn9h1cb0SGhiZy9XdlAyH5R7k3FzN9osTxC6+U2XfGAI
YryU2jugcjDZDR+gMzRfVpPuhwvUVosp5oXD8rJxENpPEM3glXyk6rauSn/rIjGo6CjZkFjJUDu6
JZ7ddcm9DPxtPbZBYw7dCeGCu53U28WB+aTr8w60K+cHJby1zKURUlSL7LVeFua1APF9kSU/2iD9
sGAiOl12sic+X4JNTmh05cIMXLNQTL1O3CcGlO5g5Jec+QaoYqm0ziYpWhDwesbDXY+npIp1IJto
o0l23wydvmx124sgOdwG3QAHcWYKl8TVm9sFD7JR6n7L2TRmenSy/i23Z9LMBuOUUSK/NOJLREMu
eWIgClxckZFtYGWlntq9tUQo+uqMmYj42daqjmkvwPyj/aBTPWg6ApolpHW46KBtBQa59VC6AUc/
gSJ7miTXeK/KimMZeXys6a5zmp+BTUWgGOdzRQyMHwwUKuxE8euqgwMoa4NS4VmnIbex6oAaRjqe
G8sItpli4IyE9pUmkyZq7gV2ZQfPr8Y/ZWvd7TSAXYLHz8W9Hp6IkSYG07Gxg+QVVVJFh6x4NgS3
soTK4CjLG2iohZ/SByf/eLxfLMKwEU5xeaTmtWa6d0JSOIlJRyfuwb3XYj3yCVkk9ZVvxUmoYsC6
/x738Z0WUOtdz7p0ggejC3BRE7OTcVJcaUEOJvMHfB1rISRtOHkWIqg5vZBUqvoiofGPWUJ+YKJ+
xqqt5oQ6YWhaDwAdNJbUqhLj5PKuaawfWUVtyCP1hELSO6z568J6gHinHPsenFS+0hiYIDQOZUX6
mEOuUVnE+vrXyvSNuW3JxGeILp1c1XG1hR4ycGN1gu/GLn0gVOc6Ial9N5Ss5fLYcv1e0JjLFniM
Ya5fZcShFBQbsMSYxm7hhKehx3Fdi9sFxTgq2+Opo1mPa4Sv186hTKS9ccyXnPnCCLhwojBM8k98
1DsVtzynlI3AzvcYdxDaJq+hRRVG1y4HnaKESnbKcuse+3O6p3zP7ThyzkAyo12h4bROBnfv5XG7
bUnyOHrBQ9S28SEKwBvlMcWa5khaWE4zuUwB2rNSWLzppMfzqdHkS0jrgVVBtauLAIlH+vsYpsMJ
O1HiZ+7ykYunTp3AMqKwpnnpazxCRmoClscFb5JSN9MbcTdWziE3qc6JhLLSImNgiD0lC0486hdy
U6TntSeTackH5RUO8+g+xplxnS3yDkkJPVuQ5qAHVGwZ050erbc6xxYLT/yUmHvIxzOXLrQv0dd3
rcI0RmX6IRZG2r65IvnL9UWc0z6dJdUw3TiDPtG2FOwRfR0MI/ZAdGHyFy11Na06zemQ+iLi0Hll
+yMIgitVxcXl3tXzPQGh30TORQ0XX9tmoDa9oVV1NGbB4eCe7ABNysz1zCds3+sqbTZzHJ2lju2p
osd3TCwKpF4CQJIxZRNFZImC7mQKHeJqIR4P/EJ8j9v6rUEhwi0Wo9t8YsF/6Y0lUE0qhtD2mCXC
tMFqOwcHo9NuyNjJye0p6yNhNDUa630K8TKsCA6iU/Attro70Y5EGS1MCuB+UMSG5syy46AXEcfj
2e5yJmMhlp/R/t7oGY2ObH6yF+eo587b4Go/wPKCTdI1C7D/sq9NzOlMC+MkphQlzU3D+qYykm9V
BqcjnqdXR46a34J2G8zsMs111jUFXjeQLJE/2O114MFL6ozHuilQE8TXos6uzTm+64EK7cAsXi4e
ZJwga45eI8IzMOrf9T576UIWi7Gb7bxBANfLOB8dQXSGWMi9iOULwi9QB219rXkWWQhznJzzJfG2
muBe1/VYyLy0PE8z0xS7u4st6pl+3B/nJZ93hjTfg8WoCS8N6gWsDv/qmnW/bkIBwf2Xx41HWbMm
U1NrS/fc1EqeoIX3Snp2oefZvHEsxpBh0uZzC8WUsaTemoxLMLMFxJgIrYE/240AH8JjLwpuiPJR
bj03p7poFpcBDVnCQAp6ddAhKBb4ETDrXTGKgz1mIAg1k+DyNEWuxx1Tv6hkaKA5Zm/dpKlGx5R7
9444EONi3QQ9Mt66hUHQRan5+dz6gyWKL6n5T7swoU7YlADLQvMh7M34siJqdaxzrrwUhD8ywf5Y
4OqMKZmyNG5PPbcjeRYeb1Ry10Zym/yB8ln3pAdQwbT6aReVdQFbp7lYC8H/L0r4d6IE2l+0hP5v
UcI3jMH/9fzPgr4/X/k3aYLzm8OZrbv46+msWQJ1wB+eYtf4zZY06+mKWLbBL/ziKRa/KS0D7ScH
UYNrO3Sf/tAmmM5vCBPA+dCoE/RUbe8/0SYYn57hv2vOojhfNRCw1UC06Eq+8EudP5ytMSuSMDqN
mkz2rlG+50PdbowxvkEs1pxH08Rdqiggdd+/EUqXn2btMh31/nrYz5Fln0YMqn4RwgBekk1BgOpW
WjnDEynSle28xaBKe8UsLe0p8Nsw9FRoUHDIkkihVYMrwqOrGWX0LC4Mc/Y2UBA1LM1NSot3+Ta+
2Rbsm6WnwNkvR7enReKE1XEUA7i5kgQqYXu7oTO3S12fGjAKJ0vxWAdFZjVAtDqK1QpSa58oeqsO
xnVQPNeRu/SiCK9hVN/QvgLyD/w1AwIbKQa/osJ6ig9bAIrVSoixlmLH6sYDQLR4i2Rp2NPoucqE
udxOdqnh8YKsXVM58dsuARE00zqqusrbTSacRqlH+cEiDtIvQ9YVWZzSPTKmh7SHcyvjbQPPjuoy
3kyjJ8szw7iAvZ3JooCFq3i5GG7nHn6uDUiXJSqY0djRtnZNiVbXJty4GcjJsK4hTfaUw+M+oV5G
qciAThMt80Tzyb3PgS62CDyYJlPfM2RLTB4aymNeGY+VYv8KIMA6MOC5a5/taLwDhrQZgAUjEPNt
2N1FA8EN6M9aAJ0RkWjnsfJu7HJh+es9cfN8s+jmDwCI/BRgY5fOzVbr3JP6qZkx/cR1g4ihfR0V
2VgqxnGnaMcC7HGn+MdYn9t9BRLZhC66iRUlWYv0Y9rZF6PiJ88mss5SZmdXDFfGIF7iskU9Nhsu
yS56uY+gEBU1c+GYvIttVhKMhIhTPyTDUm1NV/Ykydsd4agQ9gZq8wR7Q3rmBPc7CQVX1I4893FW
vyzcd7vi3JFnxQkXUlJD5g04ehk3NfoQImdC4oBgTLvTjw7ktDBgT+vwObbM5K6Mhlt/IMx7GkSX
KcBqCr43ZYqosh5frTBz8DEnL3UVNTdNxm0rJotAM1l7pCiEZDzhIsmbdqcRhxE3uo2XLI0uWzmo
tlC0H1GupcJY+CZJwla0bQvsNuzkeVuzuobdqI2HPgx2BLJ/IzmHpICAcnWvAN6AvHHBVbRpWNJU
TUCIN/hPA+q3A/47AgMOWfqgtyhiSLKXuHfBwyhmuB6TuthaCEQXfEMdZNa6cq47i3xtBwIrhKXx
KXq0jOo+bu7d3ACuYRUQyqvlZ9KhzyxK46d062s6bBTCoJrrFvXSXpHOkfnjlVb081Jx0Ed5Gygu
ujdBSB8UK70Dmh4NGy6blwS5osRn1COSHOjs7UxdXjtNQkcvREo7fyPc533WBpj7A8Hd9nTq9cbY
O6DXYQ/O+yWlPBpNA87diFpbKYvN4IKvb3pabCPe8cyDIhyEd00X7T0g8e1wE6zMeE/V7rJrpygl
AwBUIaOiRkVpmfiehUVpWJr5xpNUu6NYHEX75s2L3Ojt2zT1cNSEA+ZTvIlFHaBwiZgtWnsn6A8O
1X2YBW141NyCtWjY/OjRRW/z3LIOWbOcanTSl9nI2kWYAVgiL3iK8uyizh7yCBRxFxdvYLNxgZtR
eEHaIR+mjN6rSlBHH82bWNV4M9OBpRpA8I/GZ8cz8wvaA9DsapqZ8CBHV0Gw3btB+cRVKMA0ANN3
vYbEhLDEwxZF5K1W3SXT83c7+cAQ+5ypfIFcJQ1IIgcgQiLeFyPzLlKhNSkeSXVrd2P7I4zN8dqU
tAbLjCnakJd7ODr61gNqBPKNIA432nomA1YHqz+BwuBWjEx1iWG3HEIfwVV4Zx90hwVHp1HYrGKW
PVET58g3563dNSSyaB5Nx1pcps6Iosg8TyqZISKioYmsp1xlNpgU5LdtcpqXLIaORhcM2efOpFeB
kwCiE6RJdN0h37HTX9V5+FSLY+vWN+MwHqaqcjdaQmLCwF0yaALjLvdIBrZYedRVPl60mP62OhUm
ekAt8bz+QDBFOJJQQYOHRV6aQ9MhvMCdi4cmawiY9MLksKTeqw1U8ph/eFn3krhWSnOWdZbKxNCP
k0rIoJR7k4lrK7OREU0ML12FTZjqBNUQE9S8IsKKkPmxXaF3UikcMXEctcrloBW9S6TJuRNTAU/q
TaAyPOAM6NcDsR7Dmu+R17emSvwo0ZXn6M5slQUyqVQQO6L7vBAU0qvEEGLiysuYEJGWRTiJIhbR
IuTFDtcOYSOYzsQZstBDrHJISpVIovWCDdrqk0a0cURsiUTHrnf9w+LUT1jVHpGkwxxOv0VlQdSh
S2tK57TUSUsZkamB2a3BIFCJykMCv5CTn+CzLcehBSxnIrfX2ot4qW9cKtp3pHVXo7sxa6fBbEe7
sFxcJf7l95rFA59GNoKpzXdBD20YyvnPHpwdwoza3XOpvVbNeN93swZAhfPfq3HwVpyYzDnGI3Xq
brPM5gWdLgPQDIg98hFHAiXKtNr2+Aa35QiayareSwnFpJ7Kdyyz9sauZxeeAypqAJf7WI7A50b3
ok1n5cKNvueT+dj0LqAKy7oPmYDEGd3v3vP6XcRa3+tL1kqE5ARzdwn4GDELt6O40TCKEpTCTWG4
coaX2IiPwULQSs5C3SaCR05k8QhCedSChmQ9ldOjEnuEyu6hc/I0qDSfmVif/2XvPJYb17Yt+0Wo
gDddEiDoRFFeqQ5CLuG9x9fX2Mhzr847datevH41EgGCFJMEYfZea845IvA+Iw2OAdyPI7g/ZgMB
SK3zRwUkkNHjhVmmrYk/mHaoVlH2qEnS3ptO1++WkB+0VJRhN8XvhrSMr0wkP0kALfzGTn1N1U5m
PbacQOwxMWXaaKrzNBTow2PbPKO6Unc4PRREBjjcQ0N9zgX7yASClCDSpjiebyzBRwJram4labjP
5+4564fFLWu6P2UHeGGpIZU43Tmc8IbhFXuqHbK9l4QrVztK6U2ZMH2zsIrDp6fORZ8NhBPTT+2i
AXUyLFJWpnhKjsvcHfI4ugNsYpzSynivhrjxlGa5iyVmsAIWBTQKGh1XxPrNBCaVJh0Y7QhSDJIf
qqeTBGXJim7ItKDvmi13WYwZqdYSmjK28jvP6WHoJmk0yoJujeETrVgrOVRt5GV2gngieCF2ytk1
arKz+J0PjFays61MDJG41lH8aXa5gGdhzxfoFkJu4hS0Vj1PHF/NTRiQLbVYHxjLaeCMWQXWcZOl
6ockUU0cVIBd6FGxXKtvulqC8pLi24y76EnJHQKOF8JdpFvUU+m2GGETSHNxH9T1LQAyanZ9cp8s
l7qM7kjwzb3OjBlSCqxYIQBjykIsBzlAj5Zgj8EgmwuCseSe2kwta7umle9Lwu8uJJ1uafQcGoEy
k0eqkIYqLu4JpYRFzBr6e0NG+j+VzZ2lGWcbMlogEGnlACyNwGluLwKgppNvxF0WqNo0gVfjitR7
i0Cu5bDXGPIytmtRF6C1AiJTtddeoNpGAW0jzpRoAa1+TAXQrRBoN7AgAzHp4N4ilf0tAHAVf0Nk
8eTrsOEmAYnjCxEItILjBEJuEDA5nV5yKvBynQDNBQI5l0m/ucYgm6GU8WYIKJ1yBGv13MjtTiLo
87xArxtCm7RnvjMmYNB2Coy7eQB2R4l32oC1CDY211VLIPEqAcejb0PDSwDzEoHOY5xUv5EiaxBF
BFhvEYg9CiORZwrs3gB/T4fDt1jFDcoEak/Ur1+pUnwOFKCDJJ1uSTz57rVW2ya6SU00N64yk42z
AfOvgf03YRvbaIGpHCiLXmWOv5IEw4M5YtfXhhPmJmeXcgIQwKN+RNlZysmGm6UyRlpSv8zG/K3W
6X2b0OhixEqA8KSeW0hphl/UxU2h6HwmiojURJt006IGtuToI0yJtmUk8pa3zcE2Z+571yaJjwJw
yyzqjhTJ51FqdrJEEJWqnsAYv3USochhgTsqXpz7fAh9I0DJS286kgnORNYzbJd7s3LujSl8t+2Q
PdxAq2o2GbpstwnfA6k/kCeL9pr8FqY3lj7eqGkGU50YDmfAjEvsCPbcQwymfqMOpm/QyzNbc28G
0YejPE3L4i3M3gaY0RXZ2zREnnRrijdChOM8BrPzyejzlzVwDdFx70kVjq8bR0/dhhSahFuLLVO9
C4rr0nH5s4LrEuKYi6rnWBq8ShqpJLZXms+k8mTWvUG+QxbhGcIbAzE7SdHIJMScM98MSbHhrZIs
v6ug2g+mRpGMQAE6LKK0NN0aZnSuxuaaLOprQXRegu6O3umxCLhCS4GXGeWJ6uelJP2IeCkVsU9O
ajfu2Y1twngO1btSVp418nEynWpzmBofKRGgZXmzSDZdqTp9dHTtJqma29mSrogHvdb8BShBUHjP
IrvaaiUCXnWPFMP4/NrEUGMUTX6MCsAYCVdl5RCUqsnFW7+dGv2tLqtHuVVvwjq44FZQJYlBoaBq
pm8wwRjv1cYHmBxIEtTN0mhCV673n1MNt5ohThpEqK9QTtUTtwIGAgisAVtzkBGzpPZe3kafmGrv
sgCiZkA8jaxaV8M2Xa0aHuMYFZhAlIufpkB4Zjj5LqdUSpcatB6BWfVDUoapq4wCGGw55PWg6pfg
2pbqsXM03JQVWi31xV56AIdc2+lEk9rANZjqe1PqPqb4x6C6Gcbq3ZL9uFBnelIm0lUDFdfsXHt1
fA4HkAPt4AFchUAKjEo3nhhWPFO9QB/TMXsmleGamsMuTKCwYx42HkjbippTIRH0PHUp9fg8vaaT
FB+0kfEUFZcbQo3lc2y0PrlsUA4HLhoVKrAR6yKgHyRR/EyZbEKWA6ZtthUTZakW+TY+937SWrXu
Brfg7dRTAeDGRZm8Qu87Sg8x1HMpiiHcBPoV80rjMgNEYJl1EzKp4FSE03lJ6VgVTu41Zf0N4ZCR
HHHsREXvlsnKbtvaenFIFdqXzCLQiNAh7duOQ4JE8EVaLlkSbMBy7NW+YvoqR+8Nw7oYxUKQlbko
4p61sPKpXDGMC7ULRrB+Z10gZjQ1w4IkUpnMRzeMHT+sQfuQMJ83DOOSkbuF2SFM5OgB56X1FJER
GABJ2y9V+VHFdB5yvRrgbSjjVsnHXeS01yrEuIl6BBlncposUpOCVv5opHF+lOPb2kar5QRFuQ06
A12vjf6gvg5aQiiQDC9slh5NwkmJMHtWW0owJbxtZsoOUTzqrWWAouvL5U1J6xpRY6TvOug4yEP3
HJdUkGWCaXNEKWOR3sSybV/iUDmlgRrhdY+8Zomjo5SSNRkgFi3rkXITxx36vN6PKvWNvFcG0QTQ
DF2wnRrTTcqMiD5ZmExxppRp+Y6aDpVUR+vNOqeOWl7kMO4eizg9BE5CV7/pThkVT9eQI+KwfJlQ
a5pE4GMskW5ggsHNtOpUKIFDwgdyaGKHv/KkRTZqSUiFF2K2Ki4bKMdtL0/HszYOijdZNI8Mphzl
9JBEg8twi/ilgtRiG5Vfx8AGVLU76hK4RKUqt6HRneaIAlvXB68hjam6kehEp+TXOy108oaGkNKM
lzJGoCEZFCfjpayYUfzOB07Q3qqZSRogbLuU+cL4kGXI6MIG9WtcJlzFcUfxP1rayWkWc6dW0l2f
qYXLq1MvUpn4YQTwJ61L96oaMLtb0CyYsGIyGyLrMLTMEhicOQk3Wzy52SE1QKFM5rGJAA0TQubp
egAaqKW8kSvzcD/1X6U2Tu7YQu0u8V5ptnZT97p9UELCAB2y7UoV8Rjq83NXUajMqvYyJs3Vmmg1
UYrd4OuZvFrapUr9aQSUAhMz+Vom09qmTOggTCmfVmB855ZS7MYMbWRvW8lpqOSHxmn3MknKLoF/
104O77SYXD974Kh2LCwZQJIqZjmMBUFlKjaqrDRMiBnUP+MWpbCd4HwpQ5AGBIqpjThFtdxtoItA
3y4lsnWkQ6E+Bgso+cHijYXweM4umUz5soBsnpXaY48Ua0PZ9q2QVM3NLfnYDRY0jZqY11Amel9j
ZEJgWCyb9daMGbfJWuob+SBvLUDe3XPZAiqXQxM9TZJ7OrRwXdWIHsupjBa0b3rCAcfG+ZJkle4b
FSkzCdNtbgyLT0F1T+jxPrCYd0gxgA6rmUCOdrFfCQANSujaKywGv1NvbyMw3It6qAH+0Kbvmvqz
kbCBBRzKYsp0B+BDPVpiEbaVijImM3bkTV21iXS6OFlzDBlblCYm7aj9a60R6SfjSBamE0jSkROF
GSFzHdewqX2uizzKQKBiWTmqM954tHo80zkxWSgap3rLNRPRtLDaUrA6JBqRH2GvXCjIwASr8/ZY
FXIElURW/6TAkM1OgkAYRmRqCO3Qn4AYDbAlsqmGyUai7PU5noliJM+jWob9mOezv+ZpaSK/Yl0b
OwY19nzIKm5gGdqevrzLFUjSXgtfLBgdpiLr/76KwCrC/s2idDKXmjwRV+L//VEvrZE0/9jGKJRW
dKXuW9GDG3JQT6NjBe7YEJGlRtR9KEOrx8JU/1pEBdNWOisvmtAlTQZhDVGOHhT8FavWmjtTi8gG
W8TKxB33H8gr53oNU2p14zSQAe9z5oFniNGhR9UQ0P/s9a1SsBPXRc9Z442q/P6zSTXsI6Nc4Kcq
maLkcP7rtWiN//qrdVsy5wpdbC7tP0+MWAiBCzKYKysubyEZU2s84s/CaUTcyPo4jjuvblQUmA5n
gY08dpOruO6tXjoWUL5d3Nkpmaf1A0C2/AZEuLsMBGAAEAUxkAen3Crkg00UZQb1lg4ohFF5yDW3
IaM665EaRdDEkLb2ed9uy4LJSuJIEheeVPK5E9zlBTd+FLnyfRY0lxif1jbhXoqOcVG5n47x2UrC
BYIoRV5TTQMvGszvRZWQ5RbDgTmBce7n2G86O/cqqlLS9KCGNUReRrdUIc1NqNuImmPAoBJVxTnO
n+akHX2kWxuLg/KU6NonGj18NgYViHROHpUgq4gETCnQWxHCX/U4gznmJkAUs4HK0CuD/qpnUNTl
JfKUEqpjVRS7xcYBVCIG3XeUhraVBf8EozHxKX25XQbss04vExkHSK2QgSqUaOARHD7JEykRCfUg
Au/6Mb9jnqghca2sQxb0TJcaMMD4c+kH+VLSsygZxKnhB3Pf7FpJwGjNIHNo2mz7QsdsV1RfNbjg
Vr7gJ93XGlMVbfYzi7pnbjynCgAxwiy/gYc/NEyqs7o6AXXKDhpAmAGkCn7SBB+O+oRhaEaTtslT
5BJ639A8iQ3EE9NjO1vHJH1EwU+9RRtvg16HMAOg2kkucjy7QCueKcYz3yf1h6lk8TTrXHGXEiVx
P7xFuXMV/21lK7RKiIe3zEp2oxgsXYlgngo+jbj5NahlD5gzOmc5fzB060WX6OAQMgghRX4teq6s
5dJ8jY322vENjYTCSEdqiAaF7lc0U8Mu1YemO5fEC+JVUKyNPrcv4tttdcoNN6lpLkShd+/WEF4d
icF5afApo+qIoonddElCm5kbQEnZeKwCxj8Lp0dGmKmPru6p7iZ/UNETRXH/1Y4dwyvmuVTAuVeq
h0rWpVPbPaqJkFUKfSFzwAPZwn6swpuLaNSYdd7Awsu/gY9ndExgdhV4TWPkQFGIz4lZBUJsEsQ1
ZX6sVOfTDI3l1FbUoBTMoltohB0p4Sb2L9H3LzuD2X3UUHHwjZ4yvS2hV8TYPOwJNjHBwjKEhlaB
o9W4ZCWMwLxBeVMISVRBZ0/sOhpF2ju2FagZ0tslL5mlqgFNCKtH0WyObtiZD0qf+HQp9RuVFlxC
2Nc2UKl5k+iBIKy+gVdL7iW/R4PxfNdEjUMwSHsDGv1laOR3rpUIckvt11BCBtEDvnPdDBvYiZ/o
yqqNlHmh2oQ+hiKYpkHzaJJKAtbaZGCj3YZFhYNmhLZAvSZF1UIuM8W6vQmqF5VE8jEXZBKrLZ6T
9reVUghdkIYRcg9O1CDsE1omebs0ImR+RVebEGNH2huSOX4ex97WuoOcpb4Peu1rzAe0QQE117JF
EtQV2BZZEU/FsYXIOG2/VBRFBAUjmeUkDeKB07F8bizllsCYcWekA4QMXfKz+plJlkNiBonJIdbD
rT42ycEJQnijTCnz3Hiko65zkFL8dUaLmZuGYN6qwXnCpI3bgaEz2dP1L7lfSNfBrMVxwk9iNyfD
Kl8Q3F102IguZYQkWl7aoT6o+njbKeEu7kz+Z9UmbSPuD5KAEkFJfUwigxAOoB0MU4UeUdL9MERa
2Uk1F85EjN2ZbTmqjyGRwoiKcNPeU81+lSIt3AU2N/NTainnpjHfaoZgGJUJo3NSIIH2fe2YH7ZF
54bDptD6b7Vc7qr6aqmlN+uUASfEklSd+m8y72gE18GrOODB3Xl97HiSHh40XSLDE0Fg1Ot3KZxT
aU7eYbDtHbPc8dEWtzepxTmjfJ0DKjEMFlQXtOZTVAKTSFLpPk+zczV8SCHpXDa61wUH11wnOrb8
UNvoCs1Dw/Y04S0ywDmplY0P1XLcQJP2qTlfqFPdmZZ51bLuDhvSpihMt8y02/X/nTu0+igDI2Z7
2a6xyvsIssQGCfVGgZix0VFGb2KQKxsGSIyI0hmsVfZkRZND1zWE6F3M35LT+aUN1XKiprKZDIps
hgpLq79vLc4lcndIUm8KohWCe1PBejaPjZ/r7w51XPTqxmfFdWskSqlt6qekTvy2QcBWSBfCl49x
xFVxcq421SSto1AUdnAH6cK+t4jDpRmPqm3/trMPuSRvk97ZY4H2oU0Sl7QhBc8jXfdG3nNxJbGg
ocI6yYicmjfKuEwW7YRpZOcXXGilon5PQihx1XjbOAYINH0hiiUAippbi8cY5BzJ4VF29EdD1l9w
2W0RU2Kr42iMZytzCYh7Q+EpDCWksiGlqGjDkGUQ0T0jbUYaSEY0PdqB73JPybjPqqdkmI5DfC8b
3accMsZR0203trB8hzM3Wp+Y6VuZm4ES0bJBlYdxb+Z3oS5pV0q+rRW67Y3ENB560KZKVB+DOiXm
Ur1BCe3Nsv5aE1RD9yo4lVCyCuw/vYW3MCQJfyMbW6uufiX98NKmiPfVOL7VooaEd1xpY1d82TYV
pFTvX+2s9tqu/ahn/S3Hr1BkDAv6+Kk2h1+Ef+PlK6Y7xhrFjvmjxQ0AZFEG7jwCSOTQnQByR6Oh
aD4Mfs/AnlROBmszlYoHOTbd2/NDmEjdXVLK52pyVbnGylpNGkxr8nu406C2qwG1GpxKpebGFr9o
1U8TwrSYIwEsBX3K6pWCPj6bWKbh1dGXVNL3rkYREHCjoC2m7cyuvoEZAkqTHYOcIEEWONK/VcNf
LeRGea5PhI7SvLC5UyIhOVF5vRpCxmdFB5i+7+OQAuGaH+1ZeadohkVzHHwJQxb3y+JTnN9BGWLm
6swtJTbsgCpWt0k3H3UZIXc0cPUx6cKN2kzcAZ02KCn5xlRJbQyJZw+tzrhtQRRuelX6LGvexZCe
C66aMjb3DbnozcZo9BekAXu9IDFZNpX5EFEyXof7VvelmtSnulBqiMBTxK35thgCYXnikok5giTB
T0nnU7SS8tE28AIk8iQcuKiA5wDqgOBsCC+xQuUAmnLZS8daiZ9SFesS/FuDidUVtlCM+e/Qagj5
y2WhI4MfIS+DRyc2X+WIvkCIjWROg+dOHk5ma2PhqdsTuHoU1UX1PdcFlwx1IcVz8SGDQZzM01PJ
dIiqAq2Qzq43FqYC7D7vWkv0fkqWkTUlGADaxDPTaV/kiqfT4d8qZUgUPWUQEpO10S8l46Ve4vFQ
tzlVOoX+pBW/1Opy2zOI9ANbJUJETe8YAqFRmK1XhDf7ZmmcLcOtBlP+zDfS6HH3s6fIRe1l/WWm
uDr0JCxNsvk2Ua4AIsR1hR9Xx4cY3dd1WHuQ/ALAYDuzDG/LqH1VlwR72KSBh0CY1DoalVAr9BWt
wOY29ES54fOhe7O16LjSDDpVLbOKsjUueEktX7OnJw6FhpvJVcWSgi2jvJOs5GmUyZ5HvhNuCVvF
AB10XjKNJUlPc+0yWFMYNfPNuUQdiLAlKIO6Twsfmt5Nz/AL55c/WAQrYxjpd2NS1PsqPCwkTiH2
Lo5yjfVzGGmXKp0O9jc1r86MMASW9E1G3YpIZU32SaO8NyrtowrT5CwbBye9YGeo7nplOU1RqB1o
mXUyOf9hR0jrxA0rT5A2G6G9HPQKF14lG5ulStBKUc2r+pxxZCQjQp6eOspCI0barhTBlKq5pYf/
3LVIxTXj1ak+zQ5lstTGAb6t+D6Pl/tCo0zX0LOc23C8D9I7uwxPCzURS6IsVlK9N4UHPVuk382y
0FKKR8CXy+RsS3U4GEb/W3Vy7NnB7OuJ/KRLb1lqfssE5YyFWpy0AuWMNiALBmboQbNAUUuMTTwW
F8LXn8njOAUFamyJYluytG6OFp5og8jc9VVIzk93IRwVh/2sUhzsCBGLlNijHg1QHb8stgOZa+KM
jV/jHsKvxtgmObQ9Kt6IIuoMNXwpHd+csAHi//Dt6ZnyDDVCwkB3djd8FCptmbwKHsbJelXU6Zly
xFNfYB1DC9P4Um5eJpIXN+38pTRUZLOeIU1D1ybEK7HNexLrHemwVHLvp3Y/bpQxNFzuoRymWXtN
TDJ4o7IBy5cOu64wDrVDrT60k/clY9bW568jmDUIk28tToeia+jLV0HNgGq8oSF+M090DkibNJHj
e5ZWfJvFYG8Jlcbw30+JOzL9xA+0x/p6a8fkSObLoGxnbtlwjFU4GzoDLUqdhraL0PYPo5qi/lU+
xrnoiLdQ3DxM9tz7Qr9UnnpHz8lrZrBH8EWx0/BQ21l+TUDJMTob7pxCfRisrzbJXcfBasZo/aPq
+lczAQvY5DeZQZJxx78FydIGY0kGD3c5a3LPNFfF1Vuo+pF29z4FVd6BLG9D2OXM+iTqft7IRKyZ
PBPEeRwTg0NY56bSG41MZiIAumgb9MXvukhJFu9DaGQg03XBTk8FRX2IlftIlzuC6CGst7P52n/Y
Jdz1tKabRImxt3AoYOCh3NMx5YLVHgVMadPxyTbqGxzIsW/b5qYTfHejfooF751A+gfcAukxFiz4
QlDhOxUQWS9I8Y1gxqOSQcff0Vkr9ooGVZ7+1sMS4j4ywlujobKOp/PdtNX4MKjDbStQu40g3JHS
k2wjQa5fdMN3BMteMmayr+RzIij3keDd41giDKbpt/GkI1fM9jRzAo/Q9mFvSHsV/+8dMBUaiMmA
Qm+ghxtWniZPX6v6+P8Ltf9boTZ+9XVX/V/YTy9zidkm/C/pceb6N39JtBUZtpOBRFs3CBP7A3D6
S6KtKApPQXYiXM7GmkZE3N/D4zQd7hucQZ2EoB+Fti7/L4e8N8wGtoZM21bU/4lC+x85RLItG0hf
NcdADMj/owl46d/k2QoxG2nj1Ojn6lfsjJZQlUi7YtoY+hXv1N/2zH+Kj/tHVt3/8b/9Qwxeh5pc
TSP/W3Az/57gDj6XaFOwHdzhQUUEYbwAoQlvNL98BI+kv+JU+Eb4fdB3mNgbZj5bAk2flfPkWgdE
rQCJRXy/15Veefp/f1TS+/6BrJNtgqr43VQSi0g2N9ZQo7/tGtKxFCQsunJjtTjwK8FeLsQCySPl
V10CAj2E0Corsns3WvFotct0kPIZMkMvvNOdiDZe1xJERKRdNLoboaB3a50SmdrH6WldDMqC5E+X
0V0QTyv8REdNqIDzhCbUuq0IuN0qKLPJJyFOMo3bmOSEeqC8mDPH+HfCtN1GzNuKBe62rqBWWHN7
459I6fXxIGJ9/yRMywMFoHr8EwhsGuRilEoVbzWSqskl+9dijWJG7mGCoSkvxNPVx3WRN4Hi41vZ
/2xqFJEFvliYpNlJjqtMpHHLwtzdgxJlv/QV2TUTTssYWdPRsEZ1LwDsa5L1nxBrc42yXjesIdeL
jv0zykhnHe0m4Ao37Mr/Gma9xlo7CYX0Nda6bc5lp6gHQwQK51rUUtUWecProhZrCtme7ijH3J6E
RTkQodbWmi3887iklksqVPBCwt2+q2VVDNhIfm4YcVI1uJFjkr/XTd3qgidsi8g4O/5lyyADQiIF
oJ/XHpkILdqJfy1+Hip18mqQrr6RRFF+/bprGHPShdOyXb/5GqlMm+RstXmMWoh2wfot17Vg0ETx
SWyU7bTa4ZN6+PmG6hqpvD62OkGlkEkPryIQ0kFNsLI9VRykP192XVMgsO05HZhdk6bM+Kz9K1K5
Lgcf+uvBnuqQwEHjeX0ui6HatxVRwGqLU17C4zyJLg6MK9KcHUzVOxvj+J+HdBoJS4dkyJFgCMP/
urYeHSrFELjU7Xbdvm7iF6dx43DME4TBLqoFRwBGao8BLiI1wW5B4kyhZNGbwrmmg591paimKqfh
YDiOBBbCWi/If44X2l2TE0/HWCFLZsQznJbFsl/zwtfDdhCf+c/a0t/lRtDt/na8VgnjFwQrHMUt
+Xy7Nmhu1k9Trh/p34s14dsRdJr12UB0qWPAdLBSOGgCUJ3HvBRzFfFwXUz/XvtPL0H8hj20nQEr
lPxe8swRGuYp9gSjaCzfdGjIOhy667OLWPvHw0JE2qC5REiWDCiGM6ZMOFtxXqx/AoADnF3Wv/68
/brWUYnd99nw51VN1HLWTXOybXR+s1HE889isa6t26gtcPkumphK4gAbcN244JrfGCSLeX+e/tsr
O/lbGqT8kIhrFpnIwITE2qSj7HldV2dEVxQsxdZ1UdvGO9qv0WtDwSz5eWL96/pn48+7ra8BpqRs
ssJO3HXPg278a8+b+ojCSFLv+wg+QM19FlSAoAaEhG3wYwuWwIgscFy/mhVyfKzfd12ogkPgACT4
86y+YhCilYDw53nBMYgBGpSCbGCCOAgE6kC8yZ/Xrq9aH5cK7dOfh+vauu3P2/3tbwpBXJhBL+Az
YFYLjGFasQz/6W1+tqkr3kEF9IDIEmsKITeR6MfaggYBvOh9fYSnHkaHOF7Rfpn0W3g4CsjFuvaz
+Oe2FUyB/yz2JfZGvmIr1tcUoCzmFesg3uqf77f+2c+7luvf/Tz+58v/w1uEvR7JDrthJh4Qw+zv
kquZt4aVaBBWrKnK4G3Jr3oQG4jT/8VQWfk4tQivySR1qmjSMBMgwH+TLqVEzH5Mv0Hu5hb9R9Nz
oWBhG/I9PAigxIK48LP4IUL9bCtA8LSCxUP7hf0pWFAggadtIm5zxdjlBAWNai/iLBp3RbGsC1Xg
tH4e/m2buOs1yMu4XmXisLcC2Svw9RAy0CpuP9cq1fUFoV2d71RHP9hZj2+46d7YHcMB4Og5MaPM
p9w8YYw50mwauKYPD/qtnqbp31BNf1BAtV6mLllYFjBEp/Rig93T4JCbjdraF6IhrAra2hrpMeQt
Hfd1de24rwvMLESLmuHi2nO5m8Y52FfD57qDDE0qSibeFXM9jOFij6x7aYW4pVaLCW1J/LAF3ZSP
xu9epLbjkIJtaL/XbYQjGMi2k7bznngEQuxDcCVPEVEAh5XlsxJ8HKvPRYZ6cB+XgxAUQo8Qh4Om
6tm+mRI+cEvWzmFUz6PCLQQpWOsyWLozFee5Y6xLLDtTvPFUkmuMeh7wlYFnkZwZ9aigLv+zWPT+
1jHMdD908x66oH2pCOuL1OWRrvewo/F+HEbsSSJKolTwddFewlNfWHeJ3lRbtZtohAuNwLoQF9vj
Stv52UajdGDiDTJpjTtZF3+OgHU1JtSN7B0RRYISldmGdLEi8iJk9MkuRpTziBxia6kwCzvUbwPZ
hbcdPeyNgWyJ9jnjVrO3bs2FDB3qRxSClVz53U5yTnQBl8B1sUKXfnA8TPoVfzFtvyj1L8oG1yLD
Ipfa1ODXtTrJJ6rqWL8i6sfHnG+QcVYx9v3bY0fmYke2mtic4nv885wguwxGk/k/m9ZX/HmPvB/o
PrZI51Cglsa2FTehWizAM0JYW1ehOPYbumwdCbY9IyJ5dMiuXF9apYw21heta5O4c61rP0+sr/vz
J8TXf2UCbLVus+ra8e1GB06KKtEWC3kpCM5cH3OwK/QOCrIXlgCmjHjakmjY4nc7D7NiHNZN65NR
SCrSulZKaUgFmY+X9Q0abFv2CJCzD0VvXAFH6juOFG7panTImmD0RzNMSVRbt3XNd2iHDQ0pBuXr
JiNXJFfWYAwQON0cf574eTjeVoxwdSBa3kCk/ujZkit0I2iPfMUeLpkf0rHRTorj0fQaX4pvzJo3
iM0Jc1P91jUfswvTjnvJw+4fbWjd3NNdiya/SzxWoAHW5pFMqbm5b8dzQwoAs6TETcLjPDz36rtI
eolSn9JWqgKnftaTWyXx8UACgyyTWyvxO5VzxreUk018AsJLpzgXyaWezj1aTpGOisL41EkH29mS
PhUSPYKdNj6kBOXPUHjxj/C9dgS6nuHKL9yxt93ngurcy38L6kXn9xE5IG9Cc8D3f+isA/00sMW3
M9XU9EVtNlqyCd3oySSj+YN+NYyFQX3sIy/K6QZuUWrSkFCRYe6ASOmab8k7Mz/0FTSlXUo0lH5r
EzH51CRXtJnZjbyrNmfjSErNJrkAE+AU3cZbmKVH4Hpv87l1k9/zjm4bogoPxgMtkQ3t4+kNGeMW
IcAXSC5vPKSvsls91y6RPHvMK9Gtth/29OM38dXyTBSeVyadzQaJjZvfKPvqA0Br1F0UlA6VR18F
Nm6A1WjcmGeU/1W/Uxhhdy4ZcIH7QYrlbXEgh+jRBNXipXfSJfyev6Ln6nd5rs/ErZER6uWvOCtN
ptlPXeEaF/WxfdXd726/nA79W3DgU8X+4mPOuOOcI4b6etSmveWDTJh1Tw4JNuWWBYV0o/lF7pn1
a5fs4+h+pKdauw2JiPU+2JEUvclyPycK2LG25sOCZqvbyl96eUdy5PwrLHdYmU2c1zPGgQ0u57Hf
054nWm2yNgnFgYlkkw3yaog+lYLAtXlrTmfrzuFrFQdzWzyY0xF0puPFB0Xk4bxoy74M/WX2uELi
kLSecBoF52jv3KlucRPupjewrfTwz+Qc5q2bEnkauzTS5ocsdSEhdtO+c7wxOCSEUZr3JFcX7yhR
5WX3C8Nzot4VKdGAl3Enf1YS2BYPJSdJOPxDQj1/WF8WPdyRRht9crwJp4Ch8LjVbhVnkz7X8/Zk
PA6E0J6UXeWWL8ZXxH2QZi0qZecckIzpWr+GYjsDuibf3JU08aR+0vX98DY/OtVZ1ffyGaTWXfam
fAsWBekpH06xzY7Du8xRWZ8VwM3+4BcomUimOmSMUej9TNsZhS1ZOtFGfSn8bnCJ1rCezY/hLr+S
MHuYbjAY0guoijOnvzQcbARyD4O5yYNN/xVum2/hj1S8wtwi35iUXVbucJfyCXn7bGTSv1VutCMB
i8jk0BDk+xENw7d8M75Ln9mVBKQtk7RH9TX8Sh9JyESE1yOb3nTb4JK+1C/4B+6AHmIM8kgxpNV9
KfeYdJfX7KBfnud740Haa9fkm8KvFdK23FCA/0230zxOOzKeO5qNfvPU+cOdutdP8oGQ0uZZjdzh
ndkxYHN32uie9CqXW2sXuESxuf1jjPK73ChbZgXJvCFlplZECRrlEwc9nua3/NA0G2IpyTpB7Caf
kSX74QuEXDLiHsrA5auXHlBBSM7MfscNBr+dvS/unF8Aap8pc7vLPn3LfcOTqm1s3xJLJGPu2HLR
dEOkdtvRhYeFgOzM6ZbsKNKRUU+RjOPwjDVW2VD6Anm34cxXMXtekgiz+M7wp7vPYE8q4DHYF/uF
ExVgl32FMXIYufI0Ox0eEldAmOd4C9z6gX166E4Yc4nDKrcFR2q4R6sQUqKWXaBR1dV5rfFlT4QL
bGuNpMCNxpGvbuqLtcfsh4Wo9enC9n7opdvaT36NN2XzxNwrQZvLOzo744Vwp5JjD5vh2XbDQ30O
dqD6nnU+s084wn5Kt7dIga1TXe2qvcY9BcKXa21DypE0OhLve75Nz8472YVP4U3oRx8F5prLlBGh
9XP7s4v6f3N3pr1tG2kA/itGv5vgzPAYAtsAWzu1427Tc1tsvxiMrUaMZMkmdVj59fvMIYuk5Wza
yYfBsoWgw3nFefXeJwEfqyIVYuNuM19dEjy6SrOyvZiq67dCs3ZwZTyca1NcR+UJTZbbLRNuumL9
mrHBZDI0tjW11lv5jSLjd66IgF2RgaKW1Tx7b7wS+2yb00p36Z4ySCE1I22+m2Xdhwu7gM8t83v5
XyuSV2cPnTRFh8z9X66Ls9mKcV+6/JOW1ZIK+WnF7NCnhw9tur46VUy/sc/sB113/wd1zdSyPZDv
rZglRsH8x2+ns5l80xG50ttTwQBUFg24pwzKYI97TqcyOy+67HU3xeDcPlxT7q4poJjel3MmZjFX
CLlLDIL1x7y+LvmoVPPz3Wy2uyxaU3GbmvLTShMqss9WU+MUHF7TII73MU2/KzbUsd3TkfyNNNWy
qXmw6xbts8N7otpsmQ+9/vE63ZwzlqE7K3b8wLgnhJMeFuL+fPdBnF5cMzu+SNMrTfkzGf+FeEPK
ubuwG9Lsw2pGU/7uVHxrN6QdHuzmssNLuZ2CpU36g42yPRqvzT5r7zUi9/BmVjAnsWzaqdu7V8j1
GWnN7NKGg1cmJGifkUnsrpqZTC/vGEkoCvELgztYDVgRmrp/3MwowkBNXK/v2UqVCoZRK+Tx+rfH
B4YFbhs2JLPp+OIQQEr1Yn22Yzo9zNgwuKgxwzDvPhKJUasWqV494K5LLM/1pjl/zNfKvUy3zeZM
YypVzDgsyatRl/y4NQ0R4tf7Vj8wRBxCIA/AFjTxqC5Uoy/ffzS/cJvlv9/t7tnBOGfO75nZGHzF
KEyGu1GVda6fVtbZZXX24fDeZpPu3sjrfy227N4Um5atm9maQb+77IEWq+5tiddjlt1fbkwgzobo
TBaEBjE6kOz6vqwzUSQXPD4Ek6Xc/JHnLKJOT5eUwVFFe7XYsYV7R836h+LhHXNbK3hkzRiFZad+
33Ra4LnxkDKRlMVb69ddy3hZG1a1P7B9OLykta3hkDiGKTa53aMozD5I6qAEjtEDdUv3ZjfybqcJ
aj+YoLN7MDHk/L7lTXaynt9VVBVRJ3N9dvqRqW9uVZ3dKuheM8b+7vX/VzLOZxXP61X9erFijsxP
60m7+3nSreer7tU/Dpk0u2foV5at/50/+jSgk4kF6tJ7N8s1aXPu4H2zXPRTdRB8Ly9kbtjekr3f
T0GY19zx+nbCiqQqyVPWGKQ5ySwqZGlUsu+fVlVCSxgDmFJmN5vLpRF7uHnp9J8+mEPjp/9mcOv1
rZkG2HSrtrlZ9Q9PaFN93ulHIHqnl0lZ0EtP9iy1FwD7SNBForOUwvBUOiSQZGPoVVRIMEtQBoO4
XiCBF5FQZAmFuDnrhzwSSNb2kSBymUiT5U0rh++Yjl9lpHyDjq+yRFZKSs18L3tB6IPjk+WGRvKq
yNHMXKwCiYwGSH+HI0FT78IQSM/tJNr7SKgki+IqwXgWbXGQOqxHRAk5Nx6KhDKRrLWlT9UzAljt
I4F+y6QQpSxFxso6c8VGCVIxpzEUC1mSSaE4pCN3I2QHWEiLRFC8QQNrdJzAPPHxWMK/Kg0zkbBV
ROSshnOUPiKCEpXB7inqVqJjAcEm7eDjpwmlNILVjqkj8ZEg0BXKQhc0nXtBER0PlIXClAlTCZoa
Jeb/MkHyKA1gEyU0Z2lVRKcQVa6Kz7QJXzQIGKJJPRX8XWXu+CMJUOqEqVssf9ujJzpO0NosOQ2j
AezfVLPnTx0IvS8GyzzJCl1kZnipvaJDAvaMHtf+/WVpKJO0zAoWwBwnhUrhPqT0F6T+c8d6EdkF
QqTBKlHqhKkp8IRC2vWJgCG1GVPSWOBDLaO5opMHUpQ61C7KygQfiDW95XEiECl2EQ6ELMzC3chs
YyR4sDxkFHGGytesPbbXyEPQKiHoxPZiCkTjpAJRQaGhApHCXW3KdvOROqhEosl14UF5kyE+IlD4
boHHt7Y/CiE11kVfBuAUJbksjS507BGdVSwFvBl4fKUTJmHj/REQstcoSGAcRIrDjWHoeCQ+RZAx
ZCAQC1mWKEaRl1jI7pQj61iIjKnllSqxHO1XRaQIZY4tE3r+FFYvSgKDngpGoqAsExbzaozDg/cQ
mT7ItA7mhSohRFCVlT+kiQP0JQJRQ/xDBlhU3oWMTiDKNM+CaUEmxELQeqW3fcaOMmEzujOU8kZo
RKxAAksG+wca0y/DIoDW7TU6foXA1DAKwfUnoyEyVsCoCY0dG1dRlpQhFiNJqHN4ANRkNAHZKzoe
YHhacOg8yxO6nLB9ez9yXxIUVSIhNrq6fWw5OizIFAcmUCtgG1SGCvKRHCyLBFVBcL3yp3ciJyJB
IAnphhqG2AQaIVjRynbUJoATkJBoC6MzzBWdZSSJZ4fqxKyAE9jgQifgcXFIksmkkEi0RGcYCXp0
QlmAqDArccqnqOiIFQib4oLAbNJHFOMjAlWIYJ2IJ6SwfitDTn05WBI1xm/UBc2/9orv+FKzKygs
ZGhSBySHVFn6U46wQEodu9kEEWJNojHA1LTQhgZOVV7QjMt8YnuNDCMhCngBOiGgtv88LsNIsjgq
1DpWsALVE4ROHRJM1rjPERWGk+uARjHYKzqxaJRWIC1kKil0ThPKPpk29hdNso0YO56UQ1N8ykEJ
EYwFcmqkSyu6sZ9O2aeFkqABmkOm3kCoorMSFRZCsKugkoqODnLLx2MH2sQWCKEyVcAxRHw6QmHL
h3KETLCHJfsPvCEw5og8wUygGmtfjRIdFmBlb8ONCuGeV529mGHEZk7LXPLf+PiE2gvJ1AjqC+wV
XVaNRnjp+DPg+CUJA6YkacSCu4bKAQYhuWiKkvYSITrlwGjoUIHAJJCM4Dlug4+gjGiB5BphRALK
EWMBPg0VCIhFDGNKKnygZOQ5CJkmVF0J4TPaMXnPpnYy9PhECaWW1T5tYOp3BroRC4FBJqkpwLMX
RBKXtaiKQgdjAQsAUUDtxj6kPMQC7iNBNizmKtY8s7EQ+OmCPAe0QoYXmmESut96lGc1YhGxg2fh
yS4iXlAq9QVhf18t4DNoXA8Kb7x/OPIfySuoTFGiGK21TDBUOoMlAAtVokgrgIJD4LwvEczUKcxl
KWURn20EGwT7zwLdr3SGyHfewthzBD9Yj+QdfDWCY7uYeCHXWbBaxERC5+Vmx7O9xrLAqkWTwfAJ
afeFMWHBbboOkohE1ulOAAlE0Y9hAZ+pIN6Ec3nwqWLTjs8H0P2NIjQOj2R5oTidmBomkulhSL36
/Hwb4TMI5qnlhwEz81vb7NNMumM9QS/9wb7b5fnnvtPlze3XX5lensEfmt4f992HXqBXA5fKNqL0
Ptw3ptjv8f/cH/D5Vw++a3+q/ZuXzaSt25vpzn6w87f5tr6jZeif8/pdfVc/b8U53MnXXw3us2cX
/A/A3WwE16ToguG2bC5aDAHbvpFwwLN60dXd/hbNzyhsM0Yo5LN63vzJTNVmcNeuxyEYNhvM2/p2
2b9rVzQdDnmxmNysmpv1agDcVuWHAj+fzOtt3U76kF2dbzBk31x2svzzhB3L67t3Q7SbSPb+W4/O
23yS8Z+ibkYGtM3t4Pf0tamh938xWbKnZQjZVKOF3/MlGG+aPRxL3q6ULvSW39zW0wEBCledFQx3
Pm9YqDLkSNcWEQx6cdvUIyniiomCIS+3wx/PFW6Hgv3uuWxydS/BgAGwvpntBnThiklCQZvFNd0z
NLvq1VDY39fNYiA9fAVIONx2N68Xt310+LKKcNBdV7MvoJusVgOa9gVcwfCbm2nzvh72FLuaiHDQ
6IJuuRpQtq80CIfddQ3/swt1gHSXyP8S0Jfrdgza5LSDQS8Xq5EM8QX6oZDfTt619ch6oiLb5LTD
QW/qod7yaeJwwNuTy/qOLd7NUK0D36QevwT8q0nbTQaSih5Jk9H7EsC/nzw2NwM15hswvwTw/yzb
2f42rX/gsk/BoJlNMT05q9slmnLInK4C5Mt8wXnNSNIxeJM4CQX/w7QZYtxlIoLBzuZYJEOvxtcB
BINmut14bIPNG4QC/nGyWHS7+aYeuQm+0jsU/M/T5e3k5E33TLe5sH8o+F+WjDY5Sog+2/xlvuA5
IfpQdSj4X8H+pOsmA5PCh4HDYT8OvUrlAouhcP+9qqd7FjQyxcdrQ8H+Nmnv0GwDyC5LHAy5wbMZ
kbdvcQ0F/XuN3lm8Xw1Zk3SjiV0GA590q5Pfjt28iwoGw2+6m+WCCav7W7W/pstEBcN+eSVEbybN
8wDPsUjT06yU5/Gn/SCYY/9sGFwzf3Ezn9Ttq/8CAAD//w==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3.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1323975</xdr:colOff>
      <xdr:row>6</xdr:row>
      <xdr:rowOff>100012</xdr:rowOff>
    </xdr:from>
    <xdr:to>
      <xdr:col>10</xdr:col>
      <xdr:colOff>428625</xdr:colOff>
      <xdr:row>20</xdr:row>
      <xdr:rowOff>176212</xdr:rowOff>
    </xdr:to>
    <xdr:graphicFrame macro="">
      <xdr:nvGraphicFramePr>
        <xdr:cNvPr id="2" name="Chart 1">
          <a:extLst>
            <a:ext uri="{FF2B5EF4-FFF2-40B4-BE49-F238E27FC236}">
              <a16:creationId xmlns:a16="http://schemas.microsoft.com/office/drawing/2014/main" id="{A398BCE6-B74A-E722-7628-14BC1794FC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1228725</xdr:colOff>
      <xdr:row>64</xdr:row>
      <xdr:rowOff>80962</xdr:rowOff>
    </xdr:from>
    <xdr:to>
      <xdr:col>10</xdr:col>
      <xdr:colOff>333375</xdr:colOff>
      <xdr:row>78</xdr:row>
      <xdr:rowOff>157162</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4A341C9E-67E9-49D2-EBAE-9A844E6D88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029200" y="12272962"/>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76200</xdr:colOff>
      <xdr:row>28</xdr:row>
      <xdr:rowOff>80962</xdr:rowOff>
    </xdr:from>
    <xdr:to>
      <xdr:col>12</xdr:col>
      <xdr:colOff>381000</xdr:colOff>
      <xdr:row>42</xdr:row>
      <xdr:rowOff>157162</xdr:rowOff>
    </xdr:to>
    <xdr:graphicFrame macro="">
      <xdr:nvGraphicFramePr>
        <xdr:cNvPr id="4" name="Chart 3">
          <a:extLst>
            <a:ext uri="{FF2B5EF4-FFF2-40B4-BE49-F238E27FC236}">
              <a16:creationId xmlns:a16="http://schemas.microsoft.com/office/drawing/2014/main" id="{02AAD30D-0120-FBC2-618C-48B98E85C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228600</xdr:colOff>
      <xdr:row>1</xdr:row>
      <xdr:rowOff>66675</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228600" y="161925"/>
          <a:ext cx="1647825" cy="552450"/>
        </a:xfrm>
        <a:prstGeom prst="rect">
          <a:avLst/>
        </a:prstGeom>
        <a:noFill/>
      </xdr:spPr>
    </xdr:pic>
    <xdr:clientData fLocksWithSheet="0"/>
  </xdr:oneCellAnchor>
  <xdr:twoCellAnchor>
    <xdr:from>
      <xdr:col>2</xdr:col>
      <xdr:colOff>734662</xdr:colOff>
      <xdr:row>11</xdr:row>
      <xdr:rowOff>118134</xdr:rowOff>
    </xdr:from>
    <xdr:to>
      <xdr:col>13</xdr:col>
      <xdr:colOff>544286</xdr:colOff>
      <xdr:row>33</xdr:row>
      <xdr:rowOff>185552</xdr:rowOff>
    </xdr:to>
    <xdr:graphicFrame macro="">
      <xdr:nvGraphicFramePr>
        <xdr:cNvPr id="3" name="Chart 2">
          <a:extLst>
            <a:ext uri="{FF2B5EF4-FFF2-40B4-BE49-F238E27FC236}">
              <a16:creationId xmlns:a16="http://schemas.microsoft.com/office/drawing/2014/main" id="{DFC04AC3-3AF2-400D-9F3B-176BA50C6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713756</xdr:colOff>
      <xdr:row>3</xdr:row>
      <xdr:rowOff>68531</xdr:rowOff>
    </xdr:from>
    <xdr:to>
      <xdr:col>19</xdr:col>
      <xdr:colOff>259772</xdr:colOff>
      <xdr:row>11</xdr:row>
      <xdr:rowOff>112445</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52DCB208-FB73-6FCF-8D9E-97D1683FCF45}"/>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1876548" y="1008661"/>
              <a:ext cx="9578192" cy="1342778"/>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xdr:from>
      <xdr:col>13</xdr:col>
      <xdr:colOff>550965</xdr:colOff>
      <xdr:row>11</xdr:row>
      <xdr:rowOff>142874</xdr:rowOff>
    </xdr:from>
    <xdr:to>
      <xdr:col>21</xdr:col>
      <xdr:colOff>606012</xdr:colOff>
      <xdr:row>33</xdr:row>
      <xdr:rowOff>86591</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5E77E602-F0B1-42ED-91F3-DCE9D1DD56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294790" y="2400299"/>
              <a:ext cx="4569897" cy="4258542"/>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4</xdr:row>
      <xdr:rowOff>0</xdr:rowOff>
    </xdr:from>
    <xdr:to>
      <xdr:col>2</xdr:col>
      <xdr:colOff>666750</xdr:colOff>
      <xdr:row>17</xdr:row>
      <xdr:rowOff>152400</xdr:rowOff>
    </xdr:to>
    <mc:AlternateContent xmlns:mc="http://schemas.openxmlformats.org/markup-compatibility/2006" xmlns:a14="http://schemas.microsoft.com/office/drawing/2010/main">
      <mc:Choice Requires="a14">
        <xdr:graphicFrame macro="">
          <xdr:nvGraphicFramePr>
            <xdr:cNvPr id="6" name="Retailer">
              <a:extLst>
                <a:ext uri="{FF2B5EF4-FFF2-40B4-BE49-F238E27FC236}">
                  <a16:creationId xmlns:a16="http://schemas.microsoft.com/office/drawing/2014/main" id="{EA289983-F952-3839-2109-2393096C7CA7}"/>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039091"/>
              <a:ext cx="1829542" cy="24656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666750</xdr:colOff>
      <xdr:row>24</xdr:row>
      <xdr:rowOff>123825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1A5E068-8A0A-3EA8-F7C6-9CDA9A7234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53294"/>
              <a:ext cx="1829542" cy="24711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57150</xdr:rowOff>
    </xdr:from>
    <xdr:to>
      <xdr:col>2</xdr:col>
      <xdr:colOff>666750</xdr:colOff>
      <xdr:row>32</xdr:row>
      <xdr:rowOff>180975</xdr:rowOff>
    </xdr:to>
    <mc:AlternateContent xmlns:mc="http://schemas.openxmlformats.org/markup-compatibility/2006" xmlns:a14="http://schemas.microsoft.com/office/drawing/2010/main">
      <mc:Choice Requires="a14">
        <xdr:graphicFrame macro="">
          <xdr:nvGraphicFramePr>
            <xdr:cNvPr id="8" name="Beverage Brand">
              <a:extLst>
                <a:ext uri="{FF2B5EF4-FFF2-40B4-BE49-F238E27FC236}">
                  <a16:creationId xmlns:a16="http://schemas.microsoft.com/office/drawing/2014/main" id="{C1EEE02F-6DD1-EAD9-7AB4-6AFA037E917B}"/>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0" y="3966111"/>
              <a:ext cx="1829542" cy="249889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Babalola" refreshedDate="45372.838832291665" createdVersion="8" refreshedVersion="8" minRefreshableVersion="3" recordCount="3888" xr:uid="{0D47B7D3-1438-499C-B887-5B677585D02D}">
  <cacheSource type="worksheet">
    <worksheetSource ref="A1:L3889" sheet="Data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0">
      <sharedItems containsSemiMixedTypes="0" containsString="0" containsNumber="1" minValue="9.9999999999999964E-2" maxValue="1.1000000000000001"/>
    </cacheField>
    <cacheField name="Units Sold" numFmtId="0">
      <sharedItems containsSemiMixedTypes="0" containsString="0" containsNumber="1" containsInteger="1" minValue="0" maxValue="12750"/>
    </cacheField>
    <cacheField name="Total Sales" numFmtId="0">
      <sharedItems containsSemiMixedTypes="0" containsString="0" containsNumber="1" minValue="0" maxValue="8250"/>
    </cacheField>
    <cacheField name="Operating Profit" numFmtId="0">
      <sharedItems containsSemiMixedTypes="0" containsString="0" containsNumber="1" minValue="0" maxValue="3900"/>
    </cacheField>
    <cacheField name="Operating Margin" numFmtId="0">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Months (Invoice Date)"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5311809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9C72D6-0CD9-4DF4-A1A5-BF98C1689AD0}"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25:B76"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2" name="Invoice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FECEFE-A418-4D49-B844-A9DD9FC4F41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6:B16"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0">
    <i>
      <x v="4"/>
    </i>
    <i>
      <x v="5"/>
    </i>
    <i>
      <x v="6"/>
    </i>
    <i>
      <x v="7"/>
    </i>
    <i>
      <x v="8"/>
    </i>
    <i>
      <x v="9"/>
    </i>
    <i>
      <x v="10"/>
    </i>
    <i>
      <x v="11"/>
    </i>
    <i>
      <x v="12"/>
    </i>
    <i t="grand">
      <x/>
    </i>
  </rowItems>
  <colItems count="1">
    <i/>
  </colItems>
  <dataFields count="1">
    <dataField name="Sum of Total Sales" fld="9" baseField="0" baseItem="0"/>
  </dataFields>
  <formats count="12">
    <format dxfId="47">
      <pivotArea collapsedLevelsAreSubtotals="1" fieldPosition="0">
        <references count="1">
          <reference field="13" count="1">
            <x v="1"/>
          </reference>
        </references>
      </pivotArea>
    </format>
    <format dxfId="46">
      <pivotArea collapsedLevelsAreSubtotals="1" fieldPosition="0">
        <references count="1">
          <reference field="13" count="1">
            <x v="2"/>
          </reference>
        </references>
      </pivotArea>
    </format>
    <format dxfId="45">
      <pivotArea collapsedLevelsAreSubtotals="1" fieldPosition="0">
        <references count="1">
          <reference field="13" count="1">
            <x v="3"/>
          </reference>
        </references>
      </pivotArea>
    </format>
    <format dxfId="44">
      <pivotArea collapsedLevelsAreSubtotals="1" fieldPosition="0">
        <references count="1">
          <reference field="13" count="1">
            <x v="4"/>
          </reference>
        </references>
      </pivotArea>
    </format>
    <format dxfId="43">
      <pivotArea collapsedLevelsAreSubtotals="1" fieldPosition="0">
        <references count="1">
          <reference field="13" count="1">
            <x v="5"/>
          </reference>
        </references>
      </pivotArea>
    </format>
    <format dxfId="42">
      <pivotArea collapsedLevelsAreSubtotals="1" fieldPosition="0">
        <references count="1">
          <reference field="13" count="1">
            <x v="6"/>
          </reference>
        </references>
      </pivotArea>
    </format>
    <format dxfId="41">
      <pivotArea collapsedLevelsAreSubtotals="1" fieldPosition="0">
        <references count="1">
          <reference field="13" count="1">
            <x v="7"/>
          </reference>
        </references>
      </pivotArea>
    </format>
    <format dxfId="40">
      <pivotArea collapsedLevelsAreSubtotals="1" fieldPosition="0">
        <references count="1">
          <reference field="13" count="1">
            <x v="8"/>
          </reference>
        </references>
      </pivotArea>
    </format>
    <format dxfId="39">
      <pivotArea collapsedLevelsAreSubtotals="1" fieldPosition="0">
        <references count="1">
          <reference field="13" count="1">
            <x v="9"/>
          </reference>
        </references>
      </pivotArea>
    </format>
    <format dxfId="38">
      <pivotArea collapsedLevelsAreSubtotals="1" fieldPosition="0">
        <references count="1">
          <reference field="13" count="1">
            <x v="10"/>
          </reference>
        </references>
      </pivotArea>
    </format>
    <format dxfId="37">
      <pivotArea collapsedLevelsAreSubtotals="1" fieldPosition="0">
        <references count="1">
          <reference field="13" count="1">
            <x v="11"/>
          </reference>
        </references>
      </pivotArea>
    </format>
    <format dxfId="36">
      <pivotArea collapsedLevelsAreSubtotals="1" fieldPosition="0">
        <references count="1">
          <reference field="13" count="1">
            <x v="12"/>
          </reference>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2" name="Invoice Date">
      <autoFilter ref="A1">
        <filterColumn colId="0">
          <customFilters and="1">
            <customFilter operator="greaterThanOrEqual" val="4428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64BB7B-C7B5-4FF0-9DED-04757290415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showAll="0"/>
    <pivotField dataField="1" showAll="0"/>
    <pivotField dataField="1"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F45CE5-00C0-4D4C-9CE6-9188E7E5D1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0:B131" firstHeaderRow="1" firstDataRow="1" firstDataCol="1"/>
  <pivotFields count="14">
    <pivotField showAll="0"/>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74E620E-1A24-41A2-8E0C-825675252566}" sourceName="Retailer">
  <pivotTables>
    <pivotTable tabId="6" name="PivotTable2"/>
    <pivotTable tabId="6" name="PivotTable3"/>
    <pivotTable tabId="6" name="PivotTable1"/>
  </pivotTables>
  <data>
    <tabular pivotCacheId="531180951">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9A0240A-635A-4E12-90BE-3D18DFE45F5A}" sourceName="Region">
  <pivotTables>
    <pivotTable tabId="6" name="PivotTable2"/>
    <pivotTable tabId="6" name="PivotTable3"/>
    <pivotTable tabId="6" name="PivotTable1"/>
  </pivotTables>
  <data>
    <tabular pivotCacheId="53118095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087E75F2-22B5-4557-A3FD-A0E04CC1AE45}" sourceName="Beverage Brand">
  <pivotTables>
    <pivotTable tabId="6" name="PivotTable2"/>
    <pivotTable tabId="6" name="PivotTable3"/>
    <pivotTable tabId="6" name="PivotTable1"/>
  </pivotTables>
  <data>
    <tabular pivotCacheId="531180951">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0DED8110-1D8B-452D-8F05-927935CC8AD0}" cache="Slicer_Retailer" caption="Retailer" rowHeight="241300"/>
  <slicer name="Region" xr10:uid="{BD45BFF1-A0FD-4E05-9F1D-440BB6020020}" cache="Slicer_Region" caption="Region" rowHeight="241300"/>
  <slicer name="Beverage Brand" xr10:uid="{B83E10FC-E2EA-42AF-AAF8-AF78E0A648BE}" cache="Slicer_Beverage_Brand" caption="Beverage Brand"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C6CD2224-59E2-4BB6-B45D-E335EE61B848}" sourceName="Invoice Date">
  <pivotTables>
    <pivotTable tabId="6" name="PivotTable2"/>
    <pivotTable tabId="6" name="PivotTable3"/>
  </pivotTables>
  <state minimalRefreshVersion="6" lastRefreshVersion="6" pivotCacheId="531180951" filterType="dateBetween">
    <selection startDate="2021-04-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D9602D44-DEFE-4B4C-99EF-7F5A10362195}" cache="NativeTimeline_Invoice_Date" caption="Sales Period" level="2" selectionLevel="1" scrollPosition="2021-01-01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07101-A902-455D-98FD-A3590F244BD2}">
  <dimension ref="A3:E131"/>
  <sheetViews>
    <sheetView topLeftCell="A57" workbookViewId="0">
      <selection activeCell="H62" sqref="H62"/>
    </sheetView>
  </sheetViews>
  <sheetFormatPr defaultRowHeight="15"/>
  <cols>
    <col min="1" max="1" width="17.28515625" bestFit="1" customWidth="1"/>
    <col min="2" max="2" width="16.7109375" bestFit="1" customWidth="1"/>
    <col min="3" max="3" width="22.28515625" bestFit="1" customWidth="1"/>
    <col min="4" max="4" width="27.140625" bestFit="1" customWidth="1"/>
  </cols>
  <sheetData>
    <row r="3" spans="1:4">
      <c r="A3" t="s">
        <v>129</v>
      </c>
      <c r="B3" t="s">
        <v>130</v>
      </c>
      <c r="C3" t="s">
        <v>131</v>
      </c>
      <c r="D3" t="s">
        <v>132</v>
      </c>
    </row>
    <row r="4" spans="1:4">
      <c r="A4" s="28">
        <v>8684027.5</v>
      </c>
      <c r="B4" s="28">
        <v>17148250</v>
      </c>
      <c r="C4" s="28">
        <v>3173631.875</v>
      </c>
      <c r="D4" s="28">
        <v>0.36310442386830921</v>
      </c>
    </row>
    <row r="6" spans="1:4">
      <c r="A6" s="12" t="s">
        <v>136</v>
      </c>
      <c r="B6" t="s">
        <v>129</v>
      </c>
    </row>
    <row r="7" spans="1:4">
      <c r="A7" s="13" t="s">
        <v>138</v>
      </c>
      <c r="B7" s="14">
        <v>494887.5</v>
      </c>
    </row>
    <row r="8" spans="1:4">
      <c r="A8" s="13" t="s">
        <v>139</v>
      </c>
      <c r="B8" s="14">
        <v>673572.5</v>
      </c>
    </row>
    <row r="9" spans="1:4">
      <c r="A9" s="13" t="s">
        <v>140</v>
      </c>
      <c r="B9" s="14">
        <v>903837.5</v>
      </c>
    </row>
    <row r="10" spans="1:4">
      <c r="A10" s="13" t="s">
        <v>141</v>
      </c>
      <c r="B10" s="14">
        <v>1041437.5</v>
      </c>
    </row>
    <row r="11" spans="1:4">
      <c r="A11" s="13" t="s">
        <v>142</v>
      </c>
      <c r="B11" s="14">
        <v>945275</v>
      </c>
    </row>
    <row r="12" spans="1:4">
      <c r="A12" s="13" t="s">
        <v>143</v>
      </c>
      <c r="B12" s="14">
        <v>681000</v>
      </c>
    </row>
    <row r="13" spans="1:4">
      <c r="A13" s="13" t="s">
        <v>144</v>
      </c>
      <c r="B13" s="14">
        <v>623375</v>
      </c>
    </row>
    <row r="14" spans="1:4">
      <c r="A14" s="13" t="s">
        <v>145</v>
      </c>
      <c r="B14" s="14">
        <v>795612.5</v>
      </c>
    </row>
    <row r="15" spans="1:4">
      <c r="A15" s="13" t="s">
        <v>146</v>
      </c>
      <c r="B15" s="14">
        <v>1045775</v>
      </c>
    </row>
    <row r="16" spans="1:4">
      <c r="A16" s="13" t="s">
        <v>137</v>
      </c>
      <c r="B16" s="28">
        <v>7204772.5</v>
      </c>
    </row>
    <row r="25" spans="1:5">
      <c r="A25" s="12" t="s">
        <v>136</v>
      </c>
      <c r="B25" t="s">
        <v>130</v>
      </c>
      <c r="D25" t="s">
        <v>136</v>
      </c>
      <c r="E25" t="s">
        <v>130</v>
      </c>
    </row>
    <row r="26" spans="1:5">
      <c r="A26" s="13" t="s">
        <v>54</v>
      </c>
      <c r="B26" s="28">
        <v>323250</v>
      </c>
      <c r="D26" t="s">
        <v>54</v>
      </c>
      <c r="E26">
        <v>408500</v>
      </c>
    </row>
    <row r="27" spans="1:5">
      <c r="A27" s="13" t="s">
        <v>58</v>
      </c>
      <c r="B27" s="28">
        <v>253750</v>
      </c>
      <c r="D27" t="s">
        <v>58</v>
      </c>
      <c r="E27">
        <v>312250</v>
      </c>
    </row>
    <row r="28" spans="1:5">
      <c r="A28" s="13" t="s">
        <v>79</v>
      </c>
      <c r="B28" s="28">
        <v>262250</v>
      </c>
      <c r="D28" t="s">
        <v>79</v>
      </c>
      <c r="E28">
        <v>331500</v>
      </c>
    </row>
    <row r="29" spans="1:5">
      <c r="A29" s="13" t="s">
        <v>95</v>
      </c>
      <c r="B29" s="28">
        <v>196650</v>
      </c>
      <c r="D29" t="s">
        <v>95</v>
      </c>
      <c r="E29">
        <v>255350</v>
      </c>
    </row>
    <row r="30" spans="1:5">
      <c r="A30" s="13" t="s">
        <v>27</v>
      </c>
      <c r="B30" s="28">
        <v>800750</v>
      </c>
      <c r="D30" t="s">
        <v>27</v>
      </c>
      <c r="E30">
        <v>1037250</v>
      </c>
    </row>
    <row r="31" spans="1:5">
      <c r="A31" s="13" t="s">
        <v>39</v>
      </c>
      <c r="B31" s="28">
        <v>257750</v>
      </c>
      <c r="D31" t="s">
        <v>39</v>
      </c>
      <c r="E31">
        <v>324250</v>
      </c>
    </row>
    <row r="32" spans="1:5">
      <c r="A32" s="13" t="s">
        <v>118</v>
      </c>
      <c r="B32" s="28">
        <v>134400</v>
      </c>
      <c r="D32" t="s">
        <v>118</v>
      </c>
      <c r="E32">
        <v>169600</v>
      </c>
    </row>
    <row r="33" spans="1:5">
      <c r="A33" s="13" t="s">
        <v>114</v>
      </c>
      <c r="B33" s="28">
        <v>161400</v>
      </c>
      <c r="D33" t="s">
        <v>114</v>
      </c>
      <c r="E33">
        <v>205600</v>
      </c>
    </row>
    <row r="34" spans="1:5">
      <c r="A34" s="13" t="s">
        <v>44</v>
      </c>
      <c r="B34" s="28">
        <v>794800</v>
      </c>
      <c r="D34" t="s">
        <v>44</v>
      </c>
      <c r="E34">
        <v>1051700</v>
      </c>
    </row>
    <row r="35" spans="1:5">
      <c r="A35" s="13" t="s">
        <v>83</v>
      </c>
      <c r="B35" s="28">
        <v>439650</v>
      </c>
      <c r="D35" t="s">
        <v>83</v>
      </c>
      <c r="E35">
        <v>579350</v>
      </c>
    </row>
    <row r="36" spans="1:5">
      <c r="A36" s="13" t="s">
        <v>60</v>
      </c>
      <c r="B36" s="28">
        <v>286000</v>
      </c>
      <c r="D36" t="s">
        <v>60</v>
      </c>
      <c r="E36">
        <v>353500</v>
      </c>
    </row>
    <row r="37" spans="1:5">
      <c r="A37" s="13" t="s">
        <v>77</v>
      </c>
      <c r="B37" s="28">
        <v>228000</v>
      </c>
      <c r="D37" t="s">
        <v>77</v>
      </c>
      <c r="E37">
        <v>288250</v>
      </c>
    </row>
    <row r="38" spans="1:5">
      <c r="A38" s="13" t="s">
        <v>32</v>
      </c>
      <c r="B38" s="28">
        <v>141400</v>
      </c>
      <c r="D38" t="s">
        <v>32</v>
      </c>
      <c r="E38">
        <v>185600</v>
      </c>
    </row>
    <row r="39" spans="1:5">
      <c r="A39" s="13" t="s">
        <v>109</v>
      </c>
      <c r="B39" s="28">
        <v>186900</v>
      </c>
      <c r="D39" t="s">
        <v>109</v>
      </c>
      <c r="E39">
        <v>241600</v>
      </c>
    </row>
    <row r="40" spans="1:5">
      <c r="A40" s="13" t="s">
        <v>105</v>
      </c>
      <c r="B40" s="28">
        <v>142400</v>
      </c>
      <c r="D40" t="s">
        <v>105</v>
      </c>
      <c r="E40">
        <v>183100</v>
      </c>
    </row>
    <row r="41" spans="1:5">
      <c r="A41" s="13" t="s">
        <v>99</v>
      </c>
      <c r="B41" s="28">
        <v>136400</v>
      </c>
      <c r="D41" t="s">
        <v>99</v>
      </c>
      <c r="E41">
        <v>180600</v>
      </c>
    </row>
    <row r="42" spans="1:5">
      <c r="A42" s="13" t="s">
        <v>91</v>
      </c>
      <c r="B42" s="28">
        <v>277650</v>
      </c>
      <c r="D42" t="s">
        <v>91</v>
      </c>
      <c r="E42">
        <v>363350</v>
      </c>
    </row>
    <row r="43" spans="1:5">
      <c r="A43" s="13" t="s">
        <v>75</v>
      </c>
      <c r="B43" s="28">
        <v>327000</v>
      </c>
      <c r="D43" t="s">
        <v>75</v>
      </c>
      <c r="E43">
        <v>412250</v>
      </c>
    </row>
    <row r="44" spans="1:5">
      <c r="A44" s="13" t="s">
        <v>56</v>
      </c>
      <c r="B44" s="28">
        <v>132900</v>
      </c>
      <c r="D44" t="s">
        <v>56</v>
      </c>
      <c r="E44">
        <v>172600</v>
      </c>
    </row>
    <row r="45" spans="1:5">
      <c r="A45" s="13" t="s">
        <v>112</v>
      </c>
      <c r="B45" s="28">
        <v>188400</v>
      </c>
      <c r="D45" t="s">
        <v>112</v>
      </c>
      <c r="E45">
        <v>241600</v>
      </c>
    </row>
    <row r="46" spans="1:5">
      <c r="A46" s="13" t="s">
        <v>122</v>
      </c>
      <c r="B46" s="28">
        <v>188400</v>
      </c>
      <c r="D46" t="s">
        <v>122</v>
      </c>
      <c r="E46">
        <v>241600</v>
      </c>
    </row>
    <row r="47" spans="1:5">
      <c r="A47" s="13" t="s">
        <v>68</v>
      </c>
      <c r="B47" s="28">
        <v>211150</v>
      </c>
      <c r="D47" t="s">
        <v>68</v>
      </c>
      <c r="E47">
        <v>280350</v>
      </c>
    </row>
    <row r="48" spans="1:5">
      <c r="A48" s="13" t="s">
        <v>46</v>
      </c>
      <c r="B48" s="28">
        <v>119150</v>
      </c>
      <c r="D48" t="s">
        <v>46</v>
      </c>
      <c r="E48">
        <v>156850</v>
      </c>
    </row>
    <row r="49" spans="1:5">
      <c r="A49" s="13" t="s">
        <v>93</v>
      </c>
      <c r="B49" s="28">
        <v>237150</v>
      </c>
      <c r="D49" t="s">
        <v>93</v>
      </c>
      <c r="E49">
        <v>309350</v>
      </c>
    </row>
    <row r="50" spans="1:5">
      <c r="A50" s="13" t="s">
        <v>70</v>
      </c>
      <c r="B50" s="28">
        <v>238150</v>
      </c>
      <c r="D50" t="s">
        <v>70</v>
      </c>
      <c r="E50">
        <v>316350</v>
      </c>
    </row>
    <row r="51" spans="1:5">
      <c r="A51" s="13" t="s">
        <v>48</v>
      </c>
      <c r="B51" s="28">
        <v>256000</v>
      </c>
      <c r="D51" t="s">
        <v>48</v>
      </c>
      <c r="E51">
        <v>328000</v>
      </c>
    </row>
    <row r="52" spans="1:5">
      <c r="A52" s="13" t="s">
        <v>52</v>
      </c>
      <c r="B52" s="28">
        <v>103150</v>
      </c>
      <c r="D52" t="s">
        <v>52</v>
      </c>
      <c r="E52">
        <v>136350</v>
      </c>
    </row>
    <row r="53" spans="1:5">
      <c r="A53" s="13" t="s">
        <v>37</v>
      </c>
      <c r="B53" s="28">
        <v>255750</v>
      </c>
      <c r="D53" t="s">
        <v>37</v>
      </c>
      <c r="E53">
        <v>324000</v>
      </c>
    </row>
    <row r="54" spans="1:5">
      <c r="A54" s="13" t="s">
        <v>126</v>
      </c>
      <c r="B54" s="28">
        <v>186400</v>
      </c>
      <c r="D54" t="s">
        <v>126</v>
      </c>
      <c r="E54">
        <v>238850</v>
      </c>
    </row>
    <row r="55" spans="1:5">
      <c r="A55" s="13" t="s">
        <v>116</v>
      </c>
      <c r="B55" s="28">
        <v>174900</v>
      </c>
      <c r="D55" t="s">
        <v>116</v>
      </c>
      <c r="E55">
        <v>223600</v>
      </c>
    </row>
    <row r="56" spans="1:5">
      <c r="A56" s="13" t="s">
        <v>81</v>
      </c>
      <c r="B56" s="28">
        <v>248750</v>
      </c>
      <c r="D56" t="s">
        <v>81</v>
      </c>
      <c r="E56">
        <v>313500</v>
      </c>
    </row>
    <row r="57" spans="1:5">
      <c r="A57" s="13" t="s">
        <v>14</v>
      </c>
      <c r="B57" s="28">
        <v>847800</v>
      </c>
      <c r="D57" t="s">
        <v>14</v>
      </c>
      <c r="E57">
        <v>1125200</v>
      </c>
    </row>
    <row r="58" spans="1:5">
      <c r="A58" s="13" t="s">
        <v>87</v>
      </c>
      <c r="B58" s="28">
        <v>304650</v>
      </c>
      <c r="D58" t="s">
        <v>87</v>
      </c>
      <c r="E58">
        <v>399350</v>
      </c>
    </row>
    <row r="59" spans="1:5">
      <c r="A59" s="13" t="s">
        <v>103</v>
      </c>
      <c r="B59" s="28">
        <v>142650</v>
      </c>
      <c r="D59" t="s">
        <v>103</v>
      </c>
      <c r="E59">
        <v>184100</v>
      </c>
    </row>
    <row r="60" spans="1:5">
      <c r="A60" s="13" t="s">
        <v>89</v>
      </c>
      <c r="B60" s="28">
        <v>154900</v>
      </c>
      <c r="D60" t="s">
        <v>89</v>
      </c>
      <c r="E60">
        <v>203600</v>
      </c>
    </row>
    <row r="61" spans="1:5">
      <c r="A61" s="13" t="s">
        <v>97</v>
      </c>
      <c r="B61" s="28">
        <v>183150</v>
      </c>
      <c r="D61" t="s">
        <v>97</v>
      </c>
      <c r="E61">
        <v>237350</v>
      </c>
    </row>
    <row r="62" spans="1:5">
      <c r="A62" s="13" t="s">
        <v>74</v>
      </c>
      <c r="B62" s="28">
        <v>283750</v>
      </c>
      <c r="D62" t="s">
        <v>74</v>
      </c>
      <c r="E62">
        <v>346750</v>
      </c>
    </row>
    <row r="63" spans="1:5">
      <c r="A63" s="13" t="s">
        <v>35</v>
      </c>
      <c r="B63" s="28">
        <v>130400</v>
      </c>
      <c r="D63" t="s">
        <v>35</v>
      </c>
      <c r="E63">
        <v>165600</v>
      </c>
    </row>
    <row r="64" spans="1:5">
      <c r="A64" s="13" t="s">
        <v>120</v>
      </c>
      <c r="B64" s="28">
        <v>154900</v>
      </c>
      <c r="D64" t="s">
        <v>120</v>
      </c>
      <c r="E64">
        <v>198850</v>
      </c>
    </row>
    <row r="65" spans="1:5">
      <c r="A65" s="13" t="s">
        <v>85</v>
      </c>
      <c r="B65" s="28">
        <v>385650</v>
      </c>
      <c r="D65" t="s">
        <v>85</v>
      </c>
      <c r="E65">
        <v>507350</v>
      </c>
    </row>
    <row r="66" spans="1:5">
      <c r="A66" s="13" t="s">
        <v>101</v>
      </c>
      <c r="B66" s="28">
        <v>136400</v>
      </c>
      <c r="D66" t="s">
        <v>101</v>
      </c>
      <c r="E66">
        <v>180600</v>
      </c>
    </row>
    <row r="67" spans="1:5">
      <c r="A67" s="13" t="s">
        <v>50</v>
      </c>
      <c r="B67" s="28">
        <v>338000</v>
      </c>
      <c r="D67" t="s">
        <v>50</v>
      </c>
      <c r="E67">
        <v>427750</v>
      </c>
    </row>
    <row r="68" spans="1:5">
      <c r="A68" s="13" t="s">
        <v>23</v>
      </c>
      <c r="B68" s="28">
        <v>791500</v>
      </c>
      <c r="D68" t="s">
        <v>23</v>
      </c>
      <c r="E68">
        <v>1014250</v>
      </c>
    </row>
    <row r="69" spans="1:5">
      <c r="A69" s="13" t="s">
        <v>72</v>
      </c>
      <c r="B69" s="28">
        <v>256750</v>
      </c>
      <c r="D69" t="s">
        <v>72</v>
      </c>
      <c r="E69">
        <v>310750</v>
      </c>
    </row>
    <row r="70" spans="1:5">
      <c r="A70" s="13" t="s">
        <v>124</v>
      </c>
      <c r="B70" s="28">
        <v>199900</v>
      </c>
      <c r="D70" t="s">
        <v>124</v>
      </c>
      <c r="E70">
        <v>256850</v>
      </c>
    </row>
    <row r="71" spans="1:5">
      <c r="A71" s="13" t="s">
        <v>66</v>
      </c>
      <c r="B71" s="28">
        <v>310900</v>
      </c>
      <c r="D71" t="s">
        <v>66</v>
      </c>
      <c r="E71">
        <v>403350</v>
      </c>
    </row>
    <row r="72" spans="1:5">
      <c r="A72" s="13" t="s">
        <v>41</v>
      </c>
      <c r="B72" s="28">
        <v>277750</v>
      </c>
      <c r="D72" t="s">
        <v>41</v>
      </c>
      <c r="E72">
        <v>348750</v>
      </c>
    </row>
    <row r="73" spans="1:5">
      <c r="A73" s="13" t="s">
        <v>111</v>
      </c>
      <c r="B73" s="28">
        <v>119400</v>
      </c>
      <c r="D73" t="s">
        <v>111</v>
      </c>
      <c r="E73">
        <v>154600</v>
      </c>
    </row>
    <row r="74" spans="1:5">
      <c r="A74" s="13" t="s">
        <v>107</v>
      </c>
      <c r="B74" s="28">
        <v>156150</v>
      </c>
      <c r="D74" t="s">
        <v>107</v>
      </c>
      <c r="E74">
        <v>205850</v>
      </c>
    </row>
    <row r="75" spans="1:5">
      <c r="A75" s="13" t="s">
        <v>64</v>
      </c>
      <c r="B75" s="28">
        <v>256750</v>
      </c>
      <c r="D75" t="s">
        <v>64</v>
      </c>
      <c r="E75">
        <v>310750</v>
      </c>
    </row>
    <row r="76" spans="1:5">
      <c r="A76" s="13" t="s">
        <v>137</v>
      </c>
      <c r="B76" s="28">
        <v>13322000</v>
      </c>
    </row>
    <row r="80" spans="1:5">
      <c r="A80" s="12" t="s">
        <v>136</v>
      </c>
      <c r="B80" t="s">
        <v>130</v>
      </c>
    </row>
    <row r="81" spans="1:2">
      <c r="A81" s="13" t="s">
        <v>54</v>
      </c>
      <c r="B81">
        <v>408500</v>
      </c>
    </row>
    <row r="82" spans="1:2">
      <c r="A82" s="13" t="s">
        <v>58</v>
      </c>
      <c r="B82">
        <v>312250</v>
      </c>
    </row>
    <row r="83" spans="1:2">
      <c r="A83" s="13" t="s">
        <v>79</v>
      </c>
      <c r="B83">
        <v>331500</v>
      </c>
    </row>
    <row r="84" spans="1:2">
      <c r="A84" s="13" t="s">
        <v>95</v>
      </c>
      <c r="B84">
        <v>255350</v>
      </c>
    </row>
    <row r="85" spans="1:2">
      <c r="A85" s="13" t="s">
        <v>27</v>
      </c>
      <c r="B85">
        <v>1037250</v>
      </c>
    </row>
    <row r="86" spans="1:2">
      <c r="A86" s="13" t="s">
        <v>39</v>
      </c>
      <c r="B86">
        <v>324250</v>
      </c>
    </row>
    <row r="87" spans="1:2">
      <c r="A87" s="13" t="s">
        <v>118</v>
      </c>
      <c r="B87">
        <v>169600</v>
      </c>
    </row>
    <row r="88" spans="1:2">
      <c r="A88" s="13" t="s">
        <v>114</v>
      </c>
      <c r="B88">
        <v>205600</v>
      </c>
    </row>
    <row r="89" spans="1:2">
      <c r="A89" s="13" t="s">
        <v>44</v>
      </c>
      <c r="B89">
        <v>1051700</v>
      </c>
    </row>
    <row r="90" spans="1:2">
      <c r="A90" s="13" t="s">
        <v>83</v>
      </c>
      <c r="B90">
        <v>579350</v>
      </c>
    </row>
    <row r="91" spans="1:2">
      <c r="A91" s="13" t="s">
        <v>60</v>
      </c>
      <c r="B91">
        <v>353500</v>
      </c>
    </row>
    <row r="92" spans="1:2">
      <c r="A92" s="13" t="s">
        <v>77</v>
      </c>
      <c r="B92">
        <v>288250</v>
      </c>
    </row>
    <row r="93" spans="1:2">
      <c r="A93" s="13" t="s">
        <v>32</v>
      </c>
      <c r="B93">
        <v>185600</v>
      </c>
    </row>
    <row r="94" spans="1:2">
      <c r="A94" s="13" t="s">
        <v>109</v>
      </c>
      <c r="B94">
        <v>241600</v>
      </c>
    </row>
    <row r="95" spans="1:2">
      <c r="A95" s="13" t="s">
        <v>105</v>
      </c>
      <c r="B95">
        <v>183100</v>
      </c>
    </row>
    <row r="96" spans="1:2">
      <c r="A96" s="13" t="s">
        <v>99</v>
      </c>
      <c r="B96">
        <v>180600</v>
      </c>
    </row>
    <row r="97" spans="1:2">
      <c r="A97" s="13" t="s">
        <v>91</v>
      </c>
      <c r="B97">
        <v>363350</v>
      </c>
    </row>
    <row r="98" spans="1:2">
      <c r="A98" s="13" t="s">
        <v>75</v>
      </c>
      <c r="B98">
        <v>412250</v>
      </c>
    </row>
    <row r="99" spans="1:2">
      <c r="A99" s="13" t="s">
        <v>56</v>
      </c>
      <c r="B99">
        <v>172600</v>
      </c>
    </row>
    <row r="100" spans="1:2">
      <c r="A100" s="13" t="s">
        <v>112</v>
      </c>
      <c r="B100">
        <v>241600</v>
      </c>
    </row>
    <row r="101" spans="1:2">
      <c r="A101" s="13" t="s">
        <v>122</v>
      </c>
      <c r="B101">
        <v>241600</v>
      </c>
    </row>
    <row r="102" spans="1:2">
      <c r="A102" s="13" t="s">
        <v>68</v>
      </c>
      <c r="B102">
        <v>280350</v>
      </c>
    </row>
    <row r="103" spans="1:2">
      <c r="A103" s="13" t="s">
        <v>46</v>
      </c>
      <c r="B103">
        <v>156850</v>
      </c>
    </row>
    <row r="104" spans="1:2">
      <c r="A104" s="13" t="s">
        <v>93</v>
      </c>
      <c r="B104">
        <v>309350</v>
      </c>
    </row>
    <row r="105" spans="1:2">
      <c r="A105" s="13" t="s">
        <v>70</v>
      </c>
      <c r="B105">
        <v>316350</v>
      </c>
    </row>
    <row r="106" spans="1:2">
      <c r="A106" s="13" t="s">
        <v>48</v>
      </c>
      <c r="B106">
        <v>328000</v>
      </c>
    </row>
    <row r="107" spans="1:2">
      <c r="A107" s="13" t="s">
        <v>52</v>
      </c>
      <c r="B107">
        <v>136350</v>
      </c>
    </row>
    <row r="108" spans="1:2">
      <c r="A108" s="13" t="s">
        <v>37</v>
      </c>
      <c r="B108">
        <v>324000</v>
      </c>
    </row>
    <row r="109" spans="1:2">
      <c r="A109" s="13" t="s">
        <v>126</v>
      </c>
      <c r="B109">
        <v>238850</v>
      </c>
    </row>
    <row r="110" spans="1:2">
      <c r="A110" s="13" t="s">
        <v>116</v>
      </c>
      <c r="B110">
        <v>223600</v>
      </c>
    </row>
    <row r="111" spans="1:2">
      <c r="A111" s="13" t="s">
        <v>81</v>
      </c>
      <c r="B111">
        <v>313500</v>
      </c>
    </row>
    <row r="112" spans="1:2">
      <c r="A112" s="13" t="s">
        <v>14</v>
      </c>
      <c r="B112">
        <v>1125200</v>
      </c>
    </row>
    <row r="113" spans="1:2">
      <c r="A113" s="13" t="s">
        <v>87</v>
      </c>
      <c r="B113">
        <v>399350</v>
      </c>
    </row>
    <row r="114" spans="1:2">
      <c r="A114" s="13" t="s">
        <v>103</v>
      </c>
      <c r="B114">
        <v>184100</v>
      </c>
    </row>
    <row r="115" spans="1:2">
      <c r="A115" s="13" t="s">
        <v>89</v>
      </c>
      <c r="B115">
        <v>203600</v>
      </c>
    </row>
    <row r="116" spans="1:2">
      <c r="A116" s="13" t="s">
        <v>97</v>
      </c>
      <c r="B116">
        <v>237350</v>
      </c>
    </row>
    <row r="117" spans="1:2">
      <c r="A117" s="13" t="s">
        <v>74</v>
      </c>
      <c r="B117">
        <v>346750</v>
      </c>
    </row>
    <row r="118" spans="1:2">
      <c r="A118" s="13" t="s">
        <v>35</v>
      </c>
      <c r="B118">
        <v>165600</v>
      </c>
    </row>
    <row r="119" spans="1:2">
      <c r="A119" s="13" t="s">
        <v>120</v>
      </c>
      <c r="B119">
        <v>198850</v>
      </c>
    </row>
    <row r="120" spans="1:2">
      <c r="A120" s="13" t="s">
        <v>85</v>
      </c>
      <c r="B120">
        <v>507350</v>
      </c>
    </row>
    <row r="121" spans="1:2">
      <c r="A121" s="13" t="s">
        <v>101</v>
      </c>
      <c r="B121">
        <v>180600</v>
      </c>
    </row>
    <row r="122" spans="1:2">
      <c r="A122" s="13" t="s">
        <v>50</v>
      </c>
      <c r="B122">
        <v>427750</v>
      </c>
    </row>
    <row r="123" spans="1:2">
      <c r="A123" s="13" t="s">
        <v>23</v>
      </c>
      <c r="B123">
        <v>1014250</v>
      </c>
    </row>
    <row r="124" spans="1:2">
      <c r="A124" s="13" t="s">
        <v>72</v>
      </c>
      <c r="B124">
        <v>310750</v>
      </c>
    </row>
    <row r="125" spans="1:2">
      <c r="A125" s="13" t="s">
        <v>124</v>
      </c>
      <c r="B125">
        <v>256850</v>
      </c>
    </row>
    <row r="126" spans="1:2">
      <c r="A126" s="13" t="s">
        <v>66</v>
      </c>
      <c r="B126">
        <v>403350</v>
      </c>
    </row>
    <row r="127" spans="1:2">
      <c r="A127" s="13" t="s">
        <v>41</v>
      </c>
      <c r="B127">
        <v>348750</v>
      </c>
    </row>
    <row r="128" spans="1:2">
      <c r="A128" s="13" t="s">
        <v>111</v>
      </c>
      <c r="B128">
        <v>154600</v>
      </c>
    </row>
    <row r="129" spans="1:2">
      <c r="A129" s="13" t="s">
        <v>107</v>
      </c>
      <c r="B129">
        <v>205850</v>
      </c>
    </row>
    <row r="130" spans="1:2">
      <c r="A130" s="13" t="s">
        <v>64</v>
      </c>
      <c r="B130">
        <v>310750</v>
      </c>
    </row>
    <row r="131" spans="1:2">
      <c r="A131" s="13" t="s">
        <v>137</v>
      </c>
      <c r="B131">
        <v>17148250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AFFE5-6CDA-4208-B6B9-F985E1C98180}">
  <dimension ref="A1:L3889"/>
  <sheetViews>
    <sheetView workbookViewId="0">
      <selection activeCell="N11" sqref="N11"/>
    </sheetView>
  </sheetViews>
  <sheetFormatPr defaultRowHeight="15"/>
  <cols>
    <col min="2" max="2" width="10.28515625" bestFit="1" customWidth="1"/>
    <col min="3" max="3" width="12" style="9" bestFit="1" customWidth="1"/>
    <col min="4" max="4" width="9.85546875" bestFit="1" customWidth="1"/>
    <col min="5" max="5" width="15.28515625" bestFit="1" customWidth="1"/>
    <col min="6" max="6" width="14" bestFit="1" customWidth="1"/>
    <col min="7" max="7" width="15" bestFit="1" customWidth="1"/>
    <col min="8" max="8" width="13.28515625" bestFit="1" customWidth="1"/>
    <col min="9" max="9" width="10" bestFit="1" customWidth="1"/>
    <col min="10" max="10" width="10.42578125" bestFit="1" customWidth="1"/>
    <col min="11" max="11" width="15.42578125" bestFit="1" customWidth="1"/>
    <col min="12" max="12" width="16.7109375" bestFit="1" customWidth="1"/>
  </cols>
  <sheetData>
    <row r="1" spans="1:12" s="10" customFormat="1">
      <c r="A1" s="10" t="s">
        <v>0</v>
      </c>
      <c r="B1" s="10" t="s">
        <v>1</v>
      </c>
      <c r="C1" s="11" t="s">
        <v>2</v>
      </c>
      <c r="D1" s="10" t="s">
        <v>3</v>
      </c>
      <c r="E1" s="10" t="s">
        <v>4</v>
      </c>
      <c r="F1" s="10" t="s">
        <v>5</v>
      </c>
      <c r="G1" s="10" t="s">
        <v>6</v>
      </c>
      <c r="H1" s="10" t="s">
        <v>7</v>
      </c>
      <c r="I1" s="10" t="s">
        <v>8</v>
      </c>
      <c r="J1" s="10" t="s">
        <v>9</v>
      </c>
      <c r="K1" s="10" t="s">
        <v>10</v>
      </c>
      <c r="L1" s="10" t="s">
        <v>11</v>
      </c>
    </row>
    <row r="2" spans="1:12">
      <c r="A2" t="s">
        <v>12</v>
      </c>
      <c r="B2">
        <v>1185732</v>
      </c>
      <c r="C2" s="9">
        <v>44210</v>
      </c>
      <c r="D2" t="s">
        <v>13</v>
      </c>
      <c r="E2" t="s">
        <v>14</v>
      </c>
      <c r="F2" t="s">
        <v>14</v>
      </c>
      <c r="G2" t="s">
        <v>15</v>
      </c>
      <c r="H2">
        <v>0.5</v>
      </c>
      <c r="I2">
        <v>12000</v>
      </c>
      <c r="J2">
        <v>6000</v>
      </c>
      <c r="K2">
        <v>3000</v>
      </c>
      <c r="L2">
        <v>0.5</v>
      </c>
    </row>
    <row r="3" spans="1:12">
      <c r="A3" t="s">
        <v>12</v>
      </c>
      <c r="B3">
        <v>1185732</v>
      </c>
      <c r="C3" s="9">
        <v>44210</v>
      </c>
      <c r="D3" t="s">
        <v>13</v>
      </c>
      <c r="E3" t="s">
        <v>14</v>
      </c>
      <c r="F3" t="s">
        <v>14</v>
      </c>
      <c r="G3" t="s">
        <v>16</v>
      </c>
      <c r="H3">
        <v>0.5</v>
      </c>
      <c r="I3">
        <v>10000</v>
      </c>
      <c r="J3">
        <v>5000</v>
      </c>
      <c r="K3">
        <v>1500</v>
      </c>
      <c r="L3">
        <v>0.3</v>
      </c>
    </row>
    <row r="4" spans="1:12">
      <c r="A4" t="s">
        <v>12</v>
      </c>
      <c r="B4">
        <v>1185732</v>
      </c>
      <c r="C4" s="9">
        <v>44210</v>
      </c>
      <c r="D4" t="s">
        <v>13</v>
      </c>
      <c r="E4" t="s">
        <v>14</v>
      </c>
      <c r="F4" t="s">
        <v>14</v>
      </c>
      <c r="G4" t="s">
        <v>17</v>
      </c>
      <c r="H4">
        <v>0.4</v>
      </c>
      <c r="I4">
        <v>10000</v>
      </c>
      <c r="J4">
        <v>4000</v>
      </c>
      <c r="K4">
        <v>1400</v>
      </c>
      <c r="L4">
        <v>0.35</v>
      </c>
    </row>
    <row r="5" spans="1:12">
      <c r="A5" t="s">
        <v>12</v>
      </c>
      <c r="B5">
        <v>1185732</v>
      </c>
      <c r="C5" s="9">
        <v>44210</v>
      </c>
      <c r="D5" t="s">
        <v>13</v>
      </c>
      <c r="E5" t="s">
        <v>14</v>
      </c>
      <c r="F5" t="s">
        <v>14</v>
      </c>
      <c r="G5" t="s">
        <v>18</v>
      </c>
      <c r="H5">
        <v>0.45</v>
      </c>
      <c r="I5">
        <v>8500</v>
      </c>
      <c r="J5">
        <v>3825</v>
      </c>
      <c r="K5">
        <v>1338.75</v>
      </c>
      <c r="L5">
        <v>0.35</v>
      </c>
    </row>
    <row r="6" spans="1:12">
      <c r="A6" t="s">
        <v>12</v>
      </c>
      <c r="B6">
        <v>1185732</v>
      </c>
      <c r="C6" s="9">
        <v>44210</v>
      </c>
      <c r="D6" t="s">
        <v>13</v>
      </c>
      <c r="E6" t="s">
        <v>14</v>
      </c>
      <c r="F6" t="s">
        <v>14</v>
      </c>
      <c r="G6" t="s">
        <v>19</v>
      </c>
      <c r="H6">
        <v>0.6</v>
      </c>
      <c r="I6">
        <v>9000</v>
      </c>
      <c r="J6">
        <v>5400</v>
      </c>
      <c r="K6">
        <v>1620</v>
      </c>
      <c r="L6">
        <v>0.3</v>
      </c>
    </row>
    <row r="7" spans="1:12">
      <c r="A7" t="s">
        <v>12</v>
      </c>
      <c r="B7">
        <v>1185732</v>
      </c>
      <c r="C7" s="9">
        <v>44210</v>
      </c>
      <c r="D7" t="s">
        <v>13</v>
      </c>
      <c r="E7" t="s">
        <v>14</v>
      </c>
      <c r="F7" t="s">
        <v>14</v>
      </c>
      <c r="G7" t="s">
        <v>20</v>
      </c>
      <c r="H7">
        <v>0.5</v>
      </c>
      <c r="I7">
        <v>10000</v>
      </c>
      <c r="J7">
        <v>5000</v>
      </c>
      <c r="K7">
        <v>1250</v>
      </c>
      <c r="L7">
        <v>0.25</v>
      </c>
    </row>
    <row r="8" spans="1:12">
      <c r="A8" t="s">
        <v>12</v>
      </c>
      <c r="B8">
        <v>1185732</v>
      </c>
      <c r="C8" s="9">
        <v>44239</v>
      </c>
      <c r="D8" t="s">
        <v>13</v>
      </c>
      <c r="E8" t="s">
        <v>14</v>
      </c>
      <c r="F8" t="s">
        <v>14</v>
      </c>
      <c r="G8" t="s">
        <v>15</v>
      </c>
      <c r="H8">
        <v>0.5</v>
      </c>
      <c r="I8">
        <v>12500</v>
      </c>
      <c r="J8">
        <v>6250</v>
      </c>
      <c r="K8">
        <v>3125</v>
      </c>
      <c r="L8">
        <v>0.5</v>
      </c>
    </row>
    <row r="9" spans="1:12">
      <c r="A9" t="s">
        <v>12</v>
      </c>
      <c r="B9">
        <v>1185732</v>
      </c>
      <c r="C9" s="9">
        <v>44239</v>
      </c>
      <c r="D9" t="s">
        <v>13</v>
      </c>
      <c r="E9" t="s">
        <v>14</v>
      </c>
      <c r="F9" t="s">
        <v>14</v>
      </c>
      <c r="G9" t="s">
        <v>16</v>
      </c>
      <c r="H9">
        <v>0.5</v>
      </c>
      <c r="I9">
        <v>9000</v>
      </c>
      <c r="J9">
        <v>4500</v>
      </c>
      <c r="K9">
        <v>1350</v>
      </c>
      <c r="L9">
        <v>0.3</v>
      </c>
    </row>
    <row r="10" spans="1:12">
      <c r="A10" t="s">
        <v>12</v>
      </c>
      <c r="B10">
        <v>1185732</v>
      </c>
      <c r="C10" s="9">
        <v>44239</v>
      </c>
      <c r="D10" t="s">
        <v>13</v>
      </c>
      <c r="E10" t="s">
        <v>14</v>
      </c>
      <c r="F10" t="s">
        <v>14</v>
      </c>
      <c r="G10" t="s">
        <v>17</v>
      </c>
      <c r="H10">
        <v>0.4</v>
      </c>
      <c r="I10">
        <v>9500</v>
      </c>
      <c r="J10">
        <v>3800</v>
      </c>
      <c r="K10">
        <v>1330</v>
      </c>
      <c r="L10">
        <v>0.35</v>
      </c>
    </row>
    <row r="11" spans="1:12">
      <c r="A11" t="s">
        <v>12</v>
      </c>
      <c r="B11">
        <v>1185732</v>
      </c>
      <c r="C11" s="9">
        <v>44239</v>
      </c>
      <c r="D11" t="s">
        <v>13</v>
      </c>
      <c r="E11" t="s">
        <v>14</v>
      </c>
      <c r="F11" t="s">
        <v>14</v>
      </c>
      <c r="G11" t="s">
        <v>18</v>
      </c>
      <c r="H11">
        <v>0.45</v>
      </c>
      <c r="I11">
        <v>8250</v>
      </c>
      <c r="J11">
        <v>3712.5</v>
      </c>
      <c r="K11">
        <v>1299.375</v>
      </c>
      <c r="L11">
        <v>0.35</v>
      </c>
    </row>
    <row r="12" spans="1:12">
      <c r="A12" t="s">
        <v>12</v>
      </c>
      <c r="B12">
        <v>1185732</v>
      </c>
      <c r="C12" s="9">
        <v>44239</v>
      </c>
      <c r="D12" t="s">
        <v>13</v>
      </c>
      <c r="E12" t="s">
        <v>14</v>
      </c>
      <c r="F12" t="s">
        <v>14</v>
      </c>
      <c r="G12" t="s">
        <v>19</v>
      </c>
      <c r="H12">
        <v>0.6</v>
      </c>
      <c r="I12">
        <v>9000</v>
      </c>
      <c r="J12">
        <v>5400</v>
      </c>
      <c r="K12">
        <v>1620</v>
      </c>
      <c r="L12">
        <v>0.3</v>
      </c>
    </row>
    <row r="13" spans="1:12">
      <c r="A13" t="s">
        <v>12</v>
      </c>
      <c r="B13">
        <v>1185732</v>
      </c>
      <c r="C13" s="9">
        <v>44239</v>
      </c>
      <c r="D13" t="s">
        <v>13</v>
      </c>
      <c r="E13" t="s">
        <v>14</v>
      </c>
      <c r="F13" t="s">
        <v>14</v>
      </c>
      <c r="G13" t="s">
        <v>20</v>
      </c>
      <c r="H13">
        <v>0.5</v>
      </c>
      <c r="I13">
        <v>10000</v>
      </c>
      <c r="J13">
        <v>5000</v>
      </c>
      <c r="K13">
        <v>1250</v>
      </c>
      <c r="L13">
        <v>0.25</v>
      </c>
    </row>
    <row r="14" spans="1:12">
      <c r="A14" t="s">
        <v>12</v>
      </c>
      <c r="B14">
        <v>1185732</v>
      </c>
      <c r="C14" s="9">
        <v>44265</v>
      </c>
      <c r="D14" t="s">
        <v>13</v>
      </c>
      <c r="E14" t="s">
        <v>14</v>
      </c>
      <c r="F14" t="s">
        <v>14</v>
      </c>
      <c r="G14" t="s">
        <v>15</v>
      </c>
      <c r="H14">
        <v>0.5</v>
      </c>
      <c r="I14">
        <v>12200</v>
      </c>
      <c r="J14">
        <v>6100</v>
      </c>
      <c r="K14">
        <v>3050</v>
      </c>
      <c r="L14">
        <v>0.5</v>
      </c>
    </row>
    <row r="15" spans="1:12">
      <c r="A15" t="s">
        <v>12</v>
      </c>
      <c r="B15">
        <v>1185732</v>
      </c>
      <c r="C15" s="9">
        <v>44265</v>
      </c>
      <c r="D15" t="s">
        <v>13</v>
      </c>
      <c r="E15" t="s">
        <v>14</v>
      </c>
      <c r="F15" t="s">
        <v>14</v>
      </c>
      <c r="G15" t="s">
        <v>16</v>
      </c>
      <c r="H15">
        <v>0.5</v>
      </c>
      <c r="I15">
        <v>9250</v>
      </c>
      <c r="J15">
        <v>4625</v>
      </c>
      <c r="K15">
        <v>1387.5</v>
      </c>
      <c r="L15">
        <v>0.3</v>
      </c>
    </row>
    <row r="16" spans="1:12">
      <c r="A16" t="s">
        <v>12</v>
      </c>
      <c r="B16">
        <v>1185732</v>
      </c>
      <c r="C16" s="9">
        <v>44265</v>
      </c>
      <c r="D16" t="s">
        <v>13</v>
      </c>
      <c r="E16" t="s">
        <v>14</v>
      </c>
      <c r="F16" t="s">
        <v>14</v>
      </c>
      <c r="G16" t="s">
        <v>17</v>
      </c>
      <c r="H16">
        <v>0.4</v>
      </c>
      <c r="I16">
        <v>9500</v>
      </c>
      <c r="J16">
        <v>3800</v>
      </c>
      <c r="K16">
        <v>1330</v>
      </c>
      <c r="L16">
        <v>0.35</v>
      </c>
    </row>
    <row r="17" spans="1:12">
      <c r="A17" t="s">
        <v>12</v>
      </c>
      <c r="B17">
        <v>1185732</v>
      </c>
      <c r="C17" s="9">
        <v>44265</v>
      </c>
      <c r="D17" t="s">
        <v>13</v>
      </c>
      <c r="E17" t="s">
        <v>14</v>
      </c>
      <c r="F17" t="s">
        <v>14</v>
      </c>
      <c r="G17" t="s">
        <v>18</v>
      </c>
      <c r="H17">
        <v>0.45</v>
      </c>
      <c r="I17">
        <v>8000</v>
      </c>
      <c r="J17">
        <v>3600</v>
      </c>
      <c r="K17">
        <v>1260</v>
      </c>
      <c r="L17">
        <v>0.35</v>
      </c>
    </row>
    <row r="18" spans="1:12">
      <c r="A18" t="s">
        <v>12</v>
      </c>
      <c r="B18">
        <v>1185732</v>
      </c>
      <c r="C18" s="9">
        <v>44265</v>
      </c>
      <c r="D18" t="s">
        <v>13</v>
      </c>
      <c r="E18" t="s">
        <v>14</v>
      </c>
      <c r="F18" t="s">
        <v>14</v>
      </c>
      <c r="G18" t="s">
        <v>19</v>
      </c>
      <c r="H18">
        <v>0.6</v>
      </c>
      <c r="I18">
        <v>8500</v>
      </c>
      <c r="J18">
        <v>5100</v>
      </c>
      <c r="K18">
        <v>1530</v>
      </c>
      <c r="L18">
        <v>0.3</v>
      </c>
    </row>
    <row r="19" spans="1:12">
      <c r="A19" t="s">
        <v>12</v>
      </c>
      <c r="B19">
        <v>1185732</v>
      </c>
      <c r="C19" s="9">
        <v>44265</v>
      </c>
      <c r="D19" t="s">
        <v>13</v>
      </c>
      <c r="E19" t="s">
        <v>14</v>
      </c>
      <c r="F19" t="s">
        <v>14</v>
      </c>
      <c r="G19" t="s">
        <v>20</v>
      </c>
      <c r="H19">
        <v>0.5</v>
      </c>
      <c r="I19">
        <v>9500</v>
      </c>
      <c r="J19">
        <v>4750</v>
      </c>
      <c r="K19">
        <v>1187.5</v>
      </c>
      <c r="L19">
        <v>0.25</v>
      </c>
    </row>
    <row r="20" spans="1:12">
      <c r="A20" t="s">
        <v>12</v>
      </c>
      <c r="B20">
        <v>1185732</v>
      </c>
      <c r="C20" s="9">
        <v>44297</v>
      </c>
      <c r="D20" t="s">
        <v>13</v>
      </c>
      <c r="E20" t="s">
        <v>14</v>
      </c>
      <c r="F20" t="s">
        <v>14</v>
      </c>
      <c r="G20" t="s">
        <v>15</v>
      </c>
      <c r="H20">
        <v>0.5</v>
      </c>
      <c r="I20">
        <v>12000</v>
      </c>
      <c r="J20">
        <v>6000</v>
      </c>
      <c r="K20">
        <v>3000</v>
      </c>
      <c r="L20">
        <v>0.5</v>
      </c>
    </row>
    <row r="21" spans="1:12">
      <c r="A21" t="s">
        <v>12</v>
      </c>
      <c r="B21">
        <v>1185732</v>
      </c>
      <c r="C21" s="9">
        <v>44297</v>
      </c>
      <c r="D21" t="s">
        <v>13</v>
      </c>
      <c r="E21" t="s">
        <v>14</v>
      </c>
      <c r="F21" t="s">
        <v>14</v>
      </c>
      <c r="G21" t="s">
        <v>16</v>
      </c>
      <c r="H21">
        <v>0.5</v>
      </c>
      <c r="I21">
        <v>9000</v>
      </c>
      <c r="J21">
        <v>4500</v>
      </c>
      <c r="K21">
        <v>1350</v>
      </c>
      <c r="L21">
        <v>0.3</v>
      </c>
    </row>
    <row r="22" spans="1:12">
      <c r="A22" t="s">
        <v>12</v>
      </c>
      <c r="B22">
        <v>1185732</v>
      </c>
      <c r="C22" s="9">
        <v>44297</v>
      </c>
      <c r="D22" t="s">
        <v>13</v>
      </c>
      <c r="E22" t="s">
        <v>14</v>
      </c>
      <c r="F22" t="s">
        <v>14</v>
      </c>
      <c r="G22" t="s">
        <v>17</v>
      </c>
      <c r="H22">
        <v>0.4</v>
      </c>
      <c r="I22">
        <v>9000</v>
      </c>
      <c r="J22">
        <v>3600</v>
      </c>
      <c r="K22">
        <v>1260</v>
      </c>
      <c r="L22">
        <v>0.35</v>
      </c>
    </row>
    <row r="23" spans="1:12">
      <c r="A23" t="s">
        <v>12</v>
      </c>
      <c r="B23">
        <v>1185732</v>
      </c>
      <c r="C23" s="9">
        <v>44297</v>
      </c>
      <c r="D23" t="s">
        <v>13</v>
      </c>
      <c r="E23" t="s">
        <v>14</v>
      </c>
      <c r="F23" t="s">
        <v>14</v>
      </c>
      <c r="G23" t="s">
        <v>18</v>
      </c>
      <c r="H23">
        <v>0.45</v>
      </c>
      <c r="I23">
        <v>8250</v>
      </c>
      <c r="J23">
        <v>3712.5</v>
      </c>
      <c r="K23">
        <v>1299.375</v>
      </c>
      <c r="L23">
        <v>0.35</v>
      </c>
    </row>
    <row r="24" spans="1:12">
      <c r="A24" t="s">
        <v>12</v>
      </c>
      <c r="B24">
        <v>1185732</v>
      </c>
      <c r="C24" s="9">
        <v>44297</v>
      </c>
      <c r="D24" t="s">
        <v>13</v>
      </c>
      <c r="E24" t="s">
        <v>14</v>
      </c>
      <c r="F24" t="s">
        <v>14</v>
      </c>
      <c r="G24" t="s">
        <v>19</v>
      </c>
      <c r="H24">
        <v>0.6</v>
      </c>
      <c r="I24">
        <v>8250</v>
      </c>
      <c r="J24">
        <v>4950</v>
      </c>
      <c r="K24">
        <v>1485</v>
      </c>
      <c r="L24">
        <v>0.3</v>
      </c>
    </row>
    <row r="25" spans="1:12">
      <c r="A25" t="s">
        <v>12</v>
      </c>
      <c r="B25">
        <v>1185732</v>
      </c>
      <c r="C25" s="9">
        <v>44297</v>
      </c>
      <c r="D25" t="s">
        <v>13</v>
      </c>
      <c r="E25" t="s">
        <v>14</v>
      </c>
      <c r="F25" t="s">
        <v>14</v>
      </c>
      <c r="G25" t="s">
        <v>20</v>
      </c>
      <c r="H25">
        <v>0.5</v>
      </c>
      <c r="I25">
        <v>9500</v>
      </c>
      <c r="J25">
        <v>4750</v>
      </c>
      <c r="K25">
        <v>1187.5</v>
      </c>
      <c r="L25">
        <v>0.25</v>
      </c>
    </row>
    <row r="26" spans="1:12">
      <c r="A26" t="s">
        <v>12</v>
      </c>
      <c r="B26">
        <v>1185732</v>
      </c>
      <c r="C26" s="9">
        <v>44326</v>
      </c>
      <c r="D26" t="s">
        <v>13</v>
      </c>
      <c r="E26" t="s">
        <v>14</v>
      </c>
      <c r="F26" t="s">
        <v>14</v>
      </c>
      <c r="G26" t="s">
        <v>15</v>
      </c>
      <c r="H26">
        <v>0.6</v>
      </c>
      <c r="I26">
        <v>12200</v>
      </c>
      <c r="J26">
        <v>7320</v>
      </c>
      <c r="K26">
        <v>3660</v>
      </c>
      <c r="L26">
        <v>0.5</v>
      </c>
    </row>
    <row r="27" spans="1:12">
      <c r="A27" t="s">
        <v>12</v>
      </c>
      <c r="B27">
        <v>1185732</v>
      </c>
      <c r="C27" s="9">
        <v>44326</v>
      </c>
      <c r="D27" t="s">
        <v>13</v>
      </c>
      <c r="E27" t="s">
        <v>14</v>
      </c>
      <c r="F27" t="s">
        <v>14</v>
      </c>
      <c r="G27" t="s">
        <v>16</v>
      </c>
      <c r="H27">
        <v>0.55000000000000004</v>
      </c>
      <c r="I27">
        <v>9250</v>
      </c>
      <c r="J27">
        <v>5087.5</v>
      </c>
      <c r="K27">
        <v>1526.25</v>
      </c>
      <c r="L27">
        <v>0.3</v>
      </c>
    </row>
    <row r="28" spans="1:12">
      <c r="A28" t="s">
        <v>12</v>
      </c>
      <c r="B28">
        <v>1185732</v>
      </c>
      <c r="C28" s="9">
        <v>44326</v>
      </c>
      <c r="D28" t="s">
        <v>13</v>
      </c>
      <c r="E28" t="s">
        <v>14</v>
      </c>
      <c r="F28" t="s">
        <v>14</v>
      </c>
      <c r="G28" t="s">
        <v>17</v>
      </c>
      <c r="H28">
        <v>0.5</v>
      </c>
      <c r="I28">
        <v>9000</v>
      </c>
      <c r="J28">
        <v>4500</v>
      </c>
      <c r="K28">
        <v>1575</v>
      </c>
      <c r="L28">
        <v>0.35</v>
      </c>
    </row>
    <row r="29" spans="1:12">
      <c r="A29" t="s">
        <v>12</v>
      </c>
      <c r="B29">
        <v>1185732</v>
      </c>
      <c r="C29" s="9">
        <v>44326</v>
      </c>
      <c r="D29" t="s">
        <v>13</v>
      </c>
      <c r="E29" t="s">
        <v>14</v>
      </c>
      <c r="F29" t="s">
        <v>14</v>
      </c>
      <c r="G29" t="s">
        <v>18</v>
      </c>
      <c r="H29">
        <v>0.5</v>
      </c>
      <c r="I29">
        <v>8500</v>
      </c>
      <c r="J29">
        <v>4250</v>
      </c>
      <c r="K29">
        <v>1487.5</v>
      </c>
      <c r="L29">
        <v>0.35</v>
      </c>
    </row>
    <row r="30" spans="1:12">
      <c r="A30" t="s">
        <v>12</v>
      </c>
      <c r="B30">
        <v>1185732</v>
      </c>
      <c r="C30" s="9">
        <v>44326</v>
      </c>
      <c r="D30" t="s">
        <v>13</v>
      </c>
      <c r="E30" t="s">
        <v>14</v>
      </c>
      <c r="F30" t="s">
        <v>14</v>
      </c>
      <c r="G30" t="s">
        <v>19</v>
      </c>
      <c r="H30">
        <v>0.6</v>
      </c>
      <c r="I30">
        <v>8750</v>
      </c>
      <c r="J30">
        <v>5250</v>
      </c>
      <c r="K30">
        <v>1575</v>
      </c>
      <c r="L30">
        <v>0.3</v>
      </c>
    </row>
    <row r="31" spans="1:12">
      <c r="A31" t="s">
        <v>12</v>
      </c>
      <c r="B31">
        <v>1185732</v>
      </c>
      <c r="C31" s="9">
        <v>44326</v>
      </c>
      <c r="D31" t="s">
        <v>13</v>
      </c>
      <c r="E31" t="s">
        <v>14</v>
      </c>
      <c r="F31" t="s">
        <v>14</v>
      </c>
      <c r="G31" t="s">
        <v>20</v>
      </c>
      <c r="H31">
        <v>0.65</v>
      </c>
      <c r="I31">
        <v>10000</v>
      </c>
      <c r="J31">
        <v>6500</v>
      </c>
      <c r="K31">
        <v>1625</v>
      </c>
      <c r="L31">
        <v>0.25</v>
      </c>
    </row>
    <row r="32" spans="1:12">
      <c r="A32" t="s">
        <v>12</v>
      </c>
      <c r="B32">
        <v>1185732</v>
      </c>
      <c r="C32" s="9">
        <v>44359</v>
      </c>
      <c r="D32" t="s">
        <v>13</v>
      </c>
      <c r="E32" t="s">
        <v>14</v>
      </c>
      <c r="F32" t="s">
        <v>14</v>
      </c>
      <c r="G32" t="s">
        <v>15</v>
      </c>
      <c r="H32">
        <v>0.6</v>
      </c>
      <c r="I32">
        <v>12500</v>
      </c>
      <c r="J32">
        <v>7500</v>
      </c>
      <c r="K32">
        <v>3750</v>
      </c>
      <c r="L32">
        <v>0.5</v>
      </c>
    </row>
    <row r="33" spans="1:12">
      <c r="A33" t="s">
        <v>12</v>
      </c>
      <c r="B33">
        <v>1185732</v>
      </c>
      <c r="C33" s="9">
        <v>44359</v>
      </c>
      <c r="D33" t="s">
        <v>13</v>
      </c>
      <c r="E33" t="s">
        <v>14</v>
      </c>
      <c r="F33" t="s">
        <v>14</v>
      </c>
      <c r="G33" t="s">
        <v>16</v>
      </c>
      <c r="H33">
        <v>0.55000000000000004</v>
      </c>
      <c r="I33">
        <v>10000</v>
      </c>
      <c r="J33">
        <v>5500</v>
      </c>
      <c r="K33">
        <v>1650</v>
      </c>
      <c r="L33">
        <v>0.3</v>
      </c>
    </row>
    <row r="34" spans="1:12">
      <c r="A34" t="s">
        <v>12</v>
      </c>
      <c r="B34">
        <v>1185732</v>
      </c>
      <c r="C34" s="9">
        <v>44359</v>
      </c>
      <c r="D34" t="s">
        <v>13</v>
      </c>
      <c r="E34" t="s">
        <v>14</v>
      </c>
      <c r="F34" t="s">
        <v>14</v>
      </c>
      <c r="G34" t="s">
        <v>17</v>
      </c>
      <c r="H34">
        <v>0.5</v>
      </c>
      <c r="I34">
        <v>9250</v>
      </c>
      <c r="J34">
        <v>4625</v>
      </c>
      <c r="K34">
        <v>1618.75</v>
      </c>
      <c r="L34">
        <v>0.35</v>
      </c>
    </row>
    <row r="35" spans="1:12">
      <c r="A35" t="s">
        <v>12</v>
      </c>
      <c r="B35">
        <v>1185732</v>
      </c>
      <c r="C35" s="9">
        <v>44359</v>
      </c>
      <c r="D35" t="s">
        <v>13</v>
      </c>
      <c r="E35" t="s">
        <v>14</v>
      </c>
      <c r="F35" t="s">
        <v>14</v>
      </c>
      <c r="G35" t="s">
        <v>18</v>
      </c>
      <c r="H35">
        <v>0.5</v>
      </c>
      <c r="I35">
        <v>9000</v>
      </c>
      <c r="J35">
        <v>4500</v>
      </c>
      <c r="K35">
        <v>1575</v>
      </c>
      <c r="L35">
        <v>0.35</v>
      </c>
    </row>
    <row r="36" spans="1:12">
      <c r="A36" t="s">
        <v>12</v>
      </c>
      <c r="B36">
        <v>1185732</v>
      </c>
      <c r="C36" s="9">
        <v>44359</v>
      </c>
      <c r="D36" t="s">
        <v>13</v>
      </c>
      <c r="E36" t="s">
        <v>14</v>
      </c>
      <c r="F36" t="s">
        <v>14</v>
      </c>
      <c r="G36" t="s">
        <v>19</v>
      </c>
      <c r="H36">
        <v>0.6</v>
      </c>
      <c r="I36">
        <v>9000</v>
      </c>
      <c r="J36">
        <v>5400</v>
      </c>
      <c r="K36">
        <v>1620</v>
      </c>
      <c r="L36">
        <v>0.3</v>
      </c>
    </row>
    <row r="37" spans="1:12">
      <c r="A37" t="s">
        <v>12</v>
      </c>
      <c r="B37">
        <v>1185732</v>
      </c>
      <c r="C37" s="9">
        <v>44359</v>
      </c>
      <c r="D37" t="s">
        <v>13</v>
      </c>
      <c r="E37" t="s">
        <v>14</v>
      </c>
      <c r="F37" t="s">
        <v>14</v>
      </c>
      <c r="G37" t="s">
        <v>20</v>
      </c>
      <c r="H37">
        <v>0.65</v>
      </c>
      <c r="I37">
        <v>10500</v>
      </c>
      <c r="J37">
        <v>6825</v>
      </c>
      <c r="K37">
        <v>1706.25</v>
      </c>
      <c r="L37">
        <v>0.25</v>
      </c>
    </row>
    <row r="38" spans="1:12">
      <c r="A38" t="s">
        <v>12</v>
      </c>
      <c r="B38">
        <v>1185732</v>
      </c>
      <c r="C38" s="9">
        <v>44387</v>
      </c>
      <c r="D38" t="s">
        <v>13</v>
      </c>
      <c r="E38" t="s">
        <v>14</v>
      </c>
      <c r="F38" t="s">
        <v>14</v>
      </c>
      <c r="G38" t="s">
        <v>15</v>
      </c>
      <c r="H38">
        <v>0.6</v>
      </c>
      <c r="I38">
        <v>12750</v>
      </c>
      <c r="J38">
        <v>7650</v>
      </c>
      <c r="K38">
        <v>3825</v>
      </c>
      <c r="L38">
        <v>0.5</v>
      </c>
    </row>
    <row r="39" spans="1:12">
      <c r="A39" t="s">
        <v>12</v>
      </c>
      <c r="B39">
        <v>1185732</v>
      </c>
      <c r="C39" s="9">
        <v>44387</v>
      </c>
      <c r="D39" t="s">
        <v>13</v>
      </c>
      <c r="E39" t="s">
        <v>14</v>
      </c>
      <c r="F39" t="s">
        <v>14</v>
      </c>
      <c r="G39" t="s">
        <v>16</v>
      </c>
      <c r="H39">
        <v>0.55000000000000004</v>
      </c>
      <c r="I39">
        <v>10250</v>
      </c>
      <c r="J39">
        <v>5637.5000000000009</v>
      </c>
      <c r="K39">
        <v>1691.2500000000002</v>
      </c>
      <c r="L39">
        <v>0.3</v>
      </c>
    </row>
    <row r="40" spans="1:12">
      <c r="A40" t="s">
        <v>12</v>
      </c>
      <c r="B40">
        <v>1185732</v>
      </c>
      <c r="C40" s="9">
        <v>44387</v>
      </c>
      <c r="D40" t="s">
        <v>13</v>
      </c>
      <c r="E40" t="s">
        <v>14</v>
      </c>
      <c r="F40" t="s">
        <v>14</v>
      </c>
      <c r="G40" t="s">
        <v>17</v>
      </c>
      <c r="H40">
        <v>0.5</v>
      </c>
      <c r="I40">
        <v>9500</v>
      </c>
      <c r="J40">
        <v>4750</v>
      </c>
      <c r="K40">
        <v>1662.5</v>
      </c>
      <c r="L40">
        <v>0.35</v>
      </c>
    </row>
    <row r="41" spans="1:12">
      <c r="A41" t="s">
        <v>12</v>
      </c>
      <c r="B41">
        <v>1185732</v>
      </c>
      <c r="C41" s="9">
        <v>44387</v>
      </c>
      <c r="D41" t="s">
        <v>13</v>
      </c>
      <c r="E41" t="s">
        <v>14</v>
      </c>
      <c r="F41" t="s">
        <v>14</v>
      </c>
      <c r="G41" t="s">
        <v>18</v>
      </c>
      <c r="H41">
        <v>0.5</v>
      </c>
      <c r="I41">
        <v>9000</v>
      </c>
      <c r="J41">
        <v>4500</v>
      </c>
      <c r="K41">
        <v>1575</v>
      </c>
      <c r="L41">
        <v>0.35</v>
      </c>
    </row>
    <row r="42" spans="1:12">
      <c r="A42" t="s">
        <v>12</v>
      </c>
      <c r="B42">
        <v>1185732</v>
      </c>
      <c r="C42" s="9">
        <v>44387</v>
      </c>
      <c r="D42" t="s">
        <v>13</v>
      </c>
      <c r="E42" t="s">
        <v>14</v>
      </c>
      <c r="F42" t="s">
        <v>14</v>
      </c>
      <c r="G42" t="s">
        <v>19</v>
      </c>
      <c r="H42">
        <v>0.6</v>
      </c>
      <c r="I42">
        <v>9250</v>
      </c>
      <c r="J42">
        <v>5550</v>
      </c>
      <c r="K42">
        <v>1665</v>
      </c>
      <c r="L42">
        <v>0.3</v>
      </c>
    </row>
    <row r="43" spans="1:12">
      <c r="A43" t="s">
        <v>12</v>
      </c>
      <c r="B43">
        <v>1185732</v>
      </c>
      <c r="C43" s="9">
        <v>44387</v>
      </c>
      <c r="D43" t="s">
        <v>13</v>
      </c>
      <c r="E43" t="s">
        <v>14</v>
      </c>
      <c r="F43" t="s">
        <v>14</v>
      </c>
      <c r="G43" t="s">
        <v>20</v>
      </c>
      <c r="H43">
        <v>0.65</v>
      </c>
      <c r="I43">
        <v>11000</v>
      </c>
      <c r="J43">
        <v>7150</v>
      </c>
      <c r="K43">
        <v>1787.5</v>
      </c>
      <c r="L43">
        <v>0.25</v>
      </c>
    </row>
    <row r="44" spans="1:12">
      <c r="A44" t="s">
        <v>12</v>
      </c>
      <c r="B44">
        <v>1185732</v>
      </c>
      <c r="C44" s="9">
        <v>44419</v>
      </c>
      <c r="D44" t="s">
        <v>13</v>
      </c>
      <c r="E44" t="s">
        <v>14</v>
      </c>
      <c r="F44" t="s">
        <v>14</v>
      </c>
      <c r="G44" t="s">
        <v>15</v>
      </c>
      <c r="H44">
        <v>0.6</v>
      </c>
      <c r="I44">
        <v>12500</v>
      </c>
      <c r="J44">
        <v>7500</v>
      </c>
      <c r="K44">
        <v>3750</v>
      </c>
      <c r="L44">
        <v>0.5</v>
      </c>
    </row>
    <row r="45" spans="1:12">
      <c r="A45" t="s">
        <v>12</v>
      </c>
      <c r="B45">
        <v>1185732</v>
      </c>
      <c r="C45" s="9">
        <v>44419</v>
      </c>
      <c r="D45" t="s">
        <v>13</v>
      </c>
      <c r="E45" t="s">
        <v>14</v>
      </c>
      <c r="F45" t="s">
        <v>14</v>
      </c>
      <c r="G45" t="s">
        <v>16</v>
      </c>
      <c r="H45">
        <v>0.55000000000000004</v>
      </c>
      <c r="I45">
        <v>10250</v>
      </c>
      <c r="J45">
        <v>5637.5000000000009</v>
      </c>
      <c r="K45">
        <v>1691.2500000000002</v>
      </c>
      <c r="L45">
        <v>0.3</v>
      </c>
    </row>
    <row r="46" spans="1:12">
      <c r="A46" t="s">
        <v>12</v>
      </c>
      <c r="B46">
        <v>1185732</v>
      </c>
      <c r="C46" s="9">
        <v>44419</v>
      </c>
      <c r="D46" t="s">
        <v>13</v>
      </c>
      <c r="E46" t="s">
        <v>14</v>
      </c>
      <c r="F46" t="s">
        <v>14</v>
      </c>
      <c r="G46" t="s">
        <v>17</v>
      </c>
      <c r="H46">
        <v>0.5</v>
      </c>
      <c r="I46">
        <v>9500</v>
      </c>
      <c r="J46">
        <v>4750</v>
      </c>
      <c r="K46">
        <v>1662.5</v>
      </c>
      <c r="L46">
        <v>0.35</v>
      </c>
    </row>
    <row r="47" spans="1:12">
      <c r="A47" t="s">
        <v>12</v>
      </c>
      <c r="B47">
        <v>1185732</v>
      </c>
      <c r="C47" s="9">
        <v>44419</v>
      </c>
      <c r="D47" t="s">
        <v>13</v>
      </c>
      <c r="E47" t="s">
        <v>14</v>
      </c>
      <c r="F47" t="s">
        <v>14</v>
      </c>
      <c r="G47" t="s">
        <v>18</v>
      </c>
      <c r="H47">
        <v>0.5</v>
      </c>
      <c r="I47">
        <v>9250</v>
      </c>
      <c r="J47">
        <v>4625</v>
      </c>
      <c r="K47">
        <v>1618.75</v>
      </c>
      <c r="L47">
        <v>0.35</v>
      </c>
    </row>
    <row r="48" spans="1:12">
      <c r="A48" t="s">
        <v>12</v>
      </c>
      <c r="B48">
        <v>1185732</v>
      </c>
      <c r="C48" s="9">
        <v>44419</v>
      </c>
      <c r="D48" t="s">
        <v>13</v>
      </c>
      <c r="E48" t="s">
        <v>14</v>
      </c>
      <c r="F48" t="s">
        <v>14</v>
      </c>
      <c r="G48" t="s">
        <v>19</v>
      </c>
      <c r="H48">
        <v>0.6</v>
      </c>
      <c r="I48">
        <v>9000</v>
      </c>
      <c r="J48">
        <v>5400</v>
      </c>
      <c r="K48">
        <v>1620</v>
      </c>
      <c r="L48">
        <v>0.3</v>
      </c>
    </row>
    <row r="49" spans="1:12">
      <c r="A49" t="s">
        <v>12</v>
      </c>
      <c r="B49">
        <v>1185732</v>
      </c>
      <c r="C49" s="9">
        <v>44419</v>
      </c>
      <c r="D49" t="s">
        <v>13</v>
      </c>
      <c r="E49" t="s">
        <v>14</v>
      </c>
      <c r="F49" t="s">
        <v>14</v>
      </c>
      <c r="G49" t="s">
        <v>20</v>
      </c>
      <c r="H49">
        <v>0.65</v>
      </c>
      <c r="I49">
        <v>10750</v>
      </c>
      <c r="J49">
        <v>6987.5</v>
      </c>
      <c r="K49">
        <v>1746.875</v>
      </c>
      <c r="L49">
        <v>0.25</v>
      </c>
    </row>
    <row r="50" spans="1:12">
      <c r="A50" t="s">
        <v>12</v>
      </c>
      <c r="B50">
        <v>1185732</v>
      </c>
      <c r="C50" s="9">
        <v>44449</v>
      </c>
      <c r="D50" t="s">
        <v>13</v>
      </c>
      <c r="E50" t="s">
        <v>14</v>
      </c>
      <c r="F50" t="s">
        <v>14</v>
      </c>
      <c r="G50" t="s">
        <v>15</v>
      </c>
      <c r="H50">
        <v>0.6</v>
      </c>
      <c r="I50">
        <v>12000</v>
      </c>
      <c r="J50">
        <v>7200</v>
      </c>
      <c r="K50">
        <v>3600</v>
      </c>
      <c r="L50">
        <v>0.5</v>
      </c>
    </row>
    <row r="51" spans="1:12">
      <c r="A51" t="s">
        <v>12</v>
      </c>
      <c r="B51">
        <v>1185732</v>
      </c>
      <c r="C51" s="9">
        <v>44449</v>
      </c>
      <c r="D51" t="s">
        <v>13</v>
      </c>
      <c r="E51" t="s">
        <v>14</v>
      </c>
      <c r="F51" t="s">
        <v>14</v>
      </c>
      <c r="G51" t="s">
        <v>16</v>
      </c>
      <c r="H51">
        <v>0.55000000000000004</v>
      </c>
      <c r="I51">
        <v>10000</v>
      </c>
      <c r="J51">
        <v>5500</v>
      </c>
      <c r="K51">
        <v>1650</v>
      </c>
      <c r="L51">
        <v>0.3</v>
      </c>
    </row>
    <row r="52" spans="1:12">
      <c r="A52" t="s">
        <v>12</v>
      </c>
      <c r="B52">
        <v>1185732</v>
      </c>
      <c r="C52" s="9">
        <v>44449</v>
      </c>
      <c r="D52" t="s">
        <v>13</v>
      </c>
      <c r="E52" t="s">
        <v>14</v>
      </c>
      <c r="F52" t="s">
        <v>14</v>
      </c>
      <c r="G52" t="s">
        <v>17</v>
      </c>
      <c r="H52">
        <v>0.5</v>
      </c>
      <c r="I52">
        <v>9250</v>
      </c>
      <c r="J52">
        <v>4625</v>
      </c>
      <c r="K52">
        <v>1618.75</v>
      </c>
      <c r="L52">
        <v>0.35</v>
      </c>
    </row>
    <row r="53" spans="1:12">
      <c r="A53" t="s">
        <v>12</v>
      </c>
      <c r="B53">
        <v>1185732</v>
      </c>
      <c r="C53" s="9">
        <v>44449</v>
      </c>
      <c r="D53" t="s">
        <v>13</v>
      </c>
      <c r="E53" t="s">
        <v>14</v>
      </c>
      <c r="F53" t="s">
        <v>14</v>
      </c>
      <c r="G53" t="s">
        <v>18</v>
      </c>
      <c r="H53">
        <v>0.5</v>
      </c>
      <c r="I53">
        <v>9000</v>
      </c>
      <c r="J53">
        <v>4500</v>
      </c>
      <c r="K53">
        <v>1575</v>
      </c>
      <c r="L53">
        <v>0.35</v>
      </c>
    </row>
    <row r="54" spans="1:12">
      <c r="A54" t="s">
        <v>12</v>
      </c>
      <c r="B54">
        <v>1185732</v>
      </c>
      <c r="C54" s="9">
        <v>44449</v>
      </c>
      <c r="D54" t="s">
        <v>13</v>
      </c>
      <c r="E54" t="s">
        <v>14</v>
      </c>
      <c r="F54" t="s">
        <v>14</v>
      </c>
      <c r="G54" t="s">
        <v>19</v>
      </c>
      <c r="H54">
        <v>0.6</v>
      </c>
      <c r="I54">
        <v>9000</v>
      </c>
      <c r="J54">
        <v>5400</v>
      </c>
      <c r="K54">
        <v>1620</v>
      </c>
      <c r="L54">
        <v>0.3</v>
      </c>
    </row>
    <row r="55" spans="1:12">
      <c r="A55" t="s">
        <v>12</v>
      </c>
      <c r="B55">
        <v>1185732</v>
      </c>
      <c r="C55" s="9">
        <v>44449</v>
      </c>
      <c r="D55" t="s">
        <v>13</v>
      </c>
      <c r="E55" t="s">
        <v>14</v>
      </c>
      <c r="F55" t="s">
        <v>14</v>
      </c>
      <c r="G55" t="s">
        <v>20</v>
      </c>
      <c r="H55">
        <v>0.65</v>
      </c>
      <c r="I55">
        <v>10000</v>
      </c>
      <c r="J55">
        <v>6500</v>
      </c>
      <c r="K55">
        <v>1625</v>
      </c>
      <c r="L55">
        <v>0.25</v>
      </c>
    </row>
    <row r="56" spans="1:12">
      <c r="A56" t="s">
        <v>12</v>
      </c>
      <c r="B56">
        <v>1185732</v>
      </c>
      <c r="C56" s="9">
        <v>44481</v>
      </c>
      <c r="D56" t="s">
        <v>13</v>
      </c>
      <c r="E56" t="s">
        <v>14</v>
      </c>
      <c r="F56" t="s">
        <v>14</v>
      </c>
      <c r="G56" t="s">
        <v>15</v>
      </c>
      <c r="H56">
        <v>0.65</v>
      </c>
      <c r="I56">
        <v>11750</v>
      </c>
      <c r="J56">
        <v>7637.5</v>
      </c>
      <c r="K56">
        <v>3818.75</v>
      </c>
      <c r="L56">
        <v>0.5</v>
      </c>
    </row>
    <row r="57" spans="1:12">
      <c r="A57" t="s">
        <v>12</v>
      </c>
      <c r="B57">
        <v>1185732</v>
      </c>
      <c r="C57" s="9">
        <v>44481</v>
      </c>
      <c r="D57" t="s">
        <v>13</v>
      </c>
      <c r="E57" t="s">
        <v>14</v>
      </c>
      <c r="F57" t="s">
        <v>14</v>
      </c>
      <c r="G57" t="s">
        <v>16</v>
      </c>
      <c r="H57">
        <v>0.55000000000000004</v>
      </c>
      <c r="I57">
        <v>10000</v>
      </c>
      <c r="J57">
        <v>5500</v>
      </c>
      <c r="K57">
        <v>1650</v>
      </c>
      <c r="L57">
        <v>0.3</v>
      </c>
    </row>
    <row r="58" spans="1:12">
      <c r="A58" t="s">
        <v>12</v>
      </c>
      <c r="B58">
        <v>1185732</v>
      </c>
      <c r="C58" s="9">
        <v>44481</v>
      </c>
      <c r="D58" t="s">
        <v>13</v>
      </c>
      <c r="E58" t="s">
        <v>14</v>
      </c>
      <c r="F58" t="s">
        <v>14</v>
      </c>
      <c r="G58" t="s">
        <v>17</v>
      </c>
      <c r="H58">
        <v>0.55000000000000004</v>
      </c>
      <c r="I58">
        <v>9000</v>
      </c>
      <c r="J58">
        <v>4950</v>
      </c>
      <c r="K58">
        <v>1732.5</v>
      </c>
      <c r="L58">
        <v>0.35</v>
      </c>
    </row>
    <row r="59" spans="1:12">
      <c r="A59" t="s">
        <v>12</v>
      </c>
      <c r="B59">
        <v>1185732</v>
      </c>
      <c r="C59" s="9">
        <v>44481</v>
      </c>
      <c r="D59" t="s">
        <v>13</v>
      </c>
      <c r="E59" t="s">
        <v>14</v>
      </c>
      <c r="F59" t="s">
        <v>14</v>
      </c>
      <c r="G59" t="s">
        <v>18</v>
      </c>
      <c r="H59">
        <v>0.55000000000000004</v>
      </c>
      <c r="I59">
        <v>8750</v>
      </c>
      <c r="J59">
        <v>4812.5</v>
      </c>
      <c r="K59">
        <v>1684.375</v>
      </c>
      <c r="L59">
        <v>0.35</v>
      </c>
    </row>
    <row r="60" spans="1:12">
      <c r="A60" t="s">
        <v>12</v>
      </c>
      <c r="B60">
        <v>1185732</v>
      </c>
      <c r="C60" s="9">
        <v>44481</v>
      </c>
      <c r="D60" t="s">
        <v>13</v>
      </c>
      <c r="E60" t="s">
        <v>14</v>
      </c>
      <c r="F60" t="s">
        <v>14</v>
      </c>
      <c r="G60" t="s">
        <v>19</v>
      </c>
      <c r="H60">
        <v>0.65</v>
      </c>
      <c r="I60">
        <v>8750</v>
      </c>
      <c r="J60">
        <v>5687.5</v>
      </c>
      <c r="K60">
        <v>1706.25</v>
      </c>
      <c r="L60">
        <v>0.3</v>
      </c>
    </row>
    <row r="61" spans="1:12">
      <c r="A61" t="s">
        <v>12</v>
      </c>
      <c r="B61">
        <v>1185732</v>
      </c>
      <c r="C61" s="9">
        <v>44481</v>
      </c>
      <c r="D61" t="s">
        <v>13</v>
      </c>
      <c r="E61" t="s">
        <v>14</v>
      </c>
      <c r="F61" t="s">
        <v>14</v>
      </c>
      <c r="G61" t="s">
        <v>20</v>
      </c>
      <c r="H61">
        <v>0.7</v>
      </c>
      <c r="I61">
        <v>10000</v>
      </c>
      <c r="J61">
        <v>7000</v>
      </c>
      <c r="K61">
        <v>1750</v>
      </c>
      <c r="L61">
        <v>0.25</v>
      </c>
    </row>
    <row r="62" spans="1:12">
      <c r="A62" t="s">
        <v>12</v>
      </c>
      <c r="B62">
        <v>1185732</v>
      </c>
      <c r="C62" s="9">
        <v>44511</v>
      </c>
      <c r="D62" t="s">
        <v>13</v>
      </c>
      <c r="E62" t="s">
        <v>14</v>
      </c>
      <c r="F62" t="s">
        <v>14</v>
      </c>
      <c r="G62" t="s">
        <v>15</v>
      </c>
      <c r="H62">
        <v>0.65</v>
      </c>
      <c r="I62">
        <v>11500</v>
      </c>
      <c r="J62">
        <v>7475</v>
      </c>
      <c r="K62">
        <v>3737.5</v>
      </c>
      <c r="L62">
        <v>0.5</v>
      </c>
    </row>
    <row r="63" spans="1:12">
      <c r="A63" t="s">
        <v>12</v>
      </c>
      <c r="B63">
        <v>1185732</v>
      </c>
      <c r="C63" s="9">
        <v>44511</v>
      </c>
      <c r="D63" t="s">
        <v>13</v>
      </c>
      <c r="E63" t="s">
        <v>14</v>
      </c>
      <c r="F63" t="s">
        <v>14</v>
      </c>
      <c r="G63" t="s">
        <v>16</v>
      </c>
      <c r="H63">
        <v>0.55000000000000004</v>
      </c>
      <c r="I63">
        <v>9750</v>
      </c>
      <c r="J63">
        <v>5362.5</v>
      </c>
      <c r="K63">
        <v>1608.75</v>
      </c>
      <c r="L63">
        <v>0.3</v>
      </c>
    </row>
    <row r="64" spans="1:12">
      <c r="A64" t="s">
        <v>12</v>
      </c>
      <c r="B64">
        <v>1185732</v>
      </c>
      <c r="C64" s="9">
        <v>44511</v>
      </c>
      <c r="D64" t="s">
        <v>13</v>
      </c>
      <c r="E64" t="s">
        <v>14</v>
      </c>
      <c r="F64" t="s">
        <v>14</v>
      </c>
      <c r="G64" t="s">
        <v>17</v>
      </c>
      <c r="H64">
        <v>0.55000000000000004</v>
      </c>
      <c r="I64">
        <v>9200</v>
      </c>
      <c r="J64">
        <v>5060</v>
      </c>
      <c r="K64">
        <v>1771</v>
      </c>
      <c r="L64">
        <v>0.35</v>
      </c>
    </row>
    <row r="65" spans="1:12">
      <c r="A65" t="s">
        <v>12</v>
      </c>
      <c r="B65">
        <v>1185732</v>
      </c>
      <c r="C65" s="9">
        <v>44511</v>
      </c>
      <c r="D65" t="s">
        <v>13</v>
      </c>
      <c r="E65" t="s">
        <v>14</v>
      </c>
      <c r="F65" t="s">
        <v>14</v>
      </c>
      <c r="G65" t="s">
        <v>18</v>
      </c>
      <c r="H65">
        <v>0.55000000000000004</v>
      </c>
      <c r="I65">
        <v>9000</v>
      </c>
      <c r="J65">
        <v>4950</v>
      </c>
      <c r="K65">
        <v>1732.5</v>
      </c>
      <c r="L65">
        <v>0.35</v>
      </c>
    </row>
    <row r="66" spans="1:12">
      <c r="A66" t="s">
        <v>12</v>
      </c>
      <c r="B66">
        <v>1185732</v>
      </c>
      <c r="C66" s="9">
        <v>44511</v>
      </c>
      <c r="D66" t="s">
        <v>13</v>
      </c>
      <c r="E66" t="s">
        <v>14</v>
      </c>
      <c r="F66" t="s">
        <v>14</v>
      </c>
      <c r="G66" t="s">
        <v>19</v>
      </c>
      <c r="H66">
        <v>0.65</v>
      </c>
      <c r="I66">
        <v>8750</v>
      </c>
      <c r="J66">
        <v>5687.5</v>
      </c>
      <c r="K66">
        <v>1706.25</v>
      </c>
      <c r="L66">
        <v>0.3</v>
      </c>
    </row>
    <row r="67" spans="1:12">
      <c r="A67" t="s">
        <v>12</v>
      </c>
      <c r="B67">
        <v>1185732</v>
      </c>
      <c r="C67" s="9">
        <v>44511</v>
      </c>
      <c r="D67" t="s">
        <v>13</v>
      </c>
      <c r="E67" t="s">
        <v>14</v>
      </c>
      <c r="F67" t="s">
        <v>14</v>
      </c>
      <c r="G67" t="s">
        <v>20</v>
      </c>
      <c r="H67">
        <v>0.7</v>
      </c>
      <c r="I67">
        <v>9750</v>
      </c>
      <c r="J67">
        <v>6825</v>
      </c>
      <c r="K67">
        <v>1706.25</v>
      </c>
      <c r="L67">
        <v>0.25</v>
      </c>
    </row>
    <row r="68" spans="1:12">
      <c r="A68" t="s">
        <v>12</v>
      </c>
      <c r="B68">
        <v>1185732</v>
      </c>
      <c r="C68" s="9">
        <v>44540</v>
      </c>
      <c r="D68" t="s">
        <v>13</v>
      </c>
      <c r="E68" t="s">
        <v>14</v>
      </c>
      <c r="F68" t="s">
        <v>14</v>
      </c>
      <c r="G68" t="s">
        <v>15</v>
      </c>
      <c r="H68">
        <v>0.65</v>
      </c>
      <c r="I68">
        <v>12000</v>
      </c>
      <c r="J68">
        <v>7800</v>
      </c>
      <c r="K68">
        <v>3900</v>
      </c>
      <c r="L68">
        <v>0.5</v>
      </c>
    </row>
    <row r="69" spans="1:12">
      <c r="A69" t="s">
        <v>12</v>
      </c>
      <c r="B69">
        <v>1185732</v>
      </c>
      <c r="C69" s="9">
        <v>44540</v>
      </c>
      <c r="D69" t="s">
        <v>13</v>
      </c>
      <c r="E69" t="s">
        <v>14</v>
      </c>
      <c r="F69" t="s">
        <v>14</v>
      </c>
      <c r="G69" t="s">
        <v>16</v>
      </c>
      <c r="H69">
        <v>0.55000000000000004</v>
      </c>
      <c r="I69">
        <v>10000</v>
      </c>
      <c r="J69">
        <v>5500</v>
      </c>
      <c r="K69">
        <v>1650</v>
      </c>
      <c r="L69">
        <v>0.3</v>
      </c>
    </row>
    <row r="70" spans="1:12">
      <c r="A70" t="s">
        <v>12</v>
      </c>
      <c r="B70">
        <v>1185732</v>
      </c>
      <c r="C70" s="9">
        <v>44540</v>
      </c>
      <c r="D70" t="s">
        <v>13</v>
      </c>
      <c r="E70" t="s">
        <v>14</v>
      </c>
      <c r="F70" t="s">
        <v>14</v>
      </c>
      <c r="G70" t="s">
        <v>17</v>
      </c>
      <c r="H70">
        <v>0.55000000000000004</v>
      </c>
      <c r="I70">
        <v>9500</v>
      </c>
      <c r="J70">
        <v>5225</v>
      </c>
      <c r="K70">
        <v>1828.7499999999998</v>
      </c>
      <c r="L70">
        <v>0.35</v>
      </c>
    </row>
    <row r="71" spans="1:12">
      <c r="A71" t="s">
        <v>12</v>
      </c>
      <c r="B71">
        <v>1185732</v>
      </c>
      <c r="C71" s="9">
        <v>44540</v>
      </c>
      <c r="D71" t="s">
        <v>13</v>
      </c>
      <c r="E71" t="s">
        <v>14</v>
      </c>
      <c r="F71" t="s">
        <v>14</v>
      </c>
      <c r="G71" t="s">
        <v>18</v>
      </c>
      <c r="H71">
        <v>0.55000000000000004</v>
      </c>
      <c r="I71">
        <v>9000</v>
      </c>
      <c r="J71">
        <v>4950</v>
      </c>
      <c r="K71">
        <v>1732.5</v>
      </c>
      <c r="L71">
        <v>0.35</v>
      </c>
    </row>
    <row r="72" spans="1:12">
      <c r="A72" t="s">
        <v>12</v>
      </c>
      <c r="B72">
        <v>1185732</v>
      </c>
      <c r="C72" s="9">
        <v>44540</v>
      </c>
      <c r="D72" t="s">
        <v>13</v>
      </c>
      <c r="E72" t="s">
        <v>14</v>
      </c>
      <c r="F72" t="s">
        <v>14</v>
      </c>
      <c r="G72" t="s">
        <v>19</v>
      </c>
      <c r="H72">
        <v>0.65</v>
      </c>
      <c r="I72">
        <v>9000</v>
      </c>
      <c r="J72">
        <v>5850</v>
      </c>
      <c r="K72">
        <v>1755</v>
      </c>
      <c r="L72">
        <v>0.3</v>
      </c>
    </row>
    <row r="73" spans="1:12">
      <c r="A73" t="s">
        <v>12</v>
      </c>
      <c r="B73">
        <v>1185732</v>
      </c>
      <c r="C73" s="9">
        <v>44540</v>
      </c>
      <c r="D73" t="s">
        <v>13</v>
      </c>
      <c r="E73" t="s">
        <v>14</v>
      </c>
      <c r="F73" t="s">
        <v>14</v>
      </c>
      <c r="G73" t="s">
        <v>20</v>
      </c>
      <c r="H73">
        <v>0.7</v>
      </c>
      <c r="I73">
        <v>10000</v>
      </c>
      <c r="J73">
        <v>7000</v>
      </c>
      <c r="K73">
        <v>1750</v>
      </c>
      <c r="L73">
        <v>0.25</v>
      </c>
    </row>
    <row r="74" spans="1:12">
      <c r="A74" t="s">
        <v>21</v>
      </c>
      <c r="B74">
        <v>1197831</v>
      </c>
      <c r="C74" s="9">
        <v>44198</v>
      </c>
      <c r="D74" t="s">
        <v>22</v>
      </c>
      <c r="E74" t="s">
        <v>23</v>
      </c>
      <c r="F74" t="s">
        <v>24</v>
      </c>
      <c r="G74" t="s">
        <v>15</v>
      </c>
      <c r="H74">
        <v>0.25</v>
      </c>
      <c r="I74">
        <v>9000</v>
      </c>
      <c r="J74">
        <v>2250</v>
      </c>
      <c r="K74">
        <v>787.5</v>
      </c>
      <c r="L74">
        <v>0.35</v>
      </c>
    </row>
    <row r="75" spans="1:12">
      <c r="A75" t="s">
        <v>21</v>
      </c>
      <c r="B75">
        <v>1197831</v>
      </c>
      <c r="C75" s="9">
        <v>44198</v>
      </c>
      <c r="D75" t="s">
        <v>22</v>
      </c>
      <c r="E75" t="s">
        <v>23</v>
      </c>
      <c r="F75" t="s">
        <v>24</v>
      </c>
      <c r="G75" t="s">
        <v>16</v>
      </c>
      <c r="H75">
        <v>0.35</v>
      </c>
      <c r="I75">
        <v>9000</v>
      </c>
      <c r="J75">
        <v>3150</v>
      </c>
      <c r="K75">
        <v>1102.5</v>
      </c>
      <c r="L75">
        <v>0.35</v>
      </c>
    </row>
    <row r="76" spans="1:12">
      <c r="A76" t="s">
        <v>21</v>
      </c>
      <c r="B76">
        <v>1197831</v>
      </c>
      <c r="C76" s="9">
        <v>44198</v>
      </c>
      <c r="D76" t="s">
        <v>22</v>
      </c>
      <c r="E76" t="s">
        <v>23</v>
      </c>
      <c r="F76" t="s">
        <v>24</v>
      </c>
      <c r="G76" t="s">
        <v>17</v>
      </c>
      <c r="H76">
        <v>0.35</v>
      </c>
      <c r="I76">
        <v>7000</v>
      </c>
      <c r="J76">
        <v>2450</v>
      </c>
      <c r="K76">
        <v>857.5</v>
      </c>
      <c r="L76">
        <v>0.35</v>
      </c>
    </row>
    <row r="77" spans="1:12">
      <c r="A77" t="s">
        <v>21</v>
      </c>
      <c r="B77">
        <v>1197831</v>
      </c>
      <c r="C77" s="9">
        <v>44198</v>
      </c>
      <c r="D77" t="s">
        <v>22</v>
      </c>
      <c r="E77" t="s">
        <v>23</v>
      </c>
      <c r="F77" t="s">
        <v>24</v>
      </c>
      <c r="G77" t="s">
        <v>18</v>
      </c>
      <c r="H77">
        <v>0.35</v>
      </c>
      <c r="I77">
        <v>7000</v>
      </c>
      <c r="J77">
        <v>2450</v>
      </c>
      <c r="K77">
        <v>1102.5</v>
      </c>
      <c r="L77">
        <v>0.45</v>
      </c>
    </row>
    <row r="78" spans="1:12">
      <c r="A78" t="s">
        <v>21</v>
      </c>
      <c r="B78">
        <v>1197831</v>
      </c>
      <c r="C78" s="9">
        <v>44198</v>
      </c>
      <c r="D78" t="s">
        <v>22</v>
      </c>
      <c r="E78" t="s">
        <v>23</v>
      </c>
      <c r="F78" t="s">
        <v>24</v>
      </c>
      <c r="G78" t="s">
        <v>19</v>
      </c>
      <c r="H78">
        <v>0.4</v>
      </c>
      <c r="I78">
        <v>5500</v>
      </c>
      <c r="J78">
        <v>2200</v>
      </c>
      <c r="K78">
        <v>660</v>
      </c>
      <c r="L78">
        <v>0.3</v>
      </c>
    </row>
    <row r="79" spans="1:12">
      <c r="A79" t="s">
        <v>21</v>
      </c>
      <c r="B79">
        <v>1197831</v>
      </c>
      <c r="C79" s="9">
        <v>44198</v>
      </c>
      <c r="D79" t="s">
        <v>22</v>
      </c>
      <c r="E79" t="s">
        <v>23</v>
      </c>
      <c r="F79" t="s">
        <v>24</v>
      </c>
      <c r="G79" t="s">
        <v>20</v>
      </c>
      <c r="H79">
        <v>0.35</v>
      </c>
      <c r="I79">
        <v>7000</v>
      </c>
      <c r="J79">
        <v>2450</v>
      </c>
      <c r="K79">
        <v>1225</v>
      </c>
      <c r="L79">
        <v>0.5</v>
      </c>
    </row>
    <row r="80" spans="1:12">
      <c r="A80" t="s">
        <v>21</v>
      </c>
      <c r="B80">
        <v>1197831</v>
      </c>
      <c r="C80" s="9">
        <v>44228</v>
      </c>
      <c r="D80" t="s">
        <v>22</v>
      </c>
      <c r="E80" t="s">
        <v>23</v>
      </c>
      <c r="F80" t="s">
        <v>24</v>
      </c>
      <c r="G80" t="s">
        <v>15</v>
      </c>
      <c r="H80">
        <v>0.25</v>
      </c>
      <c r="I80">
        <v>8500</v>
      </c>
      <c r="J80">
        <v>2125</v>
      </c>
      <c r="K80">
        <v>743.75</v>
      </c>
      <c r="L80">
        <v>0.35</v>
      </c>
    </row>
    <row r="81" spans="1:12">
      <c r="A81" t="s">
        <v>21</v>
      </c>
      <c r="B81">
        <v>1197831</v>
      </c>
      <c r="C81" s="9">
        <v>44228</v>
      </c>
      <c r="D81" t="s">
        <v>22</v>
      </c>
      <c r="E81" t="s">
        <v>23</v>
      </c>
      <c r="F81" t="s">
        <v>24</v>
      </c>
      <c r="G81" t="s">
        <v>16</v>
      </c>
      <c r="H81">
        <v>0.35</v>
      </c>
      <c r="I81">
        <v>8500</v>
      </c>
      <c r="J81">
        <v>2975</v>
      </c>
      <c r="K81">
        <v>1041.25</v>
      </c>
      <c r="L81">
        <v>0.35</v>
      </c>
    </row>
    <row r="82" spans="1:12">
      <c r="A82" t="s">
        <v>21</v>
      </c>
      <c r="B82">
        <v>1197831</v>
      </c>
      <c r="C82" s="9">
        <v>44228</v>
      </c>
      <c r="D82" t="s">
        <v>22</v>
      </c>
      <c r="E82" t="s">
        <v>23</v>
      </c>
      <c r="F82" t="s">
        <v>24</v>
      </c>
      <c r="G82" t="s">
        <v>17</v>
      </c>
      <c r="H82">
        <v>0.35</v>
      </c>
      <c r="I82">
        <v>6750</v>
      </c>
      <c r="J82">
        <v>2362.5</v>
      </c>
      <c r="K82">
        <v>826.875</v>
      </c>
      <c r="L82">
        <v>0.35</v>
      </c>
    </row>
    <row r="83" spans="1:12">
      <c r="A83" t="s">
        <v>21</v>
      </c>
      <c r="B83">
        <v>1197831</v>
      </c>
      <c r="C83" s="9">
        <v>44228</v>
      </c>
      <c r="D83" t="s">
        <v>22</v>
      </c>
      <c r="E83" t="s">
        <v>23</v>
      </c>
      <c r="F83" t="s">
        <v>24</v>
      </c>
      <c r="G83" t="s">
        <v>18</v>
      </c>
      <c r="H83">
        <v>0.35</v>
      </c>
      <c r="I83">
        <v>6250</v>
      </c>
      <c r="J83">
        <v>2187.5</v>
      </c>
      <c r="K83">
        <v>984.375</v>
      </c>
      <c r="L83">
        <v>0.45</v>
      </c>
    </row>
    <row r="84" spans="1:12">
      <c r="A84" t="s">
        <v>21</v>
      </c>
      <c r="B84">
        <v>1197831</v>
      </c>
      <c r="C84" s="9">
        <v>44228</v>
      </c>
      <c r="D84" t="s">
        <v>22</v>
      </c>
      <c r="E84" t="s">
        <v>23</v>
      </c>
      <c r="F84" t="s">
        <v>24</v>
      </c>
      <c r="G84" t="s">
        <v>19</v>
      </c>
      <c r="H84">
        <v>0.4</v>
      </c>
      <c r="I84">
        <v>5000</v>
      </c>
      <c r="J84">
        <v>2000</v>
      </c>
      <c r="K84">
        <v>600</v>
      </c>
      <c r="L84">
        <v>0.3</v>
      </c>
    </row>
    <row r="85" spans="1:12">
      <c r="A85" t="s">
        <v>21</v>
      </c>
      <c r="B85">
        <v>1197831</v>
      </c>
      <c r="C85" s="9">
        <v>44228</v>
      </c>
      <c r="D85" t="s">
        <v>22</v>
      </c>
      <c r="E85" t="s">
        <v>23</v>
      </c>
      <c r="F85" t="s">
        <v>24</v>
      </c>
      <c r="G85" t="s">
        <v>20</v>
      </c>
      <c r="H85">
        <v>0.35</v>
      </c>
      <c r="I85">
        <v>7000</v>
      </c>
      <c r="J85">
        <v>2450</v>
      </c>
      <c r="K85">
        <v>1225</v>
      </c>
      <c r="L85">
        <v>0.5</v>
      </c>
    </row>
    <row r="86" spans="1:12">
      <c r="A86" t="s">
        <v>21</v>
      </c>
      <c r="B86">
        <v>1197831</v>
      </c>
      <c r="C86" s="9">
        <v>44258</v>
      </c>
      <c r="D86" t="s">
        <v>22</v>
      </c>
      <c r="E86" t="s">
        <v>23</v>
      </c>
      <c r="F86" t="s">
        <v>24</v>
      </c>
      <c r="G86" t="s">
        <v>15</v>
      </c>
      <c r="H86">
        <v>0.3</v>
      </c>
      <c r="I86">
        <v>8750</v>
      </c>
      <c r="J86">
        <v>2625</v>
      </c>
      <c r="K86">
        <v>918.74999999999989</v>
      </c>
      <c r="L86">
        <v>0.35</v>
      </c>
    </row>
    <row r="87" spans="1:12">
      <c r="A87" t="s">
        <v>21</v>
      </c>
      <c r="B87">
        <v>1197831</v>
      </c>
      <c r="C87" s="9">
        <v>44258</v>
      </c>
      <c r="D87" t="s">
        <v>22</v>
      </c>
      <c r="E87" t="s">
        <v>23</v>
      </c>
      <c r="F87" t="s">
        <v>24</v>
      </c>
      <c r="G87" t="s">
        <v>16</v>
      </c>
      <c r="H87">
        <v>0.4</v>
      </c>
      <c r="I87">
        <v>8750</v>
      </c>
      <c r="J87">
        <v>3500</v>
      </c>
      <c r="K87">
        <v>1225</v>
      </c>
      <c r="L87">
        <v>0.35</v>
      </c>
    </row>
    <row r="88" spans="1:12">
      <c r="A88" t="s">
        <v>21</v>
      </c>
      <c r="B88">
        <v>1197831</v>
      </c>
      <c r="C88" s="9">
        <v>44258</v>
      </c>
      <c r="D88" t="s">
        <v>22</v>
      </c>
      <c r="E88" t="s">
        <v>23</v>
      </c>
      <c r="F88" t="s">
        <v>24</v>
      </c>
      <c r="G88" t="s">
        <v>17</v>
      </c>
      <c r="H88">
        <v>0.35</v>
      </c>
      <c r="I88">
        <v>7000</v>
      </c>
      <c r="J88">
        <v>2450</v>
      </c>
      <c r="K88">
        <v>857.5</v>
      </c>
      <c r="L88">
        <v>0.35</v>
      </c>
    </row>
    <row r="89" spans="1:12">
      <c r="A89" t="s">
        <v>21</v>
      </c>
      <c r="B89">
        <v>1197831</v>
      </c>
      <c r="C89" s="9">
        <v>44258</v>
      </c>
      <c r="D89" t="s">
        <v>22</v>
      </c>
      <c r="E89" t="s">
        <v>23</v>
      </c>
      <c r="F89" t="s">
        <v>24</v>
      </c>
      <c r="G89" t="s">
        <v>18</v>
      </c>
      <c r="H89">
        <v>0.4</v>
      </c>
      <c r="I89">
        <v>6000</v>
      </c>
      <c r="J89">
        <v>2400</v>
      </c>
      <c r="K89">
        <v>1080</v>
      </c>
      <c r="L89">
        <v>0.45</v>
      </c>
    </row>
    <row r="90" spans="1:12">
      <c r="A90" t="s">
        <v>21</v>
      </c>
      <c r="B90">
        <v>1197831</v>
      </c>
      <c r="C90" s="9">
        <v>44258</v>
      </c>
      <c r="D90" t="s">
        <v>22</v>
      </c>
      <c r="E90" t="s">
        <v>23</v>
      </c>
      <c r="F90" t="s">
        <v>24</v>
      </c>
      <c r="G90" t="s">
        <v>19</v>
      </c>
      <c r="H90">
        <v>0.45</v>
      </c>
      <c r="I90">
        <v>5000</v>
      </c>
      <c r="J90">
        <v>2250</v>
      </c>
      <c r="K90">
        <v>675</v>
      </c>
      <c r="L90">
        <v>0.3</v>
      </c>
    </row>
    <row r="91" spans="1:12">
      <c r="A91" t="s">
        <v>21</v>
      </c>
      <c r="B91">
        <v>1197831</v>
      </c>
      <c r="C91" s="9">
        <v>44258</v>
      </c>
      <c r="D91" t="s">
        <v>22</v>
      </c>
      <c r="E91" t="s">
        <v>23</v>
      </c>
      <c r="F91" t="s">
        <v>24</v>
      </c>
      <c r="G91" t="s">
        <v>20</v>
      </c>
      <c r="H91">
        <v>0.4</v>
      </c>
      <c r="I91">
        <v>6500</v>
      </c>
      <c r="J91">
        <v>2600</v>
      </c>
      <c r="K91">
        <v>1300</v>
      </c>
      <c r="L91">
        <v>0.5</v>
      </c>
    </row>
    <row r="92" spans="1:12">
      <c r="A92" t="s">
        <v>21</v>
      </c>
      <c r="B92">
        <v>1197831</v>
      </c>
      <c r="C92" s="9">
        <v>44288</v>
      </c>
      <c r="D92" t="s">
        <v>22</v>
      </c>
      <c r="E92" t="s">
        <v>23</v>
      </c>
      <c r="F92" t="s">
        <v>24</v>
      </c>
      <c r="G92" t="s">
        <v>15</v>
      </c>
      <c r="H92">
        <v>0.3</v>
      </c>
      <c r="I92">
        <v>9000</v>
      </c>
      <c r="J92">
        <v>2700</v>
      </c>
      <c r="K92">
        <v>944.99999999999989</v>
      </c>
      <c r="L92">
        <v>0.35</v>
      </c>
    </row>
    <row r="93" spans="1:12">
      <c r="A93" t="s">
        <v>21</v>
      </c>
      <c r="B93">
        <v>1197831</v>
      </c>
      <c r="C93" s="9">
        <v>44288</v>
      </c>
      <c r="D93" t="s">
        <v>22</v>
      </c>
      <c r="E93" t="s">
        <v>23</v>
      </c>
      <c r="F93" t="s">
        <v>24</v>
      </c>
      <c r="G93" t="s">
        <v>16</v>
      </c>
      <c r="H93">
        <v>0.4</v>
      </c>
      <c r="I93">
        <v>9000</v>
      </c>
      <c r="J93">
        <v>3600</v>
      </c>
      <c r="K93">
        <v>1260</v>
      </c>
      <c r="L93">
        <v>0.35</v>
      </c>
    </row>
    <row r="94" spans="1:12">
      <c r="A94" t="s">
        <v>21</v>
      </c>
      <c r="B94">
        <v>1197831</v>
      </c>
      <c r="C94" s="9">
        <v>44288</v>
      </c>
      <c r="D94" t="s">
        <v>22</v>
      </c>
      <c r="E94" t="s">
        <v>23</v>
      </c>
      <c r="F94" t="s">
        <v>24</v>
      </c>
      <c r="G94" t="s">
        <v>17</v>
      </c>
      <c r="H94">
        <v>0.35</v>
      </c>
      <c r="I94">
        <v>7250</v>
      </c>
      <c r="J94">
        <v>2537.5</v>
      </c>
      <c r="K94">
        <v>888.125</v>
      </c>
      <c r="L94">
        <v>0.35</v>
      </c>
    </row>
    <row r="95" spans="1:12">
      <c r="A95" t="s">
        <v>21</v>
      </c>
      <c r="B95">
        <v>1197831</v>
      </c>
      <c r="C95" s="9">
        <v>44288</v>
      </c>
      <c r="D95" t="s">
        <v>22</v>
      </c>
      <c r="E95" t="s">
        <v>23</v>
      </c>
      <c r="F95" t="s">
        <v>24</v>
      </c>
      <c r="G95" t="s">
        <v>18</v>
      </c>
      <c r="H95">
        <v>0.4</v>
      </c>
      <c r="I95">
        <v>6250</v>
      </c>
      <c r="J95">
        <v>2500</v>
      </c>
      <c r="K95">
        <v>1125</v>
      </c>
      <c r="L95">
        <v>0.45</v>
      </c>
    </row>
    <row r="96" spans="1:12">
      <c r="A96" t="s">
        <v>21</v>
      </c>
      <c r="B96">
        <v>1197831</v>
      </c>
      <c r="C96" s="9">
        <v>44288</v>
      </c>
      <c r="D96" t="s">
        <v>22</v>
      </c>
      <c r="E96" t="s">
        <v>23</v>
      </c>
      <c r="F96" t="s">
        <v>24</v>
      </c>
      <c r="G96" t="s">
        <v>19</v>
      </c>
      <c r="H96">
        <v>0.45</v>
      </c>
      <c r="I96">
        <v>5250</v>
      </c>
      <c r="J96">
        <v>2362.5</v>
      </c>
      <c r="K96">
        <v>708.75</v>
      </c>
      <c r="L96">
        <v>0.3</v>
      </c>
    </row>
    <row r="97" spans="1:12">
      <c r="A97" t="s">
        <v>21</v>
      </c>
      <c r="B97">
        <v>1197831</v>
      </c>
      <c r="C97" s="9">
        <v>44288</v>
      </c>
      <c r="D97" t="s">
        <v>22</v>
      </c>
      <c r="E97" t="s">
        <v>23</v>
      </c>
      <c r="F97" t="s">
        <v>24</v>
      </c>
      <c r="G97" t="s">
        <v>20</v>
      </c>
      <c r="H97">
        <v>0.4</v>
      </c>
      <c r="I97">
        <v>8000</v>
      </c>
      <c r="J97">
        <v>3200</v>
      </c>
      <c r="K97">
        <v>1600</v>
      </c>
      <c r="L97">
        <v>0.5</v>
      </c>
    </row>
    <row r="98" spans="1:12">
      <c r="A98" t="s">
        <v>21</v>
      </c>
      <c r="B98">
        <v>1197831</v>
      </c>
      <c r="C98" s="9">
        <v>44318</v>
      </c>
      <c r="D98" t="s">
        <v>22</v>
      </c>
      <c r="E98" t="s">
        <v>23</v>
      </c>
      <c r="F98" t="s">
        <v>24</v>
      </c>
      <c r="G98" t="s">
        <v>15</v>
      </c>
      <c r="H98">
        <v>0.3</v>
      </c>
      <c r="I98">
        <v>9250</v>
      </c>
      <c r="J98">
        <v>2775</v>
      </c>
      <c r="K98">
        <v>971.24999999999989</v>
      </c>
      <c r="L98">
        <v>0.35</v>
      </c>
    </row>
    <row r="99" spans="1:12">
      <c r="A99" t="s">
        <v>21</v>
      </c>
      <c r="B99">
        <v>1197831</v>
      </c>
      <c r="C99" s="9">
        <v>44318</v>
      </c>
      <c r="D99" t="s">
        <v>22</v>
      </c>
      <c r="E99" t="s">
        <v>23</v>
      </c>
      <c r="F99" t="s">
        <v>24</v>
      </c>
      <c r="G99" t="s">
        <v>16</v>
      </c>
      <c r="H99">
        <v>0.4</v>
      </c>
      <c r="I99">
        <v>9250</v>
      </c>
      <c r="J99">
        <v>3700</v>
      </c>
      <c r="K99">
        <v>1295</v>
      </c>
      <c r="L99">
        <v>0.35</v>
      </c>
    </row>
    <row r="100" spans="1:12">
      <c r="A100" t="s">
        <v>21</v>
      </c>
      <c r="B100">
        <v>1197831</v>
      </c>
      <c r="C100" s="9">
        <v>44318</v>
      </c>
      <c r="D100" t="s">
        <v>22</v>
      </c>
      <c r="E100" t="s">
        <v>23</v>
      </c>
      <c r="F100" t="s">
        <v>24</v>
      </c>
      <c r="G100" t="s">
        <v>17</v>
      </c>
      <c r="H100">
        <v>0.35</v>
      </c>
      <c r="I100">
        <v>7750</v>
      </c>
      <c r="J100">
        <v>2712.5</v>
      </c>
      <c r="K100">
        <v>949.37499999999989</v>
      </c>
      <c r="L100">
        <v>0.35</v>
      </c>
    </row>
    <row r="101" spans="1:12">
      <c r="A101" t="s">
        <v>21</v>
      </c>
      <c r="B101">
        <v>1197831</v>
      </c>
      <c r="C101" s="9">
        <v>44318</v>
      </c>
      <c r="D101" t="s">
        <v>22</v>
      </c>
      <c r="E101" t="s">
        <v>23</v>
      </c>
      <c r="F101" t="s">
        <v>24</v>
      </c>
      <c r="G101" t="s">
        <v>18</v>
      </c>
      <c r="H101">
        <v>0.4</v>
      </c>
      <c r="I101">
        <v>7000</v>
      </c>
      <c r="J101">
        <v>2800</v>
      </c>
      <c r="K101">
        <v>1260</v>
      </c>
      <c r="L101">
        <v>0.45</v>
      </c>
    </row>
    <row r="102" spans="1:12">
      <c r="A102" t="s">
        <v>21</v>
      </c>
      <c r="B102">
        <v>1197831</v>
      </c>
      <c r="C102" s="9">
        <v>44318</v>
      </c>
      <c r="D102" t="s">
        <v>22</v>
      </c>
      <c r="E102" t="s">
        <v>23</v>
      </c>
      <c r="F102" t="s">
        <v>24</v>
      </c>
      <c r="G102" t="s">
        <v>19</v>
      </c>
      <c r="H102">
        <v>0.45</v>
      </c>
      <c r="I102">
        <v>6000</v>
      </c>
      <c r="J102">
        <v>2700</v>
      </c>
      <c r="K102">
        <v>810</v>
      </c>
      <c r="L102">
        <v>0.3</v>
      </c>
    </row>
    <row r="103" spans="1:12">
      <c r="A103" t="s">
        <v>21</v>
      </c>
      <c r="B103">
        <v>1197831</v>
      </c>
      <c r="C103" s="9">
        <v>44318</v>
      </c>
      <c r="D103" t="s">
        <v>22</v>
      </c>
      <c r="E103" t="s">
        <v>23</v>
      </c>
      <c r="F103" t="s">
        <v>24</v>
      </c>
      <c r="G103" t="s">
        <v>20</v>
      </c>
      <c r="H103">
        <v>0.4</v>
      </c>
      <c r="I103">
        <v>9500</v>
      </c>
      <c r="J103">
        <v>3800</v>
      </c>
      <c r="K103">
        <v>1900</v>
      </c>
      <c r="L103">
        <v>0.5</v>
      </c>
    </row>
    <row r="104" spans="1:12">
      <c r="A104" t="s">
        <v>21</v>
      </c>
      <c r="B104">
        <v>1197831</v>
      </c>
      <c r="C104" s="9">
        <v>44348</v>
      </c>
      <c r="D104" t="s">
        <v>22</v>
      </c>
      <c r="E104" t="s">
        <v>23</v>
      </c>
      <c r="F104" t="s">
        <v>24</v>
      </c>
      <c r="G104" t="s">
        <v>15</v>
      </c>
      <c r="H104">
        <v>0.4</v>
      </c>
      <c r="I104">
        <v>9500</v>
      </c>
      <c r="J104">
        <v>3800</v>
      </c>
      <c r="K104">
        <v>1330</v>
      </c>
      <c r="L104">
        <v>0.35</v>
      </c>
    </row>
    <row r="105" spans="1:12">
      <c r="A105" t="s">
        <v>21</v>
      </c>
      <c r="B105">
        <v>1197831</v>
      </c>
      <c r="C105" s="9">
        <v>44348</v>
      </c>
      <c r="D105" t="s">
        <v>22</v>
      </c>
      <c r="E105" t="s">
        <v>23</v>
      </c>
      <c r="F105" t="s">
        <v>24</v>
      </c>
      <c r="G105" t="s">
        <v>16</v>
      </c>
      <c r="H105">
        <v>0.45</v>
      </c>
      <c r="I105">
        <v>9500</v>
      </c>
      <c r="J105">
        <v>4275</v>
      </c>
      <c r="K105">
        <v>1496.25</v>
      </c>
      <c r="L105">
        <v>0.35</v>
      </c>
    </row>
    <row r="106" spans="1:12">
      <c r="A106" t="s">
        <v>21</v>
      </c>
      <c r="B106">
        <v>1197831</v>
      </c>
      <c r="C106" s="9">
        <v>44348</v>
      </c>
      <c r="D106" t="s">
        <v>22</v>
      </c>
      <c r="E106" t="s">
        <v>23</v>
      </c>
      <c r="F106" t="s">
        <v>24</v>
      </c>
      <c r="G106" t="s">
        <v>17</v>
      </c>
      <c r="H106">
        <v>0.4</v>
      </c>
      <c r="I106">
        <v>8000</v>
      </c>
      <c r="J106">
        <v>3200</v>
      </c>
      <c r="K106">
        <v>1120</v>
      </c>
      <c r="L106">
        <v>0.35</v>
      </c>
    </row>
    <row r="107" spans="1:12">
      <c r="A107" t="s">
        <v>21</v>
      </c>
      <c r="B107">
        <v>1197831</v>
      </c>
      <c r="C107" s="9">
        <v>44348</v>
      </c>
      <c r="D107" t="s">
        <v>22</v>
      </c>
      <c r="E107" t="s">
        <v>23</v>
      </c>
      <c r="F107" t="s">
        <v>24</v>
      </c>
      <c r="G107" t="s">
        <v>18</v>
      </c>
      <c r="H107">
        <v>0.4</v>
      </c>
      <c r="I107">
        <v>7500</v>
      </c>
      <c r="J107">
        <v>3000</v>
      </c>
      <c r="K107">
        <v>1350</v>
      </c>
      <c r="L107">
        <v>0.45</v>
      </c>
    </row>
    <row r="108" spans="1:12">
      <c r="A108" t="s">
        <v>21</v>
      </c>
      <c r="B108">
        <v>1197831</v>
      </c>
      <c r="C108" s="9">
        <v>44348</v>
      </c>
      <c r="D108" t="s">
        <v>22</v>
      </c>
      <c r="E108" t="s">
        <v>23</v>
      </c>
      <c r="F108" t="s">
        <v>24</v>
      </c>
      <c r="G108" t="s">
        <v>19</v>
      </c>
      <c r="H108">
        <v>0.45</v>
      </c>
      <c r="I108">
        <v>6500</v>
      </c>
      <c r="J108">
        <v>2925</v>
      </c>
      <c r="K108">
        <v>877.5</v>
      </c>
      <c r="L108">
        <v>0.3</v>
      </c>
    </row>
    <row r="109" spans="1:12">
      <c r="A109" t="s">
        <v>21</v>
      </c>
      <c r="B109">
        <v>1197831</v>
      </c>
      <c r="C109" s="9">
        <v>44348</v>
      </c>
      <c r="D109" t="s">
        <v>22</v>
      </c>
      <c r="E109" t="s">
        <v>23</v>
      </c>
      <c r="F109" t="s">
        <v>24</v>
      </c>
      <c r="G109" t="s">
        <v>20</v>
      </c>
      <c r="H109">
        <v>0.5</v>
      </c>
      <c r="I109">
        <v>10000</v>
      </c>
      <c r="J109">
        <v>5000</v>
      </c>
      <c r="K109">
        <v>2500</v>
      </c>
      <c r="L109">
        <v>0.5</v>
      </c>
    </row>
    <row r="110" spans="1:12">
      <c r="A110" t="s">
        <v>21</v>
      </c>
      <c r="B110">
        <v>1197831</v>
      </c>
      <c r="C110" s="9">
        <v>44380</v>
      </c>
      <c r="D110" t="s">
        <v>22</v>
      </c>
      <c r="E110" t="s">
        <v>23</v>
      </c>
      <c r="F110" t="s">
        <v>24</v>
      </c>
      <c r="G110" t="s">
        <v>15</v>
      </c>
      <c r="H110">
        <v>0.4</v>
      </c>
      <c r="I110">
        <v>9500</v>
      </c>
      <c r="J110">
        <v>3800</v>
      </c>
      <c r="K110">
        <v>1330</v>
      </c>
      <c r="L110">
        <v>0.35</v>
      </c>
    </row>
    <row r="111" spans="1:12">
      <c r="A111" t="s">
        <v>21</v>
      </c>
      <c r="B111">
        <v>1197831</v>
      </c>
      <c r="C111" s="9">
        <v>44380</v>
      </c>
      <c r="D111" t="s">
        <v>22</v>
      </c>
      <c r="E111" t="s">
        <v>23</v>
      </c>
      <c r="F111" t="s">
        <v>24</v>
      </c>
      <c r="G111" t="s">
        <v>16</v>
      </c>
      <c r="H111">
        <v>0.45</v>
      </c>
      <c r="I111">
        <v>9500</v>
      </c>
      <c r="J111">
        <v>4275</v>
      </c>
      <c r="K111">
        <v>1496.25</v>
      </c>
      <c r="L111">
        <v>0.35</v>
      </c>
    </row>
    <row r="112" spans="1:12">
      <c r="A112" t="s">
        <v>21</v>
      </c>
      <c r="B112">
        <v>1197831</v>
      </c>
      <c r="C112" s="9">
        <v>44380</v>
      </c>
      <c r="D112" t="s">
        <v>22</v>
      </c>
      <c r="E112" t="s">
        <v>23</v>
      </c>
      <c r="F112" t="s">
        <v>24</v>
      </c>
      <c r="G112" t="s">
        <v>17</v>
      </c>
      <c r="H112">
        <v>0.4</v>
      </c>
      <c r="I112">
        <v>11000</v>
      </c>
      <c r="J112">
        <v>4400</v>
      </c>
      <c r="K112">
        <v>1540</v>
      </c>
      <c r="L112">
        <v>0.35</v>
      </c>
    </row>
    <row r="113" spans="1:12">
      <c r="A113" t="s">
        <v>21</v>
      </c>
      <c r="B113">
        <v>1197831</v>
      </c>
      <c r="C113" s="9">
        <v>44380</v>
      </c>
      <c r="D113" t="s">
        <v>22</v>
      </c>
      <c r="E113" t="s">
        <v>23</v>
      </c>
      <c r="F113" t="s">
        <v>24</v>
      </c>
      <c r="G113" t="s">
        <v>18</v>
      </c>
      <c r="H113">
        <v>0.4</v>
      </c>
      <c r="I113">
        <v>7000</v>
      </c>
      <c r="J113">
        <v>2800</v>
      </c>
      <c r="K113">
        <v>1260</v>
      </c>
      <c r="L113">
        <v>0.45</v>
      </c>
    </row>
    <row r="114" spans="1:12">
      <c r="A114" t="s">
        <v>21</v>
      </c>
      <c r="B114">
        <v>1197831</v>
      </c>
      <c r="C114" s="9">
        <v>44380</v>
      </c>
      <c r="D114" t="s">
        <v>22</v>
      </c>
      <c r="E114" t="s">
        <v>23</v>
      </c>
      <c r="F114" t="s">
        <v>24</v>
      </c>
      <c r="G114" t="s">
        <v>19</v>
      </c>
      <c r="H114">
        <v>0.45</v>
      </c>
      <c r="I114">
        <v>7000</v>
      </c>
      <c r="J114">
        <v>3150</v>
      </c>
      <c r="K114">
        <v>945</v>
      </c>
      <c r="L114">
        <v>0.3</v>
      </c>
    </row>
    <row r="115" spans="1:12">
      <c r="A115" t="s">
        <v>21</v>
      </c>
      <c r="B115">
        <v>1197831</v>
      </c>
      <c r="C115" s="9">
        <v>44380</v>
      </c>
      <c r="D115" t="s">
        <v>22</v>
      </c>
      <c r="E115" t="s">
        <v>23</v>
      </c>
      <c r="F115" t="s">
        <v>24</v>
      </c>
      <c r="G115" t="s">
        <v>20</v>
      </c>
      <c r="H115">
        <v>0.5</v>
      </c>
      <c r="I115">
        <v>9750</v>
      </c>
      <c r="J115">
        <v>4875</v>
      </c>
      <c r="K115">
        <v>2437.5</v>
      </c>
      <c r="L115">
        <v>0.5</v>
      </c>
    </row>
    <row r="116" spans="1:12">
      <c r="A116" t="s">
        <v>21</v>
      </c>
      <c r="B116">
        <v>1197831</v>
      </c>
      <c r="C116" s="9">
        <v>44413</v>
      </c>
      <c r="D116" t="s">
        <v>22</v>
      </c>
      <c r="E116" t="s">
        <v>23</v>
      </c>
      <c r="F116" t="s">
        <v>24</v>
      </c>
      <c r="G116" t="s">
        <v>15</v>
      </c>
      <c r="H116">
        <v>0.4</v>
      </c>
      <c r="I116">
        <v>9250</v>
      </c>
      <c r="J116">
        <v>3700</v>
      </c>
      <c r="K116">
        <v>1295</v>
      </c>
      <c r="L116">
        <v>0.35</v>
      </c>
    </row>
    <row r="117" spans="1:12">
      <c r="A117" t="s">
        <v>21</v>
      </c>
      <c r="B117">
        <v>1197831</v>
      </c>
      <c r="C117" s="9">
        <v>44413</v>
      </c>
      <c r="D117" t="s">
        <v>22</v>
      </c>
      <c r="E117" t="s">
        <v>23</v>
      </c>
      <c r="F117" t="s">
        <v>24</v>
      </c>
      <c r="G117" t="s">
        <v>16</v>
      </c>
      <c r="H117">
        <v>0.45</v>
      </c>
      <c r="I117">
        <v>9250</v>
      </c>
      <c r="J117">
        <v>4162.5</v>
      </c>
      <c r="K117">
        <v>1456.875</v>
      </c>
      <c r="L117">
        <v>0.35</v>
      </c>
    </row>
    <row r="118" spans="1:12">
      <c r="A118" t="s">
        <v>21</v>
      </c>
      <c r="B118">
        <v>1197831</v>
      </c>
      <c r="C118" s="9">
        <v>44413</v>
      </c>
      <c r="D118" t="s">
        <v>22</v>
      </c>
      <c r="E118" t="s">
        <v>23</v>
      </c>
      <c r="F118" t="s">
        <v>24</v>
      </c>
      <c r="G118" t="s">
        <v>17</v>
      </c>
      <c r="H118">
        <v>0.4</v>
      </c>
      <c r="I118">
        <v>11000</v>
      </c>
      <c r="J118">
        <v>4400</v>
      </c>
      <c r="K118">
        <v>1540</v>
      </c>
      <c r="L118">
        <v>0.35</v>
      </c>
    </row>
    <row r="119" spans="1:12">
      <c r="A119" t="s">
        <v>21</v>
      </c>
      <c r="B119">
        <v>1197831</v>
      </c>
      <c r="C119" s="9">
        <v>44413</v>
      </c>
      <c r="D119" t="s">
        <v>22</v>
      </c>
      <c r="E119" t="s">
        <v>23</v>
      </c>
      <c r="F119" t="s">
        <v>24</v>
      </c>
      <c r="G119" t="s">
        <v>18</v>
      </c>
      <c r="H119">
        <v>0.4</v>
      </c>
      <c r="I119">
        <v>6500</v>
      </c>
      <c r="J119">
        <v>2600</v>
      </c>
      <c r="K119">
        <v>1170</v>
      </c>
      <c r="L119">
        <v>0.45</v>
      </c>
    </row>
    <row r="120" spans="1:12">
      <c r="A120" t="s">
        <v>21</v>
      </c>
      <c r="B120">
        <v>1197831</v>
      </c>
      <c r="C120" s="9">
        <v>44413</v>
      </c>
      <c r="D120" t="s">
        <v>22</v>
      </c>
      <c r="E120" t="s">
        <v>23</v>
      </c>
      <c r="F120" t="s">
        <v>24</v>
      </c>
      <c r="G120" t="s">
        <v>19</v>
      </c>
      <c r="H120">
        <v>0.45</v>
      </c>
      <c r="I120">
        <v>6500</v>
      </c>
      <c r="J120">
        <v>2925</v>
      </c>
      <c r="K120">
        <v>877.5</v>
      </c>
      <c r="L120">
        <v>0.3</v>
      </c>
    </row>
    <row r="121" spans="1:12">
      <c r="A121" t="s">
        <v>21</v>
      </c>
      <c r="B121">
        <v>1197831</v>
      </c>
      <c r="C121" s="9">
        <v>44413</v>
      </c>
      <c r="D121" t="s">
        <v>22</v>
      </c>
      <c r="E121" t="s">
        <v>23</v>
      </c>
      <c r="F121" t="s">
        <v>24</v>
      </c>
      <c r="G121" t="s">
        <v>20</v>
      </c>
      <c r="H121">
        <v>0.5</v>
      </c>
      <c r="I121">
        <v>9000</v>
      </c>
      <c r="J121">
        <v>4500</v>
      </c>
      <c r="K121">
        <v>2250</v>
      </c>
      <c r="L121">
        <v>0.5</v>
      </c>
    </row>
    <row r="122" spans="1:12">
      <c r="A122" t="s">
        <v>21</v>
      </c>
      <c r="B122">
        <v>1197831</v>
      </c>
      <c r="C122" s="9">
        <v>44441</v>
      </c>
      <c r="D122" t="s">
        <v>22</v>
      </c>
      <c r="E122" t="s">
        <v>23</v>
      </c>
      <c r="F122" t="s">
        <v>24</v>
      </c>
      <c r="G122" t="s">
        <v>15</v>
      </c>
      <c r="H122">
        <v>0.45</v>
      </c>
      <c r="I122">
        <v>8500</v>
      </c>
      <c r="J122">
        <v>3825</v>
      </c>
      <c r="K122">
        <v>1338.75</v>
      </c>
      <c r="L122">
        <v>0.35</v>
      </c>
    </row>
    <row r="123" spans="1:12">
      <c r="A123" t="s">
        <v>21</v>
      </c>
      <c r="B123">
        <v>1197831</v>
      </c>
      <c r="C123" s="9">
        <v>44441</v>
      </c>
      <c r="D123" t="s">
        <v>22</v>
      </c>
      <c r="E123" t="s">
        <v>23</v>
      </c>
      <c r="F123" t="s">
        <v>24</v>
      </c>
      <c r="G123" t="s">
        <v>16</v>
      </c>
      <c r="H123">
        <v>0.45</v>
      </c>
      <c r="I123">
        <v>8500</v>
      </c>
      <c r="J123">
        <v>3825</v>
      </c>
      <c r="K123">
        <v>1338.75</v>
      </c>
      <c r="L123">
        <v>0.35</v>
      </c>
    </row>
    <row r="124" spans="1:12">
      <c r="A124" t="s">
        <v>21</v>
      </c>
      <c r="B124">
        <v>1197831</v>
      </c>
      <c r="C124" s="9">
        <v>44441</v>
      </c>
      <c r="D124" t="s">
        <v>22</v>
      </c>
      <c r="E124" t="s">
        <v>23</v>
      </c>
      <c r="F124" t="s">
        <v>24</v>
      </c>
      <c r="G124" t="s">
        <v>17</v>
      </c>
      <c r="H124">
        <v>0.5</v>
      </c>
      <c r="I124">
        <v>9000</v>
      </c>
      <c r="J124">
        <v>4500</v>
      </c>
      <c r="K124">
        <v>1575</v>
      </c>
      <c r="L124">
        <v>0.35</v>
      </c>
    </row>
    <row r="125" spans="1:12">
      <c r="A125" t="s">
        <v>21</v>
      </c>
      <c r="B125">
        <v>1197831</v>
      </c>
      <c r="C125" s="9">
        <v>44441</v>
      </c>
      <c r="D125" t="s">
        <v>22</v>
      </c>
      <c r="E125" t="s">
        <v>23</v>
      </c>
      <c r="F125" t="s">
        <v>24</v>
      </c>
      <c r="G125" t="s">
        <v>18</v>
      </c>
      <c r="H125">
        <v>0.5</v>
      </c>
      <c r="I125">
        <v>6250</v>
      </c>
      <c r="J125">
        <v>3125</v>
      </c>
      <c r="K125">
        <v>1406.25</v>
      </c>
      <c r="L125">
        <v>0.45</v>
      </c>
    </row>
    <row r="126" spans="1:12">
      <c r="A126" t="s">
        <v>21</v>
      </c>
      <c r="B126">
        <v>1197831</v>
      </c>
      <c r="C126" s="9">
        <v>44441</v>
      </c>
      <c r="D126" t="s">
        <v>22</v>
      </c>
      <c r="E126" t="s">
        <v>23</v>
      </c>
      <c r="F126" t="s">
        <v>24</v>
      </c>
      <c r="G126" t="s">
        <v>19</v>
      </c>
      <c r="H126">
        <v>0.45</v>
      </c>
      <c r="I126">
        <v>6250</v>
      </c>
      <c r="J126">
        <v>2812.5</v>
      </c>
      <c r="K126">
        <v>843.75</v>
      </c>
      <c r="L126">
        <v>0.3</v>
      </c>
    </row>
    <row r="127" spans="1:12">
      <c r="A127" t="s">
        <v>21</v>
      </c>
      <c r="B127">
        <v>1197831</v>
      </c>
      <c r="C127" s="9">
        <v>44441</v>
      </c>
      <c r="D127" t="s">
        <v>22</v>
      </c>
      <c r="E127" t="s">
        <v>23</v>
      </c>
      <c r="F127" t="s">
        <v>24</v>
      </c>
      <c r="G127" t="s">
        <v>20</v>
      </c>
      <c r="H127">
        <v>0.55000000000000004</v>
      </c>
      <c r="I127">
        <v>8500</v>
      </c>
      <c r="J127">
        <v>4675</v>
      </c>
      <c r="K127">
        <v>2337.5</v>
      </c>
      <c r="L127">
        <v>0.5</v>
      </c>
    </row>
    <row r="128" spans="1:12">
      <c r="A128" t="s">
        <v>21</v>
      </c>
      <c r="B128">
        <v>1197831</v>
      </c>
      <c r="C128" s="9">
        <v>44470</v>
      </c>
      <c r="D128" t="s">
        <v>22</v>
      </c>
      <c r="E128" t="s">
        <v>23</v>
      </c>
      <c r="F128" t="s">
        <v>24</v>
      </c>
      <c r="G128" t="s">
        <v>15</v>
      </c>
      <c r="H128">
        <v>0.45</v>
      </c>
      <c r="I128">
        <v>8000</v>
      </c>
      <c r="J128">
        <v>3600</v>
      </c>
      <c r="K128">
        <v>1260</v>
      </c>
      <c r="L128">
        <v>0.35</v>
      </c>
    </row>
    <row r="129" spans="1:12">
      <c r="A129" t="s">
        <v>21</v>
      </c>
      <c r="B129">
        <v>1197831</v>
      </c>
      <c r="C129" s="9">
        <v>44470</v>
      </c>
      <c r="D129" t="s">
        <v>22</v>
      </c>
      <c r="E129" t="s">
        <v>23</v>
      </c>
      <c r="F129" t="s">
        <v>24</v>
      </c>
      <c r="G129" t="s">
        <v>16</v>
      </c>
      <c r="H129">
        <v>0.45</v>
      </c>
      <c r="I129">
        <v>8000</v>
      </c>
      <c r="J129">
        <v>3600</v>
      </c>
      <c r="K129">
        <v>1260</v>
      </c>
      <c r="L129">
        <v>0.35</v>
      </c>
    </row>
    <row r="130" spans="1:12">
      <c r="A130" t="s">
        <v>21</v>
      </c>
      <c r="B130">
        <v>1197831</v>
      </c>
      <c r="C130" s="9">
        <v>44470</v>
      </c>
      <c r="D130" t="s">
        <v>22</v>
      </c>
      <c r="E130" t="s">
        <v>23</v>
      </c>
      <c r="F130" t="s">
        <v>24</v>
      </c>
      <c r="G130" t="s">
        <v>17</v>
      </c>
      <c r="H130">
        <v>0.5</v>
      </c>
      <c r="I130">
        <v>7500</v>
      </c>
      <c r="J130">
        <v>3750</v>
      </c>
      <c r="K130">
        <v>1312.5</v>
      </c>
      <c r="L130">
        <v>0.35</v>
      </c>
    </row>
    <row r="131" spans="1:12">
      <c r="A131" t="s">
        <v>21</v>
      </c>
      <c r="B131">
        <v>1197831</v>
      </c>
      <c r="C131" s="9">
        <v>44470</v>
      </c>
      <c r="D131" t="s">
        <v>22</v>
      </c>
      <c r="E131" t="s">
        <v>23</v>
      </c>
      <c r="F131" t="s">
        <v>24</v>
      </c>
      <c r="G131" t="s">
        <v>18</v>
      </c>
      <c r="H131">
        <v>0.5</v>
      </c>
      <c r="I131">
        <v>6000</v>
      </c>
      <c r="J131">
        <v>3000</v>
      </c>
      <c r="K131">
        <v>1350</v>
      </c>
      <c r="L131">
        <v>0.45</v>
      </c>
    </row>
    <row r="132" spans="1:12">
      <c r="A132" t="s">
        <v>21</v>
      </c>
      <c r="B132">
        <v>1197831</v>
      </c>
      <c r="C132" s="9">
        <v>44470</v>
      </c>
      <c r="D132" t="s">
        <v>22</v>
      </c>
      <c r="E132" t="s">
        <v>23</v>
      </c>
      <c r="F132" t="s">
        <v>24</v>
      </c>
      <c r="G132" t="s">
        <v>19</v>
      </c>
      <c r="H132">
        <v>0.45</v>
      </c>
      <c r="I132">
        <v>5750</v>
      </c>
      <c r="J132">
        <v>2587.5</v>
      </c>
      <c r="K132">
        <v>776.25</v>
      </c>
      <c r="L132">
        <v>0.3</v>
      </c>
    </row>
    <row r="133" spans="1:12">
      <c r="A133" t="s">
        <v>21</v>
      </c>
      <c r="B133">
        <v>1197831</v>
      </c>
      <c r="C133" s="9">
        <v>44470</v>
      </c>
      <c r="D133" t="s">
        <v>22</v>
      </c>
      <c r="E133" t="s">
        <v>23</v>
      </c>
      <c r="F133" t="s">
        <v>24</v>
      </c>
      <c r="G133" t="s">
        <v>20</v>
      </c>
      <c r="H133">
        <v>0.55000000000000004</v>
      </c>
      <c r="I133">
        <v>7500</v>
      </c>
      <c r="J133">
        <v>4125</v>
      </c>
      <c r="K133">
        <v>2062.5</v>
      </c>
      <c r="L133">
        <v>0.5</v>
      </c>
    </row>
    <row r="134" spans="1:12">
      <c r="A134" t="s">
        <v>21</v>
      </c>
      <c r="B134">
        <v>1197831</v>
      </c>
      <c r="C134" s="9">
        <v>44502</v>
      </c>
      <c r="D134" t="s">
        <v>22</v>
      </c>
      <c r="E134" t="s">
        <v>23</v>
      </c>
      <c r="F134" t="s">
        <v>24</v>
      </c>
      <c r="G134" t="s">
        <v>15</v>
      </c>
      <c r="H134">
        <v>0.45</v>
      </c>
      <c r="I134">
        <v>9000</v>
      </c>
      <c r="J134">
        <v>4050</v>
      </c>
      <c r="K134">
        <v>1417.5</v>
      </c>
      <c r="L134">
        <v>0.35</v>
      </c>
    </row>
    <row r="135" spans="1:12">
      <c r="A135" t="s">
        <v>21</v>
      </c>
      <c r="B135">
        <v>1197831</v>
      </c>
      <c r="C135" s="9">
        <v>44502</v>
      </c>
      <c r="D135" t="s">
        <v>22</v>
      </c>
      <c r="E135" t="s">
        <v>23</v>
      </c>
      <c r="F135" t="s">
        <v>24</v>
      </c>
      <c r="G135" t="s">
        <v>16</v>
      </c>
      <c r="H135">
        <v>0.45</v>
      </c>
      <c r="I135">
        <v>9000</v>
      </c>
      <c r="J135">
        <v>4050</v>
      </c>
      <c r="K135">
        <v>1417.5</v>
      </c>
      <c r="L135">
        <v>0.35</v>
      </c>
    </row>
    <row r="136" spans="1:12">
      <c r="A136" t="s">
        <v>21</v>
      </c>
      <c r="B136">
        <v>1197831</v>
      </c>
      <c r="C136" s="9">
        <v>44502</v>
      </c>
      <c r="D136" t="s">
        <v>22</v>
      </c>
      <c r="E136" t="s">
        <v>23</v>
      </c>
      <c r="F136" t="s">
        <v>24</v>
      </c>
      <c r="G136" t="s">
        <v>17</v>
      </c>
      <c r="H136">
        <v>0.5</v>
      </c>
      <c r="I136">
        <v>8250</v>
      </c>
      <c r="J136">
        <v>4125</v>
      </c>
      <c r="K136">
        <v>1443.75</v>
      </c>
      <c r="L136">
        <v>0.35</v>
      </c>
    </row>
    <row r="137" spans="1:12">
      <c r="A137" t="s">
        <v>21</v>
      </c>
      <c r="B137">
        <v>1197831</v>
      </c>
      <c r="C137" s="9">
        <v>44502</v>
      </c>
      <c r="D137" t="s">
        <v>22</v>
      </c>
      <c r="E137" t="s">
        <v>23</v>
      </c>
      <c r="F137" t="s">
        <v>24</v>
      </c>
      <c r="G137" t="s">
        <v>18</v>
      </c>
      <c r="H137">
        <v>0.5</v>
      </c>
      <c r="I137">
        <v>6750</v>
      </c>
      <c r="J137">
        <v>3375</v>
      </c>
      <c r="K137">
        <v>1518.75</v>
      </c>
      <c r="L137">
        <v>0.45</v>
      </c>
    </row>
    <row r="138" spans="1:12">
      <c r="A138" t="s">
        <v>21</v>
      </c>
      <c r="B138">
        <v>1197831</v>
      </c>
      <c r="C138" s="9">
        <v>44502</v>
      </c>
      <c r="D138" t="s">
        <v>22</v>
      </c>
      <c r="E138" t="s">
        <v>23</v>
      </c>
      <c r="F138" t="s">
        <v>24</v>
      </c>
      <c r="G138" t="s">
        <v>19</v>
      </c>
      <c r="H138">
        <v>0.45</v>
      </c>
      <c r="I138">
        <v>6500</v>
      </c>
      <c r="J138">
        <v>2925</v>
      </c>
      <c r="K138">
        <v>877.5</v>
      </c>
      <c r="L138">
        <v>0.3</v>
      </c>
    </row>
    <row r="139" spans="1:12">
      <c r="A139" t="s">
        <v>21</v>
      </c>
      <c r="B139">
        <v>1197831</v>
      </c>
      <c r="C139" s="9">
        <v>44502</v>
      </c>
      <c r="D139" t="s">
        <v>22</v>
      </c>
      <c r="E139" t="s">
        <v>23</v>
      </c>
      <c r="F139" t="s">
        <v>24</v>
      </c>
      <c r="G139" t="s">
        <v>20</v>
      </c>
      <c r="H139">
        <v>0.55000000000000004</v>
      </c>
      <c r="I139">
        <v>8500</v>
      </c>
      <c r="J139">
        <v>4675</v>
      </c>
      <c r="K139">
        <v>2337.5</v>
      </c>
      <c r="L139">
        <v>0.5</v>
      </c>
    </row>
    <row r="140" spans="1:12">
      <c r="A140" t="s">
        <v>21</v>
      </c>
      <c r="B140">
        <v>1197831</v>
      </c>
      <c r="C140" s="9">
        <v>44531</v>
      </c>
      <c r="D140" t="s">
        <v>22</v>
      </c>
      <c r="E140" t="s">
        <v>23</v>
      </c>
      <c r="F140" t="s">
        <v>24</v>
      </c>
      <c r="G140" t="s">
        <v>15</v>
      </c>
      <c r="H140">
        <v>0.45</v>
      </c>
      <c r="I140">
        <v>9500</v>
      </c>
      <c r="J140">
        <v>4275</v>
      </c>
      <c r="K140">
        <v>1496.25</v>
      </c>
      <c r="L140">
        <v>0.35</v>
      </c>
    </row>
    <row r="141" spans="1:12">
      <c r="A141" t="s">
        <v>21</v>
      </c>
      <c r="B141">
        <v>1197831</v>
      </c>
      <c r="C141" s="9">
        <v>44531</v>
      </c>
      <c r="D141" t="s">
        <v>22</v>
      </c>
      <c r="E141" t="s">
        <v>23</v>
      </c>
      <c r="F141" t="s">
        <v>24</v>
      </c>
      <c r="G141" t="s">
        <v>16</v>
      </c>
      <c r="H141">
        <v>0.45</v>
      </c>
      <c r="I141">
        <v>9500</v>
      </c>
      <c r="J141">
        <v>4275</v>
      </c>
      <c r="K141">
        <v>1496.25</v>
      </c>
      <c r="L141">
        <v>0.35</v>
      </c>
    </row>
    <row r="142" spans="1:12">
      <c r="A142" t="s">
        <v>21</v>
      </c>
      <c r="B142">
        <v>1197831</v>
      </c>
      <c r="C142" s="9">
        <v>44531</v>
      </c>
      <c r="D142" t="s">
        <v>22</v>
      </c>
      <c r="E142" t="s">
        <v>23</v>
      </c>
      <c r="F142" t="s">
        <v>24</v>
      </c>
      <c r="G142" t="s">
        <v>17</v>
      </c>
      <c r="H142">
        <v>0.5</v>
      </c>
      <c r="I142">
        <v>8500</v>
      </c>
      <c r="J142">
        <v>4250</v>
      </c>
      <c r="K142">
        <v>1487.5</v>
      </c>
      <c r="L142">
        <v>0.35</v>
      </c>
    </row>
    <row r="143" spans="1:12">
      <c r="A143" t="s">
        <v>21</v>
      </c>
      <c r="B143">
        <v>1197831</v>
      </c>
      <c r="C143" s="9">
        <v>44531</v>
      </c>
      <c r="D143" t="s">
        <v>22</v>
      </c>
      <c r="E143" t="s">
        <v>23</v>
      </c>
      <c r="F143" t="s">
        <v>24</v>
      </c>
      <c r="G143" t="s">
        <v>18</v>
      </c>
      <c r="H143">
        <v>0.5</v>
      </c>
      <c r="I143">
        <v>7000</v>
      </c>
      <c r="J143">
        <v>3500</v>
      </c>
      <c r="K143">
        <v>1575</v>
      </c>
      <c r="L143">
        <v>0.45</v>
      </c>
    </row>
    <row r="144" spans="1:12">
      <c r="A144" t="s">
        <v>21</v>
      </c>
      <c r="B144">
        <v>1197831</v>
      </c>
      <c r="C144" s="9">
        <v>44531</v>
      </c>
      <c r="D144" t="s">
        <v>22</v>
      </c>
      <c r="E144" t="s">
        <v>23</v>
      </c>
      <c r="F144" t="s">
        <v>24</v>
      </c>
      <c r="G144" t="s">
        <v>19</v>
      </c>
      <c r="H144">
        <v>0.45</v>
      </c>
      <c r="I144">
        <v>6500</v>
      </c>
      <c r="J144">
        <v>2925</v>
      </c>
      <c r="K144">
        <v>877.5</v>
      </c>
      <c r="L144">
        <v>0.3</v>
      </c>
    </row>
    <row r="145" spans="1:12">
      <c r="A145" t="s">
        <v>21</v>
      </c>
      <c r="B145">
        <v>1197831</v>
      </c>
      <c r="C145" s="9">
        <v>44531</v>
      </c>
      <c r="D145" t="s">
        <v>22</v>
      </c>
      <c r="E145" t="s">
        <v>23</v>
      </c>
      <c r="F145" t="s">
        <v>24</v>
      </c>
      <c r="G145" t="s">
        <v>20</v>
      </c>
      <c r="H145">
        <v>0.55000000000000004</v>
      </c>
      <c r="I145">
        <v>9000</v>
      </c>
      <c r="J145">
        <v>4950</v>
      </c>
      <c r="K145">
        <v>2475</v>
      </c>
      <c r="L145">
        <v>0.5</v>
      </c>
    </row>
    <row r="146" spans="1:12">
      <c r="A146" t="s">
        <v>25</v>
      </c>
      <c r="B146">
        <v>1128299</v>
      </c>
      <c r="C146" s="9">
        <v>44216</v>
      </c>
      <c r="D146" t="s">
        <v>26</v>
      </c>
      <c r="E146" t="s">
        <v>27</v>
      </c>
      <c r="F146" t="s">
        <v>28</v>
      </c>
      <c r="G146" t="s">
        <v>15</v>
      </c>
      <c r="H146">
        <v>0.39999999999999997</v>
      </c>
      <c r="I146">
        <v>7750</v>
      </c>
      <c r="J146">
        <v>3099.9999999999995</v>
      </c>
      <c r="K146">
        <v>1085</v>
      </c>
      <c r="L146">
        <v>0.35000000000000003</v>
      </c>
    </row>
    <row r="147" spans="1:12">
      <c r="A147" t="s">
        <v>25</v>
      </c>
      <c r="B147">
        <v>1128299</v>
      </c>
      <c r="C147" s="9">
        <v>44216</v>
      </c>
      <c r="D147" t="s">
        <v>26</v>
      </c>
      <c r="E147" t="s">
        <v>27</v>
      </c>
      <c r="F147" t="s">
        <v>28</v>
      </c>
      <c r="G147" t="s">
        <v>16</v>
      </c>
      <c r="H147">
        <v>0.5</v>
      </c>
      <c r="I147">
        <v>7750</v>
      </c>
      <c r="J147">
        <v>3875</v>
      </c>
      <c r="K147">
        <v>775</v>
      </c>
      <c r="L147">
        <v>0.2</v>
      </c>
    </row>
    <row r="148" spans="1:12">
      <c r="A148" t="s">
        <v>25</v>
      </c>
      <c r="B148">
        <v>1128299</v>
      </c>
      <c r="C148" s="9">
        <v>44216</v>
      </c>
      <c r="D148" t="s">
        <v>26</v>
      </c>
      <c r="E148" t="s">
        <v>27</v>
      </c>
      <c r="F148" t="s">
        <v>28</v>
      </c>
      <c r="G148" t="s">
        <v>17</v>
      </c>
      <c r="H148">
        <v>0.5</v>
      </c>
      <c r="I148">
        <v>7750</v>
      </c>
      <c r="J148">
        <v>3875</v>
      </c>
      <c r="K148">
        <v>1356.2500000000002</v>
      </c>
      <c r="L148">
        <v>0.35000000000000003</v>
      </c>
    </row>
    <row r="149" spans="1:12">
      <c r="A149" t="s">
        <v>25</v>
      </c>
      <c r="B149">
        <v>1128299</v>
      </c>
      <c r="C149" s="9">
        <v>44216</v>
      </c>
      <c r="D149" t="s">
        <v>26</v>
      </c>
      <c r="E149" t="s">
        <v>27</v>
      </c>
      <c r="F149" t="s">
        <v>28</v>
      </c>
      <c r="G149" t="s">
        <v>18</v>
      </c>
      <c r="H149">
        <v>0.5</v>
      </c>
      <c r="I149">
        <v>6250</v>
      </c>
      <c r="J149">
        <v>3125</v>
      </c>
      <c r="K149">
        <v>937.5</v>
      </c>
      <c r="L149">
        <v>0.3</v>
      </c>
    </row>
    <row r="150" spans="1:12">
      <c r="A150" t="s">
        <v>25</v>
      </c>
      <c r="B150">
        <v>1128299</v>
      </c>
      <c r="C150" s="9">
        <v>44216</v>
      </c>
      <c r="D150" t="s">
        <v>26</v>
      </c>
      <c r="E150" t="s">
        <v>27</v>
      </c>
      <c r="F150" t="s">
        <v>28</v>
      </c>
      <c r="G150" t="s">
        <v>19</v>
      </c>
      <c r="H150">
        <v>0.55000000000000004</v>
      </c>
      <c r="I150">
        <v>5750</v>
      </c>
      <c r="J150">
        <v>3162.5000000000005</v>
      </c>
      <c r="K150">
        <v>1581.2500000000002</v>
      </c>
      <c r="L150">
        <v>0.5</v>
      </c>
    </row>
    <row r="151" spans="1:12">
      <c r="A151" t="s">
        <v>25</v>
      </c>
      <c r="B151">
        <v>1128299</v>
      </c>
      <c r="C151" s="9">
        <v>44216</v>
      </c>
      <c r="D151" t="s">
        <v>26</v>
      </c>
      <c r="E151" t="s">
        <v>27</v>
      </c>
      <c r="F151" t="s">
        <v>28</v>
      </c>
      <c r="G151" t="s">
        <v>20</v>
      </c>
      <c r="H151">
        <v>0.5</v>
      </c>
      <c r="I151">
        <v>7750</v>
      </c>
      <c r="J151">
        <v>3875</v>
      </c>
      <c r="K151">
        <v>581.25000000000011</v>
      </c>
      <c r="L151">
        <v>0.15000000000000002</v>
      </c>
    </row>
    <row r="152" spans="1:12">
      <c r="A152" t="s">
        <v>25</v>
      </c>
      <c r="B152">
        <v>1128299</v>
      </c>
      <c r="C152" s="9">
        <v>44247</v>
      </c>
      <c r="D152" t="s">
        <v>26</v>
      </c>
      <c r="E152" t="s">
        <v>27</v>
      </c>
      <c r="F152" t="s">
        <v>28</v>
      </c>
      <c r="G152" t="s">
        <v>15</v>
      </c>
      <c r="H152">
        <v>0.39999999999999997</v>
      </c>
      <c r="I152">
        <v>8250</v>
      </c>
      <c r="J152">
        <v>3299.9999999999995</v>
      </c>
      <c r="K152">
        <v>1155</v>
      </c>
      <c r="L152">
        <v>0.35000000000000003</v>
      </c>
    </row>
    <row r="153" spans="1:12">
      <c r="A153" t="s">
        <v>25</v>
      </c>
      <c r="B153">
        <v>1128299</v>
      </c>
      <c r="C153" s="9">
        <v>44247</v>
      </c>
      <c r="D153" t="s">
        <v>26</v>
      </c>
      <c r="E153" t="s">
        <v>27</v>
      </c>
      <c r="F153" t="s">
        <v>28</v>
      </c>
      <c r="G153" t="s">
        <v>16</v>
      </c>
      <c r="H153">
        <v>0.5</v>
      </c>
      <c r="I153">
        <v>7250</v>
      </c>
      <c r="J153">
        <v>3625</v>
      </c>
      <c r="K153">
        <v>725</v>
      </c>
      <c r="L153">
        <v>0.2</v>
      </c>
    </row>
    <row r="154" spans="1:12">
      <c r="A154" t="s">
        <v>25</v>
      </c>
      <c r="B154">
        <v>1128299</v>
      </c>
      <c r="C154" s="9">
        <v>44247</v>
      </c>
      <c r="D154" t="s">
        <v>26</v>
      </c>
      <c r="E154" t="s">
        <v>27</v>
      </c>
      <c r="F154" t="s">
        <v>28</v>
      </c>
      <c r="G154" t="s">
        <v>17</v>
      </c>
      <c r="H154">
        <v>0.5</v>
      </c>
      <c r="I154">
        <v>7250</v>
      </c>
      <c r="J154">
        <v>3625</v>
      </c>
      <c r="K154">
        <v>1268.7500000000002</v>
      </c>
      <c r="L154">
        <v>0.35000000000000003</v>
      </c>
    </row>
    <row r="155" spans="1:12">
      <c r="A155" t="s">
        <v>25</v>
      </c>
      <c r="B155">
        <v>1128299</v>
      </c>
      <c r="C155" s="9">
        <v>44247</v>
      </c>
      <c r="D155" t="s">
        <v>26</v>
      </c>
      <c r="E155" t="s">
        <v>27</v>
      </c>
      <c r="F155" t="s">
        <v>28</v>
      </c>
      <c r="G155" t="s">
        <v>18</v>
      </c>
      <c r="H155">
        <v>0.5</v>
      </c>
      <c r="I155">
        <v>5750</v>
      </c>
      <c r="J155">
        <v>2875</v>
      </c>
      <c r="K155">
        <v>862.5</v>
      </c>
      <c r="L155">
        <v>0.3</v>
      </c>
    </row>
    <row r="156" spans="1:12">
      <c r="A156" t="s">
        <v>25</v>
      </c>
      <c r="B156">
        <v>1128299</v>
      </c>
      <c r="C156" s="9">
        <v>44247</v>
      </c>
      <c r="D156" t="s">
        <v>26</v>
      </c>
      <c r="E156" t="s">
        <v>27</v>
      </c>
      <c r="F156" t="s">
        <v>28</v>
      </c>
      <c r="G156" t="s">
        <v>19</v>
      </c>
      <c r="H156">
        <v>0.55000000000000004</v>
      </c>
      <c r="I156">
        <v>5000</v>
      </c>
      <c r="J156">
        <v>2750</v>
      </c>
      <c r="K156">
        <v>1375</v>
      </c>
      <c r="L156">
        <v>0.5</v>
      </c>
    </row>
    <row r="157" spans="1:12">
      <c r="A157" t="s">
        <v>25</v>
      </c>
      <c r="B157">
        <v>1128299</v>
      </c>
      <c r="C157" s="9">
        <v>44247</v>
      </c>
      <c r="D157" t="s">
        <v>26</v>
      </c>
      <c r="E157" t="s">
        <v>27</v>
      </c>
      <c r="F157" t="s">
        <v>28</v>
      </c>
      <c r="G157" t="s">
        <v>20</v>
      </c>
      <c r="H157">
        <v>0.5</v>
      </c>
      <c r="I157">
        <v>7000</v>
      </c>
      <c r="J157">
        <v>3500</v>
      </c>
      <c r="K157">
        <v>525.00000000000011</v>
      </c>
      <c r="L157">
        <v>0.15000000000000002</v>
      </c>
    </row>
    <row r="158" spans="1:12">
      <c r="A158" t="s">
        <v>25</v>
      </c>
      <c r="B158">
        <v>1128299</v>
      </c>
      <c r="C158" s="9">
        <v>44274</v>
      </c>
      <c r="D158" t="s">
        <v>26</v>
      </c>
      <c r="E158" t="s">
        <v>27</v>
      </c>
      <c r="F158" t="s">
        <v>28</v>
      </c>
      <c r="G158" t="s">
        <v>15</v>
      </c>
      <c r="H158">
        <v>0.5</v>
      </c>
      <c r="I158">
        <v>8500</v>
      </c>
      <c r="J158">
        <v>4250</v>
      </c>
      <c r="K158">
        <v>1487.5000000000002</v>
      </c>
      <c r="L158">
        <v>0.35000000000000003</v>
      </c>
    </row>
    <row r="159" spans="1:12">
      <c r="A159" t="s">
        <v>25</v>
      </c>
      <c r="B159">
        <v>1128299</v>
      </c>
      <c r="C159" s="9">
        <v>44274</v>
      </c>
      <c r="D159" t="s">
        <v>26</v>
      </c>
      <c r="E159" t="s">
        <v>27</v>
      </c>
      <c r="F159" t="s">
        <v>28</v>
      </c>
      <c r="G159" t="s">
        <v>16</v>
      </c>
      <c r="H159">
        <v>0.6</v>
      </c>
      <c r="I159">
        <v>7000</v>
      </c>
      <c r="J159">
        <v>4200</v>
      </c>
      <c r="K159">
        <v>840</v>
      </c>
      <c r="L159">
        <v>0.2</v>
      </c>
    </row>
    <row r="160" spans="1:12">
      <c r="A160" t="s">
        <v>25</v>
      </c>
      <c r="B160">
        <v>1128299</v>
      </c>
      <c r="C160" s="9">
        <v>44274</v>
      </c>
      <c r="D160" t="s">
        <v>26</v>
      </c>
      <c r="E160" t="s">
        <v>27</v>
      </c>
      <c r="F160" t="s">
        <v>28</v>
      </c>
      <c r="G160" t="s">
        <v>17</v>
      </c>
      <c r="H160">
        <v>0.6</v>
      </c>
      <c r="I160">
        <v>7000</v>
      </c>
      <c r="J160">
        <v>4200</v>
      </c>
      <c r="K160">
        <v>1470.0000000000002</v>
      </c>
      <c r="L160">
        <v>0.35000000000000003</v>
      </c>
    </row>
    <row r="161" spans="1:12">
      <c r="A161" t="s">
        <v>25</v>
      </c>
      <c r="B161">
        <v>1128299</v>
      </c>
      <c r="C161" s="9">
        <v>44274</v>
      </c>
      <c r="D161" t="s">
        <v>26</v>
      </c>
      <c r="E161" t="s">
        <v>27</v>
      </c>
      <c r="F161" t="s">
        <v>28</v>
      </c>
      <c r="G161" t="s">
        <v>18</v>
      </c>
      <c r="H161">
        <v>0.6</v>
      </c>
      <c r="I161">
        <v>6000</v>
      </c>
      <c r="J161">
        <v>3600</v>
      </c>
      <c r="K161">
        <v>1080</v>
      </c>
      <c r="L161">
        <v>0.3</v>
      </c>
    </row>
    <row r="162" spans="1:12">
      <c r="A162" t="s">
        <v>25</v>
      </c>
      <c r="B162">
        <v>1128299</v>
      </c>
      <c r="C162" s="9">
        <v>44274</v>
      </c>
      <c r="D162" t="s">
        <v>26</v>
      </c>
      <c r="E162" t="s">
        <v>27</v>
      </c>
      <c r="F162" t="s">
        <v>28</v>
      </c>
      <c r="G162" t="s">
        <v>19</v>
      </c>
      <c r="H162">
        <v>0.65</v>
      </c>
      <c r="I162">
        <v>5000</v>
      </c>
      <c r="J162">
        <v>3250</v>
      </c>
      <c r="K162">
        <v>1625</v>
      </c>
      <c r="L162">
        <v>0.5</v>
      </c>
    </row>
    <row r="163" spans="1:12">
      <c r="A163" t="s">
        <v>25</v>
      </c>
      <c r="B163">
        <v>1128299</v>
      </c>
      <c r="C163" s="9">
        <v>44274</v>
      </c>
      <c r="D163" t="s">
        <v>26</v>
      </c>
      <c r="E163" t="s">
        <v>27</v>
      </c>
      <c r="F163" t="s">
        <v>28</v>
      </c>
      <c r="G163" t="s">
        <v>20</v>
      </c>
      <c r="H163">
        <v>0.6</v>
      </c>
      <c r="I163">
        <v>7000</v>
      </c>
      <c r="J163">
        <v>4200</v>
      </c>
      <c r="K163">
        <v>630.00000000000011</v>
      </c>
      <c r="L163">
        <v>0.15000000000000002</v>
      </c>
    </row>
    <row r="164" spans="1:12">
      <c r="A164" t="s">
        <v>25</v>
      </c>
      <c r="B164">
        <v>1128299</v>
      </c>
      <c r="C164" s="9">
        <v>44306</v>
      </c>
      <c r="D164" t="s">
        <v>26</v>
      </c>
      <c r="E164" t="s">
        <v>27</v>
      </c>
      <c r="F164" t="s">
        <v>28</v>
      </c>
      <c r="G164" t="s">
        <v>15</v>
      </c>
      <c r="H164">
        <v>0.6</v>
      </c>
      <c r="I164">
        <v>8750</v>
      </c>
      <c r="J164">
        <v>5250</v>
      </c>
      <c r="K164">
        <v>1837.5000000000002</v>
      </c>
      <c r="L164">
        <v>0.35000000000000003</v>
      </c>
    </row>
    <row r="165" spans="1:12">
      <c r="A165" t="s">
        <v>25</v>
      </c>
      <c r="B165">
        <v>1128299</v>
      </c>
      <c r="C165" s="9">
        <v>44306</v>
      </c>
      <c r="D165" t="s">
        <v>26</v>
      </c>
      <c r="E165" t="s">
        <v>27</v>
      </c>
      <c r="F165" t="s">
        <v>28</v>
      </c>
      <c r="G165" t="s">
        <v>16</v>
      </c>
      <c r="H165">
        <v>0.65</v>
      </c>
      <c r="I165">
        <v>6750</v>
      </c>
      <c r="J165">
        <v>4387.5</v>
      </c>
      <c r="K165">
        <v>877.5</v>
      </c>
      <c r="L165">
        <v>0.2</v>
      </c>
    </row>
    <row r="166" spans="1:12">
      <c r="A166" t="s">
        <v>25</v>
      </c>
      <c r="B166">
        <v>1128299</v>
      </c>
      <c r="C166" s="9">
        <v>44306</v>
      </c>
      <c r="D166" t="s">
        <v>26</v>
      </c>
      <c r="E166" t="s">
        <v>27</v>
      </c>
      <c r="F166" t="s">
        <v>28</v>
      </c>
      <c r="G166" t="s">
        <v>17</v>
      </c>
      <c r="H166">
        <v>0.65</v>
      </c>
      <c r="I166">
        <v>7250</v>
      </c>
      <c r="J166">
        <v>4712.5</v>
      </c>
      <c r="K166">
        <v>1649.3750000000002</v>
      </c>
      <c r="L166">
        <v>0.35000000000000003</v>
      </c>
    </row>
    <row r="167" spans="1:12">
      <c r="A167" t="s">
        <v>25</v>
      </c>
      <c r="B167">
        <v>1128299</v>
      </c>
      <c r="C167" s="9">
        <v>44306</v>
      </c>
      <c r="D167" t="s">
        <v>26</v>
      </c>
      <c r="E167" t="s">
        <v>27</v>
      </c>
      <c r="F167" t="s">
        <v>28</v>
      </c>
      <c r="G167" t="s">
        <v>18</v>
      </c>
      <c r="H167">
        <v>0.6</v>
      </c>
      <c r="I167">
        <v>6250</v>
      </c>
      <c r="J167">
        <v>3750</v>
      </c>
      <c r="K167">
        <v>1125</v>
      </c>
      <c r="L167">
        <v>0.3</v>
      </c>
    </row>
    <row r="168" spans="1:12">
      <c r="A168" t="s">
        <v>25</v>
      </c>
      <c r="B168">
        <v>1128299</v>
      </c>
      <c r="C168" s="9">
        <v>44306</v>
      </c>
      <c r="D168" t="s">
        <v>26</v>
      </c>
      <c r="E168" t="s">
        <v>27</v>
      </c>
      <c r="F168" t="s">
        <v>28</v>
      </c>
      <c r="G168" t="s">
        <v>19</v>
      </c>
      <c r="H168">
        <v>0.65</v>
      </c>
      <c r="I168">
        <v>5250</v>
      </c>
      <c r="J168">
        <v>3412.5</v>
      </c>
      <c r="K168">
        <v>1706.25</v>
      </c>
      <c r="L168">
        <v>0.5</v>
      </c>
    </row>
    <row r="169" spans="1:12">
      <c r="A169" t="s">
        <v>25</v>
      </c>
      <c r="B169">
        <v>1128299</v>
      </c>
      <c r="C169" s="9">
        <v>44306</v>
      </c>
      <c r="D169" t="s">
        <v>26</v>
      </c>
      <c r="E169" t="s">
        <v>27</v>
      </c>
      <c r="F169" t="s">
        <v>28</v>
      </c>
      <c r="G169" t="s">
        <v>20</v>
      </c>
      <c r="H169">
        <v>0.8</v>
      </c>
      <c r="I169">
        <v>7000</v>
      </c>
      <c r="J169">
        <v>5600</v>
      </c>
      <c r="K169">
        <v>840.00000000000011</v>
      </c>
      <c r="L169">
        <v>0.15000000000000002</v>
      </c>
    </row>
    <row r="170" spans="1:12">
      <c r="A170" t="s">
        <v>25</v>
      </c>
      <c r="B170">
        <v>1128299</v>
      </c>
      <c r="C170" s="9">
        <v>44337</v>
      </c>
      <c r="D170" t="s">
        <v>26</v>
      </c>
      <c r="E170" t="s">
        <v>27</v>
      </c>
      <c r="F170" t="s">
        <v>28</v>
      </c>
      <c r="G170" t="s">
        <v>15</v>
      </c>
      <c r="H170">
        <v>0.6</v>
      </c>
      <c r="I170">
        <v>9000</v>
      </c>
      <c r="J170">
        <v>5400</v>
      </c>
      <c r="K170">
        <v>2160</v>
      </c>
      <c r="L170">
        <v>0.4</v>
      </c>
    </row>
    <row r="171" spans="1:12">
      <c r="A171" t="s">
        <v>25</v>
      </c>
      <c r="B171">
        <v>1128299</v>
      </c>
      <c r="C171" s="9">
        <v>44337</v>
      </c>
      <c r="D171" t="s">
        <v>26</v>
      </c>
      <c r="E171" t="s">
        <v>27</v>
      </c>
      <c r="F171" t="s">
        <v>28</v>
      </c>
      <c r="G171" t="s">
        <v>16</v>
      </c>
      <c r="H171">
        <v>0.65</v>
      </c>
      <c r="I171">
        <v>7500</v>
      </c>
      <c r="J171">
        <v>4875</v>
      </c>
      <c r="K171">
        <v>1218.75</v>
      </c>
      <c r="L171">
        <v>0.25</v>
      </c>
    </row>
    <row r="172" spans="1:12">
      <c r="A172" t="s">
        <v>25</v>
      </c>
      <c r="B172">
        <v>1128299</v>
      </c>
      <c r="C172" s="9">
        <v>44337</v>
      </c>
      <c r="D172" t="s">
        <v>26</v>
      </c>
      <c r="E172" t="s">
        <v>27</v>
      </c>
      <c r="F172" t="s">
        <v>28</v>
      </c>
      <c r="G172" t="s">
        <v>17</v>
      </c>
      <c r="H172">
        <v>0.65</v>
      </c>
      <c r="I172">
        <v>7500</v>
      </c>
      <c r="J172">
        <v>4875</v>
      </c>
      <c r="K172">
        <v>1950</v>
      </c>
      <c r="L172">
        <v>0.4</v>
      </c>
    </row>
    <row r="173" spans="1:12">
      <c r="A173" t="s">
        <v>25</v>
      </c>
      <c r="B173">
        <v>1128299</v>
      </c>
      <c r="C173" s="9">
        <v>44337</v>
      </c>
      <c r="D173" t="s">
        <v>26</v>
      </c>
      <c r="E173" t="s">
        <v>27</v>
      </c>
      <c r="F173" t="s">
        <v>28</v>
      </c>
      <c r="G173" t="s">
        <v>18</v>
      </c>
      <c r="H173">
        <v>0.6</v>
      </c>
      <c r="I173">
        <v>6500</v>
      </c>
      <c r="J173">
        <v>3900</v>
      </c>
      <c r="K173">
        <v>1365</v>
      </c>
      <c r="L173">
        <v>0.35</v>
      </c>
    </row>
    <row r="174" spans="1:12">
      <c r="A174" t="s">
        <v>25</v>
      </c>
      <c r="B174">
        <v>1128299</v>
      </c>
      <c r="C174" s="9">
        <v>44337</v>
      </c>
      <c r="D174" t="s">
        <v>26</v>
      </c>
      <c r="E174" t="s">
        <v>27</v>
      </c>
      <c r="F174" t="s">
        <v>28</v>
      </c>
      <c r="G174" t="s">
        <v>19</v>
      </c>
      <c r="H174">
        <v>0.65</v>
      </c>
      <c r="I174">
        <v>5500</v>
      </c>
      <c r="J174">
        <v>3575</v>
      </c>
      <c r="K174">
        <v>1966.2500000000002</v>
      </c>
      <c r="L174">
        <v>0.55000000000000004</v>
      </c>
    </row>
    <row r="175" spans="1:12">
      <c r="A175" t="s">
        <v>25</v>
      </c>
      <c r="B175">
        <v>1128299</v>
      </c>
      <c r="C175" s="9">
        <v>44337</v>
      </c>
      <c r="D175" t="s">
        <v>26</v>
      </c>
      <c r="E175" t="s">
        <v>27</v>
      </c>
      <c r="F175" t="s">
        <v>28</v>
      </c>
      <c r="G175" t="s">
        <v>20</v>
      </c>
      <c r="H175">
        <v>0.8</v>
      </c>
      <c r="I175">
        <v>7250</v>
      </c>
      <c r="J175">
        <v>5800</v>
      </c>
      <c r="K175">
        <v>1160</v>
      </c>
      <c r="L175">
        <v>0.2</v>
      </c>
    </row>
    <row r="176" spans="1:12">
      <c r="A176" t="s">
        <v>25</v>
      </c>
      <c r="B176">
        <v>1128299</v>
      </c>
      <c r="C176" s="9">
        <v>44367</v>
      </c>
      <c r="D176" t="s">
        <v>26</v>
      </c>
      <c r="E176" t="s">
        <v>27</v>
      </c>
      <c r="F176" t="s">
        <v>28</v>
      </c>
      <c r="G176" t="s">
        <v>15</v>
      </c>
      <c r="H176">
        <v>0.6</v>
      </c>
      <c r="I176">
        <v>9750</v>
      </c>
      <c r="J176">
        <v>5850</v>
      </c>
      <c r="K176">
        <v>2340</v>
      </c>
      <c r="L176">
        <v>0.4</v>
      </c>
    </row>
    <row r="177" spans="1:12">
      <c r="A177" t="s">
        <v>25</v>
      </c>
      <c r="B177">
        <v>1128299</v>
      </c>
      <c r="C177" s="9">
        <v>44367</v>
      </c>
      <c r="D177" t="s">
        <v>26</v>
      </c>
      <c r="E177" t="s">
        <v>27</v>
      </c>
      <c r="F177" t="s">
        <v>28</v>
      </c>
      <c r="G177" t="s">
        <v>16</v>
      </c>
      <c r="H177">
        <v>0.65</v>
      </c>
      <c r="I177">
        <v>8250</v>
      </c>
      <c r="J177">
        <v>5362.5</v>
      </c>
      <c r="K177">
        <v>1340.625</v>
      </c>
      <c r="L177">
        <v>0.25</v>
      </c>
    </row>
    <row r="178" spans="1:12">
      <c r="A178" t="s">
        <v>25</v>
      </c>
      <c r="B178">
        <v>1128299</v>
      </c>
      <c r="C178" s="9">
        <v>44367</v>
      </c>
      <c r="D178" t="s">
        <v>26</v>
      </c>
      <c r="E178" t="s">
        <v>27</v>
      </c>
      <c r="F178" t="s">
        <v>28</v>
      </c>
      <c r="G178" t="s">
        <v>17</v>
      </c>
      <c r="H178">
        <v>0.65</v>
      </c>
      <c r="I178">
        <v>8250</v>
      </c>
      <c r="J178">
        <v>5362.5</v>
      </c>
      <c r="K178">
        <v>2145</v>
      </c>
      <c r="L178">
        <v>0.4</v>
      </c>
    </row>
    <row r="179" spans="1:12">
      <c r="A179" t="s">
        <v>25</v>
      </c>
      <c r="B179">
        <v>1128299</v>
      </c>
      <c r="C179" s="9">
        <v>44367</v>
      </c>
      <c r="D179" t="s">
        <v>26</v>
      </c>
      <c r="E179" t="s">
        <v>27</v>
      </c>
      <c r="F179" t="s">
        <v>28</v>
      </c>
      <c r="G179" t="s">
        <v>18</v>
      </c>
      <c r="H179">
        <v>0.6</v>
      </c>
      <c r="I179">
        <v>7000</v>
      </c>
      <c r="J179">
        <v>4200</v>
      </c>
      <c r="K179">
        <v>1470</v>
      </c>
      <c r="L179">
        <v>0.35</v>
      </c>
    </row>
    <row r="180" spans="1:12">
      <c r="A180" t="s">
        <v>25</v>
      </c>
      <c r="B180">
        <v>1128299</v>
      </c>
      <c r="C180" s="9">
        <v>44367</v>
      </c>
      <c r="D180" t="s">
        <v>26</v>
      </c>
      <c r="E180" t="s">
        <v>27</v>
      </c>
      <c r="F180" t="s">
        <v>28</v>
      </c>
      <c r="G180" t="s">
        <v>19</v>
      </c>
      <c r="H180">
        <v>0.65</v>
      </c>
      <c r="I180">
        <v>5750</v>
      </c>
      <c r="J180">
        <v>3737.5</v>
      </c>
      <c r="K180">
        <v>2055.625</v>
      </c>
      <c r="L180">
        <v>0.55000000000000004</v>
      </c>
    </row>
    <row r="181" spans="1:12">
      <c r="A181" t="s">
        <v>25</v>
      </c>
      <c r="B181">
        <v>1128299</v>
      </c>
      <c r="C181" s="9">
        <v>44367</v>
      </c>
      <c r="D181" t="s">
        <v>26</v>
      </c>
      <c r="E181" t="s">
        <v>27</v>
      </c>
      <c r="F181" t="s">
        <v>28</v>
      </c>
      <c r="G181" t="s">
        <v>20</v>
      </c>
      <c r="H181">
        <v>0.8</v>
      </c>
      <c r="I181">
        <v>8750</v>
      </c>
      <c r="J181">
        <v>7000</v>
      </c>
      <c r="K181">
        <v>1400</v>
      </c>
      <c r="L181">
        <v>0.2</v>
      </c>
    </row>
    <row r="182" spans="1:12">
      <c r="A182" t="s">
        <v>25</v>
      </c>
      <c r="B182">
        <v>1128299</v>
      </c>
      <c r="C182" s="9">
        <v>44396</v>
      </c>
      <c r="D182" t="s">
        <v>26</v>
      </c>
      <c r="E182" t="s">
        <v>27</v>
      </c>
      <c r="F182" t="s">
        <v>28</v>
      </c>
      <c r="G182" t="s">
        <v>15</v>
      </c>
      <c r="H182">
        <v>0.6</v>
      </c>
      <c r="I182">
        <v>10250</v>
      </c>
      <c r="J182">
        <v>6150</v>
      </c>
      <c r="K182">
        <v>2152.5</v>
      </c>
      <c r="L182">
        <v>0.35000000000000003</v>
      </c>
    </row>
    <row r="183" spans="1:12">
      <c r="A183" t="s">
        <v>25</v>
      </c>
      <c r="B183">
        <v>1128299</v>
      </c>
      <c r="C183" s="9">
        <v>44396</v>
      </c>
      <c r="D183" t="s">
        <v>26</v>
      </c>
      <c r="E183" t="s">
        <v>27</v>
      </c>
      <c r="F183" t="s">
        <v>28</v>
      </c>
      <c r="G183" t="s">
        <v>16</v>
      </c>
      <c r="H183">
        <v>0.65</v>
      </c>
      <c r="I183">
        <v>8750</v>
      </c>
      <c r="J183">
        <v>5687.5</v>
      </c>
      <c r="K183">
        <v>1137.5</v>
      </c>
      <c r="L183">
        <v>0.2</v>
      </c>
    </row>
    <row r="184" spans="1:12">
      <c r="A184" t="s">
        <v>25</v>
      </c>
      <c r="B184">
        <v>1128299</v>
      </c>
      <c r="C184" s="9">
        <v>44396</v>
      </c>
      <c r="D184" t="s">
        <v>26</v>
      </c>
      <c r="E184" t="s">
        <v>27</v>
      </c>
      <c r="F184" t="s">
        <v>28</v>
      </c>
      <c r="G184" t="s">
        <v>17</v>
      </c>
      <c r="H184">
        <v>0.65</v>
      </c>
      <c r="I184">
        <v>8250</v>
      </c>
      <c r="J184">
        <v>5362.5</v>
      </c>
      <c r="K184">
        <v>1876.8750000000002</v>
      </c>
      <c r="L184">
        <v>0.35000000000000003</v>
      </c>
    </row>
    <row r="185" spans="1:12">
      <c r="A185" t="s">
        <v>25</v>
      </c>
      <c r="B185">
        <v>1128299</v>
      </c>
      <c r="C185" s="9">
        <v>44396</v>
      </c>
      <c r="D185" t="s">
        <v>26</v>
      </c>
      <c r="E185" t="s">
        <v>27</v>
      </c>
      <c r="F185" t="s">
        <v>28</v>
      </c>
      <c r="G185" t="s">
        <v>18</v>
      </c>
      <c r="H185">
        <v>0.6</v>
      </c>
      <c r="I185">
        <v>7250</v>
      </c>
      <c r="J185">
        <v>4350</v>
      </c>
      <c r="K185">
        <v>1305</v>
      </c>
      <c r="L185">
        <v>0.3</v>
      </c>
    </row>
    <row r="186" spans="1:12">
      <c r="A186" t="s">
        <v>25</v>
      </c>
      <c r="B186">
        <v>1128299</v>
      </c>
      <c r="C186" s="9">
        <v>44396</v>
      </c>
      <c r="D186" t="s">
        <v>26</v>
      </c>
      <c r="E186" t="s">
        <v>27</v>
      </c>
      <c r="F186" t="s">
        <v>28</v>
      </c>
      <c r="G186" t="s">
        <v>19</v>
      </c>
      <c r="H186">
        <v>0.65</v>
      </c>
      <c r="I186">
        <v>7750</v>
      </c>
      <c r="J186">
        <v>5037.5</v>
      </c>
      <c r="K186">
        <v>2518.75</v>
      </c>
      <c r="L186">
        <v>0.5</v>
      </c>
    </row>
    <row r="187" spans="1:12">
      <c r="A187" t="s">
        <v>25</v>
      </c>
      <c r="B187">
        <v>1128299</v>
      </c>
      <c r="C187" s="9">
        <v>44396</v>
      </c>
      <c r="D187" t="s">
        <v>26</v>
      </c>
      <c r="E187" t="s">
        <v>27</v>
      </c>
      <c r="F187" t="s">
        <v>28</v>
      </c>
      <c r="G187" t="s">
        <v>20</v>
      </c>
      <c r="H187">
        <v>0.8</v>
      </c>
      <c r="I187">
        <v>7750</v>
      </c>
      <c r="J187">
        <v>6200</v>
      </c>
      <c r="K187">
        <v>930.00000000000011</v>
      </c>
      <c r="L187">
        <v>0.15000000000000002</v>
      </c>
    </row>
    <row r="188" spans="1:12">
      <c r="A188" t="s">
        <v>25</v>
      </c>
      <c r="B188">
        <v>1128299</v>
      </c>
      <c r="C188" s="9">
        <v>44428</v>
      </c>
      <c r="D188" t="s">
        <v>26</v>
      </c>
      <c r="E188" t="s">
        <v>27</v>
      </c>
      <c r="F188" t="s">
        <v>28</v>
      </c>
      <c r="G188" t="s">
        <v>15</v>
      </c>
      <c r="H188">
        <v>0.65</v>
      </c>
      <c r="I188">
        <v>9750</v>
      </c>
      <c r="J188">
        <v>6337.5</v>
      </c>
      <c r="K188">
        <v>2218.125</v>
      </c>
      <c r="L188">
        <v>0.35000000000000003</v>
      </c>
    </row>
    <row r="189" spans="1:12">
      <c r="A189" t="s">
        <v>25</v>
      </c>
      <c r="B189">
        <v>1128299</v>
      </c>
      <c r="C189" s="9">
        <v>44428</v>
      </c>
      <c r="D189" t="s">
        <v>26</v>
      </c>
      <c r="E189" t="s">
        <v>27</v>
      </c>
      <c r="F189" t="s">
        <v>28</v>
      </c>
      <c r="G189" t="s">
        <v>16</v>
      </c>
      <c r="H189">
        <v>0.70000000000000007</v>
      </c>
      <c r="I189">
        <v>9250</v>
      </c>
      <c r="J189">
        <v>6475.0000000000009</v>
      </c>
      <c r="K189">
        <v>1295.0000000000002</v>
      </c>
      <c r="L189">
        <v>0.2</v>
      </c>
    </row>
    <row r="190" spans="1:12">
      <c r="A190" t="s">
        <v>25</v>
      </c>
      <c r="B190">
        <v>1128299</v>
      </c>
      <c r="C190" s="9">
        <v>44428</v>
      </c>
      <c r="D190" t="s">
        <v>26</v>
      </c>
      <c r="E190" t="s">
        <v>27</v>
      </c>
      <c r="F190" t="s">
        <v>28</v>
      </c>
      <c r="G190" t="s">
        <v>17</v>
      </c>
      <c r="H190">
        <v>0.65</v>
      </c>
      <c r="I190">
        <v>8000</v>
      </c>
      <c r="J190">
        <v>5200</v>
      </c>
      <c r="K190">
        <v>1820.0000000000002</v>
      </c>
      <c r="L190">
        <v>0.35000000000000003</v>
      </c>
    </row>
    <row r="191" spans="1:12">
      <c r="A191" t="s">
        <v>25</v>
      </c>
      <c r="B191">
        <v>1128299</v>
      </c>
      <c r="C191" s="9">
        <v>44428</v>
      </c>
      <c r="D191" t="s">
        <v>26</v>
      </c>
      <c r="E191" t="s">
        <v>27</v>
      </c>
      <c r="F191" t="s">
        <v>28</v>
      </c>
      <c r="G191" t="s">
        <v>18</v>
      </c>
      <c r="H191">
        <v>0.65</v>
      </c>
      <c r="I191">
        <v>7500</v>
      </c>
      <c r="J191">
        <v>4875</v>
      </c>
      <c r="K191">
        <v>1462.5</v>
      </c>
      <c r="L191">
        <v>0.3</v>
      </c>
    </row>
    <row r="192" spans="1:12">
      <c r="A192" t="s">
        <v>25</v>
      </c>
      <c r="B192">
        <v>1128299</v>
      </c>
      <c r="C192" s="9">
        <v>44428</v>
      </c>
      <c r="D192" t="s">
        <v>26</v>
      </c>
      <c r="E192" t="s">
        <v>27</v>
      </c>
      <c r="F192" t="s">
        <v>28</v>
      </c>
      <c r="G192" t="s">
        <v>19</v>
      </c>
      <c r="H192">
        <v>0.75</v>
      </c>
      <c r="I192">
        <v>7500</v>
      </c>
      <c r="J192">
        <v>5625</v>
      </c>
      <c r="K192">
        <v>2812.5</v>
      </c>
      <c r="L192">
        <v>0.5</v>
      </c>
    </row>
    <row r="193" spans="1:12">
      <c r="A193" t="s">
        <v>25</v>
      </c>
      <c r="B193">
        <v>1128299</v>
      </c>
      <c r="C193" s="9">
        <v>44428</v>
      </c>
      <c r="D193" t="s">
        <v>26</v>
      </c>
      <c r="E193" t="s">
        <v>27</v>
      </c>
      <c r="F193" t="s">
        <v>28</v>
      </c>
      <c r="G193" t="s">
        <v>20</v>
      </c>
      <c r="H193">
        <v>0.8</v>
      </c>
      <c r="I193">
        <v>7250</v>
      </c>
      <c r="J193">
        <v>5800</v>
      </c>
      <c r="K193">
        <v>870.00000000000011</v>
      </c>
      <c r="L193">
        <v>0.15000000000000002</v>
      </c>
    </row>
    <row r="194" spans="1:12">
      <c r="A194" t="s">
        <v>25</v>
      </c>
      <c r="B194">
        <v>1128299</v>
      </c>
      <c r="C194" s="9">
        <v>44460</v>
      </c>
      <c r="D194" t="s">
        <v>26</v>
      </c>
      <c r="E194" t="s">
        <v>27</v>
      </c>
      <c r="F194" t="s">
        <v>28</v>
      </c>
      <c r="G194" t="s">
        <v>15</v>
      </c>
      <c r="H194">
        <v>0.55000000000000004</v>
      </c>
      <c r="I194">
        <v>9250</v>
      </c>
      <c r="J194">
        <v>5087.5</v>
      </c>
      <c r="K194">
        <v>1526.2500000000002</v>
      </c>
      <c r="L194">
        <v>0.30000000000000004</v>
      </c>
    </row>
    <row r="195" spans="1:12">
      <c r="A195" t="s">
        <v>25</v>
      </c>
      <c r="B195">
        <v>1128299</v>
      </c>
      <c r="C195" s="9">
        <v>44460</v>
      </c>
      <c r="D195" t="s">
        <v>26</v>
      </c>
      <c r="E195" t="s">
        <v>27</v>
      </c>
      <c r="F195" t="s">
        <v>28</v>
      </c>
      <c r="G195" t="s">
        <v>16</v>
      </c>
      <c r="H195">
        <v>0.60000000000000009</v>
      </c>
      <c r="I195">
        <v>9250</v>
      </c>
      <c r="J195">
        <v>5550.0000000000009</v>
      </c>
      <c r="K195">
        <v>832.50000000000011</v>
      </c>
      <c r="L195">
        <v>0.15</v>
      </c>
    </row>
    <row r="196" spans="1:12">
      <c r="A196" t="s">
        <v>25</v>
      </c>
      <c r="B196">
        <v>1128299</v>
      </c>
      <c r="C196" s="9">
        <v>44460</v>
      </c>
      <c r="D196" t="s">
        <v>26</v>
      </c>
      <c r="E196" t="s">
        <v>27</v>
      </c>
      <c r="F196" t="s">
        <v>28</v>
      </c>
      <c r="G196" t="s">
        <v>17</v>
      </c>
      <c r="H196">
        <v>0.55000000000000004</v>
      </c>
      <c r="I196">
        <v>7750</v>
      </c>
      <c r="J196">
        <v>4262.5</v>
      </c>
      <c r="K196">
        <v>1278.7500000000002</v>
      </c>
      <c r="L196">
        <v>0.30000000000000004</v>
      </c>
    </row>
    <row r="197" spans="1:12">
      <c r="A197" t="s">
        <v>25</v>
      </c>
      <c r="B197">
        <v>1128299</v>
      </c>
      <c r="C197" s="9">
        <v>44460</v>
      </c>
      <c r="D197" t="s">
        <v>26</v>
      </c>
      <c r="E197" t="s">
        <v>27</v>
      </c>
      <c r="F197" t="s">
        <v>28</v>
      </c>
      <c r="G197" t="s">
        <v>18</v>
      </c>
      <c r="H197">
        <v>0.55000000000000004</v>
      </c>
      <c r="I197">
        <v>7250</v>
      </c>
      <c r="J197">
        <v>3987.5000000000005</v>
      </c>
      <c r="K197">
        <v>996.875</v>
      </c>
      <c r="L197">
        <v>0.24999999999999997</v>
      </c>
    </row>
    <row r="198" spans="1:12">
      <c r="A198" t="s">
        <v>25</v>
      </c>
      <c r="B198">
        <v>1128299</v>
      </c>
      <c r="C198" s="9">
        <v>44460</v>
      </c>
      <c r="D198" t="s">
        <v>26</v>
      </c>
      <c r="E198" t="s">
        <v>27</v>
      </c>
      <c r="F198" t="s">
        <v>28</v>
      </c>
      <c r="G198" t="s">
        <v>19</v>
      </c>
      <c r="H198">
        <v>0.65</v>
      </c>
      <c r="I198">
        <v>7250</v>
      </c>
      <c r="J198">
        <v>4712.5</v>
      </c>
      <c r="K198">
        <v>2120.6250000000005</v>
      </c>
      <c r="L198">
        <v>0.45000000000000007</v>
      </c>
    </row>
    <row r="199" spans="1:12">
      <c r="A199" t="s">
        <v>25</v>
      </c>
      <c r="B199">
        <v>1128299</v>
      </c>
      <c r="C199" s="9">
        <v>44460</v>
      </c>
      <c r="D199" t="s">
        <v>26</v>
      </c>
      <c r="E199" t="s">
        <v>27</v>
      </c>
      <c r="F199" t="s">
        <v>28</v>
      </c>
      <c r="G199" t="s">
        <v>20</v>
      </c>
      <c r="H199">
        <v>0.70000000000000007</v>
      </c>
      <c r="I199">
        <v>7750</v>
      </c>
      <c r="J199">
        <v>5425.0000000000009</v>
      </c>
      <c r="K199">
        <v>542.50000000000011</v>
      </c>
      <c r="L199">
        <v>0.1</v>
      </c>
    </row>
    <row r="200" spans="1:12">
      <c r="A200" t="s">
        <v>25</v>
      </c>
      <c r="B200">
        <v>1128299</v>
      </c>
      <c r="C200" s="9">
        <v>44489</v>
      </c>
      <c r="D200" t="s">
        <v>26</v>
      </c>
      <c r="E200" t="s">
        <v>27</v>
      </c>
      <c r="F200" t="s">
        <v>28</v>
      </c>
      <c r="G200" t="s">
        <v>15</v>
      </c>
      <c r="H200">
        <v>0.55000000000000004</v>
      </c>
      <c r="I200">
        <v>8750</v>
      </c>
      <c r="J200">
        <v>4812.5</v>
      </c>
      <c r="K200">
        <v>1443.7500000000002</v>
      </c>
      <c r="L200">
        <v>0.30000000000000004</v>
      </c>
    </row>
    <row r="201" spans="1:12">
      <c r="A201" t="s">
        <v>25</v>
      </c>
      <c r="B201">
        <v>1128299</v>
      </c>
      <c r="C201" s="9">
        <v>44489</v>
      </c>
      <c r="D201" t="s">
        <v>26</v>
      </c>
      <c r="E201" t="s">
        <v>27</v>
      </c>
      <c r="F201" t="s">
        <v>28</v>
      </c>
      <c r="G201" t="s">
        <v>16</v>
      </c>
      <c r="H201">
        <v>0.60000000000000009</v>
      </c>
      <c r="I201">
        <v>8750</v>
      </c>
      <c r="J201">
        <v>5250.0000000000009</v>
      </c>
      <c r="K201">
        <v>787.50000000000011</v>
      </c>
      <c r="L201">
        <v>0.15</v>
      </c>
    </row>
    <row r="202" spans="1:12">
      <c r="A202" t="s">
        <v>25</v>
      </c>
      <c r="B202">
        <v>1128299</v>
      </c>
      <c r="C202" s="9">
        <v>44489</v>
      </c>
      <c r="D202" t="s">
        <v>26</v>
      </c>
      <c r="E202" t="s">
        <v>27</v>
      </c>
      <c r="F202" t="s">
        <v>28</v>
      </c>
      <c r="G202" t="s">
        <v>17</v>
      </c>
      <c r="H202">
        <v>0.55000000000000004</v>
      </c>
      <c r="I202">
        <v>7000</v>
      </c>
      <c r="J202">
        <v>3850.0000000000005</v>
      </c>
      <c r="K202">
        <v>1155.0000000000002</v>
      </c>
      <c r="L202">
        <v>0.30000000000000004</v>
      </c>
    </row>
    <row r="203" spans="1:12">
      <c r="A203" t="s">
        <v>25</v>
      </c>
      <c r="B203">
        <v>1128299</v>
      </c>
      <c r="C203" s="9">
        <v>44489</v>
      </c>
      <c r="D203" t="s">
        <v>26</v>
      </c>
      <c r="E203" t="s">
        <v>27</v>
      </c>
      <c r="F203" t="s">
        <v>28</v>
      </c>
      <c r="G203" t="s">
        <v>18</v>
      </c>
      <c r="H203">
        <v>0.55000000000000004</v>
      </c>
      <c r="I203">
        <v>6750</v>
      </c>
      <c r="J203">
        <v>3712.5000000000005</v>
      </c>
      <c r="K203">
        <v>928.125</v>
      </c>
      <c r="L203">
        <v>0.24999999999999997</v>
      </c>
    </row>
    <row r="204" spans="1:12">
      <c r="A204" t="s">
        <v>25</v>
      </c>
      <c r="B204">
        <v>1128299</v>
      </c>
      <c r="C204" s="9">
        <v>44489</v>
      </c>
      <c r="D204" t="s">
        <v>26</v>
      </c>
      <c r="E204" t="s">
        <v>27</v>
      </c>
      <c r="F204" t="s">
        <v>28</v>
      </c>
      <c r="G204" t="s">
        <v>19</v>
      </c>
      <c r="H204">
        <v>0.65</v>
      </c>
      <c r="I204">
        <v>6500</v>
      </c>
      <c r="J204">
        <v>4225</v>
      </c>
      <c r="K204">
        <v>1901.2500000000002</v>
      </c>
      <c r="L204">
        <v>0.45000000000000007</v>
      </c>
    </row>
    <row r="205" spans="1:12">
      <c r="A205" t="s">
        <v>25</v>
      </c>
      <c r="B205">
        <v>1128299</v>
      </c>
      <c r="C205" s="9">
        <v>44489</v>
      </c>
      <c r="D205" t="s">
        <v>26</v>
      </c>
      <c r="E205" t="s">
        <v>27</v>
      </c>
      <c r="F205" t="s">
        <v>28</v>
      </c>
      <c r="G205" t="s">
        <v>20</v>
      </c>
      <c r="H205">
        <v>0.70000000000000007</v>
      </c>
      <c r="I205">
        <v>7000</v>
      </c>
      <c r="J205">
        <v>4900.0000000000009</v>
      </c>
      <c r="K205">
        <v>490.00000000000011</v>
      </c>
      <c r="L205">
        <v>0.1</v>
      </c>
    </row>
    <row r="206" spans="1:12">
      <c r="A206" t="s">
        <v>25</v>
      </c>
      <c r="B206">
        <v>1128299</v>
      </c>
      <c r="C206" s="9">
        <v>44520</v>
      </c>
      <c r="D206" t="s">
        <v>26</v>
      </c>
      <c r="E206" t="s">
        <v>27</v>
      </c>
      <c r="F206" t="s">
        <v>28</v>
      </c>
      <c r="G206" t="s">
        <v>15</v>
      </c>
      <c r="H206">
        <v>0.55000000000000004</v>
      </c>
      <c r="I206">
        <v>8750</v>
      </c>
      <c r="J206">
        <v>4812.5</v>
      </c>
      <c r="K206">
        <v>1443.7500000000002</v>
      </c>
      <c r="L206">
        <v>0.30000000000000004</v>
      </c>
    </row>
    <row r="207" spans="1:12">
      <c r="A207" t="s">
        <v>25</v>
      </c>
      <c r="B207">
        <v>1128299</v>
      </c>
      <c r="C207" s="9">
        <v>44520</v>
      </c>
      <c r="D207" t="s">
        <v>26</v>
      </c>
      <c r="E207" t="s">
        <v>27</v>
      </c>
      <c r="F207" t="s">
        <v>28</v>
      </c>
      <c r="G207" t="s">
        <v>16</v>
      </c>
      <c r="H207">
        <v>0.60000000000000009</v>
      </c>
      <c r="I207">
        <v>8750</v>
      </c>
      <c r="J207">
        <v>5250.0000000000009</v>
      </c>
      <c r="K207">
        <v>787.50000000000011</v>
      </c>
      <c r="L207">
        <v>0.15</v>
      </c>
    </row>
    <row r="208" spans="1:12">
      <c r="A208" t="s">
        <v>25</v>
      </c>
      <c r="B208">
        <v>1128299</v>
      </c>
      <c r="C208" s="9">
        <v>44520</v>
      </c>
      <c r="D208" t="s">
        <v>26</v>
      </c>
      <c r="E208" t="s">
        <v>27</v>
      </c>
      <c r="F208" t="s">
        <v>28</v>
      </c>
      <c r="G208" t="s">
        <v>17</v>
      </c>
      <c r="H208">
        <v>0.55000000000000004</v>
      </c>
      <c r="I208">
        <v>7250</v>
      </c>
      <c r="J208">
        <v>3987.5000000000005</v>
      </c>
      <c r="K208">
        <v>1196.2500000000002</v>
      </c>
      <c r="L208">
        <v>0.30000000000000004</v>
      </c>
    </row>
    <row r="209" spans="1:12">
      <c r="A209" t="s">
        <v>25</v>
      </c>
      <c r="B209">
        <v>1128299</v>
      </c>
      <c r="C209" s="9">
        <v>44520</v>
      </c>
      <c r="D209" t="s">
        <v>26</v>
      </c>
      <c r="E209" t="s">
        <v>27</v>
      </c>
      <c r="F209" t="s">
        <v>28</v>
      </c>
      <c r="G209" t="s">
        <v>18</v>
      </c>
      <c r="H209">
        <v>0.55000000000000004</v>
      </c>
      <c r="I209">
        <v>7000</v>
      </c>
      <c r="J209">
        <v>3850.0000000000005</v>
      </c>
      <c r="K209">
        <v>962.5</v>
      </c>
      <c r="L209">
        <v>0.24999999999999997</v>
      </c>
    </row>
    <row r="210" spans="1:12">
      <c r="A210" t="s">
        <v>25</v>
      </c>
      <c r="B210">
        <v>1128299</v>
      </c>
      <c r="C210" s="9">
        <v>44520</v>
      </c>
      <c r="D210" t="s">
        <v>26</v>
      </c>
      <c r="E210" t="s">
        <v>27</v>
      </c>
      <c r="F210" t="s">
        <v>28</v>
      </c>
      <c r="G210" t="s">
        <v>19</v>
      </c>
      <c r="H210">
        <v>0.65</v>
      </c>
      <c r="I210">
        <v>6500</v>
      </c>
      <c r="J210">
        <v>4225</v>
      </c>
      <c r="K210">
        <v>1901.2500000000002</v>
      </c>
      <c r="L210">
        <v>0.45000000000000007</v>
      </c>
    </row>
    <row r="211" spans="1:12">
      <c r="A211" t="s">
        <v>25</v>
      </c>
      <c r="B211">
        <v>1128299</v>
      </c>
      <c r="C211" s="9">
        <v>44520</v>
      </c>
      <c r="D211" t="s">
        <v>26</v>
      </c>
      <c r="E211" t="s">
        <v>27</v>
      </c>
      <c r="F211" t="s">
        <v>28</v>
      </c>
      <c r="G211" t="s">
        <v>20</v>
      </c>
      <c r="H211">
        <v>0.70000000000000007</v>
      </c>
      <c r="I211">
        <v>7750</v>
      </c>
      <c r="J211">
        <v>5425.0000000000009</v>
      </c>
      <c r="K211">
        <v>542.50000000000011</v>
      </c>
      <c r="L211">
        <v>0.1</v>
      </c>
    </row>
    <row r="212" spans="1:12">
      <c r="A212" t="s">
        <v>25</v>
      </c>
      <c r="B212">
        <v>1128299</v>
      </c>
      <c r="C212" s="9">
        <v>44549</v>
      </c>
      <c r="D212" t="s">
        <v>26</v>
      </c>
      <c r="E212" t="s">
        <v>27</v>
      </c>
      <c r="F212" t="s">
        <v>28</v>
      </c>
      <c r="G212" t="s">
        <v>15</v>
      </c>
      <c r="H212">
        <v>0.55000000000000004</v>
      </c>
      <c r="I212">
        <v>9750</v>
      </c>
      <c r="J212">
        <v>5362.5</v>
      </c>
      <c r="K212">
        <v>1608.7500000000002</v>
      </c>
      <c r="L212">
        <v>0.30000000000000004</v>
      </c>
    </row>
    <row r="213" spans="1:12">
      <c r="A213" t="s">
        <v>25</v>
      </c>
      <c r="B213">
        <v>1128299</v>
      </c>
      <c r="C213" s="9">
        <v>44549</v>
      </c>
      <c r="D213" t="s">
        <v>26</v>
      </c>
      <c r="E213" t="s">
        <v>27</v>
      </c>
      <c r="F213" t="s">
        <v>28</v>
      </c>
      <c r="G213" t="s">
        <v>16</v>
      </c>
      <c r="H213">
        <v>0.60000000000000009</v>
      </c>
      <c r="I213">
        <v>9750</v>
      </c>
      <c r="J213">
        <v>5850.0000000000009</v>
      </c>
      <c r="K213">
        <v>877.50000000000011</v>
      </c>
      <c r="L213">
        <v>0.15</v>
      </c>
    </row>
    <row r="214" spans="1:12">
      <c r="A214" t="s">
        <v>25</v>
      </c>
      <c r="B214">
        <v>1128299</v>
      </c>
      <c r="C214" s="9">
        <v>44549</v>
      </c>
      <c r="D214" t="s">
        <v>26</v>
      </c>
      <c r="E214" t="s">
        <v>27</v>
      </c>
      <c r="F214" t="s">
        <v>28</v>
      </c>
      <c r="G214" t="s">
        <v>17</v>
      </c>
      <c r="H214">
        <v>0.55000000000000004</v>
      </c>
      <c r="I214">
        <v>7750</v>
      </c>
      <c r="J214">
        <v>4262.5</v>
      </c>
      <c r="K214">
        <v>1278.7500000000002</v>
      </c>
      <c r="L214">
        <v>0.30000000000000004</v>
      </c>
    </row>
    <row r="215" spans="1:12">
      <c r="A215" t="s">
        <v>25</v>
      </c>
      <c r="B215">
        <v>1128299</v>
      </c>
      <c r="C215" s="9">
        <v>44549</v>
      </c>
      <c r="D215" t="s">
        <v>26</v>
      </c>
      <c r="E215" t="s">
        <v>27</v>
      </c>
      <c r="F215" t="s">
        <v>28</v>
      </c>
      <c r="G215" t="s">
        <v>18</v>
      </c>
      <c r="H215">
        <v>0.55000000000000004</v>
      </c>
      <c r="I215">
        <v>7750</v>
      </c>
      <c r="J215">
        <v>4262.5</v>
      </c>
      <c r="K215">
        <v>1065.6249999999998</v>
      </c>
      <c r="L215">
        <v>0.24999999999999997</v>
      </c>
    </row>
    <row r="216" spans="1:12">
      <c r="A216" t="s">
        <v>25</v>
      </c>
      <c r="B216">
        <v>1128299</v>
      </c>
      <c r="C216" s="9">
        <v>44549</v>
      </c>
      <c r="D216" t="s">
        <v>26</v>
      </c>
      <c r="E216" t="s">
        <v>27</v>
      </c>
      <c r="F216" t="s">
        <v>28</v>
      </c>
      <c r="G216" t="s">
        <v>19</v>
      </c>
      <c r="H216">
        <v>0.65</v>
      </c>
      <c r="I216">
        <v>7000</v>
      </c>
      <c r="J216">
        <v>4550</v>
      </c>
      <c r="K216">
        <v>2047.5000000000002</v>
      </c>
      <c r="L216">
        <v>0.45000000000000007</v>
      </c>
    </row>
    <row r="217" spans="1:12">
      <c r="A217" t="s">
        <v>25</v>
      </c>
      <c r="B217">
        <v>1128299</v>
      </c>
      <c r="C217" s="9">
        <v>44549</v>
      </c>
      <c r="D217" t="s">
        <v>26</v>
      </c>
      <c r="E217" t="s">
        <v>27</v>
      </c>
      <c r="F217" t="s">
        <v>28</v>
      </c>
      <c r="G217" t="s">
        <v>20</v>
      </c>
      <c r="H217">
        <v>0.70000000000000007</v>
      </c>
      <c r="I217">
        <v>8000</v>
      </c>
      <c r="J217">
        <v>5600.0000000000009</v>
      </c>
      <c r="K217">
        <v>560.00000000000011</v>
      </c>
      <c r="L217">
        <v>0.1</v>
      </c>
    </row>
    <row r="218" spans="1:12">
      <c r="A218" t="s">
        <v>29</v>
      </c>
      <c r="B218">
        <v>1189833</v>
      </c>
      <c r="C218" s="9">
        <v>44211</v>
      </c>
      <c r="D218" t="s">
        <v>26</v>
      </c>
      <c r="E218" t="s">
        <v>27</v>
      </c>
      <c r="F218" t="s">
        <v>30</v>
      </c>
      <c r="G218" t="s">
        <v>15</v>
      </c>
      <c r="H218">
        <v>0.35</v>
      </c>
      <c r="I218">
        <v>7000</v>
      </c>
      <c r="J218">
        <v>2450</v>
      </c>
      <c r="K218">
        <v>980</v>
      </c>
      <c r="L218">
        <v>0.4</v>
      </c>
    </row>
    <row r="219" spans="1:12">
      <c r="A219" t="s">
        <v>29</v>
      </c>
      <c r="B219">
        <v>1189833</v>
      </c>
      <c r="C219" s="9">
        <v>44211</v>
      </c>
      <c r="D219" t="s">
        <v>26</v>
      </c>
      <c r="E219" t="s">
        <v>27</v>
      </c>
      <c r="F219" t="s">
        <v>30</v>
      </c>
      <c r="G219" t="s">
        <v>16</v>
      </c>
      <c r="H219">
        <v>0.45</v>
      </c>
      <c r="I219">
        <v>7000</v>
      </c>
      <c r="J219">
        <v>3150</v>
      </c>
      <c r="K219">
        <v>787.5</v>
      </c>
      <c r="L219">
        <v>0.25</v>
      </c>
    </row>
    <row r="220" spans="1:12">
      <c r="A220" t="s">
        <v>29</v>
      </c>
      <c r="B220">
        <v>1189833</v>
      </c>
      <c r="C220" s="9">
        <v>44211</v>
      </c>
      <c r="D220" t="s">
        <v>26</v>
      </c>
      <c r="E220" t="s">
        <v>27</v>
      </c>
      <c r="F220" t="s">
        <v>30</v>
      </c>
      <c r="G220" t="s">
        <v>17</v>
      </c>
      <c r="H220">
        <v>0.45</v>
      </c>
      <c r="I220">
        <v>7000</v>
      </c>
      <c r="J220">
        <v>3150</v>
      </c>
      <c r="K220">
        <v>1260</v>
      </c>
      <c r="L220">
        <v>0.4</v>
      </c>
    </row>
    <row r="221" spans="1:12">
      <c r="A221" t="s">
        <v>29</v>
      </c>
      <c r="B221">
        <v>1189833</v>
      </c>
      <c r="C221" s="9">
        <v>44211</v>
      </c>
      <c r="D221" t="s">
        <v>26</v>
      </c>
      <c r="E221" t="s">
        <v>27</v>
      </c>
      <c r="F221" t="s">
        <v>30</v>
      </c>
      <c r="G221" t="s">
        <v>18</v>
      </c>
      <c r="H221">
        <v>0.45</v>
      </c>
      <c r="I221">
        <v>5500</v>
      </c>
      <c r="J221">
        <v>2475</v>
      </c>
      <c r="K221">
        <v>866.25</v>
      </c>
      <c r="L221">
        <v>0.35</v>
      </c>
    </row>
    <row r="222" spans="1:12">
      <c r="A222" t="s">
        <v>29</v>
      </c>
      <c r="B222">
        <v>1189833</v>
      </c>
      <c r="C222" s="9">
        <v>44211</v>
      </c>
      <c r="D222" t="s">
        <v>26</v>
      </c>
      <c r="E222" t="s">
        <v>27</v>
      </c>
      <c r="F222" t="s">
        <v>30</v>
      </c>
      <c r="G222" t="s">
        <v>19</v>
      </c>
      <c r="H222">
        <v>0.5</v>
      </c>
      <c r="I222">
        <v>5000</v>
      </c>
      <c r="J222">
        <v>2500</v>
      </c>
      <c r="K222">
        <v>1375</v>
      </c>
      <c r="L222">
        <v>0.55000000000000004</v>
      </c>
    </row>
    <row r="223" spans="1:12">
      <c r="A223" t="s">
        <v>29</v>
      </c>
      <c r="B223">
        <v>1189833</v>
      </c>
      <c r="C223" s="9">
        <v>44211</v>
      </c>
      <c r="D223" t="s">
        <v>26</v>
      </c>
      <c r="E223" t="s">
        <v>27</v>
      </c>
      <c r="F223" t="s">
        <v>30</v>
      </c>
      <c r="G223" t="s">
        <v>20</v>
      </c>
      <c r="H223">
        <v>0.45</v>
      </c>
      <c r="I223">
        <v>7000</v>
      </c>
      <c r="J223">
        <v>3150</v>
      </c>
      <c r="K223">
        <v>630</v>
      </c>
      <c r="L223">
        <v>0.2</v>
      </c>
    </row>
    <row r="224" spans="1:12">
      <c r="A224" t="s">
        <v>29</v>
      </c>
      <c r="B224">
        <v>1189833</v>
      </c>
      <c r="C224" s="9">
        <v>44242</v>
      </c>
      <c r="D224" t="s">
        <v>26</v>
      </c>
      <c r="E224" t="s">
        <v>27</v>
      </c>
      <c r="F224" t="s">
        <v>30</v>
      </c>
      <c r="G224" t="s">
        <v>15</v>
      </c>
      <c r="H224">
        <v>0.35</v>
      </c>
      <c r="I224">
        <v>7500</v>
      </c>
      <c r="J224">
        <v>2625</v>
      </c>
      <c r="K224">
        <v>1050</v>
      </c>
      <c r="L224">
        <v>0.4</v>
      </c>
    </row>
    <row r="225" spans="1:12">
      <c r="A225" t="s">
        <v>29</v>
      </c>
      <c r="B225">
        <v>1189833</v>
      </c>
      <c r="C225" s="9">
        <v>44242</v>
      </c>
      <c r="D225" t="s">
        <v>26</v>
      </c>
      <c r="E225" t="s">
        <v>27</v>
      </c>
      <c r="F225" t="s">
        <v>30</v>
      </c>
      <c r="G225" t="s">
        <v>16</v>
      </c>
      <c r="H225">
        <v>0.45</v>
      </c>
      <c r="I225">
        <v>6500</v>
      </c>
      <c r="J225">
        <v>2925</v>
      </c>
      <c r="K225">
        <v>731.25</v>
      </c>
      <c r="L225">
        <v>0.25</v>
      </c>
    </row>
    <row r="226" spans="1:12">
      <c r="A226" t="s">
        <v>29</v>
      </c>
      <c r="B226">
        <v>1189833</v>
      </c>
      <c r="C226" s="9">
        <v>44242</v>
      </c>
      <c r="D226" t="s">
        <v>26</v>
      </c>
      <c r="E226" t="s">
        <v>27</v>
      </c>
      <c r="F226" t="s">
        <v>30</v>
      </c>
      <c r="G226" t="s">
        <v>17</v>
      </c>
      <c r="H226">
        <v>0.45</v>
      </c>
      <c r="I226">
        <v>6750</v>
      </c>
      <c r="J226">
        <v>3037.5</v>
      </c>
      <c r="K226">
        <v>1215</v>
      </c>
      <c r="L226">
        <v>0.4</v>
      </c>
    </row>
    <row r="227" spans="1:12">
      <c r="A227" t="s">
        <v>29</v>
      </c>
      <c r="B227">
        <v>1189833</v>
      </c>
      <c r="C227" s="9">
        <v>44242</v>
      </c>
      <c r="D227" t="s">
        <v>26</v>
      </c>
      <c r="E227" t="s">
        <v>27</v>
      </c>
      <c r="F227" t="s">
        <v>30</v>
      </c>
      <c r="G227" t="s">
        <v>18</v>
      </c>
      <c r="H227">
        <v>0.45</v>
      </c>
      <c r="I227">
        <v>5250</v>
      </c>
      <c r="J227">
        <v>2362.5</v>
      </c>
      <c r="K227">
        <v>826.875</v>
      </c>
      <c r="L227">
        <v>0.35</v>
      </c>
    </row>
    <row r="228" spans="1:12">
      <c r="A228" t="s">
        <v>29</v>
      </c>
      <c r="B228">
        <v>1189833</v>
      </c>
      <c r="C228" s="9">
        <v>44242</v>
      </c>
      <c r="D228" t="s">
        <v>26</v>
      </c>
      <c r="E228" t="s">
        <v>27</v>
      </c>
      <c r="F228" t="s">
        <v>30</v>
      </c>
      <c r="G228" t="s">
        <v>19</v>
      </c>
      <c r="H228">
        <v>0.5</v>
      </c>
      <c r="I228">
        <v>4500</v>
      </c>
      <c r="J228">
        <v>2250</v>
      </c>
      <c r="K228">
        <v>1237.5</v>
      </c>
      <c r="L228">
        <v>0.55000000000000004</v>
      </c>
    </row>
    <row r="229" spans="1:12">
      <c r="A229" t="s">
        <v>29</v>
      </c>
      <c r="B229">
        <v>1189833</v>
      </c>
      <c r="C229" s="9">
        <v>44242</v>
      </c>
      <c r="D229" t="s">
        <v>26</v>
      </c>
      <c r="E229" t="s">
        <v>27</v>
      </c>
      <c r="F229" t="s">
        <v>30</v>
      </c>
      <c r="G229" t="s">
        <v>20</v>
      </c>
      <c r="H229">
        <v>0.45</v>
      </c>
      <c r="I229">
        <v>6500</v>
      </c>
      <c r="J229">
        <v>2925</v>
      </c>
      <c r="K229">
        <v>585</v>
      </c>
      <c r="L229">
        <v>0.2</v>
      </c>
    </row>
    <row r="230" spans="1:12">
      <c r="A230" t="s">
        <v>29</v>
      </c>
      <c r="B230">
        <v>1189833</v>
      </c>
      <c r="C230" s="9">
        <v>44269</v>
      </c>
      <c r="D230" t="s">
        <v>26</v>
      </c>
      <c r="E230" t="s">
        <v>27</v>
      </c>
      <c r="F230" t="s">
        <v>30</v>
      </c>
      <c r="G230" t="s">
        <v>15</v>
      </c>
      <c r="H230">
        <v>0.35</v>
      </c>
      <c r="I230">
        <v>8000</v>
      </c>
      <c r="J230">
        <v>2800</v>
      </c>
      <c r="K230">
        <v>1120</v>
      </c>
      <c r="L230">
        <v>0.4</v>
      </c>
    </row>
    <row r="231" spans="1:12">
      <c r="A231" t="s">
        <v>29</v>
      </c>
      <c r="B231">
        <v>1189833</v>
      </c>
      <c r="C231" s="9">
        <v>44269</v>
      </c>
      <c r="D231" t="s">
        <v>26</v>
      </c>
      <c r="E231" t="s">
        <v>27</v>
      </c>
      <c r="F231" t="s">
        <v>30</v>
      </c>
      <c r="G231" t="s">
        <v>16</v>
      </c>
      <c r="H231">
        <v>0.45</v>
      </c>
      <c r="I231">
        <v>6500</v>
      </c>
      <c r="J231">
        <v>2925</v>
      </c>
      <c r="K231">
        <v>731.25</v>
      </c>
      <c r="L231">
        <v>0.25</v>
      </c>
    </row>
    <row r="232" spans="1:12">
      <c r="A232" t="s">
        <v>29</v>
      </c>
      <c r="B232">
        <v>1189833</v>
      </c>
      <c r="C232" s="9">
        <v>44269</v>
      </c>
      <c r="D232" t="s">
        <v>26</v>
      </c>
      <c r="E232" t="s">
        <v>27</v>
      </c>
      <c r="F232" t="s">
        <v>30</v>
      </c>
      <c r="G232" t="s">
        <v>17</v>
      </c>
      <c r="H232">
        <v>0.45</v>
      </c>
      <c r="I232">
        <v>6500</v>
      </c>
      <c r="J232">
        <v>2925</v>
      </c>
      <c r="K232">
        <v>1170</v>
      </c>
      <c r="L232">
        <v>0.4</v>
      </c>
    </row>
    <row r="233" spans="1:12">
      <c r="A233" t="s">
        <v>29</v>
      </c>
      <c r="B233">
        <v>1189833</v>
      </c>
      <c r="C233" s="9">
        <v>44269</v>
      </c>
      <c r="D233" t="s">
        <v>26</v>
      </c>
      <c r="E233" t="s">
        <v>27</v>
      </c>
      <c r="F233" t="s">
        <v>30</v>
      </c>
      <c r="G233" t="s">
        <v>18</v>
      </c>
      <c r="H233">
        <v>0.45</v>
      </c>
      <c r="I233">
        <v>5500</v>
      </c>
      <c r="J233">
        <v>2475</v>
      </c>
      <c r="K233">
        <v>866.25</v>
      </c>
      <c r="L233">
        <v>0.35</v>
      </c>
    </row>
    <row r="234" spans="1:12">
      <c r="A234" t="s">
        <v>29</v>
      </c>
      <c r="B234">
        <v>1189833</v>
      </c>
      <c r="C234" s="9">
        <v>44269</v>
      </c>
      <c r="D234" t="s">
        <v>26</v>
      </c>
      <c r="E234" t="s">
        <v>27</v>
      </c>
      <c r="F234" t="s">
        <v>30</v>
      </c>
      <c r="G234" t="s">
        <v>19</v>
      </c>
      <c r="H234">
        <v>0.5</v>
      </c>
      <c r="I234">
        <v>4250</v>
      </c>
      <c r="J234">
        <v>2125</v>
      </c>
      <c r="K234">
        <v>1168.75</v>
      </c>
      <c r="L234">
        <v>0.55000000000000004</v>
      </c>
    </row>
    <row r="235" spans="1:12">
      <c r="A235" t="s">
        <v>29</v>
      </c>
      <c r="B235">
        <v>1189833</v>
      </c>
      <c r="C235" s="9">
        <v>44269</v>
      </c>
      <c r="D235" t="s">
        <v>26</v>
      </c>
      <c r="E235" t="s">
        <v>27</v>
      </c>
      <c r="F235" t="s">
        <v>30</v>
      </c>
      <c r="G235" t="s">
        <v>20</v>
      </c>
      <c r="H235">
        <v>0.45</v>
      </c>
      <c r="I235">
        <v>6250</v>
      </c>
      <c r="J235">
        <v>2812.5</v>
      </c>
      <c r="K235">
        <v>562.5</v>
      </c>
      <c r="L235">
        <v>0.2</v>
      </c>
    </row>
    <row r="236" spans="1:12">
      <c r="A236" t="s">
        <v>29</v>
      </c>
      <c r="B236">
        <v>1189833</v>
      </c>
      <c r="C236" s="9">
        <v>44301</v>
      </c>
      <c r="D236" t="s">
        <v>26</v>
      </c>
      <c r="E236" t="s">
        <v>27</v>
      </c>
      <c r="F236" t="s">
        <v>30</v>
      </c>
      <c r="G236" t="s">
        <v>15</v>
      </c>
      <c r="H236">
        <v>0.45</v>
      </c>
      <c r="I236">
        <v>8000</v>
      </c>
      <c r="J236">
        <v>3600</v>
      </c>
      <c r="K236">
        <v>1440</v>
      </c>
      <c r="L236">
        <v>0.4</v>
      </c>
    </row>
    <row r="237" spans="1:12">
      <c r="A237" t="s">
        <v>29</v>
      </c>
      <c r="B237">
        <v>1189833</v>
      </c>
      <c r="C237" s="9">
        <v>44301</v>
      </c>
      <c r="D237" t="s">
        <v>26</v>
      </c>
      <c r="E237" t="s">
        <v>27</v>
      </c>
      <c r="F237" t="s">
        <v>30</v>
      </c>
      <c r="G237" t="s">
        <v>16</v>
      </c>
      <c r="H237">
        <v>0.5</v>
      </c>
      <c r="I237">
        <v>6000</v>
      </c>
      <c r="J237">
        <v>3000</v>
      </c>
      <c r="K237">
        <v>750</v>
      </c>
      <c r="L237">
        <v>0.25</v>
      </c>
    </row>
    <row r="238" spans="1:12">
      <c r="A238" t="s">
        <v>29</v>
      </c>
      <c r="B238">
        <v>1189833</v>
      </c>
      <c r="C238" s="9">
        <v>44301</v>
      </c>
      <c r="D238" t="s">
        <v>26</v>
      </c>
      <c r="E238" t="s">
        <v>27</v>
      </c>
      <c r="F238" t="s">
        <v>30</v>
      </c>
      <c r="G238" t="s">
        <v>17</v>
      </c>
      <c r="H238">
        <v>0.5</v>
      </c>
      <c r="I238">
        <v>6250</v>
      </c>
      <c r="J238">
        <v>3125</v>
      </c>
      <c r="K238">
        <v>1250</v>
      </c>
      <c r="L238">
        <v>0.4</v>
      </c>
    </row>
    <row r="239" spans="1:12">
      <c r="A239" t="s">
        <v>29</v>
      </c>
      <c r="B239">
        <v>1189833</v>
      </c>
      <c r="C239" s="9">
        <v>44301</v>
      </c>
      <c r="D239" t="s">
        <v>26</v>
      </c>
      <c r="E239" t="s">
        <v>27</v>
      </c>
      <c r="F239" t="s">
        <v>30</v>
      </c>
      <c r="G239" t="s">
        <v>18</v>
      </c>
      <c r="H239">
        <v>0.45</v>
      </c>
      <c r="I239">
        <v>5250</v>
      </c>
      <c r="J239">
        <v>2362.5</v>
      </c>
      <c r="K239">
        <v>826.875</v>
      </c>
      <c r="L239">
        <v>0.35</v>
      </c>
    </row>
    <row r="240" spans="1:12">
      <c r="A240" t="s">
        <v>29</v>
      </c>
      <c r="B240">
        <v>1189833</v>
      </c>
      <c r="C240" s="9">
        <v>44301</v>
      </c>
      <c r="D240" t="s">
        <v>26</v>
      </c>
      <c r="E240" t="s">
        <v>27</v>
      </c>
      <c r="F240" t="s">
        <v>30</v>
      </c>
      <c r="G240" t="s">
        <v>19</v>
      </c>
      <c r="H240">
        <v>0.5</v>
      </c>
      <c r="I240">
        <v>4250</v>
      </c>
      <c r="J240">
        <v>2125</v>
      </c>
      <c r="K240">
        <v>1168.75</v>
      </c>
      <c r="L240">
        <v>0.55000000000000004</v>
      </c>
    </row>
    <row r="241" spans="1:12">
      <c r="A241" t="s">
        <v>29</v>
      </c>
      <c r="B241">
        <v>1189833</v>
      </c>
      <c r="C241" s="9">
        <v>44301</v>
      </c>
      <c r="D241" t="s">
        <v>26</v>
      </c>
      <c r="E241" t="s">
        <v>27</v>
      </c>
      <c r="F241" t="s">
        <v>30</v>
      </c>
      <c r="G241" t="s">
        <v>20</v>
      </c>
      <c r="H241">
        <v>0.65</v>
      </c>
      <c r="I241">
        <v>6000</v>
      </c>
      <c r="J241">
        <v>3900</v>
      </c>
      <c r="K241">
        <v>780</v>
      </c>
      <c r="L241">
        <v>0.2</v>
      </c>
    </row>
    <row r="242" spans="1:12">
      <c r="A242" t="s">
        <v>29</v>
      </c>
      <c r="B242">
        <v>1189833</v>
      </c>
      <c r="C242" s="9">
        <v>44332</v>
      </c>
      <c r="D242" t="s">
        <v>26</v>
      </c>
      <c r="E242" t="s">
        <v>27</v>
      </c>
      <c r="F242" t="s">
        <v>30</v>
      </c>
      <c r="G242" t="s">
        <v>15</v>
      </c>
      <c r="H242">
        <v>0.45</v>
      </c>
      <c r="I242">
        <v>8000</v>
      </c>
      <c r="J242">
        <v>3600</v>
      </c>
      <c r="K242">
        <v>1440</v>
      </c>
      <c r="L242">
        <v>0.4</v>
      </c>
    </row>
    <row r="243" spans="1:12">
      <c r="A243" t="s">
        <v>29</v>
      </c>
      <c r="B243">
        <v>1189833</v>
      </c>
      <c r="C243" s="9">
        <v>44332</v>
      </c>
      <c r="D243" t="s">
        <v>26</v>
      </c>
      <c r="E243" t="s">
        <v>27</v>
      </c>
      <c r="F243" t="s">
        <v>30</v>
      </c>
      <c r="G243" t="s">
        <v>16</v>
      </c>
      <c r="H243">
        <v>0.5</v>
      </c>
      <c r="I243">
        <v>6500</v>
      </c>
      <c r="J243">
        <v>3250</v>
      </c>
      <c r="K243">
        <v>812.5</v>
      </c>
      <c r="L243">
        <v>0.25</v>
      </c>
    </row>
    <row r="244" spans="1:12">
      <c r="A244" t="s">
        <v>29</v>
      </c>
      <c r="B244">
        <v>1189833</v>
      </c>
      <c r="C244" s="9">
        <v>44332</v>
      </c>
      <c r="D244" t="s">
        <v>26</v>
      </c>
      <c r="E244" t="s">
        <v>27</v>
      </c>
      <c r="F244" t="s">
        <v>30</v>
      </c>
      <c r="G244" t="s">
        <v>17</v>
      </c>
      <c r="H244">
        <v>0.5</v>
      </c>
      <c r="I244">
        <v>6500</v>
      </c>
      <c r="J244">
        <v>3250</v>
      </c>
      <c r="K244">
        <v>1300</v>
      </c>
      <c r="L244">
        <v>0.4</v>
      </c>
    </row>
    <row r="245" spans="1:12">
      <c r="A245" t="s">
        <v>29</v>
      </c>
      <c r="B245">
        <v>1189833</v>
      </c>
      <c r="C245" s="9">
        <v>44332</v>
      </c>
      <c r="D245" t="s">
        <v>26</v>
      </c>
      <c r="E245" t="s">
        <v>27</v>
      </c>
      <c r="F245" t="s">
        <v>30</v>
      </c>
      <c r="G245" t="s">
        <v>18</v>
      </c>
      <c r="H245">
        <v>0.45</v>
      </c>
      <c r="I245">
        <v>5500</v>
      </c>
      <c r="J245">
        <v>2475</v>
      </c>
      <c r="K245">
        <v>866.25</v>
      </c>
      <c r="L245">
        <v>0.35</v>
      </c>
    </row>
    <row r="246" spans="1:12">
      <c r="A246" t="s">
        <v>29</v>
      </c>
      <c r="B246">
        <v>1189833</v>
      </c>
      <c r="C246" s="9">
        <v>44332</v>
      </c>
      <c r="D246" t="s">
        <v>26</v>
      </c>
      <c r="E246" t="s">
        <v>27</v>
      </c>
      <c r="F246" t="s">
        <v>30</v>
      </c>
      <c r="G246" t="s">
        <v>19</v>
      </c>
      <c r="H246">
        <v>0.5</v>
      </c>
      <c r="I246">
        <v>4500</v>
      </c>
      <c r="J246">
        <v>2250</v>
      </c>
      <c r="K246">
        <v>1237.5</v>
      </c>
      <c r="L246">
        <v>0.55000000000000004</v>
      </c>
    </row>
    <row r="247" spans="1:12">
      <c r="A247" t="s">
        <v>29</v>
      </c>
      <c r="B247">
        <v>1189833</v>
      </c>
      <c r="C247" s="9">
        <v>44332</v>
      </c>
      <c r="D247" t="s">
        <v>26</v>
      </c>
      <c r="E247" t="s">
        <v>27</v>
      </c>
      <c r="F247" t="s">
        <v>30</v>
      </c>
      <c r="G247" t="s">
        <v>20</v>
      </c>
      <c r="H247">
        <v>0.65</v>
      </c>
      <c r="I247">
        <v>6250</v>
      </c>
      <c r="J247">
        <v>4062.5</v>
      </c>
      <c r="K247">
        <v>812.5</v>
      </c>
      <c r="L247">
        <v>0.2</v>
      </c>
    </row>
    <row r="248" spans="1:12">
      <c r="A248" t="s">
        <v>29</v>
      </c>
      <c r="B248">
        <v>1189833</v>
      </c>
      <c r="C248" s="9">
        <v>44362</v>
      </c>
      <c r="D248" t="s">
        <v>26</v>
      </c>
      <c r="E248" t="s">
        <v>27</v>
      </c>
      <c r="F248" t="s">
        <v>30</v>
      </c>
      <c r="G248" t="s">
        <v>15</v>
      </c>
      <c r="H248">
        <v>0.45</v>
      </c>
      <c r="I248">
        <v>9000</v>
      </c>
      <c r="J248">
        <v>4050</v>
      </c>
      <c r="K248">
        <v>1620</v>
      </c>
      <c r="L248">
        <v>0.4</v>
      </c>
    </row>
    <row r="249" spans="1:12">
      <c r="A249" t="s">
        <v>29</v>
      </c>
      <c r="B249">
        <v>1189833</v>
      </c>
      <c r="C249" s="9">
        <v>44362</v>
      </c>
      <c r="D249" t="s">
        <v>26</v>
      </c>
      <c r="E249" t="s">
        <v>27</v>
      </c>
      <c r="F249" t="s">
        <v>30</v>
      </c>
      <c r="G249" t="s">
        <v>16</v>
      </c>
      <c r="H249">
        <v>0.5</v>
      </c>
      <c r="I249">
        <v>7500</v>
      </c>
      <c r="J249">
        <v>3750</v>
      </c>
      <c r="K249">
        <v>937.5</v>
      </c>
      <c r="L249">
        <v>0.25</v>
      </c>
    </row>
    <row r="250" spans="1:12">
      <c r="A250" t="s">
        <v>29</v>
      </c>
      <c r="B250">
        <v>1189833</v>
      </c>
      <c r="C250" s="9">
        <v>44362</v>
      </c>
      <c r="D250" t="s">
        <v>26</v>
      </c>
      <c r="E250" t="s">
        <v>27</v>
      </c>
      <c r="F250" t="s">
        <v>30</v>
      </c>
      <c r="G250" t="s">
        <v>17</v>
      </c>
      <c r="H250">
        <v>0.5</v>
      </c>
      <c r="I250">
        <v>7500</v>
      </c>
      <c r="J250">
        <v>3750</v>
      </c>
      <c r="K250">
        <v>1500</v>
      </c>
      <c r="L250">
        <v>0.4</v>
      </c>
    </row>
    <row r="251" spans="1:12">
      <c r="A251" t="s">
        <v>29</v>
      </c>
      <c r="B251">
        <v>1189833</v>
      </c>
      <c r="C251" s="9">
        <v>44362</v>
      </c>
      <c r="D251" t="s">
        <v>26</v>
      </c>
      <c r="E251" t="s">
        <v>27</v>
      </c>
      <c r="F251" t="s">
        <v>30</v>
      </c>
      <c r="G251" t="s">
        <v>18</v>
      </c>
      <c r="H251">
        <v>0.45</v>
      </c>
      <c r="I251">
        <v>6250</v>
      </c>
      <c r="J251">
        <v>2812.5</v>
      </c>
      <c r="K251">
        <v>984.37499999999989</v>
      </c>
      <c r="L251">
        <v>0.35</v>
      </c>
    </row>
    <row r="252" spans="1:12">
      <c r="A252" t="s">
        <v>29</v>
      </c>
      <c r="B252">
        <v>1189833</v>
      </c>
      <c r="C252" s="9">
        <v>44362</v>
      </c>
      <c r="D252" t="s">
        <v>26</v>
      </c>
      <c r="E252" t="s">
        <v>27</v>
      </c>
      <c r="F252" t="s">
        <v>30</v>
      </c>
      <c r="G252" t="s">
        <v>19</v>
      </c>
      <c r="H252">
        <v>0.5</v>
      </c>
      <c r="I252">
        <v>5000</v>
      </c>
      <c r="J252">
        <v>2500</v>
      </c>
      <c r="K252">
        <v>1375</v>
      </c>
      <c r="L252">
        <v>0.55000000000000004</v>
      </c>
    </row>
    <row r="253" spans="1:12">
      <c r="A253" t="s">
        <v>29</v>
      </c>
      <c r="B253">
        <v>1189833</v>
      </c>
      <c r="C253" s="9">
        <v>44362</v>
      </c>
      <c r="D253" t="s">
        <v>26</v>
      </c>
      <c r="E253" t="s">
        <v>27</v>
      </c>
      <c r="F253" t="s">
        <v>30</v>
      </c>
      <c r="G253" t="s">
        <v>20</v>
      </c>
      <c r="H253">
        <v>0.65</v>
      </c>
      <c r="I253">
        <v>8000</v>
      </c>
      <c r="J253">
        <v>5200</v>
      </c>
      <c r="K253">
        <v>1040</v>
      </c>
      <c r="L253">
        <v>0.2</v>
      </c>
    </row>
    <row r="254" spans="1:12">
      <c r="A254" t="s">
        <v>29</v>
      </c>
      <c r="B254">
        <v>1189833</v>
      </c>
      <c r="C254" s="9">
        <v>44391</v>
      </c>
      <c r="D254" t="s">
        <v>26</v>
      </c>
      <c r="E254" t="s">
        <v>27</v>
      </c>
      <c r="F254" t="s">
        <v>30</v>
      </c>
      <c r="G254" t="s">
        <v>15</v>
      </c>
      <c r="H254">
        <v>0.45</v>
      </c>
      <c r="I254">
        <v>9500</v>
      </c>
      <c r="J254">
        <v>4275</v>
      </c>
      <c r="K254">
        <v>1710</v>
      </c>
      <c r="L254">
        <v>0.4</v>
      </c>
    </row>
    <row r="255" spans="1:12">
      <c r="A255" t="s">
        <v>29</v>
      </c>
      <c r="B255">
        <v>1189833</v>
      </c>
      <c r="C255" s="9">
        <v>44391</v>
      </c>
      <c r="D255" t="s">
        <v>26</v>
      </c>
      <c r="E255" t="s">
        <v>27</v>
      </c>
      <c r="F255" t="s">
        <v>30</v>
      </c>
      <c r="G255" t="s">
        <v>16</v>
      </c>
      <c r="H255">
        <v>0.5</v>
      </c>
      <c r="I255">
        <v>8000</v>
      </c>
      <c r="J255">
        <v>4000</v>
      </c>
      <c r="K255">
        <v>1000</v>
      </c>
      <c r="L255">
        <v>0.25</v>
      </c>
    </row>
    <row r="256" spans="1:12">
      <c r="A256" t="s">
        <v>29</v>
      </c>
      <c r="B256">
        <v>1189833</v>
      </c>
      <c r="C256" s="9">
        <v>44391</v>
      </c>
      <c r="D256" t="s">
        <v>26</v>
      </c>
      <c r="E256" t="s">
        <v>27</v>
      </c>
      <c r="F256" t="s">
        <v>30</v>
      </c>
      <c r="G256" t="s">
        <v>17</v>
      </c>
      <c r="H256">
        <v>0.5</v>
      </c>
      <c r="I256">
        <v>7500</v>
      </c>
      <c r="J256">
        <v>3750</v>
      </c>
      <c r="K256">
        <v>1500</v>
      </c>
      <c r="L256">
        <v>0.4</v>
      </c>
    </row>
    <row r="257" spans="1:12">
      <c r="A257" t="s">
        <v>29</v>
      </c>
      <c r="B257">
        <v>1189833</v>
      </c>
      <c r="C257" s="9">
        <v>44391</v>
      </c>
      <c r="D257" t="s">
        <v>26</v>
      </c>
      <c r="E257" t="s">
        <v>27</v>
      </c>
      <c r="F257" t="s">
        <v>30</v>
      </c>
      <c r="G257" t="s">
        <v>18</v>
      </c>
      <c r="H257">
        <v>0.45</v>
      </c>
      <c r="I257">
        <v>6500</v>
      </c>
      <c r="J257">
        <v>2925</v>
      </c>
      <c r="K257">
        <v>1023.7499999999999</v>
      </c>
      <c r="L257">
        <v>0.35</v>
      </c>
    </row>
    <row r="258" spans="1:12">
      <c r="A258" t="s">
        <v>29</v>
      </c>
      <c r="B258">
        <v>1189833</v>
      </c>
      <c r="C258" s="9">
        <v>44391</v>
      </c>
      <c r="D258" t="s">
        <v>26</v>
      </c>
      <c r="E258" t="s">
        <v>27</v>
      </c>
      <c r="F258" t="s">
        <v>30</v>
      </c>
      <c r="G258" t="s">
        <v>19</v>
      </c>
      <c r="H258">
        <v>0.5</v>
      </c>
      <c r="I258">
        <v>7000</v>
      </c>
      <c r="J258">
        <v>3500</v>
      </c>
      <c r="K258">
        <v>1925.0000000000002</v>
      </c>
      <c r="L258">
        <v>0.55000000000000004</v>
      </c>
    </row>
    <row r="259" spans="1:12">
      <c r="A259" t="s">
        <v>29</v>
      </c>
      <c r="B259">
        <v>1189833</v>
      </c>
      <c r="C259" s="9">
        <v>44391</v>
      </c>
      <c r="D259" t="s">
        <v>26</v>
      </c>
      <c r="E259" t="s">
        <v>27</v>
      </c>
      <c r="F259" t="s">
        <v>30</v>
      </c>
      <c r="G259" t="s">
        <v>20</v>
      </c>
      <c r="H259">
        <v>0.65</v>
      </c>
      <c r="I259">
        <v>7000</v>
      </c>
      <c r="J259">
        <v>4550</v>
      </c>
      <c r="K259">
        <v>910</v>
      </c>
      <c r="L259">
        <v>0.2</v>
      </c>
    </row>
    <row r="260" spans="1:12">
      <c r="A260" t="s">
        <v>29</v>
      </c>
      <c r="B260">
        <v>1189833</v>
      </c>
      <c r="C260" s="9">
        <v>44423</v>
      </c>
      <c r="D260" t="s">
        <v>26</v>
      </c>
      <c r="E260" t="s">
        <v>27</v>
      </c>
      <c r="F260" t="s">
        <v>30</v>
      </c>
      <c r="G260" t="s">
        <v>15</v>
      </c>
      <c r="H260">
        <v>0.5</v>
      </c>
      <c r="I260">
        <v>9000</v>
      </c>
      <c r="J260">
        <v>4500</v>
      </c>
      <c r="K260">
        <v>1800</v>
      </c>
      <c r="L260">
        <v>0.4</v>
      </c>
    </row>
    <row r="261" spans="1:12">
      <c r="A261" t="s">
        <v>29</v>
      </c>
      <c r="B261">
        <v>1189833</v>
      </c>
      <c r="C261" s="9">
        <v>44423</v>
      </c>
      <c r="D261" t="s">
        <v>26</v>
      </c>
      <c r="E261" t="s">
        <v>27</v>
      </c>
      <c r="F261" t="s">
        <v>30</v>
      </c>
      <c r="G261" t="s">
        <v>16</v>
      </c>
      <c r="H261">
        <v>0.55000000000000004</v>
      </c>
      <c r="I261">
        <v>8500</v>
      </c>
      <c r="J261">
        <v>4675</v>
      </c>
      <c r="K261">
        <v>1168.75</v>
      </c>
      <c r="L261">
        <v>0.25</v>
      </c>
    </row>
    <row r="262" spans="1:12">
      <c r="A262" t="s">
        <v>29</v>
      </c>
      <c r="B262">
        <v>1189833</v>
      </c>
      <c r="C262" s="9">
        <v>44423</v>
      </c>
      <c r="D262" t="s">
        <v>26</v>
      </c>
      <c r="E262" t="s">
        <v>27</v>
      </c>
      <c r="F262" t="s">
        <v>30</v>
      </c>
      <c r="G262" t="s">
        <v>17</v>
      </c>
      <c r="H262">
        <v>0.5</v>
      </c>
      <c r="I262">
        <v>7250</v>
      </c>
      <c r="J262">
        <v>3625</v>
      </c>
      <c r="K262">
        <v>1450</v>
      </c>
      <c r="L262">
        <v>0.4</v>
      </c>
    </row>
    <row r="263" spans="1:12">
      <c r="A263" t="s">
        <v>29</v>
      </c>
      <c r="B263">
        <v>1189833</v>
      </c>
      <c r="C263" s="9">
        <v>44423</v>
      </c>
      <c r="D263" t="s">
        <v>26</v>
      </c>
      <c r="E263" t="s">
        <v>27</v>
      </c>
      <c r="F263" t="s">
        <v>30</v>
      </c>
      <c r="G263" t="s">
        <v>18</v>
      </c>
      <c r="H263">
        <v>0.5</v>
      </c>
      <c r="I263">
        <v>6750</v>
      </c>
      <c r="J263">
        <v>3375</v>
      </c>
      <c r="K263">
        <v>1181.25</v>
      </c>
      <c r="L263">
        <v>0.35</v>
      </c>
    </row>
    <row r="264" spans="1:12">
      <c r="A264" t="s">
        <v>29</v>
      </c>
      <c r="B264">
        <v>1189833</v>
      </c>
      <c r="C264" s="9">
        <v>44423</v>
      </c>
      <c r="D264" t="s">
        <v>26</v>
      </c>
      <c r="E264" t="s">
        <v>27</v>
      </c>
      <c r="F264" t="s">
        <v>30</v>
      </c>
      <c r="G264" t="s">
        <v>19</v>
      </c>
      <c r="H264">
        <v>0.6</v>
      </c>
      <c r="I264">
        <v>6750</v>
      </c>
      <c r="J264">
        <v>4050</v>
      </c>
      <c r="K264">
        <v>2227.5</v>
      </c>
      <c r="L264">
        <v>0.55000000000000004</v>
      </c>
    </row>
    <row r="265" spans="1:12">
      <c r="A265" t="s">
        <v>29</v>
      </c>
      <c r="B265">
        <v>1189833</v>
      </c>
      <c r="C265" s="9">
        <v>44423</v>
      </c>
      <c r="D265" t="s">
        <v>26</v>
      </c>
      <c r="E265" t="s">
        <v>27</v>
      </c>
      <c r="F265" t="s">
        <v>30</v>
      </c>
      <c r="G265" t="s">
        <v>20</v>
      </c>
      <c r="H265">
        <v>0.65</v>
      </c>
      <c r="I265">
        <v>6500</v>
      </c>
      <c r="J265">
        <v>4225</v>
      </c>
      <c r="K265">
        <v>845</v>
      </c>
      <c r="L265">
        <v>0.2</v>
      </c>
    </row>
    <row r="266" spans="1:12">
      <c r="A266" t="s">
        <v>29</v>
      </c>
      <c r="B266">
        <v>1189833</v>
      </c>
      <c r="C266" s="9">
        <v>44455</v>
      </c>
      <c r="D266" t="s">
        <v>26</v>
      </c>
      <c r="E266" t="s">
        <v>27</v>
      </c>
      <c r="F266" t="s">
        <v>30</v>
      </c>
      <c r="G266" t="s">
        <v>15</v>
      </c>
      <c r="H266">
        <v>0.5</v>
      </c>
      <c r="I266">
        <v>8500</v>
      </c>
      <c r="J266">
        <v>4250</v>
      </c>
      <c r="K266">
        <v>1700</v>
      </c>
      <c r="L266">
        <v>0.4</v>
      </c>
    </row>
    <row r="267" spans="1:12">
      <c r="A267" t="s">
        <v>29</v>
      </c>
      <c r="B267">
        <v>1189833</v>
      </c>
      <c r="C267" s="9">
        <v>44455</v>
      </c>
      <c r="D267" t="s">
        <v>26</v>
      </c>
      <c r="E267" t="s">
        <v>27</v>
      </c>
      <c r="F267" t="s">
        <v>30</v>
      </c>
      <c r="G267" t="s">
        <v>16</v>
      </c>
      <c r="H267">
        <v>0.55000000000000004</v>
      </c>
      <c r="I267">
        <v>8500</v>
      </c>
      <c r="J267">
        <v>4675</v>
      </c>
      <c r="K267">
        <v>1168.75</v>
      </c>
      <c r="L267">
        <v>0.25</v>
      </c>
    </row>
    <row r="268" spans="1:12">
      <c r="A268" t="s">
        <v>29</v>
      </c>
      <c r="B268">
        <v>1189833</v>
      </c>
      <c r="C268" s="9">
        <v>44455</v>
      </c>
      <c r="D268" t="s">
        <v>26</v>
      </c>
      <c r="E268" t="s">
        <v>27</v>
      </c>
      <c r="F268" t="s">
        <v>30</v>
      </c>
      <c r="G268" t="s">
        <v>17</v>
      </c>
      <c r="H268">
        <v>0.5</v>
      </c>
      <c r="I268">
        <v>7000</v>
      </c>
      <c r="J268">
        <v>3500</v>
      </c>
      <c r="K268">
        <v>1400</v>
      </c>
      <c r="L268">
        <v>0.4</v>
      </c>
    </row>
    <row r="269" spans="1:12">
      <c r="A269" t="s">
        <v>29</v>
      </c>
      <c r="B269">
        <v>1189833</v>
      </c>
      <c r="C269" s="9">
        <v>44455</v>
      </c>
      <c r="D269" t="s">
        <v>26</v>
      </c>
      <c r="E269" t="s">
        <v>27</v>
      </c>
      <c r="F269" t="s">
        <v>30</v>
      </c>
      <c r="G269" t="s">
        <v>18</v>
      </c>
      <c r="H269">
        <v>0.5</v>
      </c>
      <c r="I269">
        <v>6500</v>
      </c>
      <c r="J269">
        <v>3250</v>
      </c>
      <c r="K269">
        <v>1137.5</v>
      </c>
      <c r="L269">
        <v>0.35</v>
      </c>
    </row>
    <row r="270" spans="1:12">
      <c r="A270" t="s">
        <v>29</v>
      </c>
      <c r="B270">
        <v>1189833</v>
      </c>
      <c r="C270" s="9">
        <v>44455</v>
      </c>
      <c r="D270" t="s">
        <v>26</v>
      </c>
      <c r="E270" t="s">
        <v>27</v>
      </c>
      <c r="F270" t="s">
        <v>30</v>
      </c>
      <c r="G270" t="s">
        <v>19</v>
      </c>
      <c r="H270">
        <v>0.6</v>
      </c>
      <c r="I270">
        <v>6500</v>
      </c>
      <c r="J270">
        <v>3900</v>
      </c>
      <c r="K270">
        <v>2145</v>
      </c>
      <c r="L270">
        <v>0.55000000000000004</v>
      </c>
    </row>
    <row r="271" spans="1:12">
      <c r="A271" t="s">
        <v>29</v>
      </c>
      <c r="B271">
        <v>1189833</v>
      </c>
      <c r="C271" s="9">
        <v>44455</v>
      </c>
      <c r="D271" t="s">
        <v>26</v>
      </c>
      <c r="E271" t="s">
        <v>27</v>
      </c>
      <c r="F271" t="s">
        <v>30</v>
      </c>
      <c r="G271" t="s">
        <v>20</v>
      </c>
      <c r="H271">
        <v>0.65</v>
      </c>
      <c r="I271">
        <v>7000</v>
      </c>
      <c r="J271">
        <v>4550</v>
      </c>
      <c r="K271">
        <v>910</v>
      </c>
      <c r="L271">
        <v>0.2</v>
      </c>
    </row>
    <row r="272" spans="1:12">
      <c r="A272" t="s">
        <v>29</v>
      </c>
      <c r="B272">
        <v>1189833</v>
      </c>
      <c r="C272" s="9">
        <v>44484</v>
      </c>
      <c r="D272" t="s">
        <v>26</v>
      </c>
      <c r="E272" t="s">
        <v>27</v>
      </c>
      <c r="F272" t="s">
        <v>30</v>
      </c>
      <c r="G272" t="s">
        <v>15</v>
      </c>
      <c r="H272">
        <v>0.5</v>
      </c>
      <c r="I272">
        <v>8000</v>
      </c>
      <c r="J272">
        <v>4000</v>
      </c>
      <c r="K272">
        <v>1600</v>
      </c>
      <c r="L272">
        <v>0.4</v>
      </c>
    </row>
    <row r="273" spans="1:12">
      <c r="A273" t="s">
        <v>29</v>
      </c>
      <c r="B273">
        <v>1189833</v>
      </c>
      <c r="C273" s="9">
        <v>44484</v>
      </c>
      <c r="D273" t="s">
        <v>26</v>
      </c>
      <c r="E273" t="s">
        <v>27</v>
      </c>
      <c r="F273" t="s">
        <v>30</v>
      </c>
      <c r="G273" t="s">
        <v>16</v>
      </c>
      <c r="H273">
        <v>0.55000000000000004</v>
      </c>
      <c r="I273">
        <v>8000</v>
      </c>
      <c r="J273">
        <v>4400</v>
      </c>
      <c r="K273">
        <v>1100</v>
      </c>
      <c r="L273">
        <v>0.25</v>
      </c>
    </row>
    <row r="274" spans="1:12">
      <c r="A274" t="s">
        <v>29</v>
      </c>
      <c r="B274">
        <v>1189833</v>
      </c>
      <c r="C274" s="9">
        <v>44484</v>
      </c>
      <c r="D274" t="s">
        <v>26</v>
      </c>
      <c r="E274" t="s">
        <v>27</v>
      </c>
      <c r="F274" t="s">
        <v>30</v>
      </c>
      <c r="G274" t="s">
        <v>17</v>
      </c>
      <c r="H274">
        <v>0.5</v>
      </c>
      <c r="I274">
        <v>6500</v>
      </c>
      <c r="J274">
        <v>3250</v>
      </c>
      <c r="K274">
        <v>1300</v>
      </c>
      <c r="L274">
        <v>0.4</v>
      </c>
    </row>
    <row r="275" spans="1:12">
      <c r="A275" t="s">
        <v>29</v>
      </c>
      <c r="B275">
        <v>1189833</v>
      </c>
      <c r="C275" s="9">
        <v>44484</v>
      </c>
      <c r="D275" t="s">
        <v>26</v>
      </c>
      <c r="E275" t="s">
        <v>27</v>
      </c>
      <c r="F275" t="s">
        <v>30</v>
      </c>
      <c r="G275" t="s">
        <v>18</v>
      </c>
      <c r="H275">
        <v>0.5</v>
      </c>
      <c r="I275">
        <v>6250</v>
      </c>
      <c r="J275">
        <v>3125</v>
      </c>
      <c r="K275">
        <v>1093.75</v>
      </c>
      <c r="L275">
        <v>0.35</v>
      </c>
    </row>
    <row r="276" spans="1:12">
      <c r="A276" t="s">
        <v>29</v>
      </c>
      <c r="B276">
        <v>1189833</v>
      </c>
      <c r="C276" s="9">
        <v>44484</v>
      </c>
      <c r="D276" t="s">
        <v>26</v>
      </c>
      <c r="E276" t="s">
        <v>27</v>
      </c>
      <c r="F276" t="s">
        <v>30</v>
      </c>
      <c r="G276" t="s">
        <v>19</v>
      </c>
      <c r="H276">
        <v>0.6</v>
      </c>
      <c r="I276">
        <v>6000</v>
      </c>
      <c r="J276">
        <v>3600</v>
      </c>
      <c r="K276">
        <v>1980.0000000000002</v>
      </c>
      <c r="L276">
        <v>0.55000000000000004</v>
      </c>
    </row>
    <row r="277" spans="1:12">
      <c r="A277" t="s">
        <v>29</v>
      </c>
      <c r="B277">
        <v>1189833</v>
      </c>
      <c r="C277" s="9">
        <v>44484</v>
      </c>
      <c r="D277" t="s">
        <v>26</v>
      </c>
      <c r="E277" t="s">
        <v>27</v>
      </c>
      <c r="F277" t="s">
        <v>30</v>
      </c>
      <c r="G277" t="s">
        <v>20</v>
      </c>
      <c r="H277">
        <v>0.65</v>
      </c>
      <c r="I277">
        <v>6500</v>
      </c>
      <c r="J277">
        <v>4225</v>
      </c>
      <c r="K277">
        <v>845</v>
      </c>
      <c r="L277">
        <v>0.2</v>
      </c>
    </row>
    <row r="278" spans="1:12">
      <c r="A278" t="s">
        <v>29</v>
      </c>
      <c r="B278">
        <v>1189833</v>
      </c>
      <c r="C278" s="9">
        <v>44515</v>
      </c>
      <c r="D278" t="s">
        <v>26</v>
      </c>
      <c r="E278" t="s">
        <v>27</v>
      </c>
      <c r="F278" t="s">
        <v>30</v>
      </c>
      <c r="G278" t="s">
        <v>15</v>
      </c>
      <c r="H278">
        <v>0.5</v>
      </c>
      <c r="I278">
        <v>8250</v>
      </c>
      <c r="J278">
        <v>4125</v>
      </c>
      <c r="K278">
        <v>1650</v>
      </c>
      <c r="L278">
        <v>0.4</v>
      </c>
    </row>
    <row r="279" spans="1:12">
      <c r="A279" t="s">
        <v>29</v>
      </c>
      <c r="B279">
        <v>1189833</v>
      </c>
      <c r="C279" s="9">
        <v>44515</v>
      </c>
      <c r="D279" t="s">
        <v>26</v>
      </c>
      <c r="E279" t="s">
        <v>27</v>
      </c>
      <c r="F279" t="s">
        <v>30</v>
      </c>
      <c r="G279" t="s">
        <v>16</v>
      </c>
      <c r="H279">
        <v>0.55000000000000004</v>
      </c>
      <c r="I279">
        <v>8250</v>
      </c>
      <c r="J279">
        <v>4537.5</v>
      </c>
      <c r="K279">
        <v>1134.375</v>
      </c>
      <c r="L279">
        <v>0.25</v>
      </c>
    </row>
    <row r="280" spans="1:12">
      <c r="A280" t="s">
        <v>29</v>
      </c>
      <c r="B280">
        <v>1189833</v>
      </c>
      <c r="C280" s="9">
        <v>44515</v>
      </c>
      <c r="D280" t="s">
        <v>26</v>
      </c>
      <c r="E280" t="s">
        <v>27</v>
      </c>
      <c r="F280" t="s">
        <v>30</v>
      </c>
      <c r="G280" t="s">
        <v>17</v>
      </c>
      <c r="H280">
        <v>0.5</v>
      </c>
      <c r="I280">
        <v>6750</v>
      </c>
      <c r="J280">
        <v>3375</v>
      </c>
      <c r="K280">
        <v>1350</v>
      </c>
      <c r="L280">
        <v>0.4</v>
      </c>
    </row>
    <row r="281" spans="1:12">
      <c r="A281" t="s">
        <v>29</v>
      </c>
      <c r="B281">
        <v>1189833</v>
      </c>
      <c r="C281" s="9">
        <v>44515</v>
      </c>
      <c r="D281" t="s">
        <v>26</v>
      </c>
      <c r="E281" t="s">
        <v>27</v>
      </c>
      <c r="F281" t="s">
        <v>30</v>
      </c>
      <c r="G281" t="s">
        <v>18</v>
      </c>
      <c r="H281">
        <v>0.5</v>
      </c>
      <c r="I281">
        <v>6500</v>
      </c>
      <c r="J281">
        <v>3250</v>
      </c>
      <c r="K281">
        <v>1137.5</v>
      </c>
      <c r="L281">
        <v>0.35</v>
      </c>
    </row>
    <row r="282" spans="1:12">
      <c r="A282" t="s">
        <v>29</v>
      </c>
      <c r="B282">
        <v>1189833</v>
      </c>
      <c r="C282" s="9">
        <v>44515</v>
      </c>
      <c r="D282" t="s">
        <v>26</v>
      </c>
      <c r="E282" t="s">
        <v>27</v>
      </c>
      <c r="F282" t="s">
        <v>30</v>
      </c>
      <c r="G282" t="s">
        <v>19</v>
      </c>
      <c r="H282">
        <v>0.6</v>
      </c>
      <c r="I282">
        <v>6000</v>
      </c>
      <c r="J282">
        <v>3600</v>
      </c>
      <c r="K282">
        <v>1980.0000000000002</v>
      </c>
      <c r="L282">
        <v>0.55000000000000004</v>
      </c>
    </row>
    <row r="283" spans="1:12">
      <c r="A283" t="s">
        <v>29</v>
      </c>
      <c r="B283">
        <v>1189833</v>
      </c>
      <c r="C283" s="9">
        <v>44515</v>
      </c>
      <c r="D283" t="s">
        <v>26</v>
      </c>
      <c r="E283" t="s">
        <v>27</v>
      </c>
      <c r="F283" t="s">
        <v>30</v>
      </c>
      <c r="G283" t="s">
        <v>20</v>
      </c>
      <c r="H283">
        <v>0.65</v>
      </c>
      <c r="I283">
        <v>7000</v>
      </c>
      <c r="J283">
        <v>4550</v>
      </c>
      <c r="K283">
        <v>910</v>
      </c>
      <c r="L283">
        <v>0.2</v>
      </c>
    </row>
    <row r="284" spans="1:12">
      <c r="A284" t="s">
        <v>29</v>
      </c>
      <c r="B284">
        <v>1189833</v>
      </c>
      <c r="C284" s="9">
        <v>44544</v>
      </c>
      <c r="D284" t="s">
        <v>26</v>
      </c>
      <c r="E284" t="s">
        <v>27</v>
      </c>
      <c r="F284" t="s">
        <v>30</v>
      </c>
      <c r="G284" t="s">
        <v>15</v>
      </c>
      <c r="H284">
        <v>0.5</v>
      </c>
      <c r="I284">
        <v>9000</v>
      </c>
      <c r="J284">
        <v>4500</v>
      </c>
      <c r="K284">
        <v>1800</v>
      </c>
      <c r="L284">
        <v>0.4</v>
      </c>
    </row>
    <row r="285" spans="1:12">
      <c r="A285" t="s">
        <v>29</v>
      </c>
      <c r="B285">
        <v>1189833</v>
      </c>
      <c r="C285" s="9">
        <v>44544</v>
      </c>
      <c r="D285" t="s">
        <v>26</v>
      </c>
      <c r="E285" t="s">
        <v>27</v>
      </c>
      <c r="F285" t="s">
        <v>30</v>
      </c>
      <c r="G285" t="s">
        <v>16</v>
      </c>
      <c r="H285">
        <v>0.55000000000000004</v>
      </c>
      <c r="I285">
        <v>9000</v>
      </c>
      <c r="J285">
        <v>4950</v>
      </c>
      <c r="K285">
        <v>1237.5</v>
      </c>
      <c r="L285">
        <v>0.25</v>
      </c>
    </row>
    <row r="286" spans="1:12">
      <c r="A286" t="s">
        <v>29</v>
      </c>
      <c r="B286">
        <v>1189833</v>
      </c>
      <c r="C286" s="9">
        <v>44544</v>
      </c>
      <c r="D286" t="s">
        <v>26</v>
      </c>
      <c r="E286" t="s">
        <v>27</v>
      </c>
      <c r="F286" t="s">
        <v>30</v>
      </c>
      <c r="G286" t="s">
        <v>17</v>
      </c>
      <c r="H286">
        <v>0.5</v>
      </c>
      <c r="I286">
        <v>7000</v>
      </c>
      <c r="J286">
        <v>3500</v>
      </c>
      <c r="K286">
        <v>1400</v>
      </c>
      <c r="L286">
        <v>0.4</v>
      </c>
    </row>
    <row r="287" spans="1:12">
      <c r="A287" t="s">
        <v>29</v>
      </c>
      <c r="B287">
        <v>1189833</v>
      </c>
      <c r="C287" s="9">
        <v>44544</v>
      </c>
      <c r="D287" t="s">
        <v>26</v>
      </c>
      <c r="E287" t="s">
        <v>27</v>
      </c>
      <c r="F287" t="s">
        <v>30</v>
      </c>
      <c r="G287" t="s">
        <v>18</v>
      </c>
      <c r="H287">
        <v>0.5</v>
      </c>
      <c r="I287">
        <v>7000</v>
      </c>
      <c r="J287">
        <v>3500</v>
      </c>
      <c r="K287">
        <v>1225</v>
      </c>
      <c r="L287">
        <v>0.35</v>
      </c>
    </row>
    <row r="288" spans="1:12">
      <c r="A288" t="s">
        <v>29</v>
      </c>
      <c r="B288">
        <v>1189833</v>
      </c>
      <c r="C288" s="9">
        <v>44544</v>
      </c>
      <c r="D288" t="s">
        <v>26</v>
      </c>
      <c r="E288" t="s">
        <v>27</v>
      </c>
      <c r="F288" t="s">
        <v>30</v>
      </c>
      <c r="G288" t="s">
        <v>19</v>
      </c>
      <c r="H288">
        <v>0.6</v>
      </c>
      <c r="I288">
        <v>6250</v>
      </c>
      <c r="J288">
        <v>3750</v>
      </c>
      <c r="K288">
        <v>2062.5</v>
      </c>
      <c r="L288">
        <v>0.55000000000000004</v>
      </c>
    </row>
    <row r="289" spans="1:12">
      <c r="A289" t="s">
        <v>29</v>
      </c>
      <c r="B289">
        <v>1189833</v>
      </c>
      <c r="C289" s="9">
        <v>44544</v>
      </c>
      <c r="D289" t="s">
        <v>26</v>
      </c>
      <c r="E289" t="s">
        <v>27</v>
      </c>
      <c r="F289" t="s">
        <v>30</v>
      </c>
      <c r="G289" t="s">
        <v>20</v>
      </c>
      <c r="H289">
        <v>0.65</v>
      </c>
      <c r="I289">
        <v>7250</v>
      </c>
      <c r="J289">
        <v>4712.5</v>
      </c>
      <c r="K289">
        <v>942.5</v>
      </c>
      <c r="L289">
        <v>0.2</v>
      </c>
    </row>
    <row r="290" spans="1:12">
      <c r="A290" t="s">
        <v>12</v>
      </c>
      <c r="B290">
        <v>1185732</v>
      </c>
      <c r="C290" s="9">
        <v>44211</v>
      </c>
      <c r="D290" t="s">
        <v>31</v>
      </c>
      <c r="E290" t="s">
        <v>32</v>
      </c>
      <c r="F290" t="s">
        <v>33</v>
      </c>
      <c r="G290" t="s">
        <v>15</v>
      </c>
      <c r="H290">
        <v>0.45</v>
      </c>
      <c r="I290">
        <v>4750</v>
      </c>
      <c r="J290">
        <v>2137.5</v>
      </c>
      <c r="K290">
        <v>855</v>
      </c>
      <c r="L290">
        <v>0.4</v>
      </c>
    </row>
    <row r="291" spans="1:12">
      <c r="A291" t="s">
        <v>12</v>
      </c>
      <c r="B291">
        <v>1185732</v>
      </c>
      <c r="C291" s="9">
        <v>44211</v>
      </c>
      <c r="D291" t="s">
        <v>31</v>
      </c>
      <c r="E291" t="s">
        <v>32</v>
      </c>
      <c r="F291" t="s">
        <v>33</v>
      </c>
      <c r="G291" t="s">
        <v>16</v>
      </c>
      <c r="H291">
        <v>0.45</v>
      </c>
      <c r="I291">
        <v>2750</v>
      </c>
      <c r="J291">
        <v>1237.5</v>
      </c>
      <c r="K291">
        <v>433.125</v>
      </c>
      <c r="L291">
        <v>0.35</v>
      </c>
    </row>
    <row r="292" spans="1:12">
      <c r="A292" t="s">
        <v>12</v>
      </c>
      <c r="B292">
        <v>1185732</v>
      </c>
      <c r="C292" s="9">
        <v>44211</v>
      </c>
      <c r="D292" t="s">
        <v>31</v>
      </c>
      <c r="E292" t="s">
        <v>32</v>
      </c>
      <c r="F292" t="s">
        <v>33</v>
      </c>
      <c r="G292" t="s">
        <v>17</v>
      </c>
      <c r="H292">
        <v>0.35000000000000003</v>
      </c>
      <c r="I292">
        <v>2750</v>
      </c>
      <c r="J292">
        <v>962.50000000000011</v>
      </c>
      <c r="K292">
        <v>336.875</v>
      </c>
      <c r="L292">
        <v>0.35</v>
      </c>
    </row>
    <row r="293" spans="1:12">
      <c r="A293" t="s">
        <v>12</v>
      </c>
      <c r="B293">
        <v>1185732</v>
      </c>
      <c r="C293" s="9">
        <v>44211</v>
      </c>
      <c r="D293" t="s">
        <v>31</v>
      </c>
      <c r="E293" t="s">
        <v>32</v>
      </c>
      <c r="F293" t="s">
        <v>33</v>
      </c>
      <c r="G293" t="s">
        <v>18</v>
      </c>
      <c r="H293">
        <v>0.4</v>
      </c>
      <c r="I293">
        <v>1250</v>
      </c>
      <c r="J293">
        <v>500</v>
      </c>
      <c r="K293">
        <v>200</v>
      </c>
      <c r="L293">
        <v>0.4</v>
      </c>
    </row>
    <row r="294" spans="1:12">
      <c r="A294" t="s">
        <v>12</v>
      </c>
      <c r="B294">
        <v>1185732</v>
      </c>
      <c r="C294" s="9">
        <v>44211</v>
      </c>
      <c r="D294" t="s">
        <v>31</v>
      </c>
      <c r="E294" t="s">
        <v>32</v>
      </c>
      <c r="F294" t="s">
        <v>33</v>
      </c>
      <c r="G294" t="s">
        <v>19</v>
      </c>
      <c r="H294">
        <v>0.54999999999999993</v>
      </c>
      <c r="I294">
        <v>1750</v>
      </c>
      <c r="J294">
        <v>962.49999999999989</v>
      </c>
      <c r="K294">
        <v>336.87499999999994</v>
      </c>
      <c r="L294">
        <v>0.35</v>
      </c>
    </row>
    <row r="295" spans="1:12">
      <c r="A295" t="s">
        <v>12</v>
      </c>
      <c r="B295">
        <v>1185732</v>
      </c>
      <c r="C295" s="9">
        <v>44211</v>
      </c>
      <c r="D295" t="s">
        <v>31</v>
      </c>
      <c r="E295" t="s">
        <v>32</v>
      </c>
      <c r="F295" t="s">
        <v>33</v>
      </c>
      <c r="G295" t="s">
        <v>20</v>
      </c>
      <c r="H295">
        <v>0.45</v>
      </c>
      <c r="I295">
        <v>2750</v>
      </c>
      <c r="J295">
        <v>1237.5</v>
      </c>
      <c r="K295">
        <v>618.75</v>
      </c>
      <c r="L295">
        <v>0.5</v>
      </c>
    </row>
    <row r="296" spans="1:12">
      <c r="A296" t="s">
        <v>12</v>
      </c>
      <c r="B296">
        <v>1185732</v>
      </c>
      <c r="C296" s="9">
        <v>44242</v>
      </c>
      <c r="D296" t="s">
        <v>31</v>
      </c>
      <c r="E296" t="s">
        <v>32</v>
      </c>
      <c r="F296" t="s">
        <v>33</v>
      </c>
      <c r="G296" t="s">
        <v>15</v>
      </c>
      <c r="H296">
        <v>0.45</v>
      </c>
      <c r="I296">
        <v>5250</v>
      </c>
      <c r="J296">
        <v>2362.5</v>
      </c>
      <c r="K296">
        <v>945</v>
      </c>
      <c r="L296">
        <v>0.4</v>
      </c>
    </row>
    <row r="297" spans="1:12">
      <c r="A297" t="s">
        <v>12</v>
      </c>
      <c r="B297">
        <v>1185732</v>
      </c>
      <c r="C297" s="9">
        <v>44242</v>
      </c>
      <c r="D297" t="s">
        <v>31</v>
      </c>
      <c r="E297" t="s">
        <v>32</v>
      </c>
      <c r="F297" t="s">
        <v>33</v>
      </c>
      <c r="G297" t="s">
        <v>16</v>
      </c>
      <c r="H297">
        <v>0.45</v>
      </c>
      <c r="I297">
        <v>1750</v>
      </c>
      <c r="J297">
        <v>787.5</v>
      </c>
      <c r="K297">
        <v>275.625</v>
      </c>
      <c r="L297">
        <v>0.35</v>
      </c>
    </row>
    <row r="298" spans="1:12">
      <c r="A298" t="s">
        <v>12</v>
      </c>
      <c r="B298">
        <v>1185732</v>
      </c>
      <c r="C298" s="9">
        <v>44242</v>
      </c>
      <c r="D298" t="s">
        <v>31</v>
      </c>
      <c r="E298" t="s">
        <v>32</v>
      </c>
      <c r="F298" t="s">
        <v>33</v>
      </c>
      <c r="G298" t="s">
        <v>17</v>
      </c>
      <c r="H298">
        <v>0.35000000000000003</v>
      </c>
      <c r="I298">
        <v>2250</v>
      </c>
      <c r="J298">
        <v>787.50000000000011</v>
      </c>
      <c r="K298">
        <v>275.625</v>
      </c>
      <c r="L298">
        <v>0.35</v>
      </c>
    </row>
    <row r="299" spans="1:12">
      <c r="A299" t="s">
        <v>12</v>
      </c>
      <c r="B299">
        <v>1185732</v>
      </c>
      <c r="C299" s="9">
        <v>44242</v>
      </c>
      <c r="D299" t="s">
        <v>31</v>
      </c>
      <c r="E299" t="s">
        <v>32</v>
      </c>
      <c r="F299" t="s">
        <v>33</v>
      </c>
      <c r="G299" t="s">
        <v>18</v>
      </c>
      <c r="H299">
        <v>0.4</v>
      </c>
      <c r="I299">
        <v>1000</v>
      </c>
      <c r="J299">
        <v>400</v>
      </c>
      <c r="K299">
        <v>160</v>
      </c>
      <c r="L299">
        <v>0.4</v>
      </c>
    </row>
    <row r="300" spans="1:12">
      <c r="A300" t="s">
        <v>12</v>
      </c>
      <c r="B300">
        <v>1185732</v>
      </c>
      <c r="C300" s="9">
        <v>44242</v>
      </c>
      <c r="D300" t="s">
        <v>31</v>
      </c>
      <c r="E300" t="s">
        <v>32</v>
      </c>
      <c r="F300" t="s">
        <v>33</v>
      </c>
      <c r="G300" t="s">
        <v>19</v>
      </c>
      <c r="H300">
        <v>0.54999999999999993</v>
      </c>
      <c r="I300">
        <v>1750</v>
      </c>
      <c r="J300">
        <v>962.49999999999989</v>
      </c>
      <c r="K300">
        <v>336.87499999999994</v>
      </c>
      <c r="L300">
        <v>0.35</v>
      </c>
    </row>
    <row r="301" spans="1:12">
      <c r="A301" t="s">
        <v>12</v>
      </c>
      <c r="B301">
        <v>1185732</v>
      </c>
      <c r="C301" s="9">
        <v>44242</v>
      </c>
      <c r="D301" t="s">
        <v>31</v>
      </c>
      <c r="E301" t="s">
        <v>32</v>
      </c>
      <c r="F301" t="s">
        <v>33</v>
      </c>
      <c r="G301" t="s">
        <v>20</v>
      </c>
      <c r="H301">
        <v>0.45</v>
      </c>
      <c r="I301">
        <v>2750</v>
      </c>
      <c r="J301">
        <v>1237.5</v>
      </c>
      <c r="K301">
        <v>618.75</v>
      </c>
      <c r="L301">
        <v>0.5</v>
      </c>
    </row>
    <row r="302" spans="1:12">
      <c r="A302" t="s">
        <v>12</v>
      </c>
      <c r="B302">
        <v>1185732</v>
      </c>
      <c r="C302" s="9">
        <v>44269</v>
      </c>
      <c r="D302" t="s">
        <v>31</v>
      </c>
      <c r="E302" t="s">
        <v>32</v>
      </c>
      <c r="F302" t="s">
        <v>33</v>
      </c>
      <c r="G302" t="s">
        <v>15</v>
      </c>
      <c r="H302">
        <v>0.5</v>
      </c>
      <c r="I302">
        <v>4950</v>
      </c>
      <c r="J302">
        <v>2475</v>
      </c>
      <c r="K302">
        <v>990</v>
      </c>
      <c r="L302">
        <v>0.4</v>
      </c>
    </row>
    <row r="303" spans="1:12">
      <c r="A303" t="s">
        <v>12</v>
      </c>
      <c r="B303">
        <v>1185732</v>
      </c>
      <c r="C303" s="9">
        <v>44269</v>
      </c>
      <c r="D303" t="s">
        <v>31</v>
      </c>
      <c r="E303" t="s">
        <v>32</v>
      </c>
      <c r="F303" t="s">
        <v>33</v>
      </c>
      <c r="G303" t="s">
        <v>16</v>
      </c>
      <c r="H303">
        <v>0.5</v>
      </c>
      <c r="I303">
        <v>2000</v>
      </c>
      <c r="J303">
        <v>1000</v>
      </c>
      <c r="K303">
        <v>350</v>
      </c>
      <c r="L303">
        <v>0.35</v>
      </c>
    </row>
    <row r="304" spans="1:12">
      <c r="A304" t="s">
        <v>12</v>
      </c>
      <c r="B304">
        <v>1185732</v>
      </c>
      <c r="C304" s="9">
        <v>44269</v>
      </c>
      <c r="D304" t="s">
        <v>31</v>
      </c>
      <c r="E304" t="s">
        <v>32</v>
      </c>
      <c r="F304" t="s">
        <v>33</v>
      </c>
      <c r="G304" t="s">
        <v>17</v>
      </c>
      <c r="H304">
        <v>0.4</v>
      </c>
      <c r="I304">
        <v>2250</v>
      </c>
      <c r="J304">
        <v>900</v>
      </c>
      <c r="K304">
        <v>315</v>
      </c>
      <c r="L304">
        <v>0.35</v>
      </c>
    </row>
    <row r="305" spans="1:12">
      <c r="A305" t="s">
        <v>12</v>
      </c>
      <c r="B305">
        <v>1185732</v>
      </c>
      <c r="C305" s="9">
        <v>44269</v>
      </c>
      <c r="D305" t="s">
        <v>31</v>
      </c>
      <c r="E305" t="s">
        <v>32</v>
      </c>
      <c r="F305" t="s">
        <v>33</v>
      </c>
      <c r="G305" t="s">
        <v>18</v>
      </c>
      <c r="H305">
        <v>0.45</v>
      </c>
      <c r="I305">
        <v>750</v>
      </c>
      <c r="J305">
        <v>337.5</v>
      </c>
      <c r="K305">
        <v>135</v>
      </c>
      <c r="L305">
        <v>0.4</v>
      </c>
    </row>
    <row r="306" spans="1:12">
      <c r="A306" t="s">
        <v>12</v>
      </c>
      <c r="B306">
        <v>1185732</v>
      </c>
      <c r="C306" s="9">
        <v>44269</v>
      </c>
      <c r="D306" t="s">
        <v>31</v>
      </c>
      <c r="E306" t="s">
        <v>32</v>
      </c>
      <c r="F306" t="s">
        <v>33</v>
      </c>
      <c r="G306" t="s">
        <v>19</v>
      </c>
      <c r="H306">
        <v>0.6</v>
      </c>
      <c r="I306">
        <v>1250</v>
      </c>
      <c r="J306">
        <v>750</v>
      </c>
      <c r="K306">
        <v>262.5</v>
      </c>
      <c r="L306">
        <v>0.35</v>
      </c>
    </row>
    <row r="307" spans="1:12">
      <c r="A307" t="s">
        <v>12</v>
      </c>
      <c r="B307">
        <v>1185732</v>
      </c>
      <c r="C307" s="9">
        <v>44269</v>
      </c>
      <c r="D307" t="s">
        <v>31</v>
      </c>
      <c r="E307" t="s">
        <v>32</v>
      </c>
      <c r="F307" t="s">
        <v>33</v>
      </c>
      <c r="G307" t="s">
        <v>20</v>
      </c>
      <c r="H307">
        <v>0.5</v>
      </c>
      <c r="I307">
        <v>2250</v>
      </c>
      <c r="J307">
        <v>1125</v>
      </c>
      <c r="K307">
        <v>562.5</v>
      </c>
      <c r="L307">
        <v>0.5</v>
      </c>
    </row>
    <row r="308" spans="1:12">
      <c r="A308" t="s">
        <v>12</v>
      </c>
      <c r="B308">
        <v>1185732</v>
      </c>
      <c r="C308" s="9">
        <v>44301</v>
      </c>
      <c r="D308" t="s">
        <v>31</v>
      </c>
      <c r="E308" t="s">
        <v>32</v>
      </c>
      <c r="F308" t="s">
        <v>33</v>
      </c>
      <c r="G308" t="s">
        <v>15</v>
      </c>
      <c r="H308">
        <v>0.5</v>
      </c>
      <c r="I308">
        <v>4500</v>
      </c>
      <c r="J308">
        <v>2250</v>
      </c>
      <c r="K308">
        <v>900</v>
      </c>
      <c r="L308">
        <v>0.4</v>
      </c>
    </row>
    <row r="309" spans="1:12">
      <c r="A309" t="s">
        <v>12</v>
      </c>
      <c r="B309">
        <v>1185732</v>
      </c>
      <c r="C309" s="9">
        <v>44301</v>
      </c>
      <c r="D309" t="s">
        <v>31</v>
      </c>
      <c r="E309" t="s">
        <v>32</v>
      </c>
      <c r="F309" t="s">
        <v>33</v>
      </c>
      <c r="G309" t="s">
        <v>16</v>
      </c>
      <c r="H309">
        <v>0.5</v>
      </c>
      <c r="I309">
        <v>1500</v>
      </c>
      <c r="J309">
        <v>750</v>
      </c>
      <c r="K309">
        <v>262.5</v>
      </c>
      <c r="L309">
        <v>0.35</v>
      </c>
    </row>
    <row r="310" spans="1:12">
      <c r="A310" t="s">
        <v>12</v>
      </c>
      <c r="B310">
        <v>1185732</v>
      </c>
      <c r="C310" s="9">
        <v>44301</v>
      </c>
      <c r="D310" t="s">
        <v>31</v>
      </c>
      <c r="E310" t="s">
        <v>32</v>
      </c>
      <c r="F310" t="s">
        <v>33</v>
      </c>
      <c r="G310" t="s">
        <v>17</v>
      </c>
      <c r="H310">
        <v>0.4</v>
      </c>
      <c r="I310">
        <v>1500</v>
      </c>
      <c r="J310">
        <v>600</v>
      </c>
      <c r="K310">
        <v>210</v>
      </c>
      <c r="L310">
        <v>0.35</v>
      </c>
    </row>
    <row r="311" spans="1:12">
      <c r="A311" t="s">
        <v>12</v>
      </c>
      <c r="B311">
        <v>1185732</v>
      </c>
      <c r="C311" s="9">
        <v>44301</v>
      </c>
      <c r="D311" t="s">
        <v>31</v>
      </c>
      <c r="E311" t="s">
        <v>32</v>
      </c>
      <c r="F311" t="s">
        <v>33</v>
      </c>
      <c r="G311" t="s">
        <v>18</v>
      </c>
      <c r="H311">
        <v>0.45</v>
      </c>
      <c r="I311">
        <v>750</v>
      </c>
      <c r="J311">
        <v>337.5</v>
      </c>
      <c r="K311">
        <v>135</v>
      </c>
      <c r="L311">
        <v>0.4</v>
      </c>
    </row>
    <row r="312" spans="1:12">
      <c r="A312" t="s">
        <v>12</v>
      </c>
      <c r="B312">
        <v>1185732</v>
      </c>
      <c r="C312" s="9">
        <v>44301</v>
      </c>
      <c r="D312" t="s">
        <v>31</v>
      </c>
      <c r="E312" t="s">
        <v>32</v>
      </c>
      <c r="F312" t="s">
        <v>33</v>
      </c>
      <c r="G312" t="s">
        <v>19</v>
      </c>
      <c r="H312">
        <v>0.6</v>
      </c>
      <c r="I312">
        <v>1000</v>
      </c>
      <c r="J312">
        <v>600</v>
      </c>
      <c r="K312">
        <v>210</v>
      </c>
      <c r="L312">
        <v>0.35</v>
      </c>
    </row>
    <row r="313" spans="1:12">
      <c r="A313" t="s">
        <v>12</v>
      </c>
      <c r="B313">
        <v>1185732</v>
      </c>
      <c r="C313" s="9">
        <v>44301</v>
      </c>
      <c r="D313" t="s">
        <v>31</v>
      </c>
      <c r="E313" t="s">
        <v>32</v>
      </c>
      <c r="F313" t="s">
        <v>33</v>
      </c>
      <c r="G313" t="s">
        <v>20</v>
      </c>
      <c r="H313">
        <v>0.5</v>
      </c>
      <c r="I313">
        <v>2250</v>
      </c>
      <c r="J313">
        <v>1125</v>
      </c>
      <c r="K313">
        <v>562.5</v>
      </c>
      <c r="L313">
        <v>0.5</v>
      </c>
    </row>
    <row r="314" spans="1:12">
      <c r="A314" t="s">
        <v>12</v>
      </c>
      <c r="B314">
        <v>1185732</v>
      </c>
      <c r="C314" s="9">
        <v>44332</v>
      </c>
      <c r="D314" t="s">
        <v>31</v>
      </c>
      <c r="E314" t="s">
        <v>32</v>
      </c>
      <c r="F314" t="s">
        <v>33</v>
      </c>
      <c r="G314" t="s">
        <v>15</v>
      </c>
      <c r="H314">
        <v>0.6</v>
      </c>
      <c r="I314">
        <v>4950</v>
      </c>
      <c r="J314">
        <v>2970</v>
      </c>
      <c r="K314">
        <v>1188</v>
      </c>
      <c r="L314">
        <v>0.4</v>
      </c>
    </row>
    <row r="315" spans="1:12">
      <c r="A315" t="s">
        <v>12</v>
      </c>
      <c r="B315">
        <v>1185732</v>
      </c>
      <c r="C315" s="9">
        <v>44332</v>
      </c>
      <c r="D315" t="s">
        <v>31</v>
      </c>
      <c r="E315" t="s">
        <v>32</v>
      </c>
      <c r="F315" t="s">
        <v>33</v>
      </c>
      <c r="G315" t="s">
        <v>16</v>
      </c>
      <c r="H315">
        <v>0.55000000000000004</v>
      </c>
      <c r="I315">
        <v>2000</v>
      </c>
      <c r="J315">
        <v>1100</v>
      </c>
      <c r="K315">
        <v>385</v>
      </c>
      <c r="L315">
        <v>0.35</v>
      </c>
    </row>
    <row r="316" spans="1:12">
      <c r="A316" t="s">
        <v>12</v>
      </c>
      <c r="B316">
        <v>1185732</v>
      </c>
      <c r="C316" s="9">
        <v>44332</v>
      </c>
      <c r="D316" t="s">
        <v>31</v>
      </c>
      <c r="E316" t="s">
        <v>32</v>
      </c>
      <c r="F316" t="s">
        <v>33</v>
      </c>
      <c r="G316" t="s">
        <v>17</v>
      </c>
      <c r="H316">
        <v>0.5</v>
      </c>
      <c r="I316">
        <v>1750</v>
      </c>
      <c r="J316">
        <v>875</v>
      </c>
      <c r="K316">
        <v>306.25</v>
      </c>
      <c r="L316">
        <v>0.35</v>
      </c>
    </row>
    <row r="317" spans="1:12">
      <c r="A317" t="s">
        <v>12</v>
      </c>
      <c r="B317">
        <v>1185732</v>
      </c>
      <c r="C317" s="9">
        <v>44332</v>
      </c>
      <c r="D317" t="s">
        <v>31</v>
      </c>
      <c r="E317" t="s">
        <v>32</v>
      </c>
      <c r="F317" t="s">
        <v>33</v>
      </c>
      <c r="G317" t="s">
        <v>18</v>
      </c>
      <c r="H317">
        <v>0.5</v>
      </c>
      <c r="I317">
        <v>1000</v>
      </c>
      <c r="J317">
        <v>500</v>
      </c>
      <c r="K317">
        <v>200</v>
      </c>
      <c r="L317">
        <v>0.4</v>
      </c>
    </row>
    <row r="318" spans="1:12">
      <c r="A318" t="s">
        <v>12</v>
      </c>
      <c r="B318">
        <v>1185732</v>
      </c>
      <c r="C318" s="9">
        <v>44332</v>
      </c>
      <c r="D318" t="s">
        <v>31</v>
      </c>
      <c r="E318" t="s">
        <v>32</v>
      </c>
      <c r="F318" t="s">
        <v>33</v>
      </c>
      <c r="G318" t="s">
        <v>19</v>
      </c>
      <c r="H318">
        <v>0.6</v>
      </c>
      <c r="I318">
        <v>1250</v>
      </c>
      <c r="J318">
        <v>750</v>
      </c>
      <c r="K318">
        <v>262.5</v>
      </c>
      <c r="L318">
        <v>0.35</v>
      </c>
    </row>
    <row r="319" spans="1:12">
      <c r="A319" t="s">
        <v>12</v>
      </c>
      <c r="B319">
        <v>1185732</v>
      </c>
      <c r="C319" s="9">
        <v>44332</v>
      </c>
      <c r="D319" t="s">
        <v>31</v>
      </c>
      <c r="E319" t="s">
        <v>32</v>
      </c>
      <c r="F319" t="s">
        <v>33</v>
      </c>
      <c r="G319" t="s">
        <v>20</v>
      </c>
      <c r="H319">
        <v>0.65</v>
      </c>
      <c r="I319">
        <v>2500</v>
      </c>
      <c r="J319">
        <v>1625</v>
      </c>
      <c r="K319">
        <v>812.5</v>
      </c>
      <c r="L319">
        <v>0.5</v>
      </c>
    </row>
    <row r="320" spans="1:12">
      <c r="A320" t="s">
        <v>12</v>
      </c>
      <c r="B320">
        <v>1185732</v>
      </c>
      <c r="C320" s="9">
        <v>44362</v>
      </c>
      <c r="D320" t="s">
        <v>31</v>
      </c>
      <c r="E320" t="s">
        <v>32</v>
      </c>
      <c r="F320" t="s">
        <v>33</v>
      </c>
      <c r="G320" t="s">
        <v>15</v>
      </c>
      <c r="H320">
        <v>0.5</v>
      </c>
      <c r="I320">
        <v>5000</v>
      </c>
      <c r="J320">
        <v>2500</v>
      </c>
      <c r="K320">
        <v>1000</v>
      </c>
      <c r="L320">
        <v>0.4</v>
      </c>
    </row>
    <row r="321" spans="1:12">
      <c r="A321" t="s">
        <v>12</v>
      </c>
      <c r="B321">
        <v>1185732</v>
      </c>
      <c r="C321" s="9">
        <v>44362</v>
      </c>
      <c r="D321" t="s">
        <v>31</v>
      </c>
      <c r="E321" t="s">
        <v>32</v>
      </c>
      <c r="F321" t="s">
        <v>33</v>
      </c>
      <c r="G321" t="s">
        <v>16</v>
      </c>
      <c r="H321">
        <v>0.45000000000000007</v>
      </c>
      <c r="I321">
        <v>2500</v>
      </c>
      <c r="J321">
        <v>1125.0000000000002</v>
      </c>
      <c r="K321">
        <v>393.75000000000006</v>
      </c>
      <c r="L321">
        <v>0.35</v>
      </c>
    </row>
    <row r="322" spans="1:12">
      <c r="A322" t="s">
        <v>12</v>
      </c>
      <c r="B322">
        <v>1185732</v>
      </c>
      <c r="C322" s="9">
        <v>44362</v>
      </c>
      <c r="D322" t="s">
        <v>31</v>
      </c>
      <c r="E322" t="s">
        <v>32</v>
      </c>
      <c r="F322" t="s">
        <v>33</v>
      </c>
      <c r="G322" t="s">
        <v>17</v>
      </c>
      <c r="H322">
        <v>0.4</v>
      </c>
      <c r="I322">
        <v>2000</v>
      </c>
      <c r="J322">
        <v>800</v>
      </c>
      <c r="K322">
        <v>280</v>
      </c>
      <c r="L322">
        <v>0.35</v>
      </c>
    </row>
    <row r="323" spans="1:12">
      <c r="A323" t="s">
        <v>12</v>
      </c>
      <c r="B323">
        <v>1185732</v>
      </c>
      <c r="C323" s="9">
        <v>44362</v>
      </c>
      <c r="D323" t="s">
        <v>31</v>
      </c>
      <c r="E323" t="s">
        <v>32</v>
      </c>
      <c r="F323" t="s">
        <v>33</v>
      </c>
      <c r="G323" t="s">
        <v>18</v>
      </c>
      <c r="H323">
        <v>0.4</v>
      </c>
      <c r="I323">
        <v>1750</v>
      </c>
      <c r="J323">
        <v>700</v>
      </c>
      <c r="K323">
        <v>280</v>
      </c>
      <c r="L323">
        <v>0.4</v>
      </c>
    </row>
    <row r="324" spans="1:12">
      <c r="A324" t="s">
        <v>12</v>
      </c>
      <c r="B324">
        <v>1185732</v>
      </c>
      <c r="C324" s="9">
        <v>44362</v>
      </c>
      <c r="D324" t="s">
        <v>31</v>
      </c>
      <c r="E324" t="s">
        <v>32</v>
      </c>
      <c r="F324" t="s">
        <v>33</v>
      </c>
      <c r="G324" t="s">
        <v>19</v>
      </c>
      <c r="H324">
        <v>0.5</v>
      </c>
      <c r="I324">
        <v>1750</v>
      </c>
      <c r="J324">
        <v>875</v>
      </c>
      <c r="K324">
        <v>306.25</v>
      </c>
      <c r="L324">
        <v>0.35</v>
      </c>
    </row>
    <row r="325" spans="1:12">
      <c r="A325" t="s">
        <v>12</v>
      </c>
      <c r="B325">
        <v>1185732</v>
      </c>
      <c r="C325" s="9">
        <v>44362</v>
      </c>
      <c r="D325" t="s">
        <v>31</v>
      </c>
      <c r="E325" t="s">
        <v>32</v>
      </c>
      <c r="F325" t="s">
        <v>33</v>
      </c>
      <c r="G325" t="s">
        <v>20</v>
      </c>
      <c r="H325">
        <v>0.55000000000000004</v>
      </c>
      <c r="I325">
        <v>3500</v>
      </c>
      <c r="J325">
        <v>1925.0000000000002</v>
      </c>
      <c r="K325">
        <v>962.50000000000011</v>
      </c>
      <c r="L325">
        <v>0.5</v>
      </c>
    </row>
    <row r="326" spans="1:12">
      <c r="A326" t="s">
        <v>12</v>
      </c>
      <c r="B326">
        <v>1185732</v>
      </c>
      <c r="C326" s="9">
        <v>44391</v>
      </c>
      <c r="D326" t="s">
        <v>31</v>
      </c>
      <c r="E326" t="s">
        <v>32</v>
      </c>
      <c r="F326" t="s">
        <v>33</v>
      </c>
      <c r="G326" t="s">
        <v>15</v>
      </c>
      <c r="H326">
        <v>0.5</v>
      </c>
      <c r="I326">
        <v>5750</v>
      </c>
      <c r="J326">
        <v>2875</v>
      </c>
      <c r="K326">
        <v>1150</v>
      </c>
      <c r="L326">
        <v>0.4</v>
      </c>
    </row>
    <row r="327" spans="1:12">
      <c r="A327" t="s">
        <v>12</v>
      </c>
      <c r="B327">
        <v>1185732</v>
      </c>
      <c r="C327" s="9">
        <v>44391</v>
      </c>
      <c r="D327" t="s">
        <v>31</v>
      </c>
      <c r="E327" t="s">
        <v>32</v>
      </c>
      <c r="F327" t="s">
        <v>33</v>
      </c>
      <c r="G327" t="s">
        <v>16</v>
      </c>
      <c r="H327">
        <v>0.45000000000000007</v>
      </c>
      <c r="I327">
        <v>3250</v>
      </c>
      <c r="J327">
        <v>1462.5000000000002</v>
      </c>
      <c r="K327">
        <v>511.87500000000006</v>
      </c>
      <c r="L327">
        <v>0.35</v>
      </c>
    </row>
    <row r="328" spans="1:12">
      <c r="A328" t="s">
        <v>12</v>
      </c>
      <c r="B328">
        <v>1185732</v>
      </c>
      <c r="C328" s="9">
        <v>44391</v>
      </c>
      <c r="D328" t="s">
        <v>31</v>
      </c>
      <c r="E328" t="s">
        <v>32</v>
      </c>
      <c r="F328" t="s">
        <v>33</v>
      </c>
      <c r="G328" t="s">
        <v>17</v>
      </c>
      <c r="H328">
        <v>0.4</v>
      </c>
      <c r="I328">
        <v>2500</v>
      </c>
      <c r="J328">
        <v>1000</v>
      </c>
      <c r="K328">
        <v>350</v>
      </c>
      <c r="L328">
        <v>0.35</v>
      </c>
    </row>
    <row r="329" spans="1:12">
      <c r="A329" t="s">
        <v>12</v>
      </c>
      <c r="B329">
        <v>1185732</v>
      </c>
      <c r="C329" s="9">
        <v>44391</v>
      </c>
      <c r="D329" t="s">
        <v>31</v>
      </c>
      <c r="E329" t="s">
        <v>32</v>
      </c>
      <c r="F329" t="s">
        <v>33</v>
      </c>
      <c r="G329" t="s">
        <v>18</v>
      </c>
      <c r="H329">
        <v>0.4</v>
      </c>
      <c r="I329">
        <v>2000</v>
      </c>
      <c r="J329">
        <v>800</v>
      </c>
      <c r="K329">
        <v>320</v>
      </c>
      <c r="L329">
        <v>0.4</v>
      </c>
    </row>
    <row r="330" spans="1:12">
      <c r="A330" t="s">
        <v>12</v>
      </c>
      <c r="B330">
        <v>1185732</v>
      </c>
      <c r="C330" s="9">
        <v>44391</v>
      </c>
      <c r="D330" t="s">
        <v>31</v>
      </c>
      <c r="E330" t="s">
        <v>32</v>
      </c>
      <c r="F330" t="s">
        <v>33</v>
      </c>
      <c r="G330" t="s">
        <v>19</v>
      </c>
      <c r="H330">
        <v>0.5</v>
      </c>
      <c r="I330">
        <v>2250</v>
      </c>
      <c r="J330">
        <v>1125</v>
      </c>
      <c r="K330">
        <v>393.75</v>
      </c>
      <c r="L330">
        <v>0.35</v>
      </c>
    </row>
    <row r="331" spans="1:12">
      <c r="A331" t="s">
        <v>12</v>
      </c>
      <c r="B331">
        <v>1185732</v>
      </c>
      <c r="C331" s="9">
        <v>44391</v>
      </c>
      <c r="D331" t="s">
        <v>31</v>
      </c>
      <c r="E331" t="s">
        <v>32</v>
      </c>
      <c r="F331" t="s">
        <v>33</v>
      </c>
      <c r="G331" t="s">
        <v>20</v>
      </c>
      <c r="H331">
        <v>0.55000000000000004</v>
      </c>
      <c r="I331">
        <v>4000</v>
      </c>
      <c r="J331">
        <v>2200</v>
      </c>
      <c r="K331">
        <v>1100</v>
      </c>
      <c r="L331">
        <v>0.5</v>
      </c>
    </row>
    <row r="332" spans="1:12">
      <c r="A332" t="s">
        <v>12</v>
      </c>
      <c r="B332">
        <v>1185732</v>
      </c>
      <c r="C332" s="9">
        <v>44423</v>
      </c>
      <c r="D332" t="s">
        <v>31</v>
      </c>
      <c r="E332" t="s">
        <v>32</v>
      </c>
      <c r="F332" t="s">
        <v>33</v>
      </c>
      <c r="G332" t="s">
        <v>15</v>
      </c>
      <c r="H332">
        <v>0.5</v>
      </c>
      <c r="I332">
        <v>5500</v>
      </c>
      <c r="J332">
        <v>2750</v>
      </c>
      <c r="K332">
        <v>1100</v>
      </c>
      <c r="L332">
        <v>0.4</v>
      </c>
    </row>
    <row r="333" spans="1:12">
      <c r="A333" t="s">
        <v>12</v>
      </c>
      <c r="B333">
        <v>1185732</v>
      </c>
      <c r="C333" s="9">
        <v>44423</v>
      </c>
      <c r="D333" t="s">
        <v>31</v>
      </c>
      <c r="E333" t="s">
        <v>32</v>
      </c>
      <c r="F333" t="s">
        <v>33</v>
      </c>
      <c r="G333" t="s">
        <v>16</v>
      </c>
      <c r="H333">
        <v>0.45000000000000007</v>
      </c>
      <c r="I333">
        <v>3250</v>
      </c>
      <c r="J333">
        <v>1462.5000000000002</v>
      </c>
      <c r="K333">
        <v>511.87500000000006</v>
      </c>
      <c r="L333">
        <v>0.35</v>
      </c>
    </row>
    <row r="334" spans="1:12">
      <c r="A334" t="s">
        <v>12</v>
      </c>
      <c r="B334">
        <v>1185732</v>
      </c>
      <c r="C334" s="9">
        <v>44423</v>
      </c>
      <c r="D334" t="s">
        <v>31</v>
      </c>
      <c r="E334" t="s">
        <v>32</v>
      </c>
      <c r="F334" t="s">
        <v>33</v>
      </c>
      <c r="G334" t="s">
        <v>17</v>
      </c>
      <c r="H334">
        <v>0.4</v>
      </c>
      <c r="I334">
        <v>2500</v>
      </c>
      <c r="J334">
        <v>1000</v>
      </c>
      <c r="K334">
        <v>350</v>
      </c>
      <c r="L334">
        <v>0.35</v>
      </c>
    </row>
    <row r="335" spans="1:12">
      <c r="A335" t="s">
        <v>12</v>
      </c>
      <c r="B335">
        <v>1185732</v>
      </c>
      <c r="C335" s="9">
        <v>44423</v>
      </c>
      <c r="D335" t="s">
        <v>31</v>
      </c>
      <c r="E335" t="s">
        <v>32</v>
      </c>
      <c r="F335" t="s">
        <v>33</v>
      </c>
      <c r="G335" t="s">
        <v>18</v>
      </c>
      <c r="H335">
        <v>0.4</v>
      </c>
      <c r="I335">
        <v>2250</v>
      </c>
      <c r="J335">
        <v>900</v>
      </c>
      <c r="K335">
        <v>360</v>
      </c>
      <c r="L335">
        <v>0.4</v>
      </c>
    </row>
    <row r="336" spans="1:12">
      <c r="A336" t="s">
        <v>12</v>
      </c>
      <c r="B336">
        <v>1185732</v>
      </c>
      <c r="C336" s="9">
        <v>44423</v>
      </c>
      <c r="D336" t="s">
        <v>31</v>
      </c>
      <c r="E336" t="s">
        <v>32</v>
      </c>
      <c r="F336" t="s">
        <v>33</v>
      </c>
      <c r="G336" t="s">
        <v>19</v>
      </c>
      <c r="H336">
        <v>0.5</v>
      </c>
      <c r="I336">
        <v>2000</v>
      </c>
      <c r="J336">
        <v>1000</v>
      </c>
      <c r="K336">
        <v>350</v>
      </c>
      <c r="L336">
        <v>0.35</v>
      </c>
    </row>
    <row r="337" spans="1:12">
      <c r="A337" t="s">
        <v>12</v>
      </c>
      <c r="B337">
        <v>1185732</v>
      </c>
      <c r="C337" s="9">
        <v>44423</v>
      </c>
      <c r="D337" t="s">
        <v>31</v>
      </c>
      <c r="E337" t="s">
        <v>32</v>
      </c>
      <c r="F337" t="s">
        <v>33</v>
      </c>
      <c r="G337" t="s">
        <v>20</v>
      </c>
      <c r="H337">
        <v>0.55000000000000004</v>
      </c>
      <c r="I337">
        <v>3750</v>
      </c>
      <c r="J337">
        <v>2062.5</v>
      </c>
      <c r="K337">
        <v>1031.25</v>
      </c>
      <c r="L337">
        <v>0.5</v>
      </c>
    </row>
    <row r="338" spans="1:12">
      <c r="A338" t="s">
        <v>12</v>
      </c>
      <c r="B338">
        <v>1185732</v>
      </c>
      <c r="C338" s="9">
        <v>44455</v>
      </c>
      <c r="D338" t="s">
        <v>31</v>
      </c>
      <c r="E338" t="s">
        <v>32</v>
      </c>
      <c r="F338" t="s">
        <v>33</v>
      </c>
      <c r="G338" t="s">
        <v>15</v>
      </c>
      <c r="H338">
        <v>0.5</v>
      </c>
      <c r="I338">
        <v>5000</v>
      </c>
      <c r="J338">
        <v>2500</v>
      </c>
      <c r="K338">
        <v>1000</v>
      </c>
      <c r="L338">
        <v>0.4</v>
      </c>
    </row>
    <row r="339" spans="1:12">
      <c r="A339" t="s">
        <v>12</v>
      </c>
      <c r="B339">
        <v>1185732</v>
      </c>
      <c r="C339" s="9">
        <v>44455</v>
      </c>
      <c r="D339" t="s">
        <v>31</v>
      </c>
      <c r="E339" t="s">
        <v>32</v>
      </c>
      <c r="F339" t="s">
        <v>33</v>
      </c>
      <c r="G339" t="s">
        <v>16</v>
      </c>
      <c r="H339">
        <v>0.45000000000000007</v>
      </c>
      <c r="I339">
        <v>3000</v>
      </c>
      <c r="J339">
        <v>1350.0000000000002</v>
      </c>
      <c r="K339">
        <v>472.50000000000006</v>
      </c>
      <c r="L339">
        <v>0.35</v>
      </c>
    </row>
    <row r="340" spans="1:12">
      <c r="A340" t="s">
        <v>12</v>
      </c>
      <c r="B340">
        <v>1185732</v>
      </c>
      <c r="C340" s="9">
        <v>44455</v>
      </c>
      <c r="D340" t="s">
        <v>31</v>
      </c>
      <c r="E340" t="s">
        <v>32</v>
      </c>
      <c r="F340" t="s">
        <v>33</v>
      </c>
      <c r="G340" t="s">
        <v>17</v>
      </c>
      <c r="H340">
        <v>0.4</v>
      </c>
      <c r="I340">
        <v>2000</v>
      </c>
      <c r="J340">
        <v>800</v>
      </c>
      <c r="K340">
        <v>280</v>
      </c>
      <c r="L340">
        <v>0.35</v>
      </c>
    </row>
    <row r="341" spans="1:12">
      <c r="A341" t="s">
        <v>12</v>
      </c>
      <c r="B341">
        <v>1185732</v>
      </c>
      <c r="C341" s="9">
        <v>44455</v>
      </c>
      <c r="D341" t="s">
        <v>31</v>
      </c>
      <c r="E341" t="s">
        <v>32</v>
      </c>
      <c r="F341" t="s">
        <v>33</v>
      </c>
      <c r="G341" t="s">
        <v>18</v>
      </c>
      <c r="H341">
        <v>0.4</v>
      </c>
      <c r="I341">
        <v>1750</v>
      </c>
      <c r="J341">
        <v>700</v>
      </c>
      <c r="K341">
        <v>280</v>
      </c>
      <c r="L341">
        <v>0.4</v>
      </c>
    </row>
    <row r="342" spans="1:12">
      <c r="A342" t="s">
        <v>12</v>
      </c>
      <c r="B342">
        <v>1185732</v>
      </c>
      <c r="C342" s="9">
        <v>44455</v>
      </c>
      <c r="D342" t="s">
        <v>31</v>
      </c>
      <c r="E342" t="s">
        <v>32</v>
      </c>
      <c r="F342" t="s">
        <v>33</v>
      </c>
      <c r="G342" t="s">
        <v>19</v>
      </c>
      <c r="H342">
        <v>0.5</v>
      </c>
      <c r="I342">
        <v>1750</v>
      </c>
      <c r="J342">
        <v>875</v>
      </c>
      <c r="K342">
        <v>306.25</v>
      </c>
      <c r="L342">
        <v>0.35</v>
      </c>
    </row>
    <row r="343" spans="1:12">
      <c r="A343" t="s">
        <v>12</v>
      </c>
      <c r="B343">
        <v>1185732</v>
      </c>
      <c r="C343" s="9">
        <v>44455</v>
      </c>
      <c r="D343" t="s">
        <v>31</v>
      </c>
      <c r="E343" t="s">
        <v>32</v>
      </c>
      <c r="F343" t="s">
        <v>33</v>
      </c>
      <c r="G343" t="s">
        <v>20</v>
      </c>
      <c r="H343">
        <v>0.55000000000000004</v>
      </c>
      <c r="I343">
        <v>2500</v>
      </c>
      <c r="J343">
        <v>1375</v>
      </c>
      <c r="K343">
        <v>687.5</v>
      </c>
      <c r="L343">
        <v>0.5</v>
      </c>
    </row>
    <row r="344" spans="1:12">
      <c r="A344" t="s">
        <v>12</v>
      </c>
      <c r="B344">
        <v>1185732</v>
      </c>
      <c r="C344" s="9">
        <v>44484</v>
      </c>
      <c r="D344" t="s">
        <v>31</v>
      </c>
      <c r="E344" t="s">
        <v>32</v>
      </c>
      <c r="F344" t="s">
        <v>33</v>
      </c>
      <c r="G344" t="s">
        <v>15</v>
      </c>
      <c r="H344">
        <v>0.6</v>
      </c>
      <c r="I344">
        <v>4250</v>
      </c>
      <c r="J344">
        <v>2550</v>
      </c>
      <c r="K344">
        <v>1020</v>
      </c>
      <c r="L344">
        <v>0.4</v>
      </c>
    </row>
    <row r="345" spans="1:12">
      <c r="A345" t="s">
        <v>12</v>
      </c>
      <c r="B345">
        <v>1185732</v>
      </c>
      <c r="C345" s="9">
        <v>44484</v>
      </c>
      <c r="D345" t="s">
        <v>31</v>
      </c>
      <c r="E345" t="s">
        <v>32</v>
      </c>
      <c r="F345" t="s">
        <v>33</v>
      </c>
      <c r="G345" t="s">
        <v>16</v>
      </c>
      <c r="H345">
        <v>0.5</v>
      </c>
      <c r="I345">
        <v>2500</v>
      </c>
      <c r="J345">
        <v>1250</v>
      </c>
      <c r="K345">
        <v>437.5</v>
      </c>
      <c r="L345">
        <v>0.35</v>
      </c>
    </row>
    <row r="346" spans="1:12">
      <c r="A346" t="s">
        <v>12</v>
      </c>
      <c r="B346">
        <v>1185732</v>
      </c>
      <c r="C346" s="9">
        <v>44484</v>
      </c>
      <c r="D346" t="s">
        <v>31</v>
      </c>
      <c r="E346" t="s">
        <v>32</v>
      </c>
      <c r="F346" t="s">
        <v>33</v>
      </c>
      <c r="G346" t="s">
        <v>17</v>
      </c>
      <c r="H346">
        <v>0.5</v>
      </c>
      <c r="I346">
        <v>1500</v>
      </c>
      <c r="J346">
        <v>750</v>
      </c>
      <c r="K346">
        <v>262.5</v>
      </c>
      <c r="L346">
        <v>0.35</v>
      </c>
    </row>
    <row r="347" spans="1:12">
      <c r="A347" t="s">
        <v>12</v>
      </c>
      <c r="B347">
        <v>1185732</v>
      </c>
      <c r="C347" s="9">
        <v>44484</v>
      </c>
      <c r="D347" t="s">
        <v>31</v>
      </c>
      <c r="E347" t="s">
        <v>32</v>
      </c>
      <c r="F347" t="s">
        <v>33</v>
      </c>
      <c r="G347" t="s">
        <v>18</v>
      </c>
      <c r="H347">
        <v>0.5</v>
      </c>
      <c r="I347">
        <v>1250</v>
      </c>
      <c r="J347">
        <v>625</v>
      </c>
      <c r="K347">
        <v>250</v>
      </c>
      <c r="L347">
        <v>0.4</v>
      </c>
    </row>
    <row r="348" spans="1:12">
      <c r="A348" t="s">
        <v>12</v>
      </c>
      <c r="B348">
        <v>1185732</v>
      </c>
      <c r="C348" s="9">
        <v>44484</v>
      </c>
      <c r="D348" t="s">
        <v>31</v>
      </c>
      <c r="E348" t="s">
        <v>32</v>
      </c>
      <c r="F348" t="s">
        <v>33</v>
      </c>
      <c r="G348" t="s">
        <v>19</v>
      </c>
      <c r="H348">
        <v>0.6</v>
      </c>
      <c r="I348">
        <v>1250</v>
      </c>
      <c r="J348">
        <v>750</v>
      </c>
      <c r="K348">
        <v>262.5</v>
      </c>
      <c r="L348">
        <v>0.35</v>
      </c>
    </row>
    <row r="349" spans="1:12">
      <c r="A349" t="s">
        <v>12</v>
      </c>
      <c r="B349">
        <v>1185732</v>
      </c>
      <c r="C349" s="9">
        <v>44484</v>
      </c>
      <c r="D349" t="s">
        <v>31</v>
      </c>
      <c r="E349" t="s">
        <v>32</v>
      </c>
      <c r="F349" t="s">
        <v>33</v>
      </c>
      <c r="G349" t="s">
        <v>20</v>
      </c>
      <c r="H349">
        <v>0.64999999999999991</v>
      </c>
      <c r="I349">
        <v>2500</v>
      </c>
      <c r="J349">
        <v>1624.9999999999998</v>
      </c>
      <c r="K349">
        <v>812.49999999999989</v>
      </c>
      <c r="L349">
        <v>0.5</v>
      </c>
    </row>
    <row r="350" spans="1:12">
      <c r="A350" t="s">
        <v>12</v>
      </c>
      <c r="B350">
        <v>1185732</v>
      </c>
      <c r="C350" s="9">
        <v>44515</v>
      </c>
      <c r="D350" t="s">
        <v>31</v>
      </c>
      <c r="E350" t="s">
        <v>32</v>
      </c>
      <c r="F350" t="s">
        <v>33</v>
      </c>
      <c r="G350" t="s">
        <v>15</v>
      </c>
      <c r="H350">
        <v>0.6</v>
      </c>
      <c r="I350">
        <v>4000</v>
      </c>
      <c r="J350">
        <v>2400</v>
      </c>
      <c r="K350">
        <v>960</v>
      </c>
      <c r="L350">
        <v>0.4</v>
      </c>
    </row>
    <row r="351" spans="1:12">
      <c r="A351" t="s">
        <v>12</v>
      </c>
      <c r="B351">
        <v>1185732</v>
      </c>
      <c r="C351" s="9">
        <v>44515</v>
      </c>
      <c r="D351" t="s">
        <v>31</v>
      </c>
      <c r="E351" t="s">
        <v>32</v>
      </c>
      <c r="F351" t="s">
        <v>33</v>
      </c>
      <c r="G351" t="s">
        <v>16</v>
      </c>
      <c r="H351">
        <v>0.5</v>
      </c>
      <c r="I351">
        <v>2500</v>
      </c>
      <c r="J351">
        <v>1250</v>
      </c>
      <c r="K351">
        <v>437.5</v>
      </c>
      <c r="L351">
        <v>0.35</v>
      </c>
    </row>
    <row r="352" spans="1:12">
      <c r="A352" t="s">
        <v>12</v>
      </c>
      <c r="B352">
        <v>1185732</v>
      </c>
      <c r="C352" s="9">
        <v>44515</v>
      </c>
      <c r="D352" t="s">
        <v>31</v>
      </c>
      <c r="E352" t="s">
        <v>32</v>
      </c>
      <c r="F352" t="s">
        <v>33</v>
      </c>
      <c r="G352" t="s">
        <v>17</v>
      </c>
      <c r="H352">
        <v>0.5</v>
      </c>
      <c r="I352">
        <v>1950</v>
      </c>
      <c r="J352">
        <v>975</v>
      </c>
      <c r="K352">
        <v>341.25</v>
      </c>
      <c r="L352">
        <v>0.35</v>
      </c>
    </row>
    <row r="353" spans="1:12">
      <c r="A353" t="s">
        <v>12</v>
      </c>
      <c r="B353">
        <v>1185732</v>
      </c>
      <c r="C353" s="9">
        <v>44515</v>
      </c>
      <c r="D353" t="s">
        <v>31</v>
      </c>
      <c r="E353" t="s">
        <v>32</v>
      </c>
      <c r="F353" t="s">
        <v>33</v>
      </c>
      <c r="G353" t="s">
        <v>18</v>
      </c>
      <c r="H353">
        <v>0.5</v>
      </c>
      <c r="I353">
        <v>1750</v>
      </c>
      <c r="J353">
        <v>875</v>
      </c>
      <c r="K353">
        <v>350</v>
      </c>
      <c r="L353">
        <v>0.4</v>
      </c>
    </row>
    <row r="354" spans="1:12">
      <c r="A354" t="s">
        <v>12</v>
      </c>
      <c r="B354">
        <v>1185732</v>
      </c>
      <c r="C354" s="9">
        <v>44515</v>
      </c>
      <c r="D354" t="s">
        <v>31</v>
      </c>
      <c r="E354" t="s">
        <v>32</v>
      </c>
      <c r="F354" t="s">
        <v>33</v>
      </c>
      <c r="G354" t="s">
        <v>19</v>
      </c>
      <c r="H354">
        <v>0.6</v>
      </c>
      <c r="I354">
        <v>1500</v>
      </c>
      <c r="J354">
        <v>900</v>
      </c>
      <c r="K354">
        <v>315</v>
      </c>
      <c r="L354">
        <v>0.35</v>
      </c>
    </row>
    <row r="355" spans="1:12">
      <c r="A355" t="s">
        <v>12</v>
      </c>
      <c r="B355">
        <v>1185732</v>
      </c>
      <c r="C355" s="9">
        <v>44515</v>
      </c>
      <c r="D355" t="s">
        <v>31</v>
      </c>
      <c r="E355" t="s">
        <v>32</v>
      </c>
      <c r="F355" t="s">
        <v>33</v>
      </c>
      <c r="G355" t="s">
        <v>20</v>
      </c>
      <c r="H355">
        <v>0.64999999999999991</v>
      </c>
      <c r="I355">
        <v>2500</v>
      </c>
      <c r="J355">
        <v>1624.9999999999998</v>
      </c>
      <c r="K355">
        <v>812.49999999999989</v>
      </c>
      <c r="L355">
        <v>0.5</v>
      </c>
    </row>
    <row r="356" spans="1:12">
      <c r="A356" t="s">
        <v>12</v>
      </c>
      <c r="B356">
        <v>1185732</v>
      </c>
      <c r="C356" s="9">
        <v>44544</v>
      </c>
      <c r="D356" t="s">
        <v>31</v>
      </c>
      <c r="E356" t="s">
        <v>32</v>
      </c>
      <c r="F356" t="s">
        <v>33</v>
      </c>
      <c r="G356" t="s">
        <v>15</v>
      </c>
      <c r="H356">
        <v>0.6</v>
      </c>
      <c r="I356">
        <v>5000</v>
      </c>
      <c r="J356">
        <v>3000</v>
      </c>
      <c r="K356">
        <v>1200</v>
      </c>
      <c r="L356">
        <v>0.4</v>
      </c>
    </row>
    <row r="357" spans="1:12">
      <c r="A357" t="s">
        <v>12</v>
      </c>
      <c r="B357">
        <v>1185732</v>
      </c>
      <c r="C357" s="9">
        <v>44544</v>
      </c>
      <c r="D357" t="s">
        <v>31</v>
      </c>
      <c r="E357" t="s">
        <v>32</v>
      </c>
      <c r="F357" t="s">
        <v>33</v>
      </c>
      <c r="G357" t="s">
        <v>16</v>
      </c>
      <c r="H357">
        <v>0.5</v>
      </c>
      <c r="I357">
        <v>3000</v>
      </c>
      <c r="J357">
        <v>1500</v>
      </c>
      <c r="K357">
        <v>525</v>
      </c>
      <c r="L357">
        <v>0.35</v>
      </c>
    </row>
    <row r="358" spans="1:12">
      <c r="A358" t="s">
        <v>12</v>
      </c>
      <c r="B358">
        <v>1185732</v>
      </c>
      <c r="C358" s="9">
        <v>44544</v>
      </c>
      <c r="D358" t="s">
        <v>31</v>
      </c>
      <c r="E358" t="s">
        <v>32</v>
      </c>
      <c r="F358" t="s">
        <v>33</v>
      </c>
      <c r="G358" t="s">
        <v>17</v>
      </c>
      <c r="H358">
        <v>0.5</v>
      </c>
      <c r="I358">
        <v>2500</v>
      </c>
      <c r="J358">
        <v>1250</v>
      </c>
      <c r="K358">
        <v>437.5</v>
      </c>
      <c r="L358">
        <v>0.35</v>
      </c>
    </row>
    <row r="359" spans="1:12">
      <c r="A359" t="s">
        <v>12</v>
      </c>
      <c r="B359">
        <v>1185732</v>
      </c>
      <c r="C359" s="9">
        <v>44544</v>
      </c>
      <c r="D359" t="s">
        <v>31</v>
      </c>
      <c r="E359" t="s">
        <v>32</v>
      </c>
      <c r="F359" t="s">
        <v>33</v>
      </c>
      <c r="G359" t="s">
        <v>18</v>
      </c>
      <c r="H359">
        <v>0.5</v>
      </c>
      <c r="I359">
        <v>2000</v>
      </c>
      <c r="J359">
        <v>1000</v>
      </c>
      <c r="K359">
        <v>400</v>
      </c>
      <c r="L359">
        <v>0.4</v>
      </c>
    </row>
    <row r="360" spans="1:12">
      <c r="A360" t="s">
        <v>12</v>
      </c>
      <c r="B360">
        <v>1185732</v>
      </c>
      <c r="C360" s="9">
        <v>44544</v>
      </c>
      <c r="D360" t="s">
        <v>31</v>
      </c>
      <c r="E360" t="s">
        <v>32</v>
      </c>
      <c r="F360" t="s">
        <v>33</v>
      </c>
      <c r="G360" t="s">
        <v>19</v>
      </c>
      <c r="H360">
        <v>0.6</v>
      </c>
      <c r="I360">
        <v>2000</v>
      </c>
      <c r="J360">
        <v>1200</v>
      </c>
      <c r="K360">
        <v>420</v>
      </c>
      <c r="L360">
        <v>0.35</v>
      </c>
    </row>
    <row r="361" spans="1:12">
      <c r="A361" t="s">
        <v>12</v>
      </c>
      <c r="B361">
        <v>1185732</v>
      </c>
      <c r="C361" s="9">
        <v>44544</v>
      </c>
      <c r="D361" t="s">
        <v>31</v>
      </c>
      <c r="E361" t="s">
        <v>32</v>
      </c>
      <c r="F361" t="s">
        <v>33</v>
      </c>
      <c r="G361" t="s">
        <v>20</v>
      </c>
      <c r="H361">
        <v>0.64999999999999991</v>
      </c>
      <c r="I361">
        <v>3000</v>
      </c>
      <c r="J361">
        <v>1949.9999999999998</v>
      </c>
      <c r="K361">
        <v>974.99999999999989</v>
      </c>
      <c r="L361">
        <v>0.5</v>
      </c>
    </row>
    <row r="362" spans="1:12">
      <c r="A362" t="s">
        <v>21</v>
      </c>
      <c r="B362">
        <v>1197831</v>
      </c>
      <c r="C362" s="9">
        <v>44198</v>
      </c>
      <c r="D362" t="s">
        <v>22</v>
      </c>
      <c r="E362" t="s">
        <v>23</v>
      </c>
      <c r="F362" t="s">
        <v>34</v>
      </c>
      <c r="G362" t="s">
        <v>15</v>
      </c>
      <c r="H362">
        <v>0.2</v>
      </c>
      <c r="I362">
        <v>7250</v>
      </c>
      <c r="J362">
        <v>1450</v>
      </c>
      <c r="K362">
        <v>435</v>
      </c>
      <c r="L362">
        <v>0.3</v>
      </c>
    </row>
    <row r="363" spans="1:12">
      <c r="A363" t="s">
        <v>21</v>
      </c>
      <c r="B363">
        <v>1197831</v>
      </c>
      <c r="C363" s="9">
        <v>44198</v>
      </c>
      <c r="D363" t="s">
        <v>22</v>
      </c>
      <c r="E363" t="s">
        <v>23</v>
      </c>
      <c r="F363" t="s">
        <v>34</v>
      </c>
      <c r="G363" t="s">
        <v>16</v>
      </c>
      <c r="H363">
        <v>0.3</v>
      </c>
      <c r="I363">
        <v>7250</v>
      </c>
      <c r="J363">
        <v>2175</v>
      </c>
      <c r="K363">
        <v>652.5</v>
      </c>
      <c r="L363">
        <v>0.3</v>
      </c>
    </row>
    <row r="364" spans="1:12">
      <c r="A364" t="s">
        <v>21</v>
      </c>
      <c r="B364">
        <v>1197831</v>
      </c>
      <c r="C364" s="9">
        <v>44198</v>
      </c>
      <c r="D364" t="s">
        <v>22</v>
      </c>
      <c r="E364" t="s">
        <v>23</v>
      </c>
      <c r="F364" t="s">
        <v>34</v>
      </c>
      <c r="G364" t="s">
        <v>17</v>
      </c>
      <c r="H364">
        <v>0.3</v>
      </c>
      <c r="I364">
        <v>5250</v>
      </c>
      <c r="J364">
        <v>1575</v>
      </c>
      <c r="K364">
        <v>472.5</v>
      </c>
      <c r="L364">
        <v>0.3</v>
      </c>
    </row>
    <row r="365" spans="1:12">
      <c r="A365" t="s">
        <v>21</v>
      </c>
      <c r="B365">
        <v>1197831</v>
      </c>
      <c r="C365" s="9">
        <v>44198</v>
      </c>
      <c r="D365" t="s">
        <v>22</v>
      </c>
      <c r="E365" t="s">
        <v>23</v>
      </c>
      <c r="F365" t="s">
        <v>34</v>
      </c>
      <c r="G365" t="s">
        <v>18</v>
      </c>
      <c r="H365">
        <v>0.35</v>
      </c>
      <c r="I365">
        <v>5250</v>
      </c>
      <c r="J365">
        <v>1837.4999999999998</v>
      </c>
      <c r="K365">
        <v>735</v>
      </c>
      <c r="L365">
        <v>0.4</v>
      </c>
    </row>
    <row r="366" spans="1:12">
      <c r="A366" t="s">
        <v>21</v>
      </c>
      <c r="B366">
        <v>1197831</v>
      </c>
      <c r="C366" s="9">
        <v>44198</v>
      </c>
      <c r="D366" t="s">
        <v>22</v>
      </c>
      <c r="E366" t="s">
        <v>23</v>
      </c>
      <c r="F366" t="s">
        <v>34</v>
      </c>
      <c r="G366" t="s">
        <v>19</v>
      </c>
      <c r="H366">
        <v>0.4</v>
      </c>
      <c r="I366">
        <v>3750</v>
      </c>
      <c r="J366">
        <v>1500</v>
      </c>
      <c r="K366">
        <v>375</v>
      </c>
      <c r="L366">
        <v>0.25</v>
      </c>
    </row>
    <row r="367" spans="1:12">
      <c r="A367" t="s">
        <v>21</v>
      </c>
      <c r="B367">
        <v>1197831</v>
      </c>
      <c r="C367" s="9">
        <v>44198</v>
      </c>
      <c r="D367" t="s">
        <v>22</v>
      </c>
      <c r="E367" t="s">
        <v>23</v>
      </c>
      <c r="F367" t="s">
        <v>34</v>
      </c>
      <c r="G367" t="s">
        <v>20</v>
      </c>
      <c r="H367">
        <v>0.35</v>
      </c>
      <c r="I367">
        <v>5250</v>
      </c>
      <c r="J367">
        <v>1837.4999999999998</v>
      </c>
      <c r="K367">
        <v>826.87499999999989</v>
      </c>
      <c r="L367">
        <v>0.45</v>
      </c>
    </row>
    <row r="368" spans="1:12">
      <c r="A368" t="s">
        <v>21</v>
      </c>
      <c r="B368">
        <v>1197831</v>
      </c>
      <c r="C368" s="9">
        <v>44228</v>
      </c>
      <c r="D368" t="s">
        <v>22</v>
      </c>
      <c r="E368" t="s">
        <v>23</v>
      </c>
      <c r="F368" t="s">
        <v>34</v>
      </c>
      <c r="G368" t="s">
        <v>15</v>
      </c>
      <c r="H368">
        <v>0.25</v>
      </c>
      <c r="I368">
        <v>6750</v>
      </c>
      <c r="J368">
        <v>1687.5</v>
      </c>
      <c r="K368">
        <v>506.25</v>
      </c>
      <c r="L368">
        <v>0.3</v>
      </c>
    </row>
    <row r="369" spans="1:12">
      <c r="A369" t="s">
        <v>21</v>
      </c>
      <c r="B369">
        <v>1197831</v>
      </c>
      <c r="C369" s="9">
        <v>44228</v>
      </c>
      <c r="D369" t="s">
        <v>22</v>
      </c>
      <c r="E369" t="s">
        <v>23</v>
      </c>
      <c r="F369" t="s">
        <v>34</v>
      </c>
      <c r="G369" t="s">
        <v>16</v>
      </c>
      <c r="H369">
        <v>0.35</v>
      </c>
      <c r="I369">
        <v>6500</v>
      </c>
      <c r="J369">
        <v>2275</v>
      </c>
      <c r="K369">
        <v>682.5</v>
      </c>
      <c r="L369">
        <v>0.3</v>
      </c>
    </row>
    <row r="370" spans="1:12">
      <c r="A370" t="s">
        <v>21</v>
      </c>
      <c r="B370">
        <v>1197831</v>
      </c>
      <c r="C370" s="9">
        <v>44228</v>
      </c>
      <c r="D370" t="s">
        <v>22</v>
      </c>
      <c r="E370" t="s">
        <v>23</v>
      </c>
      <c r="F370" t="s">
        <v>34</v>
      </c>
      <c r="G370" t="s">
        <v>17</v>
      </c>
      <c r="H370">
        <v>0.35</v>
      </c>
      <c r="I370">
        <v>4750</v>
      </c>
      <c r="J370">
        <v>1662.5</v>
      </c>
      <c r="K370">
        <v>498.75</v>
      </c>
      <c r="L370">
        <v>0.3</v>
      </c>
    </row>
    <row r="371" spans="1:12">
      <c r="A371" t="s">
        <v>21</v>
      </c>
      <c r="B371">
        <v>1197831</v>
      </c>
      <c r="C371" s="9">
        <v>44228</v>
      </c>
      <c r="D371" t="s">
        <v>22</v>
      </c>
      <c r="E371" t="s">
        <v>23</v>
      </c>
      <c r="F371" t="s">
        <v>34</v>
      </c>
      <c r="G371" t="s">
        <v>18</v>
      </c>
      <c r="H371">
        <v>0.35</v>
      </c>
      <c r="I371">
        <v>4250</v>
      </c>
      <c r="J371">
        <v>1487.5</v>
      </c>
      <c r="K371">
        <v>595</v>
      </c>
      <c r="L371">
        <v>0.4</v>
      </c>
    </row>
    <row r="372" spans="1:12">
      <c r="A372" t="s">
        <v>21</v>
      </c>
      <c r="B372">
        <v>1197831</v>
      </c>
      <c r="C372" s="9">
        <v>44228</v>
      </c>
      <c r="D372" t="s">
        <v>22</v>
      </c>
      <c r="E372" t="s">
        <v>23</v>
      </c>
      <c r="F372" t="s">
        <v>34</v>
      </c>
      <c r="G372" t="s">
        <v>19</v>
      </c>
      <c r="H372">
        <v>0.4</v>
      </c>
      <c r="I372">
        <v>3000</v>
      </c>
      <c r="J372">
        <v>1200</v>
      </c>
      <c r="K372">
        <v>300</v>
      </c>
      <c r="L372">
        <v>0.25</v>
      </c>
    </row>
    <row r="373" spans="1:12">
      <c r="A373" t="s">
        <v>21</v>
      </c>
      <c r="B373">
        <v>1197831</v>
      </c>
      <c r="C373" s="9">
        <v>44228</v>
      </c>
      <c r="D373" t="s">
        <v>22</v>
      </c>
      <c r="E373" t="s">
        <v>23</v>
      </c>
      <c r="F373" t="s">
        <v>34</v>
      </c>
      <c r="G373" t="s">
        <v>20</v>
      </c>
      <c r="H373">
        <v>0.35</v>
      </c>
      <c r="I373">
        <v>5000</v>
      </c>
      <c r="J373">
        <v>1750</v>
      </c>
      <c r="K373">
        <v>787.5</v>
      </c>
      <c r="L373">
        <v>0.45</v>
      </c>
    </row>
    <row r="374" spans="1:12">
      <c r="A374" t="s">
        <v>21</v>
      </c>
      <c r="B374">
        <v>1197831</v>
      </c>
      <c r="C374" s="9">
        <v>44258</v>
      </c>
      <c r="D374" t="s">
        <v>22</v>
      </c>
      <c r="E374" t="s">
        <v>23</v>
      </c>
      <c r="F374" t="s">
        <v>34</v>
      </c>
      <c r="G374" t="s">
        <v>15</v>
      </c>
      <c r="H374">
        <v>0.3</v>
      </c>
      <c r="I374">
        <v>6750</v>
      </c>
      <c r="J374">
        <v>2025</v>
      </c>
      <c r="K374">
        <v>708.75</v>
      </c>
      <c r="L374">
        <v>0.35</v>
      </c>
    </row>
    <row r="375" spans="1:12">
      <c r="A375" t="s">
        <v>21</v>
      </c>
      <c r="B375">
        <v>1197831</v>
      </c>
      <c r="C375" s="9">
        <v>44258</v>
      </c>
      <c r="D375" t="s">
        <v>22</v>
      </c>
      <c r="E375" t="s">
        <v>23</v>
      </c>
      <c r="F375" t="s">
        <v>34</v>
      </c>
      <c r="G375" t="s">
        <v>16</v>
      </c>
      <c r="H375">
        <v>0.4</v>
      </c>
      <c r="I375">
        <v>6750</v>
      </c>
      <c r="J375">
        <v>2700</v>
      </c>
      <c r="K375">
        <v>944.99999999999989</v>
      </c>
      <c r="L375">
        <v>0.35</v>
      </c>
    </row>
    <row r="376" spans="1:12">
      <c r="A376" t="s">
        <v>21</v>
      </c>
      <c r="B376">
        <v>1197831</v>
      </c>
      <c r="C376" s="9">
        <v>44258</v>
      </c>
      <c r="D376" t="s">
        <v>22</v>
      </c>
      <c r="E376" t="s">
        <v>23</v>
      </c>
      <c r="F376" t="s">
        <v>34</v>
      </c>
      <c r="G376" t="s">
        <v>17</v>
      </c>
      <c r="H376">
        <v>0.3</v>
      </c>
      <c r="I376">
        <v>5000</v>
      </c>
      <c r="J376">
        <v>1500</v>
      </c>
      <c r="K376">
        <v>525</v>
      </c>
      <c r="L376">
        <v>0.35</v>
      </c>
    </row>
    <row r="377" spans="1:12">
      <c r="A377" t="s">
        <v>21</v>
      </c>
      <c r="B377">
        <v>1197831</v>
      </c>
      <c r="C377" s="9">
        <v>44258</v>
      </c>
      <c r="D377" t="s">
        <v>22</v>
      </c>
      <c r="E377" t="s">
        <v>23</v>
      </c>
      <c r="F377" t="s">
        <v>34</v>
      </c>
      <c r="G377" t="s">
        <v>18</v>
      </c>
      <c r="H377">
        <v>0.35000000000000003</v>
      </c>
      <c r="I377">
        <v>4000</v>
      </c>
      <c r="J377">
        <v>1400.0000000000002</v>
      </c>
      <c r="K377">
        <v>630.00000000000011</v>
      </c>
      <c r="L377">
        <v>0.45</v>
      </c>
    </row>
    <row r="378" spans="1:12">
      <c r="A378" t="s">
        <v>21</v>
      </c>
      <c r="B378">
        <v>1197831</v>
      </c>
      <c r="C378" s="9">
        <v>44258</v>
      </c>
      <c r="D378" t="s">
        <v>22</v>
      </c>
      <c r="E378" t="s">
        <v>23</v>
      </c>
      <c r="F378" t="s">
        <v>34</v>
      </c>
      <c r="G378" t="s">
        <v>19</v>
      </c>
      <c r="H378">
        <v>0.4</v>
      </c>
      <c r="I378">
        <v>3000</v>
      </c>
      <c r="J378">
        <v>1200</v>
      </c>
      <c r="K378">
        <v>360</v>
      </c>
      <c r="L378">
        <v>0.3</v>
      </c>
    </row>
    <row r="379" spans="1:12">
      <c r="A379" t="s">
        <v>21</v>
      </c>
      <c r="B379">
        <v>1197831</v>
      </c>
      <c r="C379" s="9">
        <v>44258</v>
      </c>
      <c r="D379" t="s">
        <v>22</v>
      </c>
      <c r="E379" t="s">
        <v>23</v>
      </c>
      <c r="F379" t="s">
        <v>34</v>
      </c>
      <c r="G379" t="s">
        <v>20</v>
      </c>
      <c r="H379">
        <v>0.35000000000000003</v>
      </c>
      <c r="I379">
        <v>4500</v>
      </c>
      <c r="J379">
        <v>1575.0000000000002</v>
      </c>
      <c r="K379">
        <v>787.50000000000011</v>
      </c>
      <c r="L379">
        <v>0.5</v>
      </c>
    </row>
    <row r="380" spans="1:12">
      <c r="A380" t="s">
        <v>21</v>
      </c>
      <c r="B380">
        <v>1197831</v>
      </c>
      <c r="C380" s="9">
        <v>44288</v>
      </c>
      <c r="D380" t="s">
        <v>22</v>
      </c>
      <c r="E380" t="s">
        <v>23</v>
      </c>
      <c r="F380" t="s">
        <v>34</v>
      </c>
      <c r="G380" t="s">
        <v>15</v>
      </c>
      <c r="H380">
        <v>0.19999999999999998</v>
      </c>
      <c r="I380">
        <v>7000</v>
      </c>
      <c r="J380">
        <v>1399.9999999999998</v>
      </c>
      <c r="K380">
        <v>489.99999999999989</v>
      </c>
      <c r="L380">
        <v>0.35</v>
      </c>
    </row>
    <row r="381" spans="1:12">
      <c r="A381" t="s">
        <v>21</v>
      </c>
      <c r="B381">
        <v>1197831</v>
      </c>
      <c r="C381" s="9">
        <v>44288</v>
      </c>
      <c r="D381" t="s">
        <v>22</v>
      </c>
      <c r="E381" t="s">
        <v>23</v>
      </c>
      <c r="F381" t="s">
        <v>34</v>
      </c>
      <c r="G381" t="s">
        <v>16</v>
      </c>
      <c r="H381">
        <v>0.30000000000000004</v>
      </c>
      <c r="I381">
        <v>7000</v>
      </c>
      <c r="J381">
        <v>2100.0000000000005</v>
      </c>
      <c r="K381">
        <v>735.00000000000011</v>
      </c>
      <c r="L381">
        <v>0.35</v>
      </c>
    </row>
    <row r="382" spans="1:12">
      <c r="A382" t="s">
        <v>21</v>
      </c>
      <c r="B382">
        <v>1197831</v>
      </c>
      <c r="C382" s="9">
        <v>44288</v>
      </c>
      <c r="D382" t="s">
        <v>22</v>
      </c>
      <c r="E382" t="s">
        <v>23</v>
      </c>
      <c r="F382" t="s">
        <v>34</v>
      </c>
      <c r="G382" t="s">
        <v>17</v>
      </c>
      <c r="H382">
        <v>0.24999999999999997</v>
      </c>
      <c r="I382">
        <v>5250</v>
      </c>
      <c r="J382">
        <v>1312.4999999999998</v>
      </c>
      <c r="K382">
        <v>459.37499999999989</v>
      </c>
      <c r="L382">
        <v>0.35</v>
      </c>
    </row>
    <row r="383" spans="1:12">
      <c r="A383" t="s">
        <v>21</v>
      </c>
      <c r="B383">
        <v>1197831</v>
      </c>
      <c r="C383" s="9">
        <v>44288</v>
      </c>
      <c r="D383" t="s">
        <v>22</v>
      </c>
      <c r="E383" t="s">
        <v>23</v>
      </c>
      <c r="F383" t="s">
        <v>34</v>
      </c>
      <c r="G383" t="s">
        <v>18</v>
      </c>
      <c r="H383">
        <v>0.30000000000000004</v>
      </c>
      <c r="I383">
        <v>4250</v>
      </c>
      <c r="J383">
        <v>1275.0000000000002</v>
      </c>
      <c r="K383">
        <v>573.75000000000011</v>
      </c>
      <c r="L383">
        <v>0.45</v>
      </c>
    </row>
    <row r="384" spans="1:12">
      <c r="A384" t="s">
        <v>21</v>
      </c>
      <c r="B384">
        <v>1197831</v>
      </c>
      <c r="C384" s="9">
        <v>44288</v>
      </c>
      <c r="D384" t="s">
        <v>22</v>
      </c>
      <c r="E384" t="s">
        <v>23</v>
      </c>
      <c r="F384" t="s">
        <v>34</v>
      </c>
      <c r="G384" t="s">
        <v>19</v>
      </c>
      <c r="H384">
        <v>0.35</v>
      </c>
      <c r="I384">
        <v>3250</v>
      </c>
      <c r="J384">
        <v>1137.5</v>
      </c>
      <c r="K384">
        <v>341.25</v>
      </c>
      <c r="L384">
        <v>0.3</v>
      </c>
    </row>
    <row r="385" spans="1:12">
      <c r="A385" t="s">
        <v>21</v>
      </c>
      <c r="B385">
        <v>1197831</v>
      </c>
      <c r="C385" s="9">
        <v>44288</v>
      </c>
      <c r="D385" t="s">
        <v>22</v>
      </c>
      <c r="E385" t="s">
        <v>23</v>
      </c>
      <c r="F385" t="s">
        <v>34</v>
      </c>
      <c r="G385" t="s">
        <v>20</v>
      </c>
      <c r="H385">
        <v>0.30000000000000004</v>
      </c>
      <c r="I385">
        <v>6000</v>
      </c>
      <c r="J385">
        <v>1800.0000000000002</v>
      </c>
      <c r="K385">
        <v>900.00000000000011</v>
      </c>
      <c r="L385">
        <v>0.5</v>
      </c>
    </row>
    <row r="386" spans="1:12">
      <c r="A386" t="s">
        <v>21</v>
      </c>
      <c r="B386">
        <v>1197831</v>
      </c>
      <c r="C386" s="9">
        <v>44318</v>
      </c>
      <c r="D386" t="s">
        <v>22</v>
      </c>
      <c r="E386" t="s">
        <v>23</v>
      </c>
      <c r="F386" t="s">
        <v>34</v>
      </c>
      <c r="G386" t="s">
        <v>15</v>
      </c>
      <c r="H386">
        <v>0.19999999999999998</v>
      </c>
      <c r="I386">
        <v>7500</v>
      </c>
      <c r="J386">
        <v>1499.9999999999998</v>
      </c>
      <c r="K386">
        <v>524.99999999999989</v>
      </c>
      <c r="L386">
        <v>0.35</v>
      </c>
    </row>
    <row r="387" spans="1:12">
      <c r="A387" t="s">
        <v>21</v>
      </c>
      <c r="B387">
        <v>1197831</v>
      </c>
      <c r="C387" s="9">
        <v>44318</v>
      </c>
      <c r="D387" t="s">
        <v>22</v>
      </c>
      <c r="E387" t="s">
        <v>23</v>
      </c>
      <c r="F387" t="s">
        <v>34</v>
      </c>
      <c r="G387" t="s">
        <v>16</v>
      </c>
      <c r="H387">
        <v>0.30000000000000004</v>
      </c>
      <c r="I387">
        <v>7750</v>
      </c>
      <c r="J387">
        <v>2325.0000000000005</v>
      </c>
      <c r="K387">
        <v>813.75000000000011</v>
      </c>
      <c r="L387">
        <v>0.35</v>
      </c>
    </row>
    <row r="388" spans="1:12">
      <c r="A388" t="s">
        <v>21</v>
      </c>
      <c r="B388">
        <v>1197831</v>
      </c>
      <c r="C388" s="9">
        <v>44318</v>
      </c>
      <c r="D388" t="s">
        <v>22</v>
      </c>
      <c r="E388" t="s">
        <v>23</v>
      </c>
      <c r="F388" t="s">
        <v>34</v>
      </c>
      <c r="G388" t="s">
        <v>17</v>
      </c>
      <c r="H388">
        <v>0.24999999999999997</v>
      </c>
      <c r="I388">
        <v>6250</v>
      </c>
      <c r="J388">
        <v>1562.4999999999998</v>
      </c>
      <c r="K388">
        <v>546.87499999999989</v>
      </c>
      <c r="L388">
        <v>0.35</v>
      </c>
    </row>
    <row r="389" spans="1:12">
      <c r="A389" t="s">
        <v>21</v>
      </c>
      <c r="B389">
        <v>1197831</v>
      </c>
      <c r="C389" s="9">
        <v>44318</v>
      </c>
      <c r="D389" t="s">
        <v>22</v>
      </c>
      <c r="E389" t="s">
        <v>23</v>
      </c>
      <c r="F389" t="s">
        <v>34</v>
      </c>
      <c r="G389" t="s">
        <v>18</v>
      </c>
      <c r="H389">
        <v>0.35000000000000003</v>
      </c>
      <c r="I389">
        <v>5500</v>
      </c>
      <c r="J389">
        <v>1925.0000000000002</v>
      </c>
      <c r="K389">
        <v>866.25000000000011</v>
      </c>
      <c r="L389">
        <v>0.45</v>
      </c>
    </row>
    <row r="390" spans="1:12">
      <c r="A390" t="s">
        <v>21</v>
      </c>
      <c r="B390">
        <v>1197831</v>
      </c>
      <c r="C390" s="9">
        <v>44318</v>
      </c>
      <c r="D390" t="s">
        <v>22</v>
      </c>
      <c r="E390" t="s">
        <v>23</v>
      </c>
      <c r="F390" t="s">
        <v>34</v>
      </c>
      <c r="G390" t="s">
        <v>19</v>
      </c>
      <c r="H390">
        <v>0.5</v>
      </c>
      <c r="I390">
        <v>4500</v>
      </c>
      <c r="J390">
        <v>2250</v>
      </c>
      <c r="K390">
        <v>675</v>
      </c>
      <c r="L390">
        <v>0.3</v>
      </c>
    </row>
    <row r="391" spans="1:12">
      <c r="A391" t="s">
        <v>21</v>
      </c>
      <c r="B391">
        <v>1197831</v>
      </c>
      <c r="C391" s="9">
        <v>44318</v>
      </c>
      <c r="D391" t="s">
        <v>22</v>
      </c>
      <c r="E391" t="s">
        <v>23</v>
      </c>
      <c r="F391" t="s">
        <v>34</v>
      </c>
      <c r="G391" t="s">
        <v>20</v>
      </c>
      <c r="H391">
        <v>0.45</v>
      </c>
      <c r="I391">
        <v>8000</v>
      </c>
      <c r="J391">
        <v>3600</v>
      </c>
      <c r="K391">
        <v>1800</v>
      </c>
      <c r="L391">
        <v>0.5</v>
      </c>
    </row>
    <row r="392" spans="1:12">
      <c r="A392" t="s">
        <v>21</v>
      </c>
      <c r="B392">
        <v>1197831</v>
      </c>
      <c r="C392" s="9">
        <v>44348</v>
      </c>
      <c r="D392" t="s">
        <v>22</v>
      </c>
      <c r="E392" t="s">
        <v>23</v>
      </c>
      <c r="F392" t="s">
        <v>34</v>
      </c>
      <c r="G392" t="s">
        <v>15</v>
      </c>
      <c r="H392">
        <v>0.45</v>
      </c>
      <c r="I392">
        <v>8000</v>
      </c>
      <c r="J392">
        <v>3600</v>
      </c>
      <c r="K392">
        <v>1260</v>
      </c>
      <c r="L392">
        <v>0.35</v>
      </c>
    </row>
    <row r="393" spans="1:12">
      <c r="A393" t="s">
        <v>21</v>
      </c>
      <c r="B393">
        <v>1197831</v>
      </c>
      <c r="C393" s="9">
        <v>44348</v>
      </c>
      <c r="D393" t="s">
        <v>22</v>
      </c>
      <c r="E393" t="s">
        <v>23</v>
      </c>
      <c r="F393" t="s">
        <v>34</v>
      </c>
      <c r="G393" t="s">
        <v>16</v>
      </c>
      <c r="H393">
        <v>0.5</v>
      </c>
      <c r="I393">
        <v>8000</v>
      </c>
      <c r="J393">
        <v>4000</v>
      </c>
      <c r="K393">
        <v>1400</v>
      </c>
      <c r="L393">
        <v>0.35</v>
      </c>
    </row>
    <row r="394" spans="1:12">
      <c r="A394" t="s">
        <v>21</v>
      </c>
      <c r="B394">
        <v>1197831</v>
      </c>
      <c r="C394" s="9">
        <v>44348</v>
      </c>
      <c r="D394" t="s">
        <v>22</v>
      </c>
      <c r="E394" t="s">
        <v>23</v>
      </c>
      <c r="F394" t="s">
        <v>34</v>
      </c>
      <c r="G394" t="s">
        <v>17</v>
      </c>
      <c r="H394">
        <v>0.45</v>
      </c>
      <c r="I394">
        <v>6500</v>
      </c>
      <c r="J394">
        <v>2925</v>
      </c>
      <c r="K394">
        <v>1023.7499999999999</v>
      </c>
      <c r="L394">
        <v>0.35</v>
      </c>
    </row>
    <row r="395" spans="1:12">
      <c r="A395" t="s">
        <v>21</v>
      </c>
      <c r="B395">
        <v>1197831</v>
      </c>
      <c r="C395" s="9">
        <v>44348</v>
      </c>
      <c r="D395" t="s">
        <v>22</v>
      </c>
      <c r="E395" t="s">
        <v>23</v>
      </c>
      <c r="F395" t="s">
        <v>34</v>
      </c>
      <c r="G395" t="s">
        <v>18</v>
      </c>
      <c r="H395">
        <v>0.45</v>
      </c>
      <c r="I395">
        <v>6000</v>
      </c>
      <c r="J395">
        <v>2700</v>
      </c>
      <c r="K395">
        <v>1215</v>
      </c>
      <c r="L395">
        <v>0.45</v>
      </c>
    </row>
    <row r="396" spans="1:12">
      <c r="A396" t="s">
        <v>21</v>
      </c>
      <c r="B396">
        <v>1197831</v>
      </c>
      <c r="C396" s="9">
        <v>44348</v>
      </c>
      <c r="D396" t="s">
        <v>22</v>
      </c>
      <c r="E396" t="s">
        <v>23</v>
      </c>
      <c r="F396" t="s">
        <v>34</v>
      </c>
      <c r="G396" t="s">
        <v>19</v>
      </c>
      <c r="H396">
        <v>0.5</v>
      </c>
      <c r="I396">
        <v>5000</v>
      </c>
      <c r="J396">
        <v>2500</v>
      </c>
      <c r="K396">
        <v>750</v>
      </c>
      <c r="L396">
        <v>0.3</v>
      </c>
    </row>
    <row r="397" spans="1:12">
      <c r="A397" t="s">
        <v>21</v>
      </c>
      <c r="B397">
        <v>1197831</v>
      </c>
      <c r="C397" s="9">
        <v>44348</v>
      </c>
      <c r="D397" t="s">
        <v>22</v>
      </c>
      <c r="E397" t="s">
        <v>23</v>
      </c>
      <c r="F397" t="s">
        <v>34</v>
      </c>
      <c r="G397" t="s">
        <v>20</v>
      </c>
      <c r="H397">
        <v>0.55000000000000004</v>
      </c>
      <c r="I397">
        <v>8750</v>
      </c>
      <c r="J397">
        <v>4812.5</v>
      </c>
      <c r="K397">
        <v>2406.25</v>
      </c>
      <c r="L397">
        <v>0.5</v>
      </c>
    </row>
    <row r="398" spans="1:12">
      <c r="A398" t="s">
        <v>21</v>
      </c>
      <c r="B398">
        <v>1197831</v>
      </c>
      <c r="C398" s="9">
        <v>44380</v>
      </c>
      <c r="D398" t="s">
        <v>22</v>
      </c>
      <c r="E398" t="s">
        <v>23</v>
      </c>
      <c r="F398" t="s">
        <v>34</v>
      </c>
      <c r="G398" t="s">
        <v>15</v>
      </c>
      <c r="H398">
        <v>0.45</v>
      </c>
      <c r="I398">
        <v>8250</v>
      </c>
      <c r="J398">
        <v>3712.5</v>
      </c>
      <c r="K398">
        <v>1484.9999999999998</v>
      </c>
      <c r="L398">
        <v>0.39999999999999997</v>
      </c>
    </row>
    <row r="399" spans="1:12">
      <c r="A399" t="s">
        <v>21</v>
      </c>
      <c r="B399">
        <v>1197831</v>
      </c>
      <c r="C399" s="9">
        <v>44380</v>
      </c>
      <c r="D399" t="s">
        <v>22</v>
      </c>
      <c r="E399" t="s">
        <v>23</v>
      </c>
      <c r="F399" t="s">
        <v>34</v>
      </c>
      <c r="G399" t="s">
        <v>16</v>
      </c>
      <c r="H399">
        <v>0.5</v>
      </c>
      <c r="I399">
        <v>8250</v>
      </c>
      <c r="J399">
        <v>4125</v>
      </c>
      <c r="K399">
        <v>1649.9999999999998</v>
      </c>
      <c r="L399">
        <v>0.39999999999999997</v>
      </c>
    </row>
    <row r="400" spans="1:12">
      <c r="A400" t="s">
        <v>21</v>
      </c>
      <c r="B400">
        <v>1197831</v>
      </c>
      <c r="C400" s="9">
        <v>44380</v>
      </c>
      <c r="D400" t="s">
        <v>22</v>
      </c>
      <c r="E400" t="s">
        <v>23</v>
      </c>
      <c r="F400" t="s">
        <v>34</v>
      </c>
      <c r="G400" t="s">
        <v>17</v>
      </c>
      <c r="H400">
        <v>0.45</v>
      </c>
      <c r="I400">
        <v>9750</v>
      </c>
      <c r="J400">
        <v>4387.5</v>
      </c>
      <c r="K400">
        <v>1754.9999999999998</v>
      </c>
      <c r="L400">
        <v>0.39999999999999997</v>
      </c>
    </row>
    <row r="401" spans="1:12">
      <c r="A401" t="s">
        <v>21</v>
      </c>
      <c r="B401">
        <v>1197831</v>
      </c>
      <c r="C401" s="9">
        <v>44380</v>
      </c>
      <c r="D401" t="s">
        <v>22</v>
      </c>
      <c r="E401" t="s">
        <v>23</v>
      </c>
      <c r="F401" t="s">
        <v>34</v>
      </c>
      <c r="G401" t="s">
        <v>18</v>
      </c>
      <c r="H401">
        <v>0.45</v>
      </c>
      <c r="I401">
        <v>5750</v>
      </c>
      <c r="J401">
        <v>2587.5</v>
      </c>
      <c r="K401">
        <v>1293.75</v>
      </c>
      <c r="L401">
        <v>0.5</v>
      </c>
    </row>
    <row r="402" spans="1:12">
      <c r="A402" t="s">
        <v>21</v>
      </c>
      <c r="B402">
        <v>1197831</v>
      </c>
      <c r="C402" s="9">
        <v>44380</v>
      </c>
      <c r="D402" t="s">
        <v>22</v>
      </c>
      <c r="E402" t="s">
        <v>23</v>
      </c>
      <c r="F402" t="s">
        <v>34</v>
      </c>
      <c r="G402" t="s">
        <v>19</v>
      </c>
      <c r="H402">
        <v>0.5</v>
      </c>
      <c r="I402">
        <v>5750</v>
      </c>
      <c r="J402">
        <v>2875</v>
      </c>
      <c r="K402">
        <v>1006.2499999999999</v>
      </c>
      <c r="L402">
        <v>0.35</v>
      </c>
    </row>
    <row r="403" spans="1:12">
      <c r="A403" t="s">
        <v>21</v>
      </c>
      <c r="B403">
        <v>1197831</v>
      </c>
      <c r="C403" s="9">
        <v>44380</v>
      </c>
      <c r="D403" t="s">
        <v>22</v>
      </c>
      <c r="E403" t="s">
        <v>23</v>
      </c>
      <c r="F403" t="s">
        <v>34</v>
      </c>
      <c r="G403" t="s">
        <v>20</v>
      </c>
      <c r="H403">
        <v>0.6</v>
      </c>
      <c r="I403">
        <v>8500</v>
      </c>
      <c r="J403">
        <v>5100</v>
      </c>
      <c r="K403">
        <v>2805</v>
      </c>
      <c r="L403">
        <v>0.55000000000000004</v>
      </c>
    </row>
    <row r="404" spans="1:12">
      <c r="A404" t="s">
        <v>21</v>
      </c>
      <c r="B404">
        <v>1197831</v>
      </c>
      <c r="C404" s="9">
        <v>44413</v>
      </c>
      <c r="D404" t="s">
        <v>22</v>
      </c>
      <c r="E404" t="s">
        <v>23</v>
      </c>
      <c r="F404" t="s">
        <v>34</v>
      </c>
      <c r="G404" t="s">
        <v>15</v>
      </c>
      <c r="H404">
        <v>0.5</v>
      </c>
      <c r="I404">
        <v>8000</v>
      </c>
      <c r="J404">
        <v>4000</v>
      </c>
      <c r="K404">
        <v>1599.9999999999998</v>
      </c>
      <c r="L404">
        <v>0.39999999999999997</v>
      </c>
    </row>
    <row r="405" spans="1:12">
      <c r="A405" t="s">
        <v>21</v>
      </c>
      <c r="B405">
        <v>1197831</v>
      </c>
      <c r="C405" s="9">
        <v>44413</v>
      </c>
      <c r="D405" t="s">
        <v>22</v>
      </c>
      <c r="E405" t="s">
        <v>23</v>
      </c>
      <c r="F405" t="s">
        <v>34</v>
      </c>
      <c r="G405" t="s">
        <v>16</v>
      </c>
      <c r="H405">
        <v>0.55000000000000004</v>
      </c>
      <c r="I405">
        <v>8000</v>
      </c>
      <c r="J405">
        <v>4400</v>
      </c>
      <c r="K405">
        <v>1759.9999999999998</v>
      </c>
      <c r="L405">
        <v>0.39999999999999997</v>
      </c>
    </row>
    <row r="406" spans="1:12">
      <c r="A406" t="s">
        <v>21</v>
      </c>
      <c r="B406">
        <v>1197831</v>
      </c>
      <c r="C406" s="9">
        <v>44413</v>
      </c>
      <c r="D406" t="s">
        <v>22</v>
      </c>
      <c r="E406" t="s">
        <v>23</v>
      </c>
      <c r="F406" t="s">
        <v>34</v>
      </c>
      <c r="G406" t="s">
        <v>17</v>
      </c>
      <c r="H406">
        <v>0.5</v>
      </c>
      <c r="I406">
        <v>9750</v>
      </c>
      <c r="J406">
        <v>4875</v>
      </c>
      <c r="K406">
        <v>1949.9999999999998</v>
      </c>
      <c r="L406">
        <v>0.39999999999999997</v>
      </c>
    </row>
    <row r="407" spans="1:12">
      <c r="A407" t="s">
        <v>21</v>
      </c>
      <c r="B407">
        <v>1197831</v>
      </c>
      <c r="C407" s="9">
        <v>44413</v>
      </c>
      <c r="D407" t="s">
        <v>22</v>
      </c>
      <c r="E407" t="s">
        <v>23</v>
      </c>
      <c r="F407" t="s">
        <v>34</v>
      </c>
      <c r="G407" t="s">
        <v>18</v>
      </c>
      <c r="H407">
        <v>0.5</v>
      </c>
      <c r="I407">
        <v>5250</v>
      </c>
      <c r="J407">
        <v>2625</v>
      </c>
      <c r="K407">
        <v>1312.5</v>
      </c>
      <c r="L407">
        <v>0.5</v>
      </c>
    </row>
    <row r="408" spans="1:12">
      <c r="A408" t="s">
        <v>21</v>
      </c>
      <c r="B408">
        <v>1197831</v>
      </c>
      <c r="C408" s="9">
        <v>44413</v>
      </c>
      <c r="D408" t="s">
        <v>22</v>
      </c>
      <c r="E408" t="s">
        <v>23</v>
      </c>
      <c r="F408" t="s">
        <v>34</v>
      </c>
      <c r="G408" t="s">
        <v>19</v>
      </c>
      <c r="H408">
        <v>0.55000000000000004</v>
      </c>
      <c r="I408">
        <v>5250</v>
      </c>
      <c r="J408">
        <v>2887.5000000000005</v>
      </c>
      <c r="K408">
        <v>1010.6250000000001</v>
      </c>
      <c r="L408">
        <v>0.35</v>
      </c>
    </row>
    <row r="409" spans="1:12">
      <c r="A409" t="s">
        <v>21</v>
      </c>
      <c r="B409">
        <v>1197831</v>
      </c>
      <c r="C409" s="9">
        <v>44413</v>
      </c>
      <c r="D409" t="s">
        <v>22</v>
      </c>
      <c r="E409" t="s">
        <v>23</v>
      </c>
      <c r="F409" t="s">
        <v>34</v>
      </c>
      <c r="G409" t="s">
        <v>20</v>
      </c>
      <c r="H409">
        <v>0.6</v>
      </c>
      <c r="I409">
        <v>7750</v>
      </c>
      <c r="J409">
        <v>4650</v>
      </c>
      <c r="K409">
        <v>2557.5</v>
      </c>
      <c r="L409">
        <v>0.55000000000000004</v>
      </c>
    </row>
    <row r="410" spans="1:12">
      <c r="A410" t="s">
        <v>21</v>
      </c>
      <c r="B410">
        <v>1197831</v>
      </c>
      <c r="C410" s="9">
        <v>44441</v>
      </c>
      <c r="D410" t="s">
        <v>22</v>
      </c>
      <c r="E410" t="s">
        <v>23</v>
      </c>
      <c r="F410" t="s">
        <v>34</v>
      </c>
      <c r="G410" t="s">
        <v>15</v>
      </c>
      <c r="H410">
        <v>0.55000000000000004</v>
      </c>
      <c r="I410">
        <v>7250</v>
      </c>
      <c r="J410">
        <v>3987.5000000000005</v>
      </c>
      <c r="K410">
        <v>1595</v>
      </c>
      <c r="L410">
        <v>0.39999999999999997</v>
      </c>
    </row>
    <row r="411" spans="1:12">
      <c r="A411" t="s">
        <v>21</v>
      </c>
      <c r="B411">
        <v>1197831</v>
      </c>
      <c r="C411" s="9">
        <v>44441</v>
      </c>
      <c r="D411" t="s">
        <v>22</v>
      </c>
      <c r="E411" t="s">
        <v>23</v>
      </c>
      <c r="F411" t="s">
        <v>34</v>
      </c>
      <c r="G411" t="s">
        <v>16</v>
      </c>
      <c r="H411">
        <v>0.55000000000000004</v>
      </c>
      <c r="I411">
        <v>6750</v>
      </c>
      <c r="J411">
        <v>3712.5000000000005</v>
      </c>
      <c r="K411">
        <v>1485</v>
      </c>
      <c r="L411">
        <v>0.39999999999999997</v>
      </c>
    </row>
    <row r="412" spans="1:12">
      <c r="A412" t="s">
        <v>21</v>
      </c>
      <c r="B412">
        <v>1197831</v>
      </c>
      <c r="C412" s="9">
        <v>44441</v>
      </c>
      <c r="D412" t="s">
        <v>22</v>
      </c>
      <c r="E412" t="s">
        <v>23</v>
      </c>
      <c r="F412" t="s">
        <v>34</v>
      </c>
      <c r="G412" t="s">
        <v>17</v>
      </c>
      <c r="H412">
        <v>0.6</v>
      </c>
      <c r="I412">
        <v>7250</v>
      </c>
      <c r="J412">
        <v>4350</v>
      </c>
      <c r="K412">
        <v>1739.9999999999998</v>
      </c>
      <c r="L412">
        <v>0.39999999999999997</v>
      </c>
    </row>
    <row r="413" spans="1:12">
      <c r="A413" t="s">
        <v>21</v>
      </c>
      <c r="B413">
        <v>1197831</v>
      </c>
      <c r="C413" s="9">
        <v>44441</v>
      </c>
      <c r="D413" t="s">
        <v>22</v>
      </c>
      <c r="E413" t="s">
        <v>23</v>
      </c>
      <c r="F413" t="s">
        <v>34</v>
      </c>
      <c r="G413" t="s">
        <v>18</v>
      </c>
      <c r="H413">
        <v>0.6</v>
      </c>
      <c r="I413">
        <v>4500</v>
      </c>
      <c r="J413">
        <v>2700</v>
      </c>
      <c r="K413">
        <v>1350</v>
      </c>
      <c r="L413">
        <v>0.5</v>
      </c>
    </row>
    <row r="414" spans="1:12">
      <c r="A414" t="s">
        <v>21</v>
      </c>
      <c r="B414">
        <v>1197831</v>
      </c>
      <c r="C414" s="9">
        <v>44441</v>
      </c>
      <c r="D414" t="s">
        <v>22</v>
      </c>
      <c r="E414" t="s">
        <v>23</v>
      </c>
      <c r="F414" t="s">
        <v>34</v>
      </c>
      <c r="G414" t="s">
        <v>19</v>
      </c>
      <c r="H414">
        <v>0.55000000000000004</v>
      </c>
      <c r="I414">
        <v>4500</v>
      </c>
      <c r="J414">
        <v>2475</v>
      </c>
      <c r="K414">
        <v>866.25</v>
      </c>
      <c r="L414">
        <v>0.35</v>
      </c>
    </row>
    <row r="415" spans="1:12">
      <c r="A415" t="s">
        <v>21</v>
      </c>
      <c r="B415">
        <v>1197831</v>
      </c>
      <c r="C415" s="9">
        <v>44441</v>
      </c>
      <c r="D415" t="s">
        <v>22</v>
      </c>
      <c r="E415" t="s">
        <v>23</v>
      </c>
      <c r="F415" t="s">
        <v>34</v>
      </c>
      <c r="G415" t="s">
        <v>20</v>
      </c>
      <c r="H415">
        <v>0.5</v>
      </c>
      <c r="I415">
        <v>6750</v>
      </c>
      <c r="J415">
        <v>3375</v>
      </c>
      <c r="K415">
        <v>1856.2500000000002</v>
      </c>
      <c r="L415">
        <v>0.55000000000000004</v>
      </c>
    </row>
    <row r="416" spans="1:12">
      <c r="A416" t="s">
        <v>21</v>
      </c>
      <c r="B416">
        <v>1197831</v>
      </c>
      <c r="C416" s="9">
        <v>44470</v>
      </c>
      <c r="D416" t="s">
        <v>22</v>
      </c>
      <c r="E416" t="s">
        <v>23</v>
      </c>
      <c r="F416" t="s">
        <v>34</v>
      </c>
      <c r="G416" t="s">
        <v>15</v>
      </c>
      <c r="H416">
        <v>0.4</v>
      </c>
      <c r="I416">
        <v>6250</v>
      </c>
      <c r="J416">
        <v>2500</v>
      </c>
      <c r="K416">
        <v>999.99999999999989</v>
      </c>
      <c r="L416">
        <v>0.39999999999999997</v>
      </c>
    </row>
    <row r="417" spans="1:12">
      <c r="A417" t="s">
        <v>21</v>
      </c>
      <c r="B417">
        <v>1197831</v>
      </c>
      <c r="C417" s="9">
        <v>44470</v>
      </c>
      <c r="D417" t="s">
        <v>22</v>
      </c>
      <c r="E417" t="s">
        <v>23</v>
      </c>
      <c r="F417" t="s">
        <v>34</v>
      </c>
      <c r="G417" t="s">
        <v>16</v>
      </c>
      <c r="H417">
        <v>0.4</v>
      </c>
      <c r="I417">
        <v>6250</v>
      </c>
      <c r="J417">
        <v>2500</v>
      </c>
      <c r="K417">
        <v>999.99999999999989</v>
      </c>
      <c r="L417">
        <v>0.39999999999999997</v>
      </c>
    </row>
    <row r="418" spans="1:12">
      <c r="A418" t="s">
        <v>21</v>
      </c>
      <c r="B418">
        <v>1197831</v>
      </c>
      <c r="C418" s="9">
        <v>44470</v>
      </c>
      <c r="D418" t="s">
        <v>22</v>
      </c>
      <c r="E418" t="s">
        <v>23</v>
      </c>
      <c r="F418" t="s">
        <v>34</v>
      </c>
      <c r="G418" t="s">
        <v>17</v>
      </c>
      <c r="H418">
        <v>0.45</v>
      </c>
      <c r="I418">
        <v>5750</v>
      </c>
      <c r="J418">
        <v>2587.5</v>
      </c>
      <c r="K418">
        <v>1035</v>
      </c>
      <c r="L418">
        <v>0.39999999999999997</v>
      </c>
    </row>
    <row r="419" spans="1:12">
      <c r="A419" t="s">
        <v>21</v>
      </c>
      <c r="B419">
        <v>1197831</v>
      </c>
      <c r="C419" s="9">
        <v>44470</v>
      </c>
      <c r="D419" t="s">
        <v>22</v>
      </c>
      <c r="E419" t="s">
        <v>23</v>
      </c>
      <c r="F419" t="s">
        <v>34</v>
      </c>
      <c r="G419" t="s">
        <v>18</v>
      </c>
      <c r="H419">
        <v>0.45</v>
      </c>
      <c r="I419">
        <v>4250</v>
      </c>
      <c r="J419">
        <v>1912.5</v>
      </c>
      <c r="K419">
        <v>956.25</v>
      </c>
      <c r="L419">
        <v>0.5</v>
      </c>
    </row>
    <row r="420" spans="1:12">
      <c r="A420" t="s">
        <v>21</v>
      </c>
      <c r="B420">
        <v>1197831</v>
      </c>
      <c r="C420" s="9">
        <v>44470</v>
      </c>
      <c r="D420" t="s">
        <v>22</v>
      </c>
      <c r="E420" t="s">
        <v>23</v>
      </c>
      <c r="F420" t="s">
        <v>34</v>
      </c>
      <c r="G420" t="s">
        <v>19</v>
      </c>
      <c r="H420">
        <v>0.4</v>
      </c>
      <c r="I420">
        <v>4000</v>
      </c>
      <c r="J420">
        <v>1600</v>
      </c>
      <c r="K420">
        <v>560</v>
      </c>
      <c r="L420">
        <v>0.35</v>
      </c>
    </row>
    <row r="421" spans="1:12">
      <c r="A421" t="s">
        <v>21</v>
      </c>
      <c r="B421">
        <v>1197831</v>
      </c>
      <c r="C421" s="9">
        <v>44470</v>
      </c>
      <c r="D421" t="s">
        <v>22</v>
      </c>
      <c r="E421" t="s">
        <v>23</v>
      </c>
      <c r="F421" t="s">
        <v>34</v>
      </c>
      <c r="G421" t="s">
        <v>20</v>
      </c>
      <c r="H421">
        <v>0.5</v>
      </c>
      <c r="I421">
        <v>5750</v>
      </c>
      <c r="J421">
        <v>2875</v>
      </c>
      <c r="K421">
        <v>1581.2500000000002</v>
      </c>
      <c r="L421">
        <v>0.55000000000000004</v>
      </c>
    </row>
    <row r="422" spans="1:12">
      <c r="A422" t="s">
        <v>21</v>
      </c>
      <c r="B422">
        <v>1197831</v>
      </c>
      <c r="C422" s="9">
        <v>44502</v>
      </c>
      <c r="D422" t="s">
        <v>22</v>
      </c>
      <c r="E422" t="s">
        <v>23</v>
      </c>
      <c r="F422" t="s">
        <v>34</v>
      </c>
      <c r="G422" t="s">
        <v>15</v>
      </c>
      <c r="H422">
        <v>0.4</v>
      </c>
      <c r="I422">
        <v>7250</v>
      </c>
      <c r="J422">
        <v>2900</v>
      </c>
      <c r="K422">
        <v>1160</v>
      </c>
      <c r="L422">
        <v>0.39999999999999997</v>
      </c>
    </row>
    <row r="423" spans="1:12">
      <c r="A423" t="s">
        <v>21</v>
      </c>
      <c r="B423">
        <v>1197831</v>
      </c>
      <c r="C423" s="9">
        <v>44502</v>
      </c>
      <c r="D423" t="s">
        <v>22</v>
      </c>
      <c r="E423" t="s">
        <v>23</v>
      </c>
      <c r="F423" t="s">
        <v>34</v>
      </c>
      <c r="G423" t="s">
        <v>16</v>
      </c>
      <c r="H423">
        <v>0.4</v>
      </c>
      <c r="I423">
        <v>7250</v>
      </c>
      <c r="J423">
        <v>2900</v>
      </c>
      <c r="K423">
        <v>1160</v>
      </c>
      <c r="L423">
        <v>0.39999999999999997</v>
      </c>
    </row>
    <row r="424" spans="1:12">
      <c r="A424" t="s">
        <v>21</v>
      </c>
      <c r="B424">
        <v>1197831</v>
      </c>
      <c r="C424" s="9">
        <v>44502</v>
      </c>
      <c r="D424" t="s">
        <v>22</v>
      </c>
      <c r="E424" t="s">
        <v>23</v>
      </c>
      <c r="F424" t="s">
        <v>34</v>
      </c>
      <c r="G424" t="s">
        <v>17</v>
      </c>
      <c r="H424">
        <v>0.65</v>
      </c>
      <c r="I424">
        <v>6500</v>
      </c>
      <c r="J424">
        <v>4225</v>
      </c>
      <c r="K424">
        <v>1689.9999999999998</v>
      </c>
      <c r="L424">
        <v>0.39999999999999997</v>
      </c>
    </row>
    <row r="425" spans="1:12">
      <c r="A425" t="s">
        <v>21</v>
      </c>
      <c r="B425">
        <v>1197831</v>
      </c>
      <c r="C425" s="9">
        <v>44502</v>
      </c>
      <c r="D425" t="s">
        <v>22</v>
      </c>
      <c r="E425" t="s">
        <v>23</v>
      </c>
      <c r="F425" t="s">
        <v>34</v>
      </c>
      <c r="G425" t="s">
        <v>18</v>
      </c>
      <c r="H425">
        <v>0.65</v>
      </c>
      <c r="I425">
        <v>5000</v>
      </c>
      <c r="J425">
        <v>3250</v>
      </c>
      <c r="K425">
        <v>1625</v>
      </c>
      <c r="L425">
        <v>0.5</v>
      </c>
    </row>
    <row r="426" spans="1:12">
      <c r="A426" t="s">
        <v>21</v>
      </c>
      <c r="B426">
        <v>1197831</v>
      </c>
      <c r="C426" s="9">
        <v>44502</v>
      </c>
      <c r="D426" t="s">
        <v>22</v>
      </c>
      <c r="E426" t="s">
        <v>23</v>
      </c>
      <c r="F426" t="s">
        <v>34</v>
      </c>
      <c r="G426" t="s">
        <v>19</v>
      </c>
      <c r="H426">
        <v>0.6</v>
      </c>
      <c r="I426">
        <v>4750</v>
      </c>
      <c r="J426">
        <v>2850</v>
      </c>
      <c r="K426">
        <v>997.49999999999989</v>
      </c>
      <c r="L426">
        <v>0.35</v>
      </c>
    </row>
    <row r="427" spans="1:12">
      <c r="A427" t="s">
        <v>21</v>
      </c>
      <c r="B427">
        <v>1197831</v>
      </c>
      <c r="C427" s="9">
        <v>44502</v>
      </c>
      <c r="D427" t="s">
        <v>22</v>
      </c>
      <c r="E427" t="s">
        <v>23</v>
      </c>
      <c r="F427" t="s">
        <v>34</v>
      </c>
      <c r="G427" t="s">
        <v>20</v>
      </c>
      <c r="H427">
        <v>0.70000000000000007</v>
      </c>
      <c r="I427">
        <v>6750</v>
      </c>
      <c r="J427">
        <v>4725</v>
      </c>
      <c r="K427">
        <v>2598.75</v>
      </c>
      <c r="L427">
        <v>0.55000000000000004</v>
      </c>
    </row>
    <row r="428" spans="1:12">
      <c r="A428" t="s">
        <v>21</v>
      </c>
      <c r="B428">
        <v>1197831</v>
      </c>
      <c r="C428" s="9">
        <v>44531</v>
      </c>
      <c r="D428" t="s">
        <v>22</v>
      </c>
      <c r="E428" t="s">
        <v>23</v>
      </c>
      <c r="F428" t="s">
        <v>34</v>
      </c>
      <c r="G428" t="s">
        <v>15</v>
      </c>
      <c r="H428">
        <v>0.6</v>
      </c>
      <c r="I428">
        <v>8250</v>
      </c>
      <c r="J428">
        <v>4950</v>
      </c>
      <c r="K428">
        <v>1979.9999999999998</v>
      </c>
      <c r="L428">
        <v>0.39999999999999997</v>
      </c>
    </row>
    <row r="429" spans="1:12">
      <c r="A429" t="s">
        <v>21</v>
      </c>
      <c r="B429">
        <v>1197831</v>
      </c>
      <c r="C429" s="9">
        <v>44531</v>
      </c>
      <c r="D429" t="s">
        <v>22</v>
      </c>
      <c r="E429" t="s">
        <v>23</v>
      </c>
      <c r="F429" t="s">
        <v>34</v>
      </c>
      <c r="G429" t="s">
        <v>16</v>
      </c>
      <c r="H429">
        <v>0.6</v>
      </c>
      <c r="I429">
        <v>8250</v>
      </c>
      <c r="J429">
        <v>4950</v>
      </c>
      <c r="K429">
        <v>1979.9999999999998</v>
      </c>
      <c r="L429">
        <v>0.39999999999999997</v>
      </c>
    </row>
    <row r="430" spans="1:12">
      <c r="A430" t="s">
        <v>21</v>
      </c>
      <c r="B430">
        <v>1197831</v>
      </c>
      <c r="C430" s="9">
        <v>44531</v>
      </c>
      <c r="D430" t="s">
        <v>22</v>
      </c>
      <c r="E430" t="s">
        <v>23</v>
      </c>
      <c r="F430" t="s">
        <v>34</v>
      </c>
      <c r="G430" t="s">
        <v>17</v>
      </c>
      <c r="H430">
        <v>0.65</v>
      </c>
      <c r="I430">
        <v>7250</v>
      </c>
      <c r="J430">
        <v>4712.5</v>
      </c>
      <c r="K430">
        <v>1884.9999999999998</v>
      </c>
      <c r="L430">
        <v>0.39999999999999997</v>
      </c>
    </row>
    <row r="431" spans="1:12">
      <c r="A431" t="s">
        <v>21</v>
      </c>
      <c r="B431">
        <v>1197831</v>
      </c>
      <c r="C431" s="9">
        <v>44531</v>
      </c>
      <c r="D431" t="s">
        <v>22</v>
      </c>
      <c r="E431" t="s">
        <v>23</v>
      </c>
      <c r="F431" t="s">
        <v>34</v>
      </c>
      <c r="G431" t="s">
        <v>18</v>
      </c>
      <c r="H431">
        <v>0.65</v>
      </c>
      <c r="I431">
        <v>5750</v>
      </c>
      <c r="J431">
        <v>3737.5</v>
      </c>
      <c r="K431">
        <v>1868.75</v>
      </c>
      <c r="L431">
        <v>0.5</v>
      </c>
    </row>
    <row r="432" spans="1:12">
      <c r="A432" t="s">
        <v>21</v>
      </c>
      <c r="B432">
        <v>1197831</v>
      </c>
      <c r="C432" s="9">
        <v>44531</v>
      </c>
      <c r="D432" t="s">
        <v>22</v>
      </c>
      <c r="E432" t="s">
        <v>23</v>
      </c>
      <c r="F432" t="s">
        <v>34</v>
      </c>
      <c r="G432" t="s">
        <v>19</v>
      </c>
      <c r="H432">
        <v>0.6</v>
      </c>
      <c r="I432">
        <v>5250</v>
      </c>
      <c r="J432">
        <v>3150</v>
      </c>
      <c r="K432">
        <v>1102.5</v>
      </c>
      <c r="L432">
        <v>0.35</v>
      </c>
    </row>
    <row r="433" spans="1:12">
      <c r="A433" t="s">
        <v>21</v>
      </c>
      <c r="B433">
        <v>1197831</v>
      </c>
      <c r="C433" s="9">
        <v>44531</v>
      </c>
      <c r="D433" t="s">
        <v>22</v>
      </c>
      <c r="E433" t="s">
        <v>23</v>
      </c>
      <c r="F433" t="s">
        <v>34</v>
      </c>
      <c r="G433" t="s">
        <v>20</v>
      </c>
      <c r="H433">
        <v>0.70000000000000007</v>
      </c>
      <c r="I433">
        <v>7750</v>
      </c>
      <c r="J433">
        <v>5425.0000000000009</v>
      </c>
      <c r="K433">
        <v>2983.7500000000009</v>
      </c>
      <c r="L433">
        <v>0.55000000000000004</v>
      </c>
    </row>
    <row r="434" spans="1:12">
      <c r="A434" t="s">
        <v>12</v>
      </c>
      <c r="B434">
        <v>1185732</v>
      </c>
      <c r="C434" s="9">
        <v>44203</v>
      </c>
      <c r="D434" t="s">
        <v>13</v>
      </c>
      <c r="E434" t="s">
        <v>35</v>
      </c>
      <c r="F434" t="s">
        <v>36</v>
      </c>
      <c r="G434" t="s">
        <v>15</v>
      </c>
      <c r="H434">
        <v>0.45</v>
      </c>
      <c r="I434">
        <v>4250</v>
      </c>
      <c r="J434">
        <v>1912.5</v>
      </c>
      <c r="K434">
        <v>1051.875</v>
      </c>
      <c r="L434">
        <v>0.55000000000000004</v>
      </c>
    </row>
    <row r="435" spans="1:12">
      <c r="A435" t="s">
        <v>12</v>
      </c>
      <c r="B435">
        <v>1185732</v>
      </c>
      <c r="C435" s="9">
        <v>44203</v>
      </c>
      <c r="D435" t="s">
        <v>13</v>
      </c>
      <c r="E435" t="s">
        <v>35</v>
      </c>
      <c r="F435" t="s">
        <v>36</v>
      </c>
      <c r="G435" t="s">
        <v>16</v>
      </c>
      <c r="H435">
        <v>0.45</v>
      </c>
      <c r="I435">
        <v>2250</v>
      </c>
      <c r="J435">
        <v>1012.5</v>
      </c>
      <c r="K435">
        <v>354.375</v>
      </c>
      <c r="L435">
        <v>0.35</v>
      </c>
    </row>
    <row r="436" spans="1:12">
      <c r="A436" t="s">
        <v>12</v>
      </c>
      <c r="B436">
        <v>1185732</v>
      </c>
      <c r="C436" s="9">
        <v>44203</v>
      </c>
      <c r="D436" t="s">
        <v>13</v>
      </c>
      <c r="E436" t="s">
        <v>35</v>
      </c>
      <c r="F436" t="s">
        <v>36</v>
      </c>
      <c r="G436" t="s">
        <v>17</v>
      </c>
      <c r="H436">
        <v>0.35000000000000003</v>
      </c>
      <c r="I436">
        <v>2250</v>
      </c>
      <c r="J436">
        <v>787.50000000000011</v>
      </c>
      <c r="K436">
        <v>315</v>
      </c>
      <c r="L436">
        <v>0.39999999999999997</v>
      </c>
    </row>
    <row r="437" spans="1:12">
      <c r="A437" t="s">
        <v>12</v>
      </c>
      <c r="B437">
        <v>1185732</v>
      </c>
      <c r="C437" s="9">
        <v>44203</v>
      </c>
      <c r="D437" t="s">
        <v>13</v>
      </c>
      <c r="E437" t="s">
        <v>35</v>
      </c>
      <c r="F437" t="s">
        <v>36</v>
      </c>
      <c r="G437" t="s">
        <v>18</v>
      </c>
      <c r="H437">
        <v>0.4</v>
      </c>
      <c r="I437">
        <v>750</v>
      </c>
      <c r="J437">
        <v>300</v>
      </c>
      <c r="K437">
        <v>119.99999999999999</v>
      </c>
      <c r="L437">
        <v>0.39999999999999997</v>
      </c>
    </row>
    <row r="438" spans="1:12">
      <c r="A438" t="s">
        <v>12</v>
      </c>
      <c r="B438">
        <v>1185732</v>
      </c>
      <c r="C438" s="9">
        <v>44203</v>
      </c>
      <c r="D438" t="s">
        <v>13</v>
      </c>
      <c r="E438" t="s">
        <v>35</v>
      </c>
      <c r="F438" t="s">
        <v>36</v>
      </c>
      <c r="G438" t="s">
        <v>19</v>
      </c>
      <c r="H438">
        <v>0.54999999999999993</v>
      </c>
      <c r="I438">
        <v>1250</v>
      </c>
      <c r="J438">
        <v>687.49999999999989</v>
      </c>
      <c r="K438">
        <v>240.62499999999994</v>
      </c>
      <c r="L438">
        <v>0.35</v>
      </c>
    </row>
    <row r="439" spans="1:12">
      <c r="A439" t="s">
        <v>12</v>
      </c>
      <c r="B439">
        <v>1185732</v>
      </c>
      <c r="C439" s="9">
        <v>44203</v>
      </c>
      <c r="D439" t="s">
        <v>13</v>
      </c>
      <c r="E439" t="s">
        <v>35</v>
      </c>
      <c r="F439" t="s">
        <v>36</v>
      </c>
      <c r="G439" t="s">
        <v>20</v>
      </c>
      <c r="H439">
        <v>0.45</v>
      </c>
      <c r="I439">
        <v>2250</v>
      </c>
      <c r="J439">
        <v>1012.5</v>
      </c>
      <c r="K439">
        <v>303.75</v>
      </c>
      <c r="L439">
        <v>0.3</v>
      </c>
    </row>
    <row r="440" spans="1:12">
      <c r="A440" t="s">
        <v>12</v>
      </c>
      <c r="B440">
        <v>1185732</v>
      </c>
      <c r="C440" s="9">
        <v>44232</v>
      </c>
      <c r="D440" t="s">
        <v>13</v>
      </c>
      <c r="E440" t="s">
        <v>35</v>
      </c>
      <c r="F440" t="s">
        <v>36</v>
      </c>
      <c r="G440" t="s">
        <v>15</v>
      </c>
      <c r="H440">
        <v>0.45</v>
      </c>
      <c r="I440">
        <v>4750</v>
      </c>
      <c r="J440">
        <v>2137.5</v>
      </c>
      <c r="K440">
        <v>1175.625</v>
      </c>
      <c r="L440">
        <v>0.55000000000000004</v>
      </c>
    </row>
    <row r="441" spans="1:12">
      <c r="A441" t="s">
        <v>12</v>
      </c>
      <c r="B441">
        <v>1185732</v>
      </c>
      <c r="C441" s="9">
        <v>44232</v>
      </c>
      <c r="D441" t="s">
        <v>13</v>
      </c>
      <c r="E441" t="s">
        <v>35</v>
      </c>
      <c r="F441" t="s">
        <v>36</v>
      </c>
      <c r="G441" t="s">
        <v>16</v>
      </c>
      <c r="H441">
        <v>0.45</v>
      </c>
      <c r="I441">
        <v>1250</v>
      </c>
      <c r="J441">
        <v>562.5</v>
      </c>
      <c r="K441">
        <v>196.875</v>
      </c>
      <c r="L441">
        <v>0.35</v>
      </c>
    </row>
    <row r="442" spans="1:12">
      <c r="A442" t="s">
        <v>12</v>
      </c>
      <c r="B442">
        <v>1185732</v>
      </c>
      <c r="C442" s="9">
        <v>44232</v>
      </c>
      <c r="D442" t="s">
        <v>13</v>
      </c>
      <c r="E442" t="s">
        <v>35</v>
      </c>
      <c r="F442" t="s">
        <v>36</v>
      </c>
      <c r="G442" t="s">
        <v>17</v>
      </c>
      <c r="H442">
        <v>0.35000000000000003</v>
      </c>
      <c r="I442">
        <v>1750</v>
      </c>
      <c r="J442">
        <v>612.50000000000011</v>
      </c>
      <c r="K442">
        <v>245.00000000000003</v>
      </c>
      <c r="L442">
        <v>0.39999999999999997</v>
      </c>
    </row>
    <row r="443" spans="1:12">
      <c r="A443" t="s">
        <v>12</v>
      </c>
      <c r="B443">
        <v>1185732</v>
      </c>
      <c r="C443" s="9">
        <v>44232</v>
      </c>
      <c r="D443" t="s">
        <v>13</v>
      </c>
      <c r="E443" t="s">
        <v>35</v>
      </c>
      <c r="F443" t="s">
        <v>36</v>
      </c>
      <c r="G443" t="s">
        <v>18</v>
      </c>
      <c r="H443">
        <v>0.4</v>
      </c>
      <c r="I443">
        <v>500</v>
      </c>
      <c r="J443">
        <v>200</v>
      </c>
      <c r="K443">
        <v>80</v>
      </c>
      <c r="L443">
        <v>0.39999999999999997</v>
      </c>
    </row>
    <row r="444" spans="1:12">
      <c r="A444" t="s">
        <v>12</v>
      </c>
      <c r="B444">
        <v>1185732</v>
      </c>
      <c r="C444" s="9">
        <v>44232</v>
      </c>
      <c r="D444" t="s">
        <v>13</v>
      </c>
      <c r="E444" t="s">
        <v>35</v>
      </c>
      <c r="F444" t="s">
        <v>36</v>
      </c>
      <c r="G444" t="s">
        <v>19</v>
      </c>
      <c r="H444">
        <v>0.54999999999999993</v>
      </c>
      <c r="I444">
        <v>1250</v>
      </c>
      <c r="J444">
        <v>687.49999999999989</v>
      </c>
      <c r="K444">
        <v>240.62499999999994</v>
      </c>
      <c r="L444">
        <v>0.35</v>
      </c>
    </row>
    <row r="445" spans="1:12">
      <c r="A445" t="s">
        <v>12</v>
      </c>
      <c r="B445">
        <v>1185732</v>
      </c>
      <c r="C445" s="9">
        <v>44232</v>
      </c>
      <c r="D445" t="s">
        <v>13</v>
      </c>
      <c r="E445" t="s">
        <v>35</v>
      </c>
      <c r="F445" t="s">
        <v>36</v>
      </c>
      <c r="G445" t="s">
        <v>20</v>
      </c>
      <c r="H445">
        <v>0.45</v>
      </c>
      <c r="I445">
        <v>2250</v>
      </c>
      <c r="J445">
        <v>1012.5</v>
      </c>
      <c r="K445">
        <v>303.75</v>
      </c>
      <c r="L445">
        <v>0.3</v>
      </c>
    </row>
    <row r="446" spans="1:12">
      <c r="A446" t="s">
        <v>12</v>
      </c>
      <c r="B446">
        <v>1185732</v>
      </c>
      <c r="C446" s="9">
        <v>44258</v>
      </c>
      <c r="D446" t="s">
        <v>13</v>
      </c>
      <c r="E446" t="s">
        <v>35</v>
      </c>
      <c r="F446" t="s">
        <v>36</v>
      </c>
      <c r="G446" t="s">
        <v>15</v>
      </c>
      <c r="H446">
        <v>0.5</v>
      </c>
      <c r="I446">
        <v>4450</v>
      </c>
      <c r="J446">
        <v>2225</v>
      </c>
      <c r="K446">
        <v>1223.75</v>
      </c>
      <c r="L446">
        <v>0.55000000000000004</v>
      </c>
    </row>
    <row r="447" spans="1:12">
      <c r="A447" t="s">
        <v>12</v>
      </c>
      <c r="B447">
        <v>1185732</v>
      </c>
      <c r="C447" s="9">
        <v>44258</v>
      </c>
      <c r="D447" t="s">
        <v>13</v>
      </c>
      <c r="E447" t="s">
        <v>35</v>
      </c>
      <c r="F447" t="s">
        <v>36</v>
      </c>
      <c r="G447" t="s">
        <v>16</v>
      </c>
      <c r="H447">
        <v>0.5</v>
      </c>
      <c r="I447">
        <v>1500</v>
      </c>
      <c r="J447">
        <v>750</v>
      </c>
      <c r="K447">
        <v>262.5</v>
      </c>
      <c r="L447">
        <v>0.35</v>
      </c>
    </row>
    <row r="448" spans="1:12">
      <c r="A448" t="s">
        <v>12</v>
      </c>
      <c r="B448">
        <v>1185732</v>
      </c>
      <c r="C448" s="9">
        <v>44258</v>
      </c>
      <c r="D448" t="s">
        <v>13</v>
      </c>
      <c r="E448" t="s">
        <v>35</v>
      </c>
      <c r="F448" t="s">
        <v>36</v>
      </c>
      <c r="G448" t="s">
        <v>17</v>
      </c>
      <c r="H448">
        <v>0.4</v>
      </c>
      <c r="I448">
        <v>1750</v>
      </c>
      <c r="J448">
        <v>700</v>
      </c>
      <c r="K448">
        <v>280</v>
      </c>
      <c r="L448">
        <v>0.39999999999999997</v>
      </c>
    </row>
    <row r="449" spans="1:12">
      <c r="A449" t="s">
        <v>12</v>
      </c>
      <c r="B449">
        <v>1185732</v>
      </c>
      <c r="C449" s="9">
        <v>44258</v>
      </c>
      <c r="D449" t="s">
        <v>13</v>
      </c>
      <c r="E449" t="s">
        <v>35</v>
      </c>
      <c r="F449" t="s">
        <v>36</v>
      </c>
      <c r="G449" t="s">
        <v>18</v>
      </c>
      <c r="H449">
        <v>0.45</v>
      </c>
      <c r="I449">
        <v>250</v>
      </c>
      <c r="J449">
        <v>112.5</v>
      </c>
      <c r="K449">
        <v>44.999999999999993</v>
      </c>
      <c r="L449">
        <v>0.39999999999999997</v>
      </c>
    </row>
    <row r="450" spans="1:12">
      <c r="A450" t="s">
        <v>12</v>
      </c>
      <c r="B450">
        <v>1185732</v>
      </c>
      <c r="C450" s="9">
        <v>44258</v>
      </c>
      <c r="D450" t="s">
        <v>13</v>
      </c>
      <c r="E450" t="s">
        <v>35</v>
      </c>
      <c r="F450" t="s">
        <v>36</v>
      </c>
      <c r="G450" t="s">
        <v>19</v>
      </c>
      <c r="H450">
        <v>0.6</v>
      </c>
      <c r="I450">
        <v>750</v>
      </c>
      <c r="J450">
        <v>450</v>
      </c>
      <c r="K450">
        <v>135</v>
      </c>
      <c r="L450">
        <v>0.3</v>
      </c>
    </row>
    <row r="451" spans="1:12">
      <c r="A451" t="s">
        <v>12</v>
      </c>
      <c r="B451">
        <v>1185732</v>
      </c>
      <c r="C451" s="9">
        <v>44258</v>
      </c>
      <c r="D451" t="s">
        <v>13</v>
      </c>
      <c r="E451" t="s">
        <v>35</v>
      </c>
      <c r="F451" t="s">
        <v>36</v>
      </c>
      <c r="G451" t="s">
        <v>20</v>
      </c>
      <c r="H451">
        <v>0.5</v>
      </c>
      <c r="I451">
        <v>1750</v>
      </c>
      <c r="J451">
        <v>875</v>
      </c>
      <c r="K451">
        <v>218.75</v>
      </c>
      <c r="L451">
        <v>0.25</v>
      </c>
    </row>
    <row r="452" spans="1:12">
      <c r="A452" t="s">
        <v>12</v>
      </c>
      <c r="B452">
        <v>1185732</v>
      </c>
      <c r="C452" s="9">
        <v>44290</v>
      </c>
      <c r="D452" t="s">
        <v>13</v>
      </c>
      <c r="E452" t="s">
        <v>35</v>
      </c>
      <c r="F452" t="s">
        <v>36</v>
      </c>
      <c r="G452" t="s">
        <v>15</v>
      </c>
      <c r="H452">
        <v>0.5</v>
      </c>
      <c r="I452">
        <v>4500</v>
      </c>
      <c r="J452">
        <v>2250</v>
      </c>
      <c r="K452">
        <v>1125</v>
      </c>
      <c r="L452">
        <v>0.5</v>
      </c>
    </row>
    <row r="453" spans="1:12">
      <c r="A453" t="s">
        <v>12</v>
      </c>
      <c r="B453">
        <v>1185732</v>
      </c>
      <c r="C453" s="9">
        <v>44290</v>
      </c>
      <c r="D453" t="s">
        <v>13</v>
      </c>
      <c r="E453" t="s">
        <v>35</v>
      </c>
      <c r="F453" t="s">
        <v>36</v>
      </c>
      <c r="G453" t="s">
        <v>16</v>
      </c>
      <c r="H453">
        <v>0.5</v>
      </c>
      <c r="I453">
        <v>1500</v>
      </c>
      <c r="J453">
        <v>750</v>
      </c>
      <c r="K453">
        <v>225</v>
      </c>
      <c r="L453">
        <v>0.3</v>
      </c>
    </row>
    <row r="454" spans="1:12">
      <c r="A454" t="s">
        <v>12</v>
      </c>
      <c r="B454">
        <v>1185732</v>
      </c>
      <c r="C454" s="9">
        <v>44290</v>
      </c>
      <c r="D454" t="s">
        <v>13</v>
      </c>
      <c r="E454" t="s">
        <v>35</v>
      </c>
      <c r="F454" t="s">
        <v>36</v>
      </c>
      <c r="G454" t="s">
        <v>17</v>
      </c>
      <c r="H454">
        <v>0.4</v>
      </c>
      <c r="I454">
        <v>1500</v>
      </c>
      <c r="J454">
        <v>600</v>
      </c>
      <c r="K454">
        <v>210</v>
      </c>
      <c r="L454">
        <v>0.35</v>
      </c>
    </row>
    <row r="455" spans="1:12">
      <c r="A455" t="s">
        <v>12</v>
      </c>
      <c r="B455">
        <v>1185732</v>
      </c>
      <c r="C455" s="9">
        <v>44290</v>
      </c>
      <c r="D455" t="s">
        <v>13</v>
      </c>
      <c r="E455" t="s">
        <v>35</v>
      </c>
      <c r="F455" t="s">
        <v>36</v>
      </c>
      <c r="G455" t="s">
        <v>18</v>
      </c>
      <c r="H455">
        <v>0.45</v>
      </c>
      <c r="I455">
        <v>750</v>
      </c>
      <c r="J455">
        <v>337.5</v>
      </c>
      <c r="K455">
        <v>118.12499999999999</v>
      </c>
      <c r="L455">
        <v>0.35</v>
      </c>
    </row>
    <row r="456" spans="1:12">
      <c r="A456" t="s">
        <v>12</v>
      </c>
      <c r="B456">
        <v>1185732</v>
      </c>
      <c r="C456" s="9">
        <v>44290</v>
      </c>
      <c r="D456" t="s">
        <v>13</v>
      </c>
      <c r="E456" t="s">
        <v>35</v>
      </c>
      <c r="F456" t="s">
        <v>36</v>
      </c>
      <c r="G456" t="s">
        <v>19</v>
      </c>
      <c r="H456">
        <v>0.6</v>
      </c>
      <c r="I456">
        <v>750</v>
      </c>
      <c r="J456">
        <v>450</v>
      </c>
      <c r="K456">
        <v>135</v>
      </c>
      <c r="L456">
        <v>0.3</v>
      </c>
    </row>
    <row r="457" spans="1:12">
      <c r="A457" t="s">
        <v>12</v>
      </c>
      <c r="B457">
        <v>1185732</v>
      </c>
      <c r="C457" s="9">
        <v>44290</v>
      </c>
      <c r="D457" t="s">
        <v>13</v>
      </c>
      <c r="E457" t="s">
        <v>35</v>
      </c>
      <c r="F457" t="s">
        <v>36</v>
      </c>
      <c r="G457" t="s">
        <v>20</v>
      </c>
      <c r="H457">
        <v>0.5</v>
      </c>
      <c r="I457">
        <v>2000</v>
      </c>
      <c r="J457">
        <v>1000</v>
      </c>
      <c r="K457">
        <v>250</v>
      </c>
      <c r="L457">
        <v>0.25</v>
      </c>
    </row>
    <row r="458" spans="1:12">
      <c r="A458" t="s">
        <v>12</v>
      </c>
      <c r="B458">
        <v>1185732</v>
      </c>
      <c r="C458" s="9">
        <v>44319</v>
      </c>
      <c r="D458" t="s">
        <v>13</v>
      </c>
      <c r="E458" t="s">
        <v>35</v>
      </c>
      <c r="F458" t="s">
        <v>36</v>
      </c>
      <c r="G458" t="s">
        <v>15</v>
      </c>
      <c r="H458">
        <v>0.6</v>
      </c>
      <c r="I458">
        <v>4700</v>
      </c>
      <c r="J458">
        <v>2820</v>
      </c>
      <c r="K458">
        <v>1410</v>
      </c>
      <c r="L458">
        <v>0.5</v>
      </c>
    </row>
    <row r="459" spans="1:12">
      <c r="A459" t="s">
        <v>12</v>
      </c>
      <c r="B459">
        <v>1185732</v>
      </c>
      <c r="C459" s="9">
        <v>44319</v>
      </c>
      <c r="D459" t="s">
        <v>13</v>
      </c>
      <c r="E459" t="s">
        <v>35</v>
      </c>
      <c r="F459" t="s">
        <v>36</v>
      </c>
      <c r="G459" t="s">
        <v>16</v>
      </c>
      <c r="H459">
        <v>0.60000000000000009</v>
      </c>
      <c r="I459">
        <v>1750</v>
      </c>
      <c r="J459">
        <v>1050.0000000000002</v>
      </c>
      <c r="K459">
        <v>315.00000000000006</v>
      </c>
      <c r="L459">
        <v>0.3</v>
      </c>
    </row>
    <row r="460" spans="1:12">
      <c r="A460" t="s">
        <v>12</v>
      </c>
      <c r="B460">
        <v>1185732</v>
      </c>
      <c r="C460" s="9">
        <v>44319</v>
      </c>
      <c r="D460" t="s">
        <v>13</v>
      </c>
      <c r="E460" t="s">
        <v>35</v>
      </c>
      <c r="F460" t="s">
        <v>36</v>
      </c>
      <c r="G460" t="s">
        <v>17</v>
      </c>
      <c r="H460">
        <v>0.55000000000000004</v>
      </c>
      <c r="I460">
        <v>1500</v>
      </c>
      <c r="J460">
        <v>825.00000000000011</v>
      </c>
      <c r="K460">
        <v>288.75</v>
      </c>
      <c r="L460">
        <v>0.35</v>
      </c>
    </row>
    <row r="461" spans="1:12">
      <c r="A461" t="s">
        <v>12</v>
      </c>
      <c r="B461">
        <v>1185732</v>
      </c>
      <c r="C461" s="9">
        <v>44319</v>
      </c>
      <c r="D461" t="s">
        <v>13</v>
      </c>
      <c r="E461" t="s">
        <v>35</v>
      </c>
      <c r="F461" t="s">
        <v>36</v>
      </c>
      <c r="G461" t="s">
        <v>18</v>
      </c>
      <c r="H461">
        <v>0.55000000000000004</v>
      </c>
      <c r="I461">
        <v>1000</v>
      </c>
      <c r="J461">
        <v>550</v>
      </c>
      <c r="K461">
        <v>192.5</v>
      </c>
      <c r="L461">
        <v>0.35</v>
      </c>
    </row>
    <row r="462" spans="1:12">
      <c r="A462" t="s">
        <v>12</v>
      </c>
      <c r="B462">
        <v>1185732</v>
      </c>
      <c r="C462" s="9">
        <v>44319</v>
      </c>
      <c r="D462" t="s">
        <v>13</v>
      </c>
      <c r="E462" t="s">
        <v>35</v>
      </c>
      <c r="F462" t="s">
        <v>36</v>
      </c>
      <c r="G462" t="s">
        <v>19</v>
      </c>
      <c r="H462">
        <v>0.65</v>
      </c>
      <c r="I462">
        <v>1250</v>
      </c>
      <c r="J462">
        <v>812.5</v>
      </c>
      <c r="K462">
        <v>243.75</v>
      </c>
      <c r="L462">
        <v>0.3</v>
      </c>
    </row>
    <row r="463" spans="1:12">
      <c r="A463" t="s">
        <v>12</v>
      </c>
      <c r="B463">
        <v>1185732</v>
      </c>
      <c r="C463" s="9">
        <v>44319</v>
      </c>
      <c r="D463" t="s">
        <v>13</v>
      </c>
      <c r="E463" t="s">
        <v>35</v>
      </c>
      <c r="F463" t="s">
        <v>36</v>
      </c>
      <c r="G463" t="s">
        <v>20</v>
      </c>
      <c r="H463">
        <v>0.70000000000000007</v>
      </c>
      <c r="I463">
        <v>2500</v>
      </c>
      <c r="J463">
        <v>1750.0000000000002</v>
      </c>
      <c r="K463">
        <v>525</v>
      </c>
      <c r="L463">
        <v>0.3</v>
      </c>
    </row>
    <row r="464" spans="1:12">
      <c r="A464" t="s">
        <v>12</v>
      </c>
      <c r="B464">
        <v>1185732</v>
      </c>
      <c r="C464" s="9">
        <v>44352</v>
      </c>
      <c r="D464" t="s">
        <v>13</v>
      </c>
      <c r="E464" t="s">
        <v>35</v>
      </c>
      <c r="F464" t="s">
        <v>36</v>
      </c>
      <c r="G464" t="s">
        <v>15</v>
      </c>
      <c r="H464">
        <v>0.65</v>
      </c>
      <c r="I464">
        <v>5000</v>
      </c>
      <c r="J464">
        <v>3250</v>
      </c>
      <c r="K464">
        <v>1787.5000000000002</v>
      </c>
      <c r="L464">
        <v>0.55000000000000004</v>
      </c>
    </row>
    <row r="465" spans="1:12">
      <c r="A465" t="s">
        <v>12</v>
      </c>
      <c r="B465">
        <v>1185732</v>
      </c>
      <c r="C465" s="9">
        <v>44352</v>
      </c>
      <c r="D465" t="s">
        <v>13</v>
      </c>
      <c r="E465" t="s">
        <v>35</v>
      </c>
      <c r="F465" t="s">
        <v>36</v>
      </c>
      <c r="G465" t="s">
        <v>16</v>
      </c>
      <c r="H465">
        <v>0.60000000000000009</v>
      </c>
      <c r="I465">
        <v>2500</v>
      </c>
      <c r="J465">
        <v>1500.0000000000002</v>
      </c>
      <c r="K465">
        <v>525</v>
      </c>
      <c r="L465">
        <v>0.35</v>
      </c>
    </row>
    <row r="466" spans="1:12">
      <c r="A466" t="s">
        <v>12</v>
      </c>
      <c r="B466">
        <v>1185732</v>
      </c>
      <c r="C466" s="9">
        <v>44352</v>
      </c>
      <c r="D466" t="s">
        <v>13</v>
      </c>
      <c r="E466" t="s">
        <v>35</v>
      </c>
      <c r="F466" t="s">
        <v>36</v>
      </c>
      <c r="G466" t="s">
        <v>17</v>
      </c>
      <c r="H466">
        <v>0.55000000000000004</v>
      </c>
      <c r="I466">
        <v>1750</v>
      </c>
      <c r="J466">
        <v>962.50000000000011</v>
      </c>
      <c r="K466">
        <v>385</v>
      </c>
      <c r="L466">
        <v>0.39999999999999997</v>
      </c>
    </row>
    <row r="467" spans="1:12">
      <c r="A467" t="s">
        <v>12</v>
      </c>
      <c r="B467">
        <v>1185732</v>
      </c>
      <c r="C467" s="9">
        <v>44352</v>
      </c>
      <c r="D467" t="s">
        <v>13</v>
      </c>
      <c r="E467" t="s">
        <v>35</v>
      </c>
      <c r="F467" t="s">
        <v>36</v>
      </c>
      <c r="G467" t="s">
        <v>18</v>
      </c>
      <c r="H467">
        <v>0.55000000000000004</v>
      </c>
      <c r="I467">
        <v>1500</v>
      </c>
      <c r="J467">
        <v>825.00000000000011</v>
      </c>
      <c r="K467">
        <v>330</v>
      </c>
      <c r="L467">
        <v>0.39999999999999997</v>
      </c>
    </row>
    <row r="468" spans="1:12">
      <c r="A468" t="s">
        <v>12</v>
      </c>
      <c r="B468">
        <v>1185732</v>
      </c>
      <c r="C468" s="9">
        <v>44352</v>
      </c>
      <c r="D468" t="s">
        <v>13</v>
      </c>
      <c r="E468" t="s">
        <v>35</v>
      </c>
      <c r="F468" t="s">
        <v>36</v>
      </c>
      <c r="G468" t="s">
        <v>19</v>
      </c>
      <c r="H468">
        <v>0.65</v>
      </c>
      <c r="I468">
        <v>1500</v>
      </c>
      <c r="J468">
        <v>975</v>
      </c>
      <c r="K468">
        <v>341.25</v>
      </c>
      <c r="L468">
        <v>0.35</v>
      </c>
    </row>
    <row r="469" spans="1:12">
      <c r="A469" t="s">
        <v>12</v>
      </c>
      <c r="B469">
        <v>1185732</v>
      </c>
      <c r="C469" s="9">
        <v>44352</v>
      </c>
      <c r="D469" t="s">
        <v>13</v>
      </c>
      <c r="E469" t="s">
        <v>35</v>
      </c>
      <c r="F469" t="s">
        <v>36</v>
      </c>
      <c r="G469" t="s">
        <v>20</v>
      </c>
      <c r="H469">
        <v>0.70000000000000007</v>
      </c>
      <c r="I469">
        <v>3000</v>
      </c>
      <c r="J469">
        <v>2100</v>
      </c>
      <c r="K469">
        <v>630</v>
      </c>
      <c r="L469">
        <v>0.3</v>
      </c>
    </row>
    <row r="470" spans="1:12">
      <c r="A470" t="s">
        <v>12</v>
      </c>
      <c r="B470">
        <v>1185732</v>
      </c>
      <c r="C470" s="9">
        <v>44380</v>
      </c>
      <c r="D470" t="s">
        <v>13</v>
      </c>
      <c r="E470" t="s">
        <v>35</v>
      </c>
      <c r="F470" t="s">
        <v>36</v>
      </c>
      <c r="G470" t="s">
        <v>15</v>
      </c>
      <c r="H470">
        <v>0.65</v>
      </c>
      <c r="I470">
        <v>5000</v>
      </c>
      <c r="J470">
        <v>3250</v>
      </c>
      <c r="K470">
        <v>1787.5000000000002</v>
      </c>
      <c r="L470">
        <v>0.55000000000000004</v>
      </c>
    </row>
    <row r="471" spans="1:12">
      <c r="A471" t="s">
        <v>12</v>
      </c>
      <c r="B471">
        <v>1185732</v>
      </c>
      <c r="C471" s="9">
        <v>44380</v>
      </c>
      <c r="D471" t="s">
        <v>13</v>
      </c>
      <c r="E471" t="s">
        <v>35</v>
      </c>
      <c r="F471" t="s">
        <v>36</v>
      </c>
      <c r="G471" t="s">
        <v>16</v>
      </c>
      <c r="H471">
        <v>0.60000000000000009</v>
      </c>
      <c r="I471">
        <v>3000</v>
      </c>
      <c r="J471">
        <v>1800.0000000000002</v>
      </c>
      <c r="K471">
        <v>630</v>
      </c>
      <c r="L471">
        <v>0.35</v>
      </c>
    </row>
    <row r="472" spans="1:12">
      <c r="A472" t="s">
        <v>12</v>
      </c>
      <c r="B472">
        <v>1185732</v>
      </c>
      <c r="C472" s="9">
        <v>44380</v>
      </c>
      <c r="D472" t="s">
        <v>13</v>
      </c>
      <c r="E472" t="s">
        <v>35</v>
      </c>
      <c r="F472" t="s">
        <v>36</v>
      </c>
      <c r="G472" t="s">
        <v>17</v>
      </c>
      <c r="H472">
        <v>0.55000000000000004</v>
      </c>
      <c r="I472">
        <v>2250</v>
      </c>
      <c r="J472">
        <v>1237.5</v>
      </c>
      <c r="K472">
        <v>494.99999999999994</v>
      </c>
      <c r="L472">
        <v>0.39999999999999997</v>
      </c>
    </row>
    <row r="473" spans="1:12">
      <c r="A473" t="s">
        <v>12</v>
      </c>
      <c r="B473">
        <v>1185732</v>
      </c>
      <c r="C473" s="9">
        <v>44380</v>
      </c>
      <c r="D473" t="s">
        <v>13</v>
      </c>
      <c r="E473" t="s">
        <v>35</v>
      </c>
      <c r="F473" t="s">
        <v>36</v>
      </c>
      <c r="G473" t="s">
        <v>18</v>
      </c>
      <c r="H473">
        <v>0.55000000000000004</v>
      </c>
      <c r="I473">
        <v>1750</v>
      </c>
      <c r="J473">
        <v>962.50000000000011</v>
      </c>
      <c r="K473">
        <v>385</v>
      </c>
      <c r="L473">
        <v>0.39999999999999997</v>
      </c>
    </row>
    <row r="474" spans="1:12">
      <c r="A474" t="s">
        <v>12</v>
      </c>
      <c r="B474">
        <v>1185732</v>
      </c>
      <c r="C474" s="9">
        <v>44380</v>
      </c>
      <c r="D474" t="s">
        <v>13</v>
      </c>
      <c r="E474" t="s">
        <v>35</v>
      </c>
      <c r="F474" t="s">
        <v>36</v>
      </c>
      <c r="G474" t="s">
        <v>19</v>
      </c>
      <c r="H474">
        <v>0.65</v>
      </c>
      <c r="I474">
        <v>2000</v>
      </c>
      <c r="J474">
        <v>1300</v>
      </c>
      <c r="K474">
        <v>454.99999999999994</v>
      </c>
      <c r="L474">
        <v>0.35</v>
      </c>
    </row>
    <row r="475" spans="1:12">
      <c r="A475" t="s">
        <v>12</v>
      </c>
      <c r="B475">
        <v>1185732</v>
      </c>
      <c r="C475" s="9">
        <v>44380</v>
      </c>
      <c r="D475" t="s">
        <v>13</v>
      </c>
      <c r="E475" t="s">
        <v>35</v>
      </c>
      <c r="F475" t="s">
        <v>36</v>
      </c>
      <c r="G475" t="s">
        <v>20</v>
      </c>
      <c r="H475">
        <v>0.70000000000000007</v>
      </c>
      <c r="I475">
        <v>3750</v>
      </c>
      <c r="J475">
        <v>2625.0000000000005</v>
      </c>
      <c r="K475">
        <v>787.50000000000011</v>
      </c>
      <c r="L475">
        <v>0.3</v>
      </c>
    </row>
    <row r="476" spans="1:12">
      <c r="A476" t="s">
        <v>12</v>
      </c>
      <c r="B476">
        <v>1185732</v>
      </c>
      <c r="C476" s="9">
        <v>44412</v>
      </c>
      <c r="D476" t="s">
        <v>13</v>
      </c>
      <c r="E476" t="s">
        <v>35</v>
      </c>
      <c r="F476" t="s">
        <v>36</v>
      </c>
      <c r="G476" t="s">
        <v>15</v>
      </c>
      <c r="H476">
        <v>0.65</v>
      </c>
      <c r="I476">
        <v>5250</v>
      </c>
      <c r="J476">
        <v>3412.5</v>
      </c>
      <c r="K476">
        <v>1876.8750000000002</v>
      </c>
      <c r="L476">
        <v>0.55000000000000004</v>
      </c>
    </row>
    <row r="477" spans="1:12">
      <c r="A477" t="s">
        <v>12</v>
      </c>
      <c r="B477">
        <v>1185732</v>
      </c>
      <c r="C477" s="9">
        <v>44412</v>
      </c>
      <c r="D477" t="s">
        <v>13</v>
      </c>
      <c r="E477" t="s">
        <v>35</v>
      </c>
      <c r="F477" t="s">
        <v>36</v>
      </c>
      <c r="G477" t="s">
        <v>16</v>
      </c>
      <c r="H477">
        <v>0.60000000000000009</v>
      </c>
      <c r="I477">
        <v>3000</v>
      </c>
      <c r="J477">
        <v>1800.0000000000002</v>
      </c>
      <c r="K477">
        <v>630</v>
      </c>
      <c r="L477">
        <v>0.35</v>
      </c>
    </row>
    <row r="478" spans="1:12">
      <c r="A478" t="s">
        <v>12</v>
      </c>
      <c r="B478">
        <v>1185732</v>
      </c>
      <c r="C478" s="9">
        <v>44412</v>
      </c>
      <c r="D478" t="s">
        <v>13</v>
      </c>
      <c r="E478" t="s">
        <v>35</v>
      </c>
      <c r="F478" t="s">
        <v>36</v>
      </c>
      <c r="G478" t="s">
        <v>17</v>
      </c>
      <c r="H478">
        <v>0.55000000000000004</v>
      </c>
      <c r="I478">
        <v>2250</v>
      </c>
      <c r="J478">
        <v>1237.5</v>
      </c>
      <c r="K478">
        <v>494.99999999999994</v>
      </c>
      <c r="L478">
        <v>0.39999999999999997</v>
      </c>
    </row>
    <row r="479" spans="1:12">
      <c r="A479" t="s">
        <v>12</v>
      </c>
      <c r="B479">
        <v>1185732</v>
      </c>
      <c r="C479" s="9">
        <v>44412</v>
      </c>
      <c r="D479" t="s">
        <v>13</v>
      </c>
      <c r="E479" t="s">
        <v>35</v>
      </c>
      <c r="F479" t="s">
        <v>36</v>
      </c>
      <c r="G479" t="s">
        <v>18</v>
      </c>
      <c r="H479">
        <v>0.55000000000000004</v>
      </c>
      <c r="I479">
        <v>2000</v>
      </c>
      <c r="J479">
        <v>1100</v>
      </c>
      <c r="K479">
        <v>439.99999999999994</v>
      </c>
      <c r="L479">
        <v>0.39999999999999997</v>
      </c>
    </row>
    <row r="480" spans="1:12">
      <c r="A480" t="s">
        <v>12</v>
      </c>
      <c r="B480">
        <v>1185732</v>
      </c>
      <c r="C480" s="9">
        <v>44412</v>
      </c>
      <c r="D480" t="s">
        <v>13</v>
      </c>
      <c r="E480" t="s">
        <v>35</v>
      </c>
      <c r="F480" t="s">
        <v>36</v>
      </c>
      <c r="G480" t="s">
        <v>19</v>
      </c>
      <c r="H480">
        <v>0.65</v>
      </c>
      <c r="I480">
        <v>1750</v>
      </c>
      <c r="J480">
        <v>1137.5</v>
      </c>
      <c r="K480">
        <v>398.125</v>
      </c>
      <c r="L480">
        <v>0.35</v>
      </c>
    </row>
    <row r="481" spans="1:12">
      <c r="A481" t="s">
        <v>12</v>
      </c>
      <c r="B481">
        <v>1185732</v>
      </c>
      <c r="C481" s="9">
        <v>44412</v>
      </c>
      <c r="D481" t="s">
        <v>13</v>
      </c>
      <c r="E481" t="s">
        <v>35</v>
      </c>
      <c r="F481" t="s">
        <v>36</v>
      </c>
      <c r="G481" t="s">
        <v>20</v>
      </c>
      <c r="H481">
        <v>0.70000000000000007</v>
      </c>
      <c r="I481">
        <v>3500</v>
      </c>
      <c r="J481">
        <v>2450.0000000000005</v>
      </c>
      <c r="K481">
        <v>735.00000000000011</v>
      </c>
      <c r="L481">
        <v>0.3</v>
      </c>
    </row>
    <row r="482" spans="1:12">
      <c r="A482" t="s">
        <v>12</v>
      </c>
      <c r="B482">
        <v>1185732</v>
      </c>
      <c r="C482" s="9">
        <v>44442</v>
      </c>
      <c r="D482" t="s">
        <v>13</v>
      </c>
      <c r="E482" t="s">
        <v>35</v>
      </c>
      <c r="F482" t="s">
        <v>36</v>
      </c>
      <c r="G482" t="s">
        <v>15</v>
      </c>
      <c r="H482">
        <v>0.65</v>
      </c>
      <c r="I482">
        <v>4750</v>
      </c>
      <c r="J482">
        <v>3087.5</v>
      </c>
      <c r="K482">
        <v>1543.75</v>
      </c>
      <c r="L482">
        <v>0.5</v>
      </c>
    </row>
    <row r="483" spans="1:12">
      <c r="A483" t="s">
        <v>12</v>
      </c>
      <c r="B483">
        <v>1185732</v>
      </c>
      <c r="C483" s="9">
        <v>44442</v>
      </c>
      <c r="D483" t="s">
        <v>13</v>
      </c>
      <c r="E483" t="s">
        <v>35</v>
      </c>
      <c r="F483" t="s">
        <v>36</v>
      </c>
      <c r="G483" t="s">
        <v>16</v>
      </c>
      <c r="H483">
        <v>0.5</v>
      </c>
      <c r="I483">
        <v>2750</v>
      </c>
      <c r="J483">
        <v>1375</v>
      </c>
      <c r="K483">
        <v>412.5</v>
      </c>
      <c r="L483">
        <v>0.3</v>
      </c>
    </row>
    <row r="484" spans="1:12">
      <c r="A484" t="s">
        <v>12</v>
      </c>
      <c r="B484">
        <v>1185732</v>
      </c>
      <c r="C484" s="9">
        <v>44442</v>
      </c>
      <c r="D484" t="s">
        <v>13</v>
      </c>
      <c r="E484" t="s">
        <v>35</v>
      </c>
      <c r="F484" t="s">
        <v>36</v>
      </c>
      <c r="G484" t="s">
        <v>17</v>
      </c>
      <c r="H484">
        <v>0.45</v>
      </c>
      <c r="I484">
        <v>2000</v>
      </c>
      <c r="J484">
        <v>900</v>
      </c>
      <c r="K484">
        <v>315</v>
      </c>
      <c r="L484">
        <v>0.35</v>
      </c>
    </row>
    <row r="485" spans="1:12">
      <c r="A485" t="s">
        <v>12</v>
      </c>
      <c r="B485">
        <v>1185732</v>
      </c>
      <c r="C485" s="9">
        <v>44442</v>
      </c>
      <c r="D485" t="s">
        <v>13</v>
      </c>
      <c r="E485" t="s">
        <v>35</v>
      </c>
      <c r="F485" t="s">
        <v>36</v>
      </c>
      <c r="G485" t="s">
        <v>18</v>
      </c>
      <c r="H485">
        <v>0.45</v>
      </c>
      <c r="I485">
        <v>1750</v>
      </c>
      <c r="J485">
        <v>787.5</v>
      </c>
      <c r="K485">
        <v>275.625</v>
      </c>
      <c r="L485">
        <v>0.35</v>
      </c>
    </row>
    <row r="486" spans="1:12">
      <c r="A486" t="s">
        <v>12</v>
      </c>
      <c r="B486">
        <v>1185732</v>
      </c>
      <c r="C486" s="9">
        <v>44442</v>
      </c>
      <c r="D486" t="s">
        <v>13</v>
      </c>
      <c r="E486" t="s">
        <v>35</v>
      </c>
      <c r="F486" t="s">
        <v>36</v>
      </c>
      <c r="G486" t="s">
        <v>19</v>
      </c>
      <c r="H486">
        <v>0.54999999999999993</v>
      </c>
      <c r="I486">
        <v>1250</v>
      </c>
      <c r="J486">
        <v>687.49999999999989</v>
      </c>
      <c r="K486">
        <v>206.24999999999997</v>
      </c>
      <c r="L486">
        <v>0.3</v>
      </c>
    </row>
    <row r="487" spans="1:12">
      <c r="A487" t="s">
        <v>12</v>
      </c>
      <c r="B487">
        <v>1185732</v>
      </c>
      <c r="C487" s="9">
        <v>44442</v>
      </c>
      <c r="D487" t="s">
        <v>13</v>
      </c>
      <c r="E487" t="s">
        <v>35</v>
      </c>
      <c r="F487" t="s">
        <v>36</v>
      </c>
      <c r="G487" t="s">
        <v>20</v>
      </c>
      <c r="H487">
        <v>0.6</v>
      </c>
      <c r="I487">
        <v>2250</v>
      </c>
      <c r="J487">
        <v>1350</v>
      </c>
      <c r="K487">
        <v>337.5</v>
      </c>
      <c r="L487">
        <v>0.25</v>
      </c>
    </row>
    <row r="488" spans="1:12">
      <c r="A488" t="s">
        <v>12</v>
      </c>
      <c r="B488">
        <v>1185732</v>
      </c>
      <c r="C488" s="9">
        <v>44474</v>
      </c>
      <c r="D488" t="s">
        <v>13</v>
      </c>
      <c r="E488" t="s">
        <v>35</v>
      </c>
      <c r="F488" t="s">
        <v>36</v>
      </c>
      <c r="G488" t="s">
        <v>15</v>
      </c>
      <c r="H488">
        <v>0.6</v>
      </c>
      <c r="I488">
        <v>4000</v>
      </c>
      <c r="J488">
        <v>2400</v>
      </c>
      <c r="K488">
        <v>1200</v>
      </c>
      <c r="L488">
        <v>0.5</v>
      </c>
    </row>
    <row r="489" spans="1:12">
      <c r="A489" t="s">
        <v>12</v>
      </c>
      <c r="B489">
        <v>1185732</v>
      </c>
      <c r="C489" s="9">
        <v>44474</v>
      </c>
      <c r="D489" t="s">
        <v>13</v>
      </c>
      <c r="E489" t="s">
        <v>35</v>
      </c>
      <c r="F489" t="s">
        <v>36</v>
      </c>
      <c r="G489" t="s">
        <v>16</v>
      </c>
      <c r="H489">
        <v>0.5</v>
      </c>
      <c r="I489">
        <v>2250</v>
      </c>
      <c r="J489">
        <v>1125</v>
      </c>
      <c r="K489">
        <v>337.5</v>
      </c>
      <c r="L489">
        <v>0.3</v>
      </c>
    </row>
    <row r="490" spans="1:12">
      <c r="A490" t="s">
        <v>12</v>
      </c>
      <c r="B490">
        <v>1185732</v>
      </c>
      <c r="C490" s="9">
        <v>44474</v>
      </c>
      <c r="D490" t="s">
        <v>13</v>
      </c>
      <c r="E490" t="s">
        <v>35</v>
      </c>
      <c r="F490" t="s">
        <v>36</v>
      </c>
      <c r="G490" t="s">
        <v>17</v>
      </c>
      <c r="H490">
        <v>0.5</v>
      </c>
      <c r="I490">
        <v>1250</v>
      </c>
      <c r="J490">
        <v>625</v>
      </c>
      <c r="K490">
        <v>218.75</v>
      </c>
      <c r="L490">
        <v>0.35</v>
      </c>
    </row>
    <row r="491" spans="1:12">
      <c r="A491" t="s">
        <v>12</v>
      </c>
      <c r="B491">
        <v>1185732</v>
      </c>
      <c r="C491" s="9">
        <v>44474</v>
      </c>
      <c r="D491" t="s">
        <v>13</v>
      </c>
      <c r="E491" t="s">
        <v>35</v>
      </c>
      <c r="F491" t="s">
        <v>36</v>
      </c>
      <c r="G491" t="s">
        <v>18</v>
      </c>
      <c r="H491">
        <v>0.5</v>
      </c>
      <c r="I491">
        <v>1000</v>
      </c>
      <c r="J491">
        <v>500</v>
      </c>
      <c r="K491">
        <v>175</v>
      </c>
      <c r="L491">
        <v>0.35</v>
      </c>
    </row>
    <row r="492" spans="1:12">
      <c r="A492" t="s">
        <v>12</v>
      </c>
      <c r="B492">
        <v>1185732</v>
      </c>
      <c r="C492" s="9">
        <v>44474</v>
      </c>
      <c r="D492" t="s">
        <v>13</v>
      </c>
      <c r="E492" t="s">
        <v>35</v>
      </c>
      <c r="F492" t="s">
        <v>36</v>
      </c>
      <c r="G492" t="s">
        <v>19</v>
      </c>
      <c r="H492">
        <v>0.6</v>
      </c>
      <c r="I492">
        <v>1000</v>
      </c>
      <c r="J492">
        <v>600</v>
      </c>
      <c r="K492">
        <v>180</v>
      </c>
      <c r="L492">
        <v>0.3</v>
      </c>
    </row>
    <row r="493" spans="1:12">
      <c r="A493" t="s">
        <v>12</v>
      </c>
      <c r="B493">
        <v>1185732</v>
      </c>
      <c r="C493" s="9">
        <v>44474</v>
      </c>
      <c r="D493" t="s">
        <v>13</v>
      </c>
      <c r="E493" t="s">
        <v>35</v>
      </c>
      <c r="F493" t="s">
        <v>36</v>
      </c>
      <c r="G493" t="s">
        <v>20</v>
      </c>
      <c r="H493">
        <v>0.64999999999999991</v>
      </c>
      <c r="I493">
        <v>2250</v>
      </c>
      <c r="J493">
        <v>1462.4999999999998</v>
      </c>
      <c r="K493">
        <v>365.62499999999994</v>
      </c>
      <c r="L493">
        <v>0.25</v>
      </c>
    </row>
    <row r="494" spans="1:12">
      <c r="A494" t="s">
        <v>12</v>
      </c>
      <c r="B494">
        <v>1185732</v>
      </c>
      <c r="C494" s="9">
        <v>44504</v>
      </c>
      <c r="D494" t="s">
        <v>13</v>
      </c>
      <c r="E494" t="s">
        <v>35</v>
      </c>
      <c r="F494" t="s">
        <v>36</v>
      </c>
      <c r="G494" t="s">
        <v>15</v>
      </c>
      <c r="H494">
        <v>0.70000000000000007</v>
      </c>
      <c r="I494">
        <v>3750</v>
      </c>
      <c r="J494">
        <v>2625.0000000000005</v>
      </c>
      <c r="K494">
        <v>1443.7500000000005</v>
      </c>
      <c r="L494">
        <v>0.55000000000000004</v>
      </c>
    </row>
    <row r="495" spans="1:12">
      <c r="A495" t="s">
        <v>12</v>
      </c>
      <c r="B495">
        <v>1185732</v>
      </c>
      <c r="C495" s="9">
        <v>44504</v>
      </c>
      <c r="D495" t="s">
        <v>13</v>
      </c>
      <c r="E495" t="s">
        <v>35</v>
      </c>
      <c r="F495" t="s">
        <v>36</v>
      </c>
      <c r="G495" t="s">
        <v>16</v>
      </c>
      <c r="H495">
        <v>0.60000000000000009</v>
      </c>
      <c r="I495">
        <v>2000</v>
      </c>
      <c r="J495">
        <v>1200.0000000000002</v>
      </c>
      <c r="K495">
        <v>420.00000000000006</v>
      </c>
      <c r="L495">
        <v>0.35</v>
      </c>
    </row>
    <row r="496" spans="1:12">
      <c r="A496" t="s">
        <v>12</v>
      </c>
      <c r="B496">
        <v>1185732</v>
      </c>
      <c r="C496" s="9">
        <v>44504</v>
      </c>
      <c r="D496" t="s">
        <v>13</v>
      </c>
      <c r="E496" t="s">
        <v>35</v>
      </c>
      <c r="F496" t="s">
        <v>36</v>
      </c>
      <c r="G496" t="s">
        <v>17</v>
      </c>
      <c r="H496">
        <v>0.60000000000000009</v>
      </c>
      <c r="I496">
        <v>1950</v>
      </c>
      <c r="J496">
        <v>1170.0000000000002</v>
      </c>
      <c r="K496">
        <v>468.00000000000006</v>
      </c>
      <c r="L496">
        <v>0.39999999999999997</v>
      </c>
    </row>
    <row r="497" spans="1:12">
      <c r="A497" t="s">
        <v>12</v>
      </c>
      <c r="B497">
        <v>1185732</v>
      </c>
      <c r="C497" s="9">
        <v>44504</v>
      </c>
      <c r="D497" t="s">
        <v>13</v>
      </c>
      <c r="E497" t="s">
        <v>35</v>
      </c>
      <c r="F497" t="s">
        <v>36</v>
      </c>
      <c r="G497" t="s">
        <v>18</v>
      </c>
      <c r="H497">
        <v>0.60000000000000009</v>
      </c>
      <c r="I497">
        <v>1750</v>
      </c>
      <c r="J497">
        <v>1050.0000000000002</v>
      </c>
      <c r="K497">
        <v>420.00000000000006</v>
      </c>
      <c r="L497">
        <v>0.39999999999999997</v>
      </c>
    </row>
    <row r="498" spans="1:12">
      <c r="A498" t="s">
        <v>12</v>
      </c>
      <c r="B498">
        <v>1185732</v>
      </c>
      <c r="C498" s="9">
        <v>44504</v>
      </c>
      <c r="D498" t="s">
        <v>13</v>
      </c>
      <c r="E498" t="s">
        <v>35</v>
      </c>
      <c r="F498" t="s">
        <v>36</v>
      </c>
      <c r="G498" t="s">
        <v>19</v>
      </c>
      <c r="H498">
        <v>0.70000000000000007</v>
      </c>
      <c r="I498">
        <v>1500</v>
      </c>
      <c r="J498">
        <v>1050</v>
      </c>
      <c r="K498">
        <v>367.5</v>
      </c>
      <c r="L498">
        <v>0.35</v>
      </c>
    </row>
    <row r="499" spans="1:12">
      <c r="A499" t="s">
        <v>12</v>
      </c>
      <c r="B499">
        <v>1185732</v>
      </c>
      <c r="C499" s="9">
        <v>44504</v>
      </c>
      <c r="D499" t="s">
        <v>13</v>
      </c>
      <c r="E499" t="s">
        <v>35</v>
      </c>
      <c r="F499" t="s">
        <v>36</v>
      </c>
      <c r="G499" t="s">
        <v>20</v>
      </c>
      <c r="H499">
        <v>0.75</v>
      </c>
      <c r="I499">
        <v>2500</v>
      </c>
      <c r="J499">
        <v>1875</v>
      </c>
      <c r="K499">
        <v>562.5</v>
      </c>
      <c r="L499">
        <v>0.3</v>
      </c>
    </row>
    <row r="500" spans="1:12">
      <c r="A500" t="s">
        <v>12</v>
      </c>
      <c r="B500">
        <v>1185732</v>
      </c>
      <c r="C500" s="9">
        <v>44533</v>
      </c>
      <c r="D500" t="s">
        <v>13</v>
      </c>
      <c r="E500" t="s">
        <v>35</v>
      </c>
      <c r="F500" t="s">
        <v>36</v>
      </c>
      <c r="G500" t="s">
        <v>15</v>
      </c>
      <c r="H500">
        <v>0.70000000000000007</v>
      </c>
      <c r="I500">
        <v>4750</v>
      </c>
      <c r="J500">
        <v>3325.0000000000005</v>
      </c>
      <c r="K500">
        <v>1828.7500000000005</v>
      </c>
      <c r="L500">
        <v>0.55000000000000004</v>
      </c>
    </row>
    <row r="501" spans="1:12">
      <c r="A501" t="s">
        <v>12</v>
      </c>
      <c r="B501">
        <v>1185732</v>
      </c>
      <c r="C501" s="9">
        <v>44533</v>
      </c>
      <c r="D501" t="s">
        <v>13</v>
      </c>
      <c r="E501" t="s">
        <v>35</v>
      </c>
      <c r="F501" t="s">
        <v>36</v>
      </c>
      <c r="G501" t="s">
        <v>16</v>
      </c>
      <c r="H501">
        <v>0.60000000000000009</v>
      </c>
      <c r="I501">
        <v>2750</v>
      </c>
      <c r="J501">
        <v>1650.0000000000002</v>
      </c>
      <c r="K501">
        <v>577.5</v>
      </c>
      <c r="L501">
        <v>0.35</v>
      </c>
    </row>
    <row r="502" spans="1:12">
      <c r="A502" t="s">
        <v>12</v>
      </c>
      <c r="B502">
        <v>1185732</v>
      </c>
      <c r="C502" s="9">
        <v>44533</v>
      </c>
      <c r="D502" t="s">
        <v>13</v>
      </c>
      <c r="E502" t="s">
        <v>35</v>
      </c>
      <c r="F502" t="s">
        <v>36</v>
      </c>
      <c r="G502" t="s">
        <v>17</v>
      </c>
      <c r="H502">
        <v>0.60000000000000009</v>
      </c>
      <c r="I502">
        <v>2250</v>
      </c>
      <c r="J502">
        <v>1350.0000000000002</v>
      </c>
      <c r="K502">
        <v>540</v>
      </c>
      <c r="L502">
        <v>0.39999999999999997</v>
      </c>
    </row>
    <row r="503" spans="1:12">
      <c r="A503" t="s">
        <v>12</v>
      </c>
      <c r="B503">
        <v>1185732</v>
      </c>
      <c r="C503" s="9">
        <v>44533</v>
      </c>
      <c r="D503" t="s">
        <v>13</v>
      </c>
      <c r="E503" t="s">
        <v>35</v>
      </c>
      <c r="F503" t="s">
        <v>36</v>
      </c>
      <c r="G503" t="s">
        <v>18</v>
      </c>
      <c r="H503">
        <v>0.60000000000000009</v>
      </c>
      <c r="I503">
        <v>1750</v>
      </c>
      <c r="J503">
        <v>1050.0000000000002</v>
      </c>
      <c r="K503">
        <v>420.00000000000006</v>
      </c>
      <c r="L503">
        <v>0.39999999999999997</v>
      </c>
    </row>
    <row r="504" spans="1:12">
      <c r="A504" t="s">
        <v>12</v>
      </c>
      <c r="B504">
        <v>1185732</v>
      </c>
      <c r="C504" s="9">
        <v>44533</v>
      </c>
      <c r="D504" t="s">
        <v>13</v>
      </c>
      <c r="E504" t="s">
        <v>35</v>
      </c>
      <c r="F504" t="s">
        <v>36</v>
      </c>
      <c r="G504" t="s">
        <v>19</v>
      </c>
      <c r="H504">
        <v>0.70000000000000007</v>
      </c>
      <c r="I504">
        <v>1750</v>
      </c>
      <c r="J504">
        <v>1225.0000000000002</v>
      </c>
      <c r="K504">
        <v>428.75000000000006</v>
      </c>
      <c r="L504">
        <v>0.35</v>
      </c>
    </row>
    <row r="505" spans="1:12">
      <c r="A505" t="s">
        <v>12</v>
      </c>
      <c r="B505">
        <v>1185732</v>
      </c>
      <c r="C505" s="9">
        <v>44533</v>
      </c>
      <c r="D505" t="s">
        <v>13</v>
      </c>
      <c r="E505" t="s">
        <v>35</v>
      </c>
      <c r="F505" t="s">
        <v>36</v>
      </c>
      <c r="G505" t="s">
        <v>20</v>
      </c>
      <c r="H505">
        <v>0.75</v>
      </c>
      <c r="I505">
        <v>2750</v>
      </c>
      <c r="J505">
        <v>2062.5</v>
      </c>
      <c r="K505">
        <v>618.75</v>
      </c>
      <c r="L505">
        <v>0.3</v>
      </c>
    </row>
    <row r="506" spans="1:12">
      <c r="A506" t="s">
        <v>25</v>
      </c>
      <c r="B506">
        <v>1128299</v>
      </c>
      <c r="C506" s="9">
        <v>44211</v>
      </c>
      <c r="D506" t="s">
        <v>26</v>
      </c>
      <c r="E506" t="s">
        <v>37</v>
      </c>
      <c r="F506" t="s">
        <v>38</v>
      </c>
      <c r="G506" t="s">
        <v>15</v>
      </c>
      <c r="H506">
        <v>0.35</v>
      </c>
      <c r="I506">
        <v>4500</v>
      </c>
      <c r="J506">
        <v>1575</v>
      </c>
      <c r="K506">
        <v>630</v>
      </c>
      <c r="L506">
        <v>0.4</v>
      </c>
    </row>
    <row r="507" spans="1:12">
      <c r="A507" t="s">
        <v>25</v>
      </c>
      <c r="B507">
        <v>1128299</v>
      </c>
      <c r="C507" s="9">
        <v>44211</v>
      </c>
      <c r="D507" t="s">
        <v>26</v>
      </c>
      <c r="E507" t="s">
        <v>37</v>
      </c>
      <c r="F507" t="s">
        <v>38</v>
      </c>
      <c r="G507" t="s">
        <v>16</v>
      </c>
      <c r="H507">
        <v>0.45</v>
      </c>
      <c r="I507">
        <v>4500</v>
      </c>
      <c r="J507">
        <v>2025</v>
      </c>
      <c r="K507">
        <v>506.25</v>
      </c>
      <c r="L507">
        <v>0.25</v>
      </c>
    </row>
    <row r="508" spans="1:12">
      <c r="A508" t="s">
        <v>25</v>
      </c>
      <c r="B508">
        <v>1128299</v>
      </c>
      <c r="C508" s="9">
        <v>44211</v>
      </c>
      <c r="D508" t="s">
        <v>26</v>
      </c>
      <c r="E508" t="s">
        <v>37</v>
      </c>
      <c r="F508" t="s">
        <v>38</v>
      </c>
      <c r="G508" t="s">
        <v>17</v>
      </c>
      <c r="H508">
        <v>0.45</v>
      </c>
      <c r="I508">
        <v>4500</v>
      </c>
      <c r="J508">
        <v>2025</v>
      </c>
      <c r="K508">
        <v>810</v>
      </c>
      <c r="L508">
        <v>0.4</v>
      </c>
    </row>
    <row r="509" spans="1:12">
      <c r="A509" t="s">
        <v>25</v>
      </c>
      <c r="B509">
        <v>1128299</v>
      </c>
      <c r="C509" s="9">
        <v>44211</v>
      </c>
      <c r="D509" t="s">
        <v>26</v>
      </c>
      <c r="E509" t="s">
        <v>37</v>
      </c>
      <c r="F509" t="s">
        <v>38</v>
      </c>
      <c r="G509" t="s">
        <v>18</v>
      </c>
      <c r="H509">
        <v>0.45</v>
      </c>
      <c r="I509">
        <v>3000</v>
      </c>
      <c r="J509">
        <v>1350</v>
      </c>
      <c r="K509">
        <v>472.49999999999994</v>
      </c>
      <c r="L509">
        <v>0.35</v>
      </c>
    </row>
    <row r="510" spans="1:12">
      <c r="A510" t="s">
        <v>25</v>
      </c>
      <c r="B510">
        <v>1128299</v>
      </c>
      <c r="C510" s="9">
        <v>44211</v>
      </c>
      <c r="D510" t="s">
        <v>26</v>
      </c>
      <c r="E510" t="s">
        <v>37</v>
      </c>
      <c r="F510" t="s">
        <v>38</v>
      </c>
      <c r="G510" t="s">
        <v>19</v>
      </c>
      <c r="H510">
        <v>0.5</v>
      </c>
      <c r="I510">
        <v>2500</v>
      </c>
      <c r="J510">
        <v>1250</v>
      </c>
      <c r="K510">
        <v>687.5</v>
      </c>
      <c r="L510">
        <v>0.55000000000000004</v>
      </c>
    </row>
    <row r="511" spans="1:12">
      <c r="A511" t="s">
        <v>25</v>
      </c>
      <c r="B511">
        <v>1128299</v>
      </c>
      <c r="C511" s="9">
        <v>44211</v>
      </c>
      <c r="D511" t="s">
        <v>26</v>
      </c>
      <c r="E511" t="s">
        <v>37</v>
      </c>
      <c r="F511" t="s">
        <v>38</v>
      </c>
      <c r="G511" t="s">
        <v>20</v>
      </c>
      <c r="H511">
        <v>0.45</v>
      </c>
      <c r="I511">
        <v>4750</v>
      </c>
      <c r="J511">
        <v>2137.5</v>
      </c>
      <c r="K511">
        <v>427.5</v>
      </c>
      <c r="L511">
        <v>0.2</v>
      </c>
    </row>
    <row r="512" spans="1:12">
      <c r="A512" t="s">
        <v>25</v>
      </c>
      <c r="B512">
        <v>1128299</v>
      </c>
      <c r="C512" s="9">
        <v>44242</v>
      </c>
      <c r="D512" t="s">
        <v>26</v>
      </c>
      <c r="E512" t="s">
        <v>37</v>
      </c>
      <c r="F512" t="s">
        <v>38</v>
      </c>
      <c r="G512" t="s">
        <v>15</v>
      </c>
      <c r="H512">
        <v>0.35</v>
      </c>
      <c r="I512">
        <v>5250</v>
      </c>
      <c r="J512">
        <v>1837.4999999999998</v>
      </c>
      <c r="K512">
        <v>735</v>
      </c>
      <c r="L512">
        <v>0.4</v>
      </c>
    </row>
    <row r="513" spans="1:12">
      <c r="A513" t="s">
        <v>25</v>
      </c>
      <c r="B513">
        <v>1128299</v>
      </c>
      <c r="C513" s="9">
        <v>44242</v>
      </c>
      <c r="D513" t="s">
        <v>26</v>
      </c>
      <c r="E513" t="s">
        <v>37</v>
      </c>
      <c r="F513" t="s">
        <v>38</v>
      </c>
      <c r="G513" t="s">
        <v>16</v>
      </c>
      <c r="H513">
        <v>0.45</v>
      </c>
      <c r="I513">
        <v>4250</v>
      </c>
      <c r="J513">
        <v>1912.5</v>
      </c>
      <c r="K513">
        <v>478.125</v>
      </c>
      <c r="L513">
        <v>0.25</v>
      </c>
    </row>
    <row r="514" spans="1:12">
      <c r="A514" t="s">
        <v>25</v>
      </c>
      <c r="B514">
        <v>1128299</v>
      </c>
      <c r="C514" s="9">
        <v>44242</v>
      </c>
      <c r="D514" t="s">
        <v>26</v>
      </c>
      <c r="E514" t="s">
        <v>37</v>
      </c>
      <c r="F514" t="s">
        <v>38</v>
      </c>
      <c r="G514" t="s">
        <v>17</v>
      </c>
      <c r="H514">
        <v>0.45</v>
      </c>
      <c r="I514">
        <v>4250</v>
      </c>
      <c r="J514">
        <v>1912.5</v>
      </c>
      <c r="K514">
        <v>765</v>
      </c>
      <c r="L514">
        <v>0.4</v>
      </c>
    </row>
    <row r="515" spans="1:12">
      <c r="A515" t="s">
        <v>25</v>
      </c>
      <c r="B515">
        <v>1128299</v>
      </c>
      <c r="C515" s="9">
        <v>44242</v>
      </c>
      <c r="D515" t="s">
        <v>26</v>
      </c>
      <c r="E515" t="s">
        <v>37</v>
      </c>
      <c r="F515" t="s">
        <v>38</v>
      </c>
      <c r="G515" t="s">
        <v>18</v>
      </c>
      <c r="H515">
        <v>0.45</v>
      </c>
      <c r="I515">
        <v>2750</v>
      </c>
      <c r="J515">
        <v>1237.5</v>
      </c>
      <c r="K515">
        <v>433.125</v>
      </c>
      <c r="L515">
        <v>0.35</v>
      </c>
    </row>
    <row r="516" spans="1:12">
      <c r="A516" t="s">
        <v>25</v>
      </c>
      <c r="B516">
        <v>1128299</v>
      </c>
      <c r="C516" s="9">
        <v>44242</v>
      </c>
      <c r="D516" t="s">
        <v>26</v>
      </c>
      <c r="E516" t="s">
        <v>37</v>
      </c>
      <c r="F516" t="s">
        <v>38</v>
      </c>
      <c r="G516" t="s">
        <v>19</v>
      </c>
      <c r="H516">
        <v>0.5</v>
      </c>
      <c r="I516">
        <v>2000</v>
      </c>
      <c r="J516">
        <v>1000</v>
      </c>
      <c r="K516">
        <v>550</v>
      </c>
      <c r="L516">
        <v>0.55000000000000004</v>
      </c>
    </row>
    <row r="517" spans="1:12">
      <c r="A517" t="s">
        <v>25</v>
      </c>
      <c r="B517">
        <v>1128299</v>
      </c>
      <c r="C517" s="9">
        <v>44242</v>
      </c>
      <c r="D517" t="s">
        <v>26</v>
      </c>
      <c r="E517" t="s">
        <v>37</v>
      </c>
      <c r="F517" t="s">
        <v>38</v>
      </c>
      <c r="G517" t="s">
        <v>20</v>
      </c>
      <c r="H517">
        <v>0.45</v>
      </c>
      <c r="I517">
        <v>4000</v>
      </c>
      <c r="J517">
        <v>1800</v>
      </c>
      <c r="K517">
        <v>360</v>
      </c>
      <c r="L517">
        <v>0.2</v>
      </c>
    </row>
    <row r="518" spans="1:12">
      <c r="A518" t="s">
        <v>25</v>
      </c>
      <c r="B518">
        <v>1128299</v>
      </c>
      <c r="C518" s="9">
        <v>44269</v>
      </c>
      <c r="D518" t="s">
        <v>26</v>
      </c>
      <c r="E518" t="s">
        <v>37</v>
      </c>
      <c r="F518" t="s">
        <v>38</v>
      </c>
      <c r="G518" t="s">
        <v>15</v>
      </c>
      <c r="H518">
        <v>0.45</v>
      </c>
      <c r="I518">
        <v>5500</v>
      </c>
      <c r="J518">
        <v>2475</v>
      </c>
      <c r="K518">
        <v>990</v>
      </c>
      <c r="L518">
        <v>0.4</v>
      </c>
    </row>
    <row r="519" spans="1:12">
      <c r="A519" t="s">
        <v>25</v>
      </c>
      <c r="B519">
        <v>1128299</v>
      </c>
      <c r="C519" s="9">
        <v>44269</v>
      </c>
      <c r="D519" t="s">
        <v>26</v>
      </c>
      <c r="E519" t="s">
        <v>37</v>
      </c>
      <c r="F519" t="s">
        <v>38</v>
      </c>
      <c r="G519" t="s">
        <v>16</v>
      </c>
      <c r="H519">
        <v>0.54999999999999993</v>
      </c>
      <c r="I519">
        <v>4000</v>
      </c>
      <c r="J519">
        <v>2199.9999999999995</v>
      </c>
      <c r="K519">
        <v>549.99999999999989</v>
      </c>
      <c r="L519">
        <v>0.25</v>
      </c>
    </row>
    <row r="520" spans="1:12">
      <c r="A520" t="s">
        <v>25</v>
      </c>
      <c r="B520">
        <v>1128299</v>
      </c>
      <c r="C520" s="9">
        <v>44269</v>
      </c>
      <c r="D520" t="s">
        <v>26</v>
      </c>
      <c r="E520" t="s">
        <v>37</v>
      </c>
      <c r="F520" t="s">
        <v>38</v>
      </c>
      <c r="G520" t="s">
        <v>17</v>
      </c>
      <c r="H520">
        <v>0.54999999999999993</v>
      </c>
      <c r="I520">
        <v>4000</v>
      </c>
      <c r="J520">
        <v>2199.9999999999995</v>
      </c>
      <c r="K520">
        <v>879.99999999999989</v>
      </c>
      <c r="L520">
        <v>0.4</v>
      </c>
    </row>
    <row r="521" spans="1:12">
      <c r="A521" t="s">
        <v>25</v>
      </c>
      <c r="B521">
        <v>1128299</v>
      </c>
      <c r="C521" s="9">
        <v>44269</v>
      </c>
      <c r="D521" t="s">
        <v>26</v>
      </c>
      <c r="E521" t="s">
        <v>37</v>
      </c>
      <c r="F521" t="s">
        <v>38</v>
      </c>
      <c r="G521" t="s">
        <v>18</v>
      </c>
      <c r="H521">
        <v>0.54999999999999993</v>
      </c>
      <c r="I521">
        <v>3000</v>
      </c>
      <c r="J521">
        <v>1649.9999999999998</v>
      </c>
      <c r="K521">
        <v>577.49999999999989</v>
      </c>
      <c r="L521">
        <v>0.35</v>
      </c>
    </row>
    <row r="522" spans="1:12">
      <c r="A522" t="s">
        <v>25</v>
      </c>
      <c r="B522">
        <v>1128299</v>
      </c>
      <c r="C522" s="9">
        <v>44269</v>
      </c>
      <c r="D522" t="s">
        <v>26</v>
      </c>
      <c r="E522" t="s">
        <v>37</v>
      </c>
      <c r="F522" t="s">
        <v>38</v>
      </c>
      <c r="G522" t="s">
        <v>19</v>
      </c>
      <c r="H522">
        <v>0.6</v>
      </c>
      <c r="I522">
        <v>1750</v>
      </c>
      <c r="J522">
        <v>1050</v>
      </c>
      <c r="K522">
        <v>577.5</v>
      </c>
      <c r="L522">
        <v>0.55000000000000004</v>
      </c>
    </row>
    <row r="523" spans="1:12">
      <c r="A523" t="s">
        <v>25</v>
      </c>
      <c r="B523">
        <v>1128299</v>
      </c>
      <c r="C523" s="9">
        <v>44269</v>
      </c>
      <c r="D523" t="s">
        <v>26</v>
      </c>
      <c r="E523" t="s">
        <v>37</v>
      </c>
      <c r="F523" t="s">
        <v>38</v>
      </c>
      <c r="G523" t="s">
        <v>20</v>
      </c>
      <c r="H523">
        <v>0.54999999999999993</v>
      </c>
      <c r="I523">
        <v>3750</v>
      </c>
      <c r="J523">
        <v>2062.4999999999995</v>
      </c>
      <c r="K523">
        <v>412.49999999999994</v>
      </c>
      <c r="L523">
        <v>0.2</v>
      </c>
    </row>
    <row r="524" spans="1:12">
      <c r="A524" t="s">
        <v>25</v>
      </c>
      <c r="B524">
        <v>1128299</v>
      </c>
      <c r="C524" s="9">
        <v>44301</v>
      </c>
      <c r="D524" t="s">
        <v>26</v>
      </c>
      <c r="E524" t="s">
        <v>37</v>
      </c>
      <c r="F524" t="s">
        <v>38</v>
      </c>
      <c r="G524" t="s">
        <v>15</v>
      </c>
      <c r="H524">
        <v>0.6</v>
      </c>
      <c r="I524">
        <v>5500</v>
      </c>
      <c r="J524">
        <v>3300</v>
      </c>
      <c r="K524">
        <v>1320</v>
      </c>
      <c r="L524">
        <v>0.4</v>
      </c>
    </row>
    <row r="525" spans="1:12">
      <c r="A525" t="s">
        <v>25</v>
      </c>
      <c r="B525">
        <v>1128299</v>
      </c>
      <c r="C525" s="9">
        <v>44301</v>
      </c>
      <c r="D525" t="s">
        <v>26</v>
      </c>
      <c r="E525" t="s">
        <v>37</v>
      </c>
      <c r="F525" t="s">
        <v>38</v>
      </c>
      <c r="G525" t="s">
        <v>16</v>
      </c>
      <c r="H525">
        <v>0.65</v>
      </c>
      <c r="I525">
        <v>3500</v>
      </c>
      <c r="J525">
        <v>2275</v>
      </c>
      <c r="K525">
        <v>568.75</v>
      </c>
      <c r="L525">
        <v>0.25</v>
      </c>
    </row>
    <row r="526" spans="1:12">
      <c r="A526" t="s">
        <v>25</v>
      </c>
      <c r="B526">
        <v>1128299</v>
      </c>
      <c r="C526" s="9">
        <v>44301</v>
      </c>
      <c r="D526" t="s">
        <v>26</v>
      </c>
      <c r="E526" t="s">
        <v>37</v>
      </c>
      <c r="F526" t="s">
        <v>38</v>
      </c>
      <c r="G526" t="s">
        <v>17</v>
      </c>
      <c r="H526">
        <v>0.65</v>
      </c>
      <c r="I526">
        <v>4000</v>
      </c>
      <c r="J526">
        <v>2600</v>
      </c>
      <c r="K526">
        <v>1040</v>
      </c>
      <c r="L526">
        <v>0.4</v>
      </c>
    </row>
    <row r="527" spans="1:12">
      <c r="A527" t="s">
        <v>25</v>
      </c>
      <c r="B527">
        <v>1128299</v>
      </c>
      <c r="C527" s="9">
        <v>44301</v>
      </c>
      <c r="D527" t="s">
        <v>26</v>
      </c>
      <c r="E527" t="s">
        <v>37</v>
      </c>
      <c r="F527" t="s">
        <v>38</v>
      </c>
      <c r="G527" t="s">
        <v>18</v>
      </c>
      <c r="H527">
        <v>0.6</v>
      </c>
      <c r="I527">
        <v>3000</v>
      </c>
      <c r="J527">
        <v>1800</v>
      </c>
      <c r="K527">
        <v>630</v>
      </c>
      <c r="L527">
        <v>0.35</v>
      </c>
    </row>
    <row r="528" spans="1:12">
      <c r="A528" t="s">
        <v>25</v>
      </c>
      <c r="B528">
        <v>1128299</v>
      </c>
      <c r="C528" s="9">
        <v>44301</v>
      </c>
      <c r="D528" t="s">
        <v>26</v>
      </c>
      <c r="E528" t="s">
        <v>37</v>
      </c>
      <c r="F528" t="s">
        <v>38</v>
      </c>
      <c r="G528" t="s">
        <v>19</v>
      </c>
      <c r="H528">
        <v>0.65</v>
      </c>
      <c r="I528">
        <v>2000</v>
      </c>
      <c r="J528">
        <v>1300</v>
      </c>
      <c r="K528">
        <v>715.00000000000011</v>
      </c>
      <c r="L528">
        <v>0.55000000000000004</v>
      </c>
    </row>
    <row r="529" spans="1:12">
      <c r="A529" t="s">
        <v>25</v>
      </c>
      <c r="B529">
        <v>1128299</v>
      </c>
      <c r="C529" s="9">
        <v>44301</v>
      </c>
      <c r="D529" t="s">
        <v>26</v>
      </c>
      <c r="E529" t="s">
        <v>37</v>
      </c>
      <c r="F529" t="s">
        <v>38</v>
      </c>
      <c r="G529" t="s">
        <v>20</v>
      </c>
      <c r="H529">
        <v>0.8</v>
      </c>
      <c r="I529">
        <v>3500</v>
      </c>
      <c r="J529">
        <v>2800</v>
      </c>
      <c r="K529">
        <v>560</v>
      </c>
      <c r="L529">
        <v>0.2</v>
      </c>
    </row>
    <row r="530" spans="1:12">
      <c r="A530" t="s">
        <v>25</v>
      </c>
      <c r="B530">
        <v>1128299</v>
      </c>
      <c r="C530" s="9">
        <v>44332</v>
      </c>
      <c r="D530" t="s">
        <v>26</v>
      </c>
      <c r="E530" t="s">
        <v>37</v>
      </c>
      <c r="F530" t="s">
        <v>38</v>
      </c>
      <c r="G530" t="s">
        <v>15</v>
      </c>
      <c r="H530">
        <v>0.6</v>
      </c>
      <c r="I530">
        <v>5500</v>
      </c>
      <c r="J530">
        <v>3300</v>
      </c>
      <c r="K530">
        <v>1485</v>
      </c>
      <c r="L530">
        <v>0.45</v>
      </c>
    </row>
    <row r="531" spans="1:12">
      <c r="A531" t="s">
        <v>25</v>
      </c>
      <c r="B531">
        <v>1128299</v>
      </c>
      <c r="C531" s="9">
        <v>44332</v>
      </c>
      <c r="D531" t="s">
        <v>26</v>
      </c>
      <c r="E531" t="s">
        <v>37</v>
      </c>
      <c r="F531" t="s">
        <v>38</v>
      </c>
      <c r="G531" t="s">
        <v>16</v>
      </c>
      <c r="H531">
        <v>0.65</v>
      </c>
      <c r="I531">
        <v>4000</v>
      </c>
      <c r="J531">
        <v>2600</v>
      </c>
      <c r="K531">
        <v>780</v>
      </c>
      <c r="L531">
        <v>0.3</v>
      </c>
    </row>
    <row r="532" spans="1:12">
      <c r="A532" t="s">
        <v>25</v>
      </c>
      <c r="B532">
        <v>1128299</v>
      </c>
      <c r="C532" s="9">
        <v>44332</v>
      </c>
      <c r="D532" t="s">
        <v>26</v>
      </c>
      <c r="E532" t="s">
        <v>37</v>
      </c>
      <c r="F532" t="s">
        <v>38</v>
      </c>
      <c r="G532" t="s">
        <v>17</v>
      </c>
      <c r="H532">
        <v>0.65</v>
      </c>
      <c r="I532">
        <v>4000</v>
      </c>
      <c r="J532">
        <v>2600</v>
      </c>
      <c r="K532">
        <v>1170</v>
      </c>
      <c r="L532">
        <v>0.45</v>
      </c>
    </row>
    <row r="533" spans="1:12">
      <c r="A533" t="s">
        <v>25</v>
      </c>
      <c r="B533">
        <v>1128299</v>
      </c>
      <c r="C533" s="9">
        <v>44332</v>
      </c>
      <c r="D533" t="s">
        <v>26</v>
      </c>
      <c r="E533" t="s">
        <v>37</v>
      </c>
      <c r="F533" t="s">
        <v>38</v>
      </c>
      <c r="G533" t="s">
        <v>18</v>
      </c>
      <c r="H533">
        <v>0.6</v>
      </c>
      <c r="I533">
        <v>3000</v>
      </c>
      <c r="J533">
        <v>1800</v>
      </c>
      <c r="K533">
        <v>719.99999999999989</v>
      </c>
      <c r="L533">
        <v>0.39999999999999997</v>
      </c>
    </row>
    <row r="534" spans="1:12">
      <c r="A534" t="s">
        <v>25</v>
      </c>
      <c r="B534">
        <v>1128299</v>
      </c>
      <c r="C534" s="9">
        <v>44332</v>
      </c>
      <c r="D534" t="s">
        <v>26</v>
      </c>
      <c r="E534" t="s">
        <v>37</v>
      </c>
      <c r="F534" t="s">
        <v>38</v>
      </c>
      <c r="G534" t="s">
        <v>19</v>
      </c>
      <c r="H534">
        <v>0.65</v>
      </c>
      <c r="I534">
        <v>2000</v>
      </c>
      <c r="J534">
        <v>1300</v>
      </c>
      <c r="K534">
        <v>780.00000000000011</v>
      </c>
      <c r="L534">
        <v>0.60000000000000009</v>
      </c>
    </row>
    <row r="535" spans="1:12">
      <c r="A535" t="s">
        <v>25</v>
      </c>
      <c r="B535">
        <v>1128299</v>
      </c>
      <c r="C535" s="9">
        <v>44332</v>
      </c>
      <c r="D535" t="s">
        <v>26</v>
      </c>
      <c r="E535" t="s">
        <v>37</v>
      </c>
      <c r="F535" t="s">
        <v>38</v>
      </c>
      <c r="G535" t="s">
        <v>20</v>
      </c>
      <c r="H535">
        <v>0.8</v>
      </c>
      <c r="I535">
        <v>4500</v>
      </c>
      <c r="J535">
        <v>3600</v>
      </c>
      <c r="K535">
        <v>900</v>
      </c>
      <c r="L535">
        <v>0.25</v>
      </c>
    </row>
    <row r="536" spans="1:12">
      <c r="A536" t="s">
        <v>25</v>
      </c>
      <c r="B536">
        <v>1128299</v>
      </c>
      <c r="C536" s="9">
        <v>44362</v>
      </c>
      <c r="D536" t="s">
        <v>26</v>
      </c>
      <c r="E536" t="s">
        <v>37</v>
      </c>
      <c r="F536" t="s">
        <v>38</v>
      </c>
      <c r="G536" t="s">
        <v>15</v>
      </c>
      <c r="H536">
        <v>0.6</v>
      </c>
      <c r="I536">
        <v>7000</v>
      </c>
      <c r="J536">
        <v>4200</v>
      </c>
      <c r="K536">
        <v>1890</v>
      </c>
      <c r="L536">
        <v>0.45</v>
      </c>
    </row>
    <row r="537" spans="1:12">
      <c r="A537" t="s">
        <v>25</v>
      </c>
      <c r="B537">
        <v>1128299</v>
      </c>
      <c r="C537" s="9">
        <v>44362</v>
      </c>
      <c r="D537" t="s">
        <v>26</v>
      </c>
      <c r="E537" t="s">
        <v>37</v>
      </c>
      <c r="F537" t="s">
        <v>38</v>
      </c>
      <c r="G537" t="s">
        <v>16</v>
      </c>
      <c r="H537">
        <v>0.65</v>
      </c>
      <c r="I537">
        <v>5500</v>
      </c>
      <c r="J537">
        <v>3575</v>
      </c>
      <c r="K537">
        <v>1072.5</v>
      </c>
      <c r="L537">
        <v>0.3</v>
      </c>
    </row>
    <row r="538" spans="1:12">
      <c r="A538" t="s">
        <v>25</v>
      </c>
      <c r="B538">
        <v>1128299</v>
      </c>
      <c r="C538" s="9">
        <v>44362</v>
      </c>
      <c r="D538" t="s">
        <v>26</v>
      </c>
      <c r="E538" t="s">
        <v>37</v>
      </c>
      <c r="F538" t="s">
        <v>38</v>
      </c>
      <c r="G538" t="s">
        <v>17</v>
      </c>
      <c r="H538">
        <v>0.65</v>
      </c>
      <c r="I538">
        <v>5500</v>
      </c>
      <c r="J538">
        <v>3575</v>
      </c>
      <c r="K538">
        <v>1608.75</v>
      </c>
      <c r="L538">
        <v>0.45</v>
      </c>
    </row>
    <row r="539" spans="1:12">
      <c r="A539" t="s">
        <v>25</v>
      </c>
      <c r="B539">
        <v>1128299</v>
      </c>
      <c r="C539" s="9">
        <v>44362</v>
      </c>
      <c r="D539" t="s">
        <v>26</v>
      </c>
      <c r="E539" t="s">
        <v>37</v>
      </c>
      <c r="F539" t="s">
        <v>38</v>
      </c>
      <c r="G539" t="s">
        <v>18</v>
      </c>
      <c r="H539">
        <v>0.6</v>
      </c>
      <c r="I539">
        <v>4250</v>
      </c>
      <c r="J539">
        <v>2550</v>
      </c>
      <c r="K539">
        <v>1019.9999999999999</v>
      </c>
      <c r="L539">
        <v>0.39999999999999997</v>
      </c>
    </row>
    <row r="540" spans="1:12">
      <c r="A540" t="s">
        <v>25</v>
      </c>
      <c r="B540">
        <v>1128299</v>
      </c>
      <c r="C540" s="9">
        <v>44362</v>
      </c>
      <c r="D540" t="s">
        <v>26</v>
      </c>
      <c r="E540" t="s">
        <v>37</v>
      </c>
      <c r="F540" t="s">
        <v>38</v>
      </c>
      <c r="G540" t="s">
        <v>19</v>
      </c>
      <c r="H540">
        <v>0.65</v>
      </c>
      <c r="I540">
        <v>3000</v>
      </c>
      <c r="J540">
        <v>1950</v>
      </c>
      <c r="K540">
        <v>1170.0000000000002</v>
      </c>
      <c r="L540">
        <v>0.60000000000000009</v>
      </c>
    </row>
    <row r="541" spans="1:12">
      <c r="A541" t="s">
        <v>25</v>
      </c>
      <c r="B541">
        <v>1128299</v>
      </c>
      <c r="C541" s="9">
        <v>44362</v>
      </c>
      <c r="D541" t="s">
        <v>26</v>
      </c>
      <c r="E541" t="s">
        <v>37</v>
      </c>
      <c r="F541" t="s">
        <v>38</v>
      </c>
      <c r="G541" t="s">
        <v>20</v>
      </c>
      <c r="H541">
        <v>0.8</v>
      </c>
      <c r="I541">
        <v>6000</v>
      </c>
      <c r="J541">
        <v>4800</v>
      </c>
      <c r="K541">
        <v>1200</v>
      </c>
      <c r="L541">
        <v>0.25</v>
      </c>
    </row>
    <row r="542" spans="1:12">
      <c r="A542" t="s">
        <v>25</v>
      </c>
      <c r="B542">
        <v>1128299</v>
      </c>
      <c r="C542" s="9">
        <v>44391</v>
      </c>
      <c r="D542" t="s">
        <v>26</v>
      </c>
      <c r="E542" t="s">
        <v>37</v>
      </c>
      <c r="F542" t="s">
        <v>38</v>
      </c>
      <c r="G542" t="s">
        <v>15</v>
      </c>
      <c r="H542">
        <v>0.6</v>
      </c>
      <c r="I542">
        <v>7500</v>
      </c>
      <c r="J542">
        <v>4500</v>
      </c>
      <c r="K542">
        <v>1800</v>
      </c>
      <c r="L542">
        <v>0.4</v>
      </c>
    </row>
    <row r="543" spans="1:12">
      <c r="A543" t="s">
        <v>25</v>
      </c>
      <c r="B543">
        <v>1128299</v>
      </c>
      <c r="C543" s="9">
        <v>44391</v>
      </c>
      <c r="D543" t="s">
        <v>26</v>
      </c>
      <c r="E543" t="s">
        <v>37</v>
      </c>
      <c r="F543" t="s">
        <v>38</v>
      </c>
      <c r="G543" t="s">
        <v>16</v>
      </c>
      <c r="H543">
        <v>0.65</v>
      </c>
      <c r="I543">
        <v>6000</v>
      </c>
      <c r="J543">
        <v>3900</v>
      </c>
      <c r="K543">
        <v>975</v>
      </c>
      <c r="L543">
        <v>0.25</v>
      </c>
    </row>
    <row r="544" spans="1:12">
      <c r="A544" t="s">
        <v>25</v>
      </c>
      <c r="B544">
        <v>1128299</v>
      </c>
      <c r="C544" s="9">
        <v>44391</v>
      </c>
      <c r="D544" t="s">
        <v>26</v>
      </c>
      <c r="E544" t="s">
        <v>37</v>
      </c>
      <c r="F544" t="s">
        <v>38</v>
      </c>
      <c r="G544" t="s">
        <v>17</v>
      </c>
      <c r="H544">
        <v>0.65</v>
      </c>
      <c r="I544">
        <v>5500</v>
      </c>
      <c r="J544">
        <v>3575</v>
      </c>
      <c r="K544">
        <v>1430</v>
      </c>
      <c r="L544">
        <v>0.4</v>
      </c>
    </row>
    <row r="545" spans="1:12">
      <c r="A545" t="s">
        <v>25</v>
      </c>
      <c r="B545">
        <v>1128299</v>
      </c>
      <c r="C545" s="9">
        <v>44391</v>
      </c>
      <c r="D545" t="s">
        <v>26</v>
      </c>
      <c r="E545" t="s">
        <v>37</v>
      </c>
      <c r="F545" t="s">
        <v>38</v>
      </c>
      <c r="G545" t="s">
        <v>18</v>
      </c>
      <c r="H545">
        <v>0.6</v>
      </c>
      <c r="I545">
        <v>4500</v>
      </c>
      <c r="J545">
        <v>2700</v>
      </c>
      <c r="K545">
        <v>944.99999999999989</v>
      </c>
      <c r="L545">
        <v>0.35</v>
      </c>
    </row>
    <row r="546" spans="1:12">
      <c r="A546" t="s">
        <v>25</v>
      </c>
      <c r="B546">
        <v>1128299</v>
      </c>
      <c r="C546" s="9">
        <v>44391</v>
      </c>
      <c r="D546" t="s">
        <v>26</v>
      </c>
      <c r="E546" t="s">
        <v>37</v>
      </c>
      <c r="F546" t="s">
        <v>38</v>
      </c>
      <c r="G546" t="s">
        <v>19</v>
      </c>
      <c r="H546">
        <v>0.65</v>
      </c>
      <c r="I546">
        <v>5000</v>
      </c>
      <c r="J546">
        <v>3250</v>
      </c>
      <c r="K546">
        <v>1787.5000000000002</v>
      </c>
      <c r="L546">
        <v>0.55000000000000004</v>
      </c>
    </row>
    <row r="547" spans="1:12">
      <c r="A547" t="s">
        <v>25</v>
      </c>
      <c r="B547">
        <v>1128299</v>
      </c>
      <c r="C547" s="9">
        <v>44391</v>
      </c>
      <c r="D547" t="s">
        <v>26</v>
      </c>
      <c r="E547" t="s">
        <v>37</v>
      </c>
      <c r="F547" t="s">
        <v>38</v>
      </c>
      <c r="G547" t="s">
        <v>20</v>
      </c>
      <c r="H547">
        <v>0.8</v>
      </c>
      <c r="I547">
        <v>5000</v>
      </c>
      <c r="J547">
        <v>4000</v>
      </c>
      <c r="K547">
        <v>800</v>
      </c>
      <c r="L547">
        <v>0.2</v>
      </c>
    </row>
    <row r="548" spans="1:12">
      <c r="A548" t="s">
        <v>25</v>
      </c>
      <c r="B548">
        <v>1128299</v>
      </c>
      <c r="C548" s="9">
        <v>44423</v>
      </c>
      <c r="D548" t="s">
        <v>26</v>
      </c>
      <c r="E548" t="s">
        <v>37</v>
      </c>
      <c r="F548" t="s">
        <v>38</v>
      </c>
      <c r="G548" t="s">
        <v>15</v>
      </c>
      <c r="H548">
        <v>0.65</v>
      </c>
      <c r="I548">
        <v>7000</v>
      </c>
      <c r="J548">
        <v>4550</v>
      </c>
      <c r="K548">
        <v>1820</v>
      </c>
      <c r="L548">
        <v>0.4</v>
      </c>
    </row>
    <row r="549" spans="1:12">
      <c r="A549" t="s">
        <v>25</v>
      </c>
      <c r="B549">
        <v>1128299</v>
      </c>
      <c r="C549" s="9">
        <v>44423</v>
      </c>
      <c r="D549" t="s">
        <v>26</v>
      </c>
      <c r="E549" t="s">
        <v>37</v>
      </c>
      <c r="F549" t="s">
        <v>38</v>
      </c>
      <c r="G549" t="s">
        <v>16</v>
      </c>
      <c r="H549">
        <v>0.70000000000000007</v>
      </c>
      <c r="I549">
        <v>6500</v>
      </c>
      <c r="J549">
        <v>4550</v>
      </c>
      <c r="K549">
        <v>1137.5</v>
      </c>
      <c r="L549">
        <v>0.25</v>
      </c>
    </row>
    <row r="550" spans="1:12">
      <c r="A550" t="s">
        <v>25</v>
      </c>
      <c r="B550">
        <v>1128299</v>
      </c>
      <c r="C550" s="9">
        <v>44423</v>
      </c>
      <c r="D550" t="s">
        <v>26</v>
      </c>
      <c r="E550" t="s">
        <v>37</v>
      </c>
      <c r="F550" t="s">
        <v>38</v>
      </c>
      <c r="G550" t="s">
        <v>17</v>
      </c>
      <c r="H550">
        <v>0.65</v>
      </c>
      <c r="I550">
        <v>5250</v>
      </c>
      <c r="J550">
        <v>3412.5</v>
      </c>
      <c r="K550">
        <v>1365</v>
      </c>
      <c r="L550">
        <v>0.4</v>
      </c>
    </row>
    <row r="551" spans="1:12">
      <c r="A551" t="s">
        <v>25</v>
      </c>
      <c r="B551">
        <v>1128299</v>
      </c>
      <c r="C551" s="9">
        <v>44423</v>
      </c>
      <c r="D551" t="s">
        <v>26</v>
      </c>
      <c r="E551" t="s">
        <v>37</v>
      </c>
      <c r="F551" t="s">
        <v>38</v>
      </c>
      <c r="G551" t="s">
        <v>18</v>
      </c>
      <c r="H551">
        <v>0.65</v>
      </c>
      <c r="I551">
        <v>4750</v>
      </c>
      <c r="J551">
        <v>3087.5</v>
      </c>
      <c r="K551">
        <v>1080.625</v>
      </c>
      <c r="L551">
        <v>0.35</v>
      </c>
    </row>
    <row r="552" spans="1:12">
      <c r="A552" t="s">
        <v>25</v>
      </c>
      <c r="B552">
        <v>1128299</v>
      </c>
      <c r="C552" s="9">
        <v>44423</v>
      </c>
      <c r="D552" t="s">
        <v>26</v>
      </c>
      <c r="E552" t="s">
        <v>37</v>
      </c>
      <c r="F552" t="s">
        <v>38</v>
      </c>
      <c r="G552" t="s">
        <v>19</v>
      </c>
      <c r="H552">
        <v>0.75</v>
      </c>
      <c r="I552">
        <v>4750</v>
      </c>
      <c r="J552">
        <v>3562.5</v>
      </c>
      <c r="K552">
        <v>1959.3750000000002</v>
      </c>
      <c r="L552">
        <v>0.55000000000000004</v>
      </c>
    </row>
    <row r="553" spans="1:12">
      <c r="A553" t="s">
        <v>25</v>
      </c>
      <c r="B553">
        <v>1128299</v>
      </c>
      <c r="C553" s="9">
        <v>44423</v>
      </c>
      <c r="D553" t="s">
        <v>26</v>
      </c>
      <c r="E553" t="s">
        <v>37</v>
      </c>
      <c r="F553" t="s">
        <v>38</v>
      </c>
      <c r="G553" t="s">
        <v>20</v>
      </c>
      <c r="H553">
        <v>0.8</v>
      </c>
      <c r="I553">
        <v>4000</v>
      </c>
      <c r="J553">
        <v>3200</v>
      </c>
      <c r="K553">
        <v>640</v>
      </c>
      <c r="L553">
        <v>0.2</v>
      </c>
    </row>
    <row r="554" spans="1:12">
      <c r="A554" t="s">
        <v>25</v>
      </c>
      <c r="B554">
        <v>1128299</v>
      </c>
      <c r="C554" s="9">
        <v>44455</v>
      </c>
      <c r="D554" t="s">
        <v>26</v>
      </c>
      <c r="E554" t="s">
        <v>37</v>
      </c>
      <c r="F554" t="s">
        <v>38</v>
      </c>
      <c r="G554" t="s">
        <v>15</v>
      </c>
      <c r="H554">
        <v>0.60000000000000009</v>
      </c>
      <c r="I554">
        <v>6000</v>
      </c>
      <c r="J554">
        <v>3600.0000000000005</v>
      </c>
      <c r="K554">
        <v>1260.0000000000002</v>
      </c>
      <c r="L554">
        <v>0.35000000000000003</v>
      </c>
    </row>
    <row r="555" spans="1:12">
      <c r="A555" t="s">
        <v>25</v>
      </c>
      <c r="B555">
        <v>1128299</v>
      </c>
      <c r="C555" s="9">
        <v>44455</v>
      </c>
      <c r="D555" t="s">
        <v>26</v>
      </c>
      <c r="E555" t="s">
        <v>37</v>
      </c>
      <c r="F555" t="s">
        <v>38</v>
      </c>
      <c r="G555" t="s">
        <v>16</v>
      </c>
      <c r="H555">
        <v>0.65000000000000013</v>
      </c>
      <c r="I555">
        <v>6000</v>
      </c>
      <c r="J555">
        <v>3900.0000000000009</v>
      </c>
      <c r="K555">
        <v>780.00000000000023</v>
      </c>
      <c r="L555">
        <v>0.2</v>
      </c>
    </row>
    <row r="556" spans="1:12">
      <c r="A556" t="s">
        <v>25</v>
      </c>
      <c r="B556">
        <v>1128299</v>
      </c>
      <c r="C556" s="9">
        <v>44455</v>
      </c>
      <c r="D556" t="s">
        <v>26</v>
      </c>
      <c r="E556" t="s">
        <v>37</v>
      </c>
      <c r="F556" t="s">
        <v>38</v>
      </c>
      <c r="G556" t="s">
        <v>17</v>
      </c>
      <c r="H556">
        <v>0.60000000000000009</v>
      </c>
      <c r="I556">
        <v>4500</v>
      </c>
      <c r="J556">
        <v>2700.0000000000005</v>
      </c>
      <c r="K556">
        <v>945.00000000000023</v>
      </c>
      <c r="L556">
        <v>0.35000000000000003</v>
      </c>
    </row>
    <row r="557" spans="1:12">
      <c r="A557" t="s">
        <v>25</v>
      </c>
      <c r="B557">
        <v>1128299</v>
      </c>
      <c r="C557" s="9">
        <v>44455</v>
      </c>
      <c r="D557" t="s">
        <v>26</v>
      </c>
      <c r="E557" t="s">
        <v>37</v>
      </c>
      <c r="F557" t="s">
        <v>38</v>
      </c>
      <c r="G557" t="s">
        <v>18</v>
      </c>
      <c r="H557">
        <v>0.60000000000000009</v>
      </c>
      <c r="I557">
        <v>4000</v>
      </c>
      <c r="J557">
        <v>2400.0000000000005</v>
      </c>
      <c r="K557">
        <v>720.00000000000011</v>
      </c>
      <c r="L557">
        <v>0.3</v>
      </c>
    </row>
    <row r="558" spans="1:12">
      <c r="A558" t="s">
        <v>25</v>
      </c>
      <c r="B558">
        <v>1128299</v>
      </c>
      <c r="C558" s="9">
        <v>44455</v>
      </c>
      <c r="D558" t="s">
        <v>26</v>
      </c>
      <c r="E558" t="s">
        <v>37</v>
      </c>
      <c r="F558" t="s">
        <v>38</v>
      </c>
      <c r="G558" t="s">
        <v>19</v>
      </c>
      <c r="H558">
        <v>0.70000000000000007</v>
      </c>
      <c r="I558">
        <v>4000</v>
      </c>
      <c r="J558">
        <v>2800.0000000000005</v>
      </c>
      <c r="K558">
        <v>1400.0000000000005</v>
      </c>
      <c r="L558">
        <v>0.50000000000000011</v>
      </c>
    </row>
    <row r="559" spans="1:12">
      <c r="A559" t="s">
        <v>25</v>
      </c>
      <c r="B559">
        <v>1128299</v>
      </c>
      <c r="C559" s="9">
        <v>44455</v>
      </c>
      <c r="D559" t="s">
        <v>26</v>
      </c>
      <c r="E559" t="s">
        <v>37</v>
      </c>
      <c r="F559" t="s">
        <v>38</v>
      </c>
      <c r="G559" t="s">
        <v>20</v>
      </c>
      <c r="H559">
        <v>0.75000000000000011</v>
      </c>
      <c r="I559">
        <v>4500</v>
      </c>
      <c r="J559">
        <v>3375.0000000000005</v>
      </c>
      <c r="K559">
        <v>506.25000000000017</v>
      </c>
      <c r="L559">
        <v>0.15000000000000002</v>
      </c>
    </row>
    <row r="560" spans="1:12">
      <c r="A560" t="s">
        <v>25</v>
      </c>
      <c r="B560">
        <v>1128299</v>
      </c>
      <c r="C560" s="9">
        <v>44484</v>
      </c>
      <c r="D560" t="s">
        <v>26</v>
      </c>
      <c r="E560" t="s">
        <v>37</v>
      </c>
      <c r="F560" t="s">
        <v>38</v>
      </c>
      <c r="G560" t="s">
        <v>15</v>
      </c>
      <c r="H560">
        <v>0.60000000000000009</v>
      </c>
      <c r="I560">
        <v>5500</v>
      </c>
      <c r="J560">
        <v>3300.0000000000005</v>
      </c>
      <c r="K560">
        <v>1155.0000000000002</v>
      </c>
      <c r="L560">
        <v>0.35000000000000003</v>
      </c>
    </row>
    <row r="561" spans="1:12">
      <c r="A561" t="s">
        <v>25</v>
      </c>
      <c r="B561">
        <v>1128299</v>
      </c>
      <c r="C561" s="9">
        <v>44484</v>
      </c>
      <c r="D561" t="s">
        <v>26</v>
      </c>
      <c r="E561" t="s">
        <v>37</v>
      </c>
      <c r="F561" t="s">
        <v>38</v>
      </c>
      <c r="G561" t="s">
        <v>16</v>
      </c>
      <c r="H561">
        <v>0.65000000000000013</v>
      </c>
      <c r="I561">
        <v>5500</v>
      </c>
      <c r="J561">
        <v>3575.0000000000009</v>
      </c>
      <c r="K561">
        <v>715.00000000000023</v>
      </c>
      <c r="L561">
        <v>0.2</v>
      </c>
    </row>
    <row r="562" spans="1:12">
      <c r="A562" t="s">
        <v>25</v>
      </c>
      <c r="B562">
        <v>1128299</v>
      </c>
      <c r="C562" s="9">
        <v>44484</v>
      </c>
      <c r="D562" t="s">
        <v>26</v>
      </c>
      <c r="E562" t="s">
        <v>37</v>
      </c>
      <c r="F562" t="s">
        <v>38</v>
      </c>
      <c r="G562" t="s">
        <v>17</v>
      </c>
      <c r="H562">
        <v>0.60000000000000009</v>
      </c>
      <c r="I562">
        <v>3750</v>
      </c>
      <c r="J562">
        <v>2250.0000000000005</v>
      </c>
      <c r="K562">
        <v>787.50000000000023</v>
      </c>
      <c r="L562">
        <v>0.35000000000000003</v>
      </c>
    </row>
    <row r="563" spans="1:12">
      <c r="A563" t="s">
        <v>25</v>
      </c>
      <c r="B563">
        <v>1128299</v>
      </c>
      <c r="C563" s="9">
        <v>44484</v>
      </c>
      <c r="D563" t="s">
        <v>26</v>
      </c>
      <c r="E563" t="s">
        <v>37</v>
      </c>
      <c r="F563" t="s">
        <v>38</v>
      </c>
      <c r="G563" t="s">
        <v>18</v>
      </c>
      <c r="H563">
        <v>0.60000000000000009</v>
      </c>
      <c r="I563">
        <v>3500</v>
      </c>
      <c r="J563">
        <v>2100.0000000000005</v>
      </c>
      <c r="K563">
        <v>630.00000000000011</v>
      </c>
      <c r="L563">
        <v>0.3</v>
      </c>
    </row>
    <row r="564" spans="1:12">
      <c r="A564" t="s">
        <v>25</v>
      </c>
      <c r="B564">
        <v>1128299</v>
      </c>
      <c r="C564" s="9">
        <v>44484</v>
      </c>
      <c r="D564" t="s">
        <v>26</v>
      </c>
      <c r="E564" t="s">
        <v>37</v>
      </c>
      <c r="F564" t="s">
        <v>38</v>
      </c>
      <c r="G564" t="s">
        <v>19</v>
      </c>
      <c r="H564">
        <v>0.70000000000000007</v>
      </c>
      <c r="I564">
        <v>3250</v>
      </c>
      <c r="J564">
        <v>2275</v>
      </c>
      <c r="K564">
        <v>1137.5000000000002</v>
      </c>
      <c r="L564">
        <v>0.50000000000000011</v>
      </c>
    </row>
    <row r="565" spans="1:12">
      <c r="A565" t="s">
        <v>25</v>
      </c>
      <c r="B565">
        <v>1128299</v>
      </c>
      <c r="C565" s="9">
        <v>44484</v>
      </c>
      <c r="D565" t="s">
        <v>26</v>
      </c>
      <c r="E565" t="s">
        <v>37</v>
      </c>
      <c r="F565" t="s">
        <v>38</v>
      </c>
      <c r="G565" t="s">
        <v>20</v>
      </c>
      <c r="H565">
        <v>0.75000000000000011</v>
      </c>
      <c r="I565">
        <v>3750</v>
      </c>
      <c r="J565">
        <v>2812.5000000000005</v>
      </c>
      <c r="K565">
        <v>421.87500000000011</v>
      </c>
      <c r="L565">
        <v>0.15000000000000002</v>
      </c>
    </row>
    <row r="566" spans="1:12">
      <c r="A566" t="s">
        <v>25</v>
      </c>
      <c r="B566">
        <v>1128299</v>
      </c>
      <c r="C566" s="9">
        <v>44515</v>
      </c>
      <c r="D566" t="s">
        <v>26</v>
      </c>
      <c r="E566" t="s">
        <v>37</v>
      </c>
      <c r="F566" t="s">
        <v>38</v>
      </c>
      <c r="G566" t="s">
        <v>15</v>
      </c>
      <c r="H566">
        <v>0.60000000000000009</v>
      </c>
      <c r="I566">
        <v>5750</v>
      </c>
      <c r="J566">
        <v>3450.0000000000005</v>
      </c>
      <c r="K566">
        <v>1207.5000000000002</v>
      </c>
      <c r="L566">
        <v>0.35000000000000003</v>
      </c>
    </row>
    <row r="567" spans="1:12">
      <c r="A567" t="s">
        <v>25</v>
      </c>
      <c r="B567">
        <v>1128299</v>
      </c>
      <c r="C567" s="9">
        <v>44515</v>
      </c>
      <c r="D567" t="s">
        <v>26</v>
      </c>
      <c r="E567" t="s">
        <v>37</v>
      </c>
      <c r="F567" t="s">
        <v>38</v>
      </c>
      <c r="G567" t="s">
        <v>16</v>
      </c>
      <c r="H567">
        <v>0.65000000000000013</v>
      </c>
      <c r="I567">
        <v>5750</v>
      </c>
      <c r="J567">
        <v>3737.5000000000009</v>
      </c>
      <c r="K567">
        <v>747.50000000000023</v>
      </c>
      <c r="L567">
        <v>0.2</v>
      </c>
    </row>
    <row r="568" spans="1:12">
      <c r="A568" t="s">
        <v>25</v>
      </c>
      <c r="B568">
        <v>1128299</v>
      </c>
      <c r="C568" s="9">
        <v>44515</v>
      </c>
      <c r="D568" t="s">
        <v>26</v>
      </c>
      <c r="E568" t="s">
        <v>37</v>
      </c>
      <c r="F568" t="s">
        <v>38</v>
      </c>
      <c r="G568" t="s">
        <v>17</v>
      </c>
      <c r="H568">
        <v>0.60000000000000009</v>
      </c>
      <c r="I568">
        <v>4250</v>
      </c>
      <c r="J568">
        <v>2550.0000000000005</v>
      </c>
      <c r="K568">
        <v>892.50000000000023</v>
      </c>
      <c r="L568">
        <v>0.35000000000000003</v>
      </c>
    </row>
    <row r="569" spans="1:12">
      <c r="A569" t="s">
        <v>25</v>
      </c>
      <c r="B569">
        <v>1128299</v>
      </c>
      <c r="C569" s="9">
        <v>44515</v>
      </c>
      <c r="D569" t="s">
        <v>26</v>
      </c>
      <c r="E569" t="s">
        <v>37</v>
      </c>
      <c r="F569" t="s">
        <v>38</v>
      </c>
      <c r="G569" t="s">
        <v>18</v>
      </c>
      <c r="H569">
        <v>0.60000000000000009</v>
      </c>
      <c r="I569">
        <v>4000</v>
      </c>
      <c r="J569">
        <v>2400.0000000000005</v>
      </c>
      <c r="K569">
        <v>720.00000000000011</v>
      </c>
      <c r="L569">
        <v>0.3</v>
      </c>
    </row>
    <row r="570" spans="1:12">
      <c r="A570" t="s">
        <v>25</v>
      </c>
      <c r="B570">
        <v>1128299</v>
      </c>
      <c r="C570" s="9">
        <v>44515</v>
      </c>
      <c r="D570" t="s">
        <v>26</v>
      </c>
      <c r="E570" t="s">
        <v>37</v>
      </c>
      <c r="F570" t="s">
        <v>38</v>
      </c>
      <c r="G570" t="s">
        <v>19</v>
      </c>
      <c r="H570">
        <v>0.70000000000000007</v>
      </c>
      <c r="I570">
        <v>3500</v>
      </c>
      <c r="J570">
        <v>2450.0000000000005</v>
      </c>
      <c r="K570">
        <v>1225.0000000000005</v>
      </c>
      <c r="L570">
        <v>0.50000000000000011</v>
      </c>
    </row>
    <row r="571" spans="1:12">
      <c r="A571" t="s">
        <v>25</v>
      </c>
      <c r="B571">
        <v>1128299</v>
      </c>
      <c r="C571" s="9">
        <v>44515</v>
      </c>
      <c r="D571" t="s">
        <v>26</v>
      </c>
      <c r="E571" t="s">
        <v>37</v>
      </c>
      <c r="F571" t="s">
        <v>38</v>
      </c>
      <c r="G571" t="s">
        <v>20</v>
      </c>
      <c r="H571">
        <v>0.75000000000000011</v>
      </c>
      <c r="I571">
        <v>4750</v>
      </c>
      <c r="J571">
        <v>3562.5000000000005</v>
      </c>
      <c r="K571">
        <v>534.37500000000011</v>
      </c>
      <c r="L571">
        <v>0.15000000000000002</v>
      </c>
    </row>
    <row r="572" spans="1:12">
      <c r="A572" t="s">
        <v>25</v>
      </c>
      <c r="B572">
        <v>1128299</v>
      </c>
      <c r="C572" s="9">
        <v>44544</v>
      </c>
      <c r="D572" t="s">
        <v>26</v>
      </c>
      <c r="E572" t="s">
        <v>37</v>
      </c>
      <c r="F572" t="s">
        <v>38</v>
      </c>
      <c r="G572" t="s">
        <v>15</v>
      </c>
      <c r="H572">
        <v>0.60000000000000009</v>
      </c>
      <c r="I572">
        <v>6750</v>
      </c>
      <c r="J572">
        <v>4050.0000000000005</v>
      </c>
      <c r="K572">
        <v>1417.5000000000002</v>
      </c>
      <c r="L572">
        <v>0.35000000000000003</v>
      </c>
    </row>
    <row r="573" spans="1:12">
      <c r="A573" t="s">
        <v>25</v>
      </c>
      <c r="B573">
        <v>1128299</v>
      </c>
      <c r="C573" s="9">
        <v>44544</v>
      </c>
      <c r="D573" t="s">
        <v>26</v>
      </c>
      <c r="E573" t="s">
        <v>37</v>
      </c>
      <c r="F573" t="s">
        <v>38</v>
      </c>
      <c r="G573" t="s">
        <v>16</v>
      </c>
      <c r="H573">
        <v>0.65000000000000013</v>
      </c>
      <c r="I573">
        <v>6750</v>
      </c>
      <c r="J573">
        <v>4387.5000000000009</v>
      </c>
      <c r="K573">
        <v>877.50000000000023</v>
      </c>
      <c r="L573">
        <v>0.2</v>
      </c>
    </row>
    <row r="574" spans="1:12">
      <c r="A574" t="s">
        <v>25</v>
      </c>
      <c r="B574">
        <v>1128299</v>
      </c>
      <c r="C574" s="9">
        <v>44544</v>
      </c>
      <c r="D574" t="s">
        <v>26</v>
      </c>
      <c r="E574" t="s">
        <v>37</v>
      </c>
      <c r="F574" t="s">
        <v>38</v>
      </c>
      <c r="G574" t="s">
        <v>17</v>
      </c>
      <c r="H574">
        <v>0.60000000000000009</v>
      </c>
      <c r="I574">
        <v>4750</v>
      </c>
      <c r="J574">
        <v>2850.0000000000005</v>
      </c>
      <c r="K574">
        <v>997.50000000000023</v>
      </c>
      <c r="L574">
        <v>0.35000000000000003</v>
      </c>
    </row>
    <row r="575" spans="1:12">
      <c r="A575" t="s">
        <v>25</v>
      </c>
      <c r="B575">
        <v>1128299</v>
      </c>
      <c r="C575" s="9">
        <v>44544</v>
      </c>
      <c r="D575" t="s">
        <v>26</v>
      </c>
      <c r="E575" t="s">
        <v>37</v>
      </c>
      <c r="F575" t="s">
        <v>38</v>
      </c>
      <c r="G575" t="s">
        <v>18</v>
      </c>
      <c r="H575">
        <v>0.60000000000000009</v>
      </c>
      <c r="I575">
        <v>4750</v>
      </c>
      <c r="J575">
        <v>2850.0000000000005</v>
      </c>
      <c r="K575">
        <v>855.00000000000011</v>
      </c>
      <c r="L575">
        <v>0.3</v>
      </c>
    </row>
    <row r="576" spans="1:12">
      <c r="A576" t="s">
        <v>25</v>
      </c>
      <c r="B576">
        <v>1128299</v>
      </c>
      <c r="C576" s="9">
        <v>44544</v>
      </c>
      <c r="D576" t="s">
        <v>26</v>
      </c>
      <c r="E576" t="s">
        <v>37</v>
      </c>
      <c r="F576" t="s">
        <v>38</v>
      </c>
      <c r="G576" t="s">
        <v>19</v>
      </c>
      <c r="H576">
        <v>0.70000000000000007</v>
      </c>
      <c r="I576">
        <v>4000</v>
      </c>
      <c r="J576">
        <v>2800.0000000000005</v>
      </c>
      <c r="K576">
        <v>1400.0000000000005</v>
      </c>
      <c r="L576">
        <v>0.50000000000000011</v>
      </c>
    </row>
    <row r="577" spans="1:12">
      <c r="A577" t="s">
        <v>25</v>
      </c>
      <c r="B577">
        <v>1128299</v>
      </c>
      <c r="C577" s="9">
        <v>44544</v>
      </c>
      <c r="D577" t="s">
        <v>26</v>
      </c>
      <c r="E577" t="s">
        <v>37</v>
      </c>
      <c r="F577" t="s">
        <v>38</v>
      </c>
      <c r="G577" t="s">
        <v>20</v>
      </c>
      <c r="H577">
        <v>0.75000000000000011</v>
      </c>
      <c r="I577">
        <v>5000</v>
      </c>
      <c r="J577">
        <v>3750.0000000000005</v>
      </c>
      <c r="K577">
        <v>562.50000000000011</v>
      </c>
      <c r="L577">
        <v>0.15000000000000002</v>
      </c>
    </row>
    <row r="578" spans="1:12">
      <c r="A578" t="s">
        <v>25</v>
      </c>
      <c r="B578">
        <v>1128299</v>
      </c>
      <c r="C578" s="9">
        <v>44201</v>
      </c>
      <c r="D578" t="s">
        <v>26</v>
      </c>
      <c r="E578" t="s">
        <v>39</v>
      </c>
      <c r="F578" t="s">
        <v>40</v>
      </c>
      <c r="G578" t="s">
        <v>15</v>
      </c>
      <c r="H578">
        <v>0.3</v>
      </c>
      <c r="I578">
        <v>4250</v>
      </c>
      <c r="J578">
        <v>1275</v>
      </c>
      <c r="K578">
        <v>446.25000000000006</v>
      </c>
      <c r="L578">
        <v>0.35000000000000003</v>
      </c>
    </row>
    <row r="579" spans="1:12">
      <c r="A579" t="s">
        <v>25</v>
      </c>
      <c r="B579">
        <v>1128299</v>
      </c>
      <c r="C579" s="9">
        <v>44201</v>
      </c>
      <c r="D579" t="s">
        <v>26</v>
      </c>
      <c r="E579" t="s">
        <v>39</v>
      </c>
      <c r="F579" t="s">
        <v>40</v>
      </c>
      <c r="G579" t="s">
        <v>16</v>
      </c>
      <c r="H579">
        <v>0.4</v>
      </c>
      <c r="I579">
        <v>4250</v>
      </c>
      <c r="J579">
        <v>1700</v>
      </c>
      <c r="K579">
        <v>340</v>
      </c>
      <c r="L579">
        <v>0.2</v>
      </c>
    </row>
    <row r="580" spans="1:12">
      <c r="A580" t="s">
        <v>25</v>
      </c>
      <c r="B580">
        <v>1128299</v>
      </c>
      <c r="C580" s="9">
        <v>44201</v>
      </c>
      <c r="D580" t="s">
        <v>26</v>
      </c>
      <c r="E580" t="s">
        <v>39</v>
      </c>
      <c r="F580" t="s">
        <v>40</v>
      </c>
      <c r="G580" t="s">
        <v>17</v>
      </c>
      <c r="H580">
        <v>0.4</v>
      </c>
      <c r="I580">
        <v>4250</v>
      </c>
      <c r="J580">
        <v>1700</v>
      </c>
      <c r="K580">
        <v>595</v>
      </c>
      <c r="L580">
        <v>0.35000000000000003</v>
      </c>
    </row>
    <row r="581" spans="1:12">
      <c r="A581" t="s">
        <v>25</v>
      </c>
      <c r="B581">
        <v>1128299</v>
      </c>
      <c r="C581" s="9">
        <v>44201</v>
      </c>
      <c r="D581" t="s">
        <v>26</v>
      </c>
      <c r="E581" t="s">
        <v>39</v>
      </c>
      <c r="F581" t="s">
        <v>40</v>
      </c>
      <c r="G581" t="s">
        <v>18</v>
      </c>
      <c r="H581">
        <v>0.4</v>
      </c>
      <c r="I581">
        <v>2750</v>
      </c>
      <c r="J581">
        <v>1100</v>
      </c>
      <c r="K581">
        <v>330</v>
      </c>
      <c r="L581">
        <v>0.3</v>
      </c>
    </row>
    <row r="582" spans="1:12">
      <c r="A582" t="s">
        <v>25</v>
      </c>
      <c r="B582">
        <v>1128299</v>
      </c>
      <c r="C582" s="9">
        <v>44201</v>
      </c>
      <c r="D582" t="s">
        <v>26</v>
      </c>
      <c r="E582" t="s">
        <v>39</v>
      </c>
      <c r="F582" t="s">
        <v>40</v>
      </c>
      <c r="G582" t="s">
        <v>19</v>
      </c>
      <c r="H582">
        <v>0.45</v>
      </c>
      <c r="I582">
        <v>2250</v>
      </c>
      <c r="J582">
        <v>1012.5</v>
      </c>
      <c r="K582">
        <v>506.25</v>
      </c>
      <c r="L582">
        <v>0.5</v>
      </c>
    </row>
    <row r="583" spans="1:12">
      <c r="A583" t="s">
        <v>25</v>
      </c>
      <c r="B583">
        <v>1128299</v>
      </c>
      <c r="C583" s="9">
        <v>44201</v>
      </c>
      <c r="D583" t="s">
        <v>26</v>
      </c>
      <c r="E583" t="s">
        <v>39</v>
      </c>
      <c r="F583" t="s">
        <v>40</v>
      </c>
      <c r="G583" t="s">
        <v>20</v>
      </c>
      <c r="H583">
        <v>0.4</v>
      </c>
      <c r="I583">
        <v>4750</v>
      </c>
      <c r="J583">
        <v>1900</v>
      </c>
      <c r="K583">
        <v>285.00000000000006</v>
      </c>
      <c r="L583">
        <v>0.15000000000000002</v>
      </c>
    </row>
    <row r="584" spans="1:12">
      <c r="A584" t="s">
        <v>25</v>
      </c>
      <c r="B584">
        <v>1128299</v>
      </c>
      <c r="C584" s="9">
        <v>44232</v>
      </c>
      <c r="D584" t="s">
        <v>26</v>
      </c>
      <c r="E584" t="s">
        <v>39</v>
      </c>
      <c r="F584" t="s">
        <v>40</v>
      </c>
      <c r="G584" t="s">
        <v>15</v>
      </c>
      <c r="H584">
        <v>0.3</v>
      </c>
      <c r="I584">
        <v>5250</v>
      </c>
      <c r="J584">
        <v>1575</v>
      </c>
      <c r="K584">
        <v>551.25</v>
      </c>
      <c r="L584">
        <v>0.35000000000000003</v>
      </c>
    </row>
    <row r="585" spans="1:12">
      <c r="A585" t="s">
        <v>25</v>
      </c>
      <c r="B585">
        <v>1128299</v>
      </c>
      <c r="C585" s="9">
        <v>44232</v>
      </c>
      <c r="D585" t="s">
        <v>26</v>
      </c>
      <c r="E585" t="s">
        <v>39</v>
      </c>
      <c r="F585" t="s">
        <v>40</v>
      </c>
      <c r="G585" t="s">
        <v>16</v>
      </c>
      <c r="H585">
        <v>0.4</v>
      </c>
      <c r="I585">
        <v>4250</v>
      </c>
      <c r="J585">
        <v>1700</v>
      </c>
      <c r="K585">
        <v>340</v>
      </c>
      <c r="L585">
        <v>0.2</v>
      </c>
    </row>
    <row r="586" spans="1:12">
      <c r="A586" t="s">
        <v>25</v>
      </c>
      <c r="B586">
        <v>1128299</v>
      </c>
      <c r="C586" s="9">
        <v>44232</v>
      </c>
      <c r="D586" t="s">
        <v>26</v>
      </c>
      <c r="E586" t="s">
        <v>39</v>
      </c>
      <c r="F586" t="s">
        <v>40</v>
      </c>
      <c r="G586" t="s">
        <v>17</v>
      </c>
      <c r="H586">
        <v>0.4</v>
      </c>
      <c r="I586">
        <v>4250</v>
      </c>
      <c r="J586">
        <v>1700</v>
      </c>
      <c r="K586">
        <v>595</v>
      </c>
      <c r="L586">
        <v>0.35000000000000003</v>
      </c>
    </row>
    <row r="587" spans="1:12">
      <c r="A587" t="s">
        <v>25</v>
      </c>
      <c r="B587">
        <v>1128299</v>
      </c>
      <c r="C587" s="9">
        <v>44232</v>
      </c>
      <c r="D587" t="s">
        <v>26</v>
      </c>
      <c r="E587" t="s">
        <v>39</v>
      </c>
      <c r="F587" t="s">
        <v>40</v>
      </c>
      <c r="G587" t="s">
        <v>18</v>
      </c>
      <c r="H587">
        <v>0.4</v>
      </c>
      <c r="I587">
        <v>2750</v>
      </c>
      <c r="J587">
        <v>1100</v>
      </c>
      <c r="K587">
        <v>330</v>
      </c>
      <c r="L587">
        <v>0.3</v>
      </c>
    </row>
    <row r="588" spans="1:12">
      <c r="A588" t="s">
        <v>25</v>
      </c>
      <c r="B588">
        <v>1128299</v>
      </c>
      <c r="C588" s="9">
        <v>44232</v>
      </c>
      <c r="D588" t="s">
        <v>26</v>
      </c>
      <c r="E588" t="s">
        <v>39</v>
      </c>
      <c r="F588" t="s">
        <v>40</v>
      </c>
      <c r="G588" t="s">
        <v>19</v>
      </c>
      <c r="H588">
        <v>0.45</v>
      </c>
      <c r="I588">
        <v>2000</v>
      </c>
      <c r="J588">
        <v>900</v>
      </c>
      <c r="K588">
        <v>450</v>
      </c>
      <c r="L588">
        <v>0.5</v>
      </c>
    </row>
    <row r="589" spans="1:12">
      <c r="A589" t="s">
        <v>25</v>
      </c>
      <c r="B589">
        <v>1128299</v>
      </c>
      <c r="C589" s="9">
        <v>44232</v>
      </c>
      <c r="D589" t="s">
        <v>26</v>
      </c>
      <c r="E589" t="s">
        <v>39</v>
      </c>
      <c r="F589" t="s">
        <v>40</v>
      </c>
      <c r="G589" t="s">
        <v>20</v>
      </c>
      <c r="H589">
        <v>0.4</v>
      </c>
      <c r="I589">
        <v>4000</v>
      </c>
      <c r="J589">
        <v>1600</v>
      </c>
      <c r="K589">
        <v>240.00000000000003</v>
      </c>
      <c r="L589">
        <v>0.15000000000000002</v>
      </c>
    </row>
    <row r="590" spans="1:12">
      <c r="A590" t="s">
        <v>25</v>
      </c>
      <c r="B590">
        <v>1128299</v>
      </c>
      <c r="C590" s="9">
        <v>44259</v>
      </c>
      <c r="D590" t="s">
        <v>26</v>
      </c>
      <c r="E590" t="s">
        <v>39</v>
      </c>
      <c r="F590" t="s">
        <v>40</v>
      </c>
      <c r="G590" t="s">
        <v>15</v>
      </c>
      <c r="H590">
        <v>0.4</v>
      </c>
      <c r="I590">
        <v>5500</v>
      </c>
      <c r="J590">
        <v>2200</v>
      </c>
      <c r="K590">
        <v>770.00000000000011</v>
      </c>
      <c r="L590">
        <v>0.35000000000000003</v>
      </c>
    </row>
    <row r="591" spans="1:12">
      <c r="A591" t="s">
        <v>25</v>
      </c>
      <c r="B591">
        <v>1128299</v>
      </c>
      <c r="C591" s="9">
        <v>44259</v>
      </c>
      <c r="D591" t="s">
        <v>26</v>
      </c>
      <c r="E591" t="s">
        <v>39</v>
      </c>
      <c r="F591" t="s">
        <v>40</v>
      </c>
      <c r="G591" t="s">
        <v>16</v>
      </c>
      <c r="H591">
        <v>0.49999999999999994</v>
      </c>
      <c r="I591">
        <v>4000</v>
      </c>
      <c r="J591">
        <v>1999.9999999999998</v>
      </c>
      <c r="K591">
        <v>400</v>
      </c>
      <c r="L591">
        <v>0.2</v>
      </c>
    </row>
    <row r="592" spans="1:12">
      <c r="A592" t="s">
        <v>25</v>
      </c>
      <c r="B592">
        <v>1128299</v>
      </c>
      <c r="C592" s="9">
        <v>44259</v>
      </c>
      <c r="D592" t="s">
        <v>26</v>
      </c>
      <c r="E592" t="s">
        <v>39</v>
      </c>
      <c r="F592" t="s">
        <v>40</v>
      </c>
      <c r="G592" t="s">
        <v>17</v>
      </c>
      <c r="H592">
        <v>0.54999999999999993</v>
      </c>
      <c r="I592">
        <v>4000</v>
      </c>
      <c r="J592">
        <v>2199.9999999999995</v>
      </c>
      <c r="K592">
        <v>769.99999999999989</v>
      </c>
      <c r="L592">
        <v>0.35000000000000003</v>
      </c>
    </row>
    <row r="593" spans="1:12">
      <c r="A593" t="s">
        <v>25</v>
      </c>
      <c r="B593">
        <v>1128299</v>
      </c>
      <c r="C593" s="9">
        <v>44259</v>
      </c>
      <c r="D593" t="s">
        <v>26</v>
      </c>
      <c r="E593" t="s">
        <v>39</v>
      </c>
      <c r="F593" t="s">
        <v>40</v>
      </c>
      <c r="G593" t="s">
        <v>18</v>
      </c>
      <c r="H593">
        <v>0.54999999999999993</v>
      </c>
      <c r="I593">
        <v>3000</v>
      </c>
      <c r="J593">
        <v>1649.9999999999998</v>
      </c>
      <c r="K593">
        <v>494.99999999999989</v>
      </c>
      <c r="L593">
        <v>0.3</v>
      </c>
    </row>
    <row r="594" spans="1:12">
      <c r="A594" t="s">
        <v>25</v>
      </c>
      <c r="B594">
        <v>1128299</v>
      </c>
      <c r="C594" s="9">
        <v>44259</v>
      </c>
      <c r="D594" t="s">
        <v>26</v>
      </c>
      <c r="E594" t="s">
        <v>39</v>
      </c>
      <c r="F594" t="s">
        <v>40</v>
      </c>
      <c r="G594" t="s">
        <v>19</v>
      </c>
      <c r="H594">
        <v>0.6</v>
      </c>
      <c r="I594">
        <v>1500</v>
      </c>
      <c r="J594">
        <v>900</v>
      </c>
      <c r="K594">
        <v>450</v>
      </c>
      <c r="L594">
        <v>0.5</v>
      </c>
    </row>
    <row r="595" spans="1:12">
      <c r="A595" t="s">
        <v>25</v>
      </c>
      <c r="B595">
        <v>1128299</v>
      </c>
      <c r="C595" s="9">
        <v>44259</v>
      </c>
      <c r="D595" t="s">
        <v>26</v>
      </c>
      <c r="E595" t="s">
        <v>39</v>
      </c>
      <c r="F595" t="s">
        <v>40</v>
      </c>
      <c r="G595" t="s">
        <v>20</v>
      </c>
      <c r="H595">
        <v>0.54999999999999993</v>
      </c>
      <c r="I595">
        <v>3500</v>
      </c>
      <c r="J595">
        <v>1924.9999999999998</v>
      </c>
      <c r="K595">
        <v>288.75</v>
      </c>
      <c r="L595">
        <v>0.15000000000000002</v>
      </c>
    </row>
    <row r="596" spans="1:12">
      <c r="A596" t="s">
        <v>25</v>
      </c>
      <c r="B596">
        <v>1128299</v>
      </c>
      <c r="C596" s="9">
        <v>44291</v>
      </c>
      <c r="D596" t="s">
        <v>26</v>
      </c>
      <c r="E596" t="s">
        <v>39</v>
      </c>
      <c r="F596" t="s">
        <v>40</v>
      </c>
      <c r="G596" t="s">
        <v>15</v>
      </c>
      <c r="H596">
        <v>0.6</v>
      </c>
      <c r="I596">
        <v>5250</v>
      </c>
      <c r="J596">
        <v>3150</v>
      </c>
      <c r="K596">
        <v>1102.5</v>
      </c>
      <c r="L596">
        <v>0.35000000000000003</v>
      </c>
    </row>
    <row r="597" spans="1:12">
      <c r="A597" t="s">
        <v>25</v>
      </c>
      <c r="B597">
        <v>1128299</v>
      </c>
      <c r="C597" s="9">
        <v>44291</v>
      </c>
      <c r="D597" t="s">
        <v>26</v>
      </c>
      <c r="E597" t="s">
        <v>39</v>
      </c>
      <c r="F597" t="s">
        <v>40</v>
      </c>
      <c r="G597" t="s">
        <v>16</v>
      </c>
      <c r="H597">
        <v>0.65</v>
      </c>
      <c r="I597">
        <v>3250</v>
      </c>
      <c r="J597">
        <v>2112.5</v>
      </c>
      <c r="K597">
        <v>422.5</v>
      </c>
      <c r="L597">
        <v>0.2</v>
      </c>
    </row>
    <row r="598" spans="1:12">
      <c r="A598" t="s">
        <v>25</v>
      </c>
      <c r="B598">
        <v>1128299</v>
      </c>
      <c r="C598" s="9">
        <v>44291</v>
      </c>
      <c r="D598" t="s">
        <v>26</v>
      </c>
      <c r="E598" t="s">
        <v>39</v>
      </c>
      <c r="F598" t="s">
        <v>40</v>
      </c>
      <c r="G598" t="s">
        <v>17</v>
      </c>
      <c r="H598">
        <v>0.65</v>
      </c>
      <c r="I598">
        <v>3750</v>
      </c>
      <c r="J598">
        <v>2437.5</v>
      </c>
      <c r="K598">
        <v>853.12500000000011</v>
      </c>
      <c r="L598">
        <v>0.35000000000000003</v>
      </c>
    </row>
    <row r="599" spans="1:12">
      <c r="A599" t="s">
        <v>25</v>
      </c>
      <c r="B599">
        <v>1128299</v>
      </c>
      <c r="C599" s="9">
        <v>44291</v>
      </c>
      <c r="D599" t="s">
        <v>26</v>
      </c>
      <c r="E599" t="s">
        <v>39</v>
      </c>
      <c r="F599" t="s">
        <v>40</v>
      </c>
      <c r="G599" t="s">
        <v>18</v>
      </c>
      <c r="H599">
        <v>0.6</v>
      </c>
      <c r="I599">
        <v>2750</v>
      </c>
      <c r="J599">
        <v>1650</v>
      </c>
      <c r="K599">
        <v>495</v>
      </c>
      <c r="L599">
        <v>0.3</v>
      </c>
    </row>
    <row r="600" spans="1:12">
      <c r="A600" t="s">
        <v>25</v>
      </c>
      <c r="B600">
        <v>1128299</v>
      </c>
      <c r="C600" s="9">
        <v>44291</v>
      </c>
      <c r="D600" t="s">
        <v>26</v>
      </c>
      <c r="E600" t="s">
        <v>39</v>
      </c>
      <c r="F600" t="s">
        <v>40</v>
      </c>
      <c r="G600" t="s">
        <v>19</v>
      </c>
      <c r="H600">
        <v>0.65</v>
      </c>
      <c r="I600">
        <v>1750</v>
      </c>
      <c r="J600">
        <v>1137.5</v>
      </c>
      <c r="K600">
        <v>568.75</v>
      </c>
      <c r="L600">
        <v>0.5</v>
      </c>
    </row>
    <row r="601" spans="1:12">
      <c r="A601" t="s">
        <v>25</v>
      </c>
      <c r="B601">
        <v>1128299</v>
      </c>
      <c r="C601" s="9">
        <v>44291</v>
      </c>
      <c r="D601" t="s">
        <v>26</v>
      </c>
      <c r="E601" t="s">
        <v>39</v>
      </c>
      <c r="F601" t="s">
        <v>40</v>
      </c>
      <c r="G601" t="s">
        <v>20</v>
      </c>
      <c r="H601">
        <v>0.8</v>
      </c>
      <c r="I601">
        <v>3250</v>
      </c>
      <c r="J601">
        <v>2600</v>
      </c>
      <c r="K601">
        <v>390.00000000000006</v>
      </c>
      <c r="L601">
        <v>0.15000000000000002</v>
      </c>
    </row>
    <row r="602" spans="1:12">
      <c r="A602" t="s">
        <v>25</v>
      </c>
      <c r="B602">
        <v>1128299</v>
      </c>
      <c r="C602" s="9">
        <v>44322</v>
      </c>
      <c r="D602" t="s">
        <v>26</v>
      </c>
      <c r="E602" t="s">
        <v>39</v>
      </c>
      <c r="F602" t="s">
        <v>40</v>
      </c>
      <c r="G602" t="s">
        <v>15</v>
      </c>
      <c r="H602">
        <v>0.6</v>
      </c>
      <c r="I602">
        <v>5250</v>
      </c>
      <c r="J602">
        <v>3150</v>
      </c>
      <c r="K602">
        <v>1575</v>
      </c>
      <c r="L602">
        <v>0.5</v>
      </c>
    </row>
    <row r="603" spans="1:12">
      <c r="A603" t="s">
        <v>25</v>
      </c>
      <c r="B603">
        <v>1128299</v>
      </c>
      <c r="C603" s="9">
        <v>44322</v>
      </c>
      <c r="D603" t="s">
        <v>26</v>
      </c>
      <c r="E603" t="s">
        <v>39</v>
      </c>
      <c r="F603" t="s">
        <v>40</v>
      </c>
      <c r="G603" t="s">
        <v>16</v>
      </c>
      <c r="H603">
        <v>0.65</v>
      </c>
      <c r="I603">
        <v>3750</v>
      </c>
      <c r="J603">
        <v>2437.5</v>
      </c>
      <c r="K603">
        <v>853.125</v>
      </c>
      <c r="L603">
        <v>0.35</v>
      </c>
    </row>
    <row r="604" spans="1:12">
      <c r="A604" t="s">
        <v>25</v>
      </c>
      <c r="B604">
        <v>1128299</v>
      </c>
      <c r="C604" s="9">
        <v>44322</v>
      </c>
      <c r="D604" t="s">
        <v>26</v>
      </c>
      <c r="E604" t="s">
        <v>39</v>
      </c>
      <c r="F604" t="s">
        <v>40</v>
      </c>
      <c r="G604" t="s">
        <v>17</v>
      </c>
      <c r="H604">
        <v>0.65</v>
      </c>
      <c r="I604">
        <v>3750</v>
      </c>
      <c r="J604">
        <v>2437.5</v>
      </c>
      <c r="K604">
        <v>1218.75</v>
      </c>
      <c r="L604">
        <v>0.5</v>
      </c>
    </row>
    <row r="605" spans="1:12">
      <c r="A605" t="s">
        <v>25</v>
      </c>
      <c r="B605">
        <v>1128299</v>
      </c>
      <c r="C605" s="9">
        <v>44322</v>
      </c>
      <c r="D605" t="s">
        <v>26</v>
      </c>
      <c r="E605" t="s">
        <v>39</v>
      </c>
      <c r="F605" t="s">
        <v>40</v>
      </c>
      <c r="G605" t="s">
        <v>18</v>
      </c>
      <c r="H605">
        <v>0.6</v>
      </c>
      <c r="I605">
        <v>2750</v>
      </c>
      <c r="J605">
        <v>1650</v>
      </c>
      <c r="K605">
        <v>742.49999999999989</v>
      </c>
      <c r="L605">
        <v>0.44999999999999996</v>
      </c>
    </row>
    <row r="606" spans="1:12">
      <c r="A606" t="s">
        <v>25</v>
      </c>
      <c r="B606">
        <v>1128299</v>
      </c>
      <c r="C606" s="9">
        <v>44322</v>
      </c>
      <c r="D606" t="s">
        <v>26</v>
      </c>
      <c r="E606" t="s">
        <v>39</v>
      </c>
      <c r="F606" t="s">
        <v>40</v>
      </c>
      <c r="G606" t="s">
        <v>19</v>
      </c>
      <c r="H606">
        <v>0.65</v>
      </c>
      <c r="I606">
        <v>1750</v>
      </c>
      <c r="J606">
        <v>1137.5</v>
      </c>
      <c r="K606">
        <v>739.37500000000011</v>
      </c>
      <c r="L606">
        <v>0.65000000000000013</v>
      </c>
    </row>
    <row r="607" spans="1:12">
      <c r="A607" t="s">
        <v>25</v>
      </c>
      <c r="B607">
        <v>1128299</v>
      </c>
      <c r="C607" s="9">
        <v>44322</v>
      </c>
      <c r="D607" t="s">
        <v>26</v>
      </c>
      <c r="E607" t="s">
        <v>39</v>
      </c>
      <c r="F607" t="s">
        <v>40</v>
      </c>
      <c r="G607" t="s">
        <v>20</v>
      </c>
      <c r="H607">
        <v>0.8</v>
      </c>
      <c r="I607">
        <v>4750</v>
      </c>
      <c r="J607">
        <v>3800</v>
      </c>
      <c r="K607">
        <v>1140</v>
      </c>
      <c r="L607">
        <v>0.3</v>
      </c>
    </row>
    <row r="608" spans="1:12">
      <c r="A608" t="s">
        <v>25</v>
      </c>
      <c r="B608">
        <v>1128299</v>
      </c>
      <c r="C608" s="9">
        <v>44352</v>
      </c>
      <c r="D608" t="s">
        <v>26</v>
      </c>
      <c r="E608" t="s">
        <v>39</v>
      </c>
      <c r="F608" t="s">
        <v>40</v>
      </c>
      <c r="G608" t="s">
        <v>15</v>
      </c>
      <c r="H608">
        <v>0.6</v>
      </c>
      <c r="I608">
        <v>7250</v>
      </c>
      <c r="J608">
        <v>4350</v>
      </c>
      <c r="K608">
        <v>2175</v>
      </c>
      <c r="L608">
        <v>0.5</v>
      </c>
    </row>
    <row r="609" spans="1:12">
      <c r="A609" t="s">
        <v>25</v>
      </c>
      <c r="B609">
        <v>1128299</v>
      </c>
      <c r="C609" s="9">
        <v>44352</v>
      </c>
      <c r="D609" t="s">
        <v>26</v>
      </c>
      <c r="E609" t="s">
        <v>39</v>
      </c>
      <c r="F609" t="s">
        <v>40</v>
      </c>
      <c r="G609" t="s">
        <v>16</v>
      </c>
      <c r="H609">
        <v>0.65</v>
      </c>
      <c r="I609">
        <v>5750</v>
      </c>
      <c r="J609">
        <v>3737.5</v>
      </c>
      <c r="K609">
        <v>1308.125</v>
      </c>
      <c r="L609">
        <v>0.35</v>
      </c>
    </row>
    <row r="610" spans="1:12">
      <c r="A610" t="s">
        <v>25</v>
      </c>
      <c r="B610">
        <v>1128299</v>
      </c>
      <c r="C610" s="9">
        <v>44352</v>
      </c>
      <c r="D610" t="s">
        <v>26</v>
      </c>
      <c r="E610" t="s">
        <v>39</v>
      </c>
      <c r="F610" t="s">
        <v>40</v>
      </c>
      <c r="G610" t="s">
        <v>17</v>
      </c>
      <c r="H610">
        <v>0.65</v>
      </c>
      <c r="I610">
        <v>5750</v>
      </c>
      <c r="J610">
        <v>3737.5</v>
      </c>
      <c r="K610">
        <v>1868.75</v>
      </c>
      <c r="L610">
        <v>0.5</v>
      </c>
    </row>
    <row r="611" spans="1:12">
      <c r="A611" t="s">
        <v>25</v>
      </c>
      <c r="B611">
        <v>1128299</v>
      </c>
      <c r="C611" s="9">
        <v>44352</v>
      </c>
      <c r="D611" t="s">
        <v>26</v>
      </c>
      <c r="E611" t="s">
        <v>39</v>
      </c>
      <c r="F611" t="s">
        <v>40</v>
      </c>
      <c r="G611" t="s">
        <v>18</v>
      </c>
      <c r="H611">
        <v>0.65</v>
      </c>
      <c r="I611">
        <v>4500</v>
      </c>
      <c r="J611">
        <v>2925</v>
      </c>
      <c r="K611">
        <v>1316.2499999999998</v>
      </c>
      <c r="L611">
        <v>0.44999999999999996</v>
      </c>
    </row>
    <row r="612" spans="1:12">
      <c r="A612" t="s">
        <v>25</v>
      </c>
      <c r="B612">
        <v>1128299</v>
      </c>
      <c r="C612" s="9">
        <v>44352</v>
      </c>
      <c r="D612" t="s">
        <v>26</v>
      </c>
      <c r="E612" t="s">
        <v>39</v>
      </c>
      <c r="F612" t="s">
        <v>40</v>
      </c>
      <c r="G612" t="s">
        <v>19</v>
      </c>
      <c r="H612">
        <v>0.70000000000000007</v>
      </c>
      <c r="I612">
        <v>3250</v>
      </c>
      <c r="J612">
        <v>2275</v>
      </c>
      <c r="K612">
        <v>1478.7500000000002</v>
      </c>
      <c r="L612">
        <v>0.65000000000000013</v>
      </c>
    </row>
    <row r="613" spans="1:12">
      <c r="A613" t="s">
        <v>25</v>
      </c>
      <c r="B613">
        <v>1128299</v>
      </c>
      <c r="C613" s="9">
        <v>44352</v>
      </c>
      <c r="D613" t="s">
        <v>26</v>
      </c>
      <c r="E613" t="s">
        <v>39</v>
      </c>
      <c r="F613" t="s">
        <v>40</v>
      </c>
      <c r="G613" t="s">
        <v>20</v>
      </c>
      <c r="H613">
        <v>0.85000000000000009</v>
      </c>
      <c r="I613">
        <v>6250</v>
      </c>
      <c r="J613">
        <v>5312.5000000000009</v>
      </c>
      <c r="K613">
        <v>1593.7500000000002</v>
      </c>
      <c r="L613">
        <v>0.3</v>
      </c>
    </row>
    <row r="614" spans="1:12">
      <c r="A614" t="s">
        <v>25</v>
      </c>
      <c r="B614">
        <v>1128299</v>
      </c>
      <c r="C614" s="9">
        <v>44381</v>
      </c>
      <c r="D614" t="s">
        <v>26</v>
      </c>
      <c r="E614" t="s">
        <v>39</v>
      </c>
      <c r="F614" t="s">
        <v>40</v>
      </c>
      <c r="G614" t="s">
        <v>15</v>
      </c>
      <c r="H614">
        <v>0.65</v>
      </c>
      <c r="I614">
        <v>7750</v>
      </c>
      <c r="J614">
        <v>5037.5</v>
      </c>
      <c r="K614">
        <v>2266.875</v>
      </c>
      <c r="L614">
        <v>0.45</v>
      </c>
    </row>
    <row r="615" spans="1:12">
      <c r="A615" t="s">
        <v>25</v>
      </c>
      <c r="B615">
        <v>1128299</v>
      </c>
      <c r="C615" s="9">
        <v>44381</v>
      </c>
      <c r="D615" t="s">
        <v>26</v>
      </c>
      <c r="E615" t="s">
        <v>39</v>
      </c>
      <c r="F615" t="s">
        <v>40</v>
      </c>
      <c r="G615" t="s">
        <v>16</v>
      </c>
      <c r="H615">
        <v>0.70000000000000007</v>
      </c>
      <c r="I615">
        <v>6250</v>
      </c>
      <c r="J615">
        <v>4375</v>
      </c>
      <c r="K615">
        <v>1312.5</v>
      </c>
      <c r="L615">
        <v>0.3</v>
      </c>
    </row>
    <row r="616" spans="1:12">
      <c r="A616" t="s">
        <v>25</v>
      </c>
      <c r="B616">
        <v>1128299</v>
      </c>
      <c r="C616" s="9">
        <v>44381</v>
      </c>
      <c r="D616" t="s">
        <v>26</v>
      </c>
      <c r="E616" t="s">
        <v>39</v>
      </c>
      <c r="F616" t="s">
        <v>40</v>
      </c>
      <c r="G616" t="s">
        <v>17</v>
      </c>
      <c r="H616">
        <v>0.70000000000000007</v>
      </c>
      <c r="I616">
        <v>5750</v>
      </c>
      <c r="J616">
        <v>4025.0000000000005</v>
      </c>
      <c r="K616">
        <v>1811.2500000000002</v>
      </c>
      <c r="L616">
        <v>0.45</v>
      </c>
    </row>
    <row r="617" spans="1:12">
      <c r="A617" t="s">
        <v>25</v>
      </c>
      <c r="B617">
        <v>1128299</v>
      </c>
      <c r="C617" s="9">
        <v>44381</v>
      </c>
      <c r="D617" t="s">
        <v>26</v>
      </c>
      <c r="E617" t="s">
        <v>39</v>
      </c>
      <c r="F617" t="s">
        <v>40</v>
      </c>
      <c r="G617" t="s">
        <v>18</v>
      </c>
      <c r="H617">
        <v>0.65</v>
      </c>
      <c r="I617">
        <v>4750</v>
      </c>
      <c r="J617">
        <v>3087.5</v>
      </c>
      <c r="K617">
        <v>1235</v>
      </c>
      <c r="L617">
        <v>0.39999999999999997</v>
      </c>
    </row>
    <row r="618" spans="1:12">
      <c r="A618" t="s">
        <v>25</v>
      </c>
      <c r="B618">
        <v>1128299</v>
      </c>
      <c r="C618" s="9">
        <v>44381</v>
      </c>
      <c r="D618" t="s">
        <v>26</v>
      </c>
      <c r="E618" t="s">
        <v>39</v>
      </c>
      <c r="F618" t="s">
        <v>40</v>
      </c>
      <c r="G618" t="s">
        <v>19</v>
      </c>
      <c r="H618">
        <v>0.70000000000000007</v>
      </c>
      <c r="I618">
        <v>5250</v>
      </c>
      <c r="J618">
        <v>3675.0000000000005</v>
      </c>
      <c r="K618">
        <v>2205.0000000000005</v>
      </c>
      <c r="L618">
        <v>0.60000000000000009</v>
      </c>
    </row>
    <row r="619" spans="1:12">
      <c r="A619" t="s">
        <v>25</v>
      </c>
      <c r="B619">
        <v>1128299</v>
      </c>
      <c r="C619" s="9">
        <v>44381</v>
      </c>
      <c r="D619" t="s">
        <v>26</v>
      </c>
      <c r="E619" t="s">
        <v>39</v>
      </c>
      <c r="F619" t="s">
        <v>40</v>
      </c>
      <c r="G619" t="s">
        <v>20</v>
      </c>
      <c r="H619">
        <v>0.85000000000000009</v>
      </c>
      <c r="I619">
        <v>5250</v>
      </c>
      <c r="J619">
        <v>4462.5000000000009</v>
      </c>
      <c r="K619">
        <v>1115.6250000000002</v>
      </c>
      <c r="L619">
        <v>0.25</v>
      </c>
    </row>
    <row r="620" spans="1:12">
      <c r="A620" t="s">
        <v>25</v>
      </c>
      <c r="B620">
        <v>1128299</v>
      </c>
      <c r="C620" s="9">
        <v>44413</v>
      </c>
      <c r="D620" t="s">
        <v>26</v>
      </c>
      <c r="E620" t="s">
        <v>39</v>
      </c>
      <c r="F620" t="s">
        <v>40</v>
      </c>
      <c r="G620" t="s">
        <v>15</v>
      </c>
      <c r="H620">
        <v>0.70000000000000007</v>
      </c>
      <c r="I620">
        <v>7250</v>
      </c>
      <c r="J620">
        <v>5075.0000000000009</v>
      </c>
      <c r="K620">
        <v>2283.7500000000005</v>
      </c>
      <c r="L620">
        <v>0.45</v>
      </c>
    </row>
    <row r="621" spans="1:12">
      <c r="A621" t="s">
        <v>25</v>
      </c>
      <c r="B621">
        <v>1128299</v>
      </c>
      <c r="C621" s="9">
        <v>44413</v>
      </c>
      <c r="D621" t="s">
        <v>26</v>
      </c>
      <c r="E621" t="s">
        <v>39</v>
      </c>
      <c r="F621" t="s">
        <v>40</v>
      </c>
      <c r="G621" t="s">
        <v>16</v>
      </c>
      <c r="H621">
        <v>0.75000000000000011</v>
      </c>
      <c r="I621">
        <v>6750</v>
      </c>
      <c r="J621">
        <v>5062.5000000000009</v>
      </c>
      <c r="K621">
        <v>1518.7500000000002</v>
      </c>
      <c r="L621">
        <v>0.3</v>
      </c>
    </row>
    <row r="622" spans="1:12">
      <c r="A622" t="s">
        <v>25</v>
      </c>
      <c r="B622">
        <v>1128299</v>
      </c>
      <c r="C622" s="9">
        <v>44413</v>
      </c>
      <c r="D622" t="s">
        <v>26</v>
      </c>
      <c r="E622" t="s">
        <v>39</v>
      </c>
      <c r="F622" t="s">
        <v>40</v>
      </c>
      <c r="G622" t="s">
        <v>17</v>
      </c>
      <c r="H622">
        <v>0.70000000000000007</v>
      </c>
      <c r="I622">
        <v>5500</v>
      </c>
      <c r="J622">
        <v>3850.0000000000005</v>
      </c>
      <c r="K622">
        <v>1732.5000000000002</v>
      </c>
      <c r="L622">
        <v>0.45</v>
      </c>
    </row>
    <row r="623" spans="1:12">
      <c r="A623" t="s">
        <v>25</v>
      </c>
      <c r="B623">
        <v>1128299</v>
      </c>
      <c r="C623" s="9">
        <v>44413</v>
      </c>
      <c r="D623" t="s">
        <v>26</v>
      </c>
      <c r="E623" t="s">
        <v>39</v>
      </c>
      <c r="F623" t="s">
        <v>40</v>
      </c>
      <c r="G623" t="s">
        <v>18</v>
      </c>
      <c r="H623">
        <v>0.70000000000000007</v>
      </c>
      <c r="I623">
        <v>5000</v>
      </c>
      <c r="J623">
        <v>3500.0000000000005</v>
      </c>
      <c r="K623">
        <v>1400</v>
      </c>
      <c r="L623">
        <v>0.39999999999999997</v>
      </c>
    </row>
    <row r="624" spans="1:12">
      <c r="A624" t="s">
        <v>25</v>
      </c>
      <c r="B624">
        <v>1128299</v>
      </c>
      <c r="C624" s="9">
        <v>44413</v>
      </c>
      <c r="D624" t="s">
        <v>26</v>
      </c>
      <c r="E624" t="s">
        <v>39</v>
      </c>
      <c r="F624" t="s">
        <v>40</v>
      </c>
      <c r="G624" t="s">
        <v>19</v>
      </c>
      <c r="H624">
        <v>0.75</v>
      </c>
      <c r="I624">
        <v>5000</v>
      </c>
      <c r="J624">
        <v>3750</v>
      </c>
      <c r="K624">
        <v>2250.0000000000005</v>
      </c>
      <c r="L624">
        <v>0.60000000000000009</v>
      </c>
    </row>
    <row r="625" spans="1:12">
      <c r="A625" t="s">
        <v>25</v>
      </c>
      <c r="B625">
        <v>1128299</v>
      </c>
      <c r="C625" s="9">
        <v>44413</v>
      </c>
      <c r="D625" t="s">
        <v>26</v>
      </c>
      <c r="E625" t="s">
        <v>39</v>
      </c>
      <c r="F625" t="s">
        <v>40</v>
      </c>
      <c r="G625" t="s">
        <v>20</v>
      </c>
      <c r="H625">
        <v>0.8</v>
      </c>
      <c r="I625">
        <v>4000</v>
      </c>
      <c r="J625">
        <v>3200</v>
      </c>
      <c r="K625">
        <v>800</v>
      </c>
      <c r="L625">
        <v>0.25</v>
      </c>
    </row>
    <row r="626" spans="1:12">
      <c r="A626" t="s">
        <v>25</v>
      </c>
      <c r="B626">
        <v>1128299</v>
      </c>
      <c r="C626" s="9">
        <v>44445</v>
      </c>
      <c r="D626" t="s">
        <v>26</v>
      </c>
      <c r="E626" t="s">
        <v>39</v>
      </c>
      <c r="F626" t="s">
        <v>40</v>
      </c>
      <c r="G626" t="s">
        <v>15</v>
      </c>
      <c r="H626">
        <v>0.65000000000000013</v>
      </c>
      <c r="I626">
        <v>6000</v>
      </c>
      <c r="J626">
        <v>3900.0000000000009</v>
      </c>
      <c r="K626">
        <v>1560.0000000000005</v>
      </c>
      <c r="L626">
        <v>0.4</v>
      </c>
    </row>
    <row r="627" spans="1:12">
      <c r="A627" t="s">
        <v>25</v>
      </c>
      <c r="B627">
        <v>1128299</v>
      </c>
      <c r="C627" s="9">
        <v>44445</v>
      </c>
      <c r="D627" t="s">
        <v>26</v>
      </c>
      <c r="E627" t="s">
        <v>39</v>
      </c>
      <c r="F627" t="s">
        <v>40</v>
      </c>
      <c r="G627" t="s">
        <v>16</v>
      </c>
      <c r="H627">
        <v>0.70000000000000018</v>
      </c>
      <c r="I627">
        <v>6000</v>
      </c>
      <c r="J627">
        <v>4200.0000000000009</v>
      </c>
      <c r="K627">
        <v>1050.0000000000002</v>
      </c>
      <c r="L627">
        <v>0.25</v>
      </c>
    </row>
    <row r="628" spans="1:12">
      <c r="A628" t="s">
        <v>25</v>
      </c>
      <c r="B628">
        <v>1128299</v>
      </c>
      <c r="C628" s="9">
        <v>44445</v>
      </c>
      <c r="D628" t="s">
        <v>26</v>
      </c>
      <c r="E628" t="s">
        <v>39</v>
      </c>
      <c r="F628" t="s">
        <v>40</v>
      </c>
      <c r="G628" t="s">
        <v>17</v>
      </c>
      <c r="H628">
        <v>0.65000000000000013</v>
      </c>
      <c r="I628">
        <v>4500</v>
      </c>
      <c r="J628">
        <v>2925.0000000000005</v>
      </c>
      <c r="K628">
        <v>1170.0000000000002</v>
      </c>
      <c r="L628">
        <v>0.4</v>
      </c>
    </row>
    <row r="629" spans="1:12">
      <c r="A629" t="s">
        <v>25</v>
      </c>
      <c r="B629">
        <v>1128299</v>
      </c>
      <c r="C629" s="9">
        <v>44445</v>
      </c>
      <c r="D629" t="s">
        <v>26</v>
      </c>
      <c r="E629" t="s">
        <v>39</v>
      </c>
      <c r="F629" t="s">
        <v>40</v>
      </c>
      <c r="G629" t="s">
        <v>18</v>
      </c>
      <c r="H629">
        <v>0.65000000000000013</v>
      </c>
      <c r="I629">
        <v>4000</v>
      </c>
      <c r="J629">
        <v>2600.0000000000005</v>
      </c>
      <c r="K629">
        <v>910.00000000000011</v>
      </c>
      <c r="L629">
        <v>0.35</v>
      </c>
    </row>
    <row r="630" spans="1:12">
      <c r="A630" t="s">
        <v>25</v>
      </c>
      <c r="B630">
        <v>1128299</v>
      </c>
      <c r="C630" s="9">
        <v>44445</v>
      </c>
      <c r="D630" t="s">
        <v>26</v>
      </c>
      <c r="E630" t="s">
        <v>39</v>
      </c>
      <c r="F630" t="s">
        <v>40</v>
      </c>
      <c r="G630" t="s">
        <v>19</v>
      </c>
      <c r="H630">
        <v>0.75000000000000011</v>
      </c>
      <c r="I630">
        <v>4000</v>
      </c>
      <c r="J630">
        <v>3000.0000000000005</v>
      </c>
      <c r="K630">
        <v>1650.0000000000007</v>
      </c>
      <c r="L630">
        <v>0.55000000000000016</v>
      </c>
    </row>
    <row r="631" spans="1:12">
      <c r="A631" t="s">
        <v>25</v>
      </c>
      <c r="B631">
        <v>1128299</v>
      </c>
      <c r="C631" s="9">
        <v>44445</v>
      </c>
      <c r="D631" t="s">
        <v>26</v>
      </c>
      <c r="E631" t="s">
        <v>39</v>
      </c>
      <c r="F631" t="s">
        <v>40</v>
      </c>
      <c r="G631" t="s">
        <v>20</v>
      </c>
      <c r="H631">
        <v>0.70000000000000007</v>
      </c>
      <c r="I631">
        <v>4250</v>
      </c>
      <c r="J631">
        <v>2975.0000000000005</v>
      </c>
      <c r="K631">
        <v>595.00000000000011</v>
      </c>
      <c r="L631">
        <v>0.2</v>
      </c>
    </row>
    <row r="632" spans="1:12">
      <c r="A632" t="s">
        <v>25</v>
      </c>
      <c r="B632">
        <v>1128299</v>
      </c>
      <c r="C632" s="9">
        <v>44474</v>
      </c>
      <c r="D632" t="s">
        <v>26</v>
      </c>
      <c r="E632" t="s">
        <v>39</v>
      </c>
      <c r="F632" t="s">
        <v>40</v>
      </c>
      <c r="G632" t="s">
        <v>15</v>
      </c>
      <c r="H632">
        <v>0.55000000000000004</v>
      </c>
      <c r="I632">
        <v>5250</v>
      </c>
      <c r="J632">
        <v>2887.5000000000005</v>
      </c>
      <c r="K632">
        <v>1155.0000000000002</v>
      </c>
      <c r="L632">
        <v>0.4</v>
      </c>
    </row>
    <row r="633" spans="1:12">
      <c r="A633" t="s">
        <v>25</v>
      </c>
      <c r="B633">
        <v>1128299</v>
      </c>
      <c r="C633" s="9">
        <v>44474</v>
      </c>
      <c r="D633" t="s">
        <v>26</v>
      </c>
      <c r="E633" t="s">
        <v>39</v>
      </c>
      <c r="F633" t="s">
        <v>40</v>
      </c>
      <c r="G633" t="s">
        <v>16</v>
      </c>
      <c r="H633">
        <v>0.60000000000000009</v>
      </c>
      <c r="I633">
        <v>5250</v>
      </c>
      <c r="J633">
        <v>3150.0000000000005</v>
      </c>
      <c r="K633">
        <v>787.50000000000011</v>
      </c>
      <c r="L633">
        <v>0.25</v>
      </c>
    </row>
    <row r="634" spans="1:12">
      <c r="A634" t="s">
        <v>25</v>
      </c>
      <c r="B634">
        <v>1128299</v>
      </c>
      <c r="C634" s="9">
        <v>44474</v>
      </c>
      <c r="D634" t="s">
        <v>26</v>
      </c>
      <c r="E634" t="s">
        <v>39</v>
      </c>
      <c r="F634" t="s">
        <v>40</v>
      </c>
      <c r="G634" t="s">
        <v>17</v>
      </c>
      <c r="H634">
        <v>0.55000000000000004</v>
      </c>
      <c r="I634">
        <v>3500</v>
      </c>
      <c r="J634">
        <v>1925.0000000000002</v>
      </c>
      <c r="K634">
        <v>770.00000000000011</v>
      </c>
      <c r="L634">
        <v>0.4</v>
      </c>
    </row>
    <row r="635" spans="1:12">
      <c r="A635" t="s">
        <v>25</v>
      </c>
      <c r="B635">
        <v>1128299</v>
      </c>
      <c r="C635" s="9">
        <v>44474</v>
      </c>
      <c r="D635" t="s">
        <v>26</v>
      </c>
      <c r="E635" t="s">
        <v>39</v>
      </c>
      <c r="F635" t="s">
        <v>40</v>
      </c>
      <c r="G635" t="s">
        <v>18</v>
      </c>
      <c r="H635">
        <v>0.55000000000000004</v>
      </c>
      <c r="I635">
        <v>3250</v>
      </c>
      <c r="J635">
        <v>1787.5000000000002</v>
      </c>
      <c r="K635">
        <v>625.625</v>
      </c>
      <c r="L635">
        <v>0.35</v>
      </c>
    </row>
    <row r="636" spans="1:12">
      <c r="A636" t="s">
        <v>25</v>
      </c>
      <c r="B636">
        <v>1128299</v>
      </c>
      <c r="C636" s="9">
        <v>44474</v>
      </c>
      <c r="D636" t="s">
        <v>26</v>
      </c>
      <c r="E636" t="s">
        <v>39</v>
      </c>
      <c r="F636" t="s">
        <v>40</v>
      </c>
      <c r="G636" t="s">
        <v>19</v>
      </c>
      <c r="H636">
        <v>0.65</v>
      </c>
      <c r="I636">
        <v>3000</v>
      </c>
      <c r="J636">
        <v>1950</v>
      </c>
      <c r="K636">
        <v>1072.5000000000002</v>
      </c>
      <c r="L636">
        <v>0.55000000000000016</v>
      </c>
    </row>
    <row r="637" spans="1:12">
      <c r="A637" t="s">
        <v>25</v>
      </c>
      <c r="B637">
        <v>1128299</v>
      </c>
      <c r="C637" s="9">
        <v>44474</v>
      </c>
      <c r="D637" t="s">
        <v>26</v>
      </c>
      <c r="E637" t="s">
        <v>39</v>
      </c>
      <c r="F637" t="s">
        <v>40</v>
      </c>
      <c r="G637" t="s">
        <v>20</v>
      </c>
      <c r="H637">
        <v>0.70000000000000007</v>
      </c>
      <c r="I637">
        <v>3500</v>
      </c>
      <c r="J637">
        <v>2450.0000000000005</v>
      </c>
      <c r="K637">
        <v>490.00000000000011</v>
      </c>
      <c r="L637">
        <v>0.2</v>
      </c>
    </row>
    <row r="638" spans="1:12">
      <c r="A638" t="s">
        <v>25</v>
      </c>
      <c r="B638">
        <v>1128299</v>
      </c>
      <c r="C638" s="9">
        <v>44505</v>
      </c>
      <c r="D638" t="s">
        <v>26</v>
      </c>
      <c r="E638" t="s">
        <v>39</v>
      </c>
      <c r="F638" t="s">
        <v>40</v>
      </c>
      <c r="G638" t="s">
        <v>15</v>
      </c>
      <c r="H638">
        <v>0.55000000000000004</v>
      </c>
      <c r="I638">
        <v>5750</v>
      </c>
      <c r="J638">
        <v>3162.5000000000005</v>
      </c>
      <c r="K638">
        <v>1265.0000000000002</v>
      </c>
      <c r="L638">
        <v>0.4</v>
      </c>
    </row>
    <row r="639" spans="1:12">
      <c r="A639" t="s">
        <v>25</v>
      </c>
      <c r="B639">
        <v>1128299</v>
      </c>
      <c r="C639" s="9">
        <v>44505</v>
      </c>
      <c r="D639" t="s">
        <v>26</v>
      </c>
      <c r="E639" t="s">
        <v>39</v>
      </c>
      <c r="F639" t="s">
        <v>40</v>
      </c>
      <c r="G639" t="s">
        <v>16</v>
      </c>
      <c r="H639">
        <v>0.60000000000000009</v>
      </c>
      <c r="I639">
        <v>5750</v>
      </c>
      <c r="J639">
        <v>3450.0000000000005</v>
      </c>
      <c r="K639">
        <v>862.50000000000011</v>
      </c>
      <c r="L639">
        <v>0.25</v>
      </c>
    </row>
    <row r="640" spans="1:12">
      <c r="A640" t="s">
        <v>25</v>
      </c>
      <c r="B640">
        <v>1128299</v>
      </c>
      <c r="C640" s="9">
        <v>44505</v>
      </c>
      <c r="D640" t="s">
        <v>26</v>
      </c>
      <c r="E640" t="s">
        <v>39</v>
      </c>
      <c r="F640" t="s">
        <v>40</v>
      </c>
      <c r="G640" t="s">
        <v>17</v>
      </c>
      <c r="H640">
        <v>0.55000000000000004</v>
      </c>
      <c r="I640">
        <v>4250</v>
      </c>
      <c r="J640">
        <v>2337.5</v>
      </c>
      <c r="K640">
        <v>935</v>
      </c>
      <c r="L640">
        <v>0.4</v>
      </c>
    </row>
    <row r="641" spans="1:12">
      <c r="A641" t="s">
        <v>25</v>
      </c>
      <c r="B641">
        <v>1128299</v>
      </c>
      <c r="C641" s="9">
        <v>44505</v>
      </c>
      <c r="D641" t="s">
        <v>26</v>
      </c>
      <c r="E641" t="s">
        <v>39</v>
      </c>
      <c r="F641" t="s">
        <v>40</v>
      </c>
      <c r="G641" t="s">
        <v>18</v>
      </c>
      <c r="H641">
        <v>0.65000000000000013</v>
      </c>
      <c r="I641">
        <v>4000</v>
      </c>
      <c r="J641">
        <v>2600.0000000000005</v>
      </c>
      <c r="K641">
        <v>910.00000000000011</v>
      </c>
      <c r="L641">
        <v>0.35</v>
      </c>
    </row>
    <row r="642" spans="1:12">
      <c r="A642" t="s">
        <v>25</v>
      </c>
      <c r="B642">
        <v>1128299</v>
      </c>
      <c r="C642" s="9">
        <v>44505</v>
      </c>
      <c r="D642" t="s">
        <v>26</v>
      </c>
      <c r="E642" t="s">
        <v>39</v>
      </c>
      <c r="F642" t="s">
        <v>40</v>
      </c>
      <c r="G642" t="s">
        <v>19</v>
      </c>
      <c r="H642">
        <v>0.75000000000000011</v>
      </c>
      <c r="I642">
        <v>3750</v>
      </c>
      <c r="J642">
        <v>2812.5000000000005</v>
      </c>
      <c r="K642">
        <v>1546.8750000000007</v>
      </c>
      <c r="L642">
        <v>0.55000000000000016</v>
      </c>
    </row>
    <row r="643" spans="1:12">
      <c r="A643" t="s">
        <v>25</v>
      </c>
      <c r="B643">
        <v>1128299</v>
      </c>
      <c r="C643" s="9">
        <v>44505</v>
      </c>
      <c r="D643" t="s">
        <v>26</v>
      </c>
      <c r="E643" t="s">
        <v>39</v>
      </c>
      <c r="F643" t="s">
        <v>40</v>
      </c>
      <c r="G643" t="s">
        <v>20</v>
      </c>
      <c r="H643">
        <v>0.80000000000000016</v>
      </c>
      <c r="I643">
        <v>5000</v>
      </c>
      <c r="J643">
        <v>4000.0000000000009</v>
      </c>
      <c r="K643">
        <v>800.00000000000023</v>
      </c>
      <c r="L643">
        <v>0.2</v>
      </c>
    </row>
    <row r="644" spans="1:12">
      <c r="A644" t="s">
        <v>25</v>
      </c>
      <c r="B644">
        <v>1128299</v>
      </c>
      <c r="C644" s="9">
        <v>44534</v>
      </c>
      <c r="D644" t="s">
        <v>26</v>
      </c>
      <c r="E644" t="s">
        <v>39</v>
      </c>
      <c r="F644" t="s">
        <v>40</v>
      </c>
      <c r="G644" t="s">
        <v>15</v>
      </c>
      <c r="H644">
        <v>0.65000000000000013</v>
      </c>
      <c r="I644">
        <v>7000</v>
      </c>
      <c r="J644">
        <v>4550.0000000000009</v>
      </c>
      <c r="K644">
        <v>1820.0000000000005</v>
      </c>
      <c r="L644">
        <v>0.4</v>
      </c>
    </row>
    <row r="645" spans="1:12">
      <c r="A645" t="s">
        <v>25</v>
      </c>
      <c r="B645">
        <v>1128299</v>
      </c>
      <c r="C645" s="9">
        <v>44534</v>
      </c>
      <c r="D645" t="s">
        <v>26</v>
      </c>
      <c r="E645" t="s">
        <v>39</v>
      </c>
      <c r="F645" t="s">
        <v>40</v>
      </c>
      <c r="G645" t="s">
        <v>16</v>
      </c>
      <c r="H645">
        <v>0.70000000000000018</v>
      </c>
      <c r="I645">
        <v>7000</v>
      </c>
      <c r="J645">
        <v>4900.0000000000009</v>
      </c>
      <c r="K645">
        <v>1225.0000000000002</v>
      </c>
      <c r="L645">
        <v>0.25</v>
      </c>
    </row>
    <row r="646" spans="1:12">
      <c r="A646" t="s">
        <v>25</v>
      </c>
      <c r="B646">
        <v>1128299</v>
      </c>
      <c r="C646" s="9">
        <v>44534</v>
      </c>
      <c r="D646" t="s">
        <v>26</v>
      </c>
      <c r="E646" t="s">
        <v>39</v>
      </c>
      <c r="F646" t="s">
        <v>40</v>
      </c>
      <c r="G646" t="s">
        <v>17</v>
      </c>
      <c r="H646">
        <v>0.65000000000000013</v>
      </c>
      <c r="I646">
        <v>5000</v>
      </c>
      <c r="J646">
        <v>3250.0000000000005</v>
      </c>
      <c r="K646">
        <v>1300.0000000000002</v>
      </c>
      <c r="L646">
        <v>0.4</v>
      </c>
    </row>
    <row r="647" spans="1:12">
      <c r="A647" t="s">
        <v>25</v>
      </c>
      <c r="B647">
        <v>1128299</v>
      </c>
      <c r="C647" s="9">
        <v>44534</v>
      </c>
      <c r="D647" t="s">
        <v>26</v>
      </c>
      <c r="E647" t="s">
        <v>39</v>
      </c>
      <c r="F647" t="s">
        <v>40</v>
      </c>
      <c r="G647" t="s">
        <v>18</v>
      </c>
      <c r="H647">
        <v>0.65000000000000013</v>
      </c>
      <c r="I647">
        <v>5000</v>
      </c>
      <c r="J647">
        <v>3250.0000000000005</v>
      </c>
      <c r="K647">
        <v>1137.5</v>
      </c>
      <c r="L647">
        <v>0.35</v>
      </c>
    </row>
    <row r="648" spans="1:12">
      <c r="A648" t="s">
        <v>25</v>
      </c>
      <c r="B648">
        <v>1128299</v>
      </c>
      <c r="C648" s="9">
        <v>44534</v>
      </c>
      <c r="D648" t="s">
        <v>26</v>
      </c>
      <c r="E648" t="s">
        <v>39</v>
      </c>
      <c r="F648" t="s">
        <v>40</v>
      </c>
      <c r="G648" t="s">
        <v>19</v>
      </c>
      <c r="H648">
        <v>0.75000000000000011</v>
      </c>
      <c r="I648">
        <v>4250</v>
      </c>
      <c r="J648">
        <v>3187.5000000000005</v>
      </c>
      <c r="K648">
        <v>1753.1250000000007</v>
      </c>
      <c r="L648">
        <v>0.55000000000000016</v>
      </c>
    </row>
    <row r="649" spans="1:12">
      <c r="A649" t="s">
        <v>25</v>
      </c>
      <c r="B649">
        <v>1128299</v>
      </c>
      <c r="C649" s="9">
        <v>44534</v>
      </c>
      <c r="D649" t="s">
        <v>26</v>
      </c>
      <c r="E649" t="s">
        <v>39</v>
      </c>
      <c r="F649" t="s">
        <v>40</v>
      </c>
      <c r="G649" t="s">
        <v>20</v>
      </c>
      <c r="H649">
        <v>0.80000000000000016</v>
      </c>
      <c r="I649">
        <v>5250</v>
      </c>
      <c r="J649">
        <v>4200.0000000000009</v>
      </c>
      <c r="K649">
        <v>840.00000000000023</v>
      </c>
      <c r="L649">
        <v>0.2</v>
      </c>
    </row>
    <row r="650" spans="1:12">
      <c r="A650" t="s">
        <v>25</v>
      </c>
      <c r="B650">
        <v>1128299</v>
      </c>
      <c r="C650" s="9">
        <v>44199</v>
      </c>
      <c r="D650" t="s">
        <v>26</v>
      </c>
      <c r="E650" t="s">
        <v>41</v>
      </c>
      <c r="F650" t="s">
        <v>42</v>
      </c>
      <c r="G650" t="s">
        <v>15</v>
      </c>
      <c r="H650">
        <v>0.4</v>
      </c>
      <c r="I650">
        <v>4500</v>
      </c>
      <c r="J650">
        <v>1800</v>
      </c>
      <c r="K650">
        <v>540</v>
      </c>
      <c r="L650">
        <v>0.3</v>
      </c>
    </row>
    <row r="651" spans="1:12">
      <c r="A651" t="s">
        <v>25</v>
      </c>
      <c r="B651">
        <v>1128299</v>
      </c>
      <c r="C651" s="9">
        <v>44199</v>
      </c>
      <c r="D651" t="s">
        <v>26</v>
      </c>
      <c r="E651" t="s">
        <v>41</v>
      </c>
      <c r="F651" t="s">
        <v>42</v>
      </c>
      <c r="G651" t="s">
        <v>16</v>
      </c>
      <c r="H651">
        <v>0.5</v>
      </c>
      <c r="I651">
        <v>4500</v>
      </c>
      <c r="J651">
        <v>2250</v>
      </c>
      <c r="K651">
        <v>562.5</v>
      </c>
      <c r="L651">
        <v>0.25</v>
      </c>
    </row>
    <row r="652" spans="1:12">
      <c r="A652" t="s">
        <v>25</v>
      </c>
      <c r="B652">
        <v>1128299</v>
      </c>
      <c r="C652" s="9">
        <v>44199</v>
      </c>
      <c r="D652" t="s">
        <v>26</v>
      </c>
      <c r="E652" t="s">
        <v>41</v>
      </c>
      <c r="F652" t="s">
        <v>42</v>
      </c>
      <c r="G652" t="s">
        <v>17</v>
      </c>
      <c r="H652">
        <v>0.5</v>
      </c>
      <c r="I652">
        <v>4500</v>
      </c>
      <c r="J652">
        <v>2250</v>
      </c>
      <c r="K652">
        <v>562.5</v>
      </c>
      <c r="L652">
        <v>0.25</v>
      </c>
    </row>
    <row r="653" spans="1:12">
      <c r="A653" t="s">
        <v>25</v>
      </c>
      <c r="B653">
        <v>1128299</v>
      </c>
      <c r="C653" s="9">
        <v>44199</v>
      </c>
      <c r="D653" t="s">
        <v>26</v>
      </c>
      <c r="E653" t="s">
        <v>41</v>
      </c>
      <c r="F653" t="s">
        <v>42</v>
      </c>
      <c r="G653" t="s">
        <v>18</v>
      </c>
      <c r="H653">
        <v>0.5</v>
      </c>
      <c r="I653">
        <v>3000</v>
      </c>
      <c r="J653">
        <v>1500</v>
      </c>
      <c r="K653">
        <v>450</v>
      </c>
      <c r="L653">
        <v>0.3</v>
      </c>
    </row>
    <row r="654" spans="1:12">
      <c r="A654" t="s">
        <v>25</v>
      </c>
      <c r="B654">
        <v>1128299</v>
      </c>
      <c r="C654" s="9">
        <v>44199</v>
      </c>
      <c r="D654" t="s">
        <v>26</v>
      </c>
      <c r="E654" t="s">
        <v>41</v>
      </c>
      <c r="F654" t="s">
        <v>42</v>
      </c>
      <c r="G654" t="s">
        <v>19</v>
      </c>
      <c r="H654">
        <v>0.55000000000000004</v>
      </c>
      <c r="I654">
        <v>2500</v>
      </c>
      <c r="J654">
        <v>1375</v>
      </c>
      <c r="K654">
        <v>343.75</v>
      </c>
      <c r="L654">
        <v>0.25</v>
      </c>
    </row>
    <row r="655" spans="1:12">
      <c r="A655" t="s">
        <v>25</v>
      </c>
      <c r="B655">
        <v>1128299</v>
      </c>
      <c r="C655" s="9">
        <v>44199</v>
      </c>
      <c r="D655" t="s">
        <v>26</v>
      </c>
      <c r="E655" t="s">
        <v>41</v>
      </c>
      <c r="F655" t="s">
        <v>42</v>
      </c>
      <c r="G655" t="s">
        <v>20</v>
      </c>
      <c r="H655">
        <v>0.5</v>
      </c>
      <c r="I655">
        <v>5000</v>
      </c>
      <c r="J655">
        <v>2500</v>
      </c>
      <c r="K655">
        <v>500</v>
      </c>
      <c r="L655">
        <v>0.2</v>
      </c>
    </row>
    <row r="656" spans="1:12">
      <c r="A656" t="s">
        <v>25</v>
      </c>
      <c r="B656">
        <v>1128299</v>
      </c>
      <c r="C656" s="9">
        <v>44230</v>
      </c>
      <c r="D656" t="s">
        <v>26</v>
      </c>
      <c r="E656" t="s">
        <v>41</v>
      </c>
      <c r="F656" t="s">
        <v>42</v>
      </c>
      <c r="G656" t="s">
        <v>15</v>
      </c>
      <c r="H656">
        <v>0.4</v>
      </c>
      <c r="I656">
        <v>5500</v>
      </c>
      <c r="J656">
        <v>2200</v>
      </c>
      <c r="K656">
        <v>660</v>
      </c>
      <c r="L656">
        <v>0.3</v>
      </c>
    </row>
    <row r="657" spans="1:12">
      <c r="A657" t="s">
        <v>25</v>
      </c>
      <c r="B657">
        <v>1128299</v>
      </c>
      <c r="C657" s="9">
        <v>44230</v>
      </c>
      <c r="D657" t="s">
        <v>26</v>
      </c>
      <c r="E657" t="s">
        <v>41</v>
      </c>
      <c r="F657" t="s">
        <v>42</v>
      </c>
      <c r="G657" t="s">
        <v>16</v>
      </c>
      <c r="H657">
        <v>0.5</v>
      </c>
      <c r="I657">
        <v>4500</v>
      </c>
      <c r="J657">
        <v>2250</v>
      </c>
      <c r="K657">
        <v>562.5</v>
      </c>
      <c r="L657">
        <v>0.25</v>
      </c>
    </row>
    <row r="658" spans="1:12">
      <c r="A658" t="s">
        <v>25</v>
      </c>
      <c r="B658">
        <v>1128299</v>
      </c>
      <c r="C658" s="9">
        <v>44230</v>
      </c>
      <c r="D658" t="s">
        <v>26</v>
      </c>
      <c r="E658" t="s">
        <v>41</v>
      </c>
      <c r="F658" t="s">
        <v>42</v>
      </c>
      <c r="G658" t="s">
        <v>17</v>
      </c>
      <c r="H658">
        <v>0.5</v>
      </c>
      <c r="I658">
        <v>4500</v>
      </c>
      <c r="J658">
        <v>2250</v>
      </c>
      <c r="K658">
        <v>562.5</v>
      </c>
      <c r="L658">
        <v>0.25</v>
      </c>
    </row>
    <row r="659" spans="1:12">
      <c r="A659" t="s">
        <v>25</v>
      </c>
      <c r="B659">
        <v>1128299</v>
      </c>
      <c r="C659" s="9">
        <v>44230</v>
      </c>
      <c r="D659" t="s">
        <v>26</v>
      </c>
      <c r="E659" t="s">
        <v>41</v>
      </c>
      <c r="F659" t="s">
        <v>42</v>
      </c>
      <c r="G659" t="s">
        <v>18</v>
      </c>
      <c r="H659">
        <v>0.5</v>
      </c>
      <c r="I659">
        <v>3000</v>
      </c>
      <c r="J659">
        <v>1500</v>
      </c>
      <c r="K659">
        <v>450</v>
      </c>
      <c r="L659">
        <v>0.3</v>
      </c>
    </row>
    <row r="660" spans="1:12">
      <c r="A660" t="s">
        <v>25</v>
      </c>
      <c r="B660">
        <v>1128299</v>
      </c>
      <c r="C660" s="9">
        <v>44230</v>
      </c>
      <c r="D660" t="s">
        <v>26</v>
      </c>
      <c r="E660" t="s">
        <v>41</v>
      </c>
      <c r="F660" t="s">
        <v>42</v>
      </c>
      <c r="G660" t="s">
        <v>19</v>
      </c>
      <c r="H660">
        <v>0.55000000000000004</v>
      </c>
      <c r="I660">
        <v>2250</v>
      </c>
      <c r="J660">
        <v>1237.5</v>
      </c>
      <c r="K660">
        <v>309.375</v>
      </c>
      <c r="L660">
        <v>0.25</v>
      </c>
    </row>
    <row r="661" spans="1:12">
      <c r="A661" t="s">
        <v>25</v>
      </c>
      <c r="B661">
        <v>1128299</v>
      </c>
      <c r="C661" s="9">
        <v>44230</v>
      </c>
      <c r="D661" t="s">
        <v>26</v>
      </c>
      <c r="E661" t="s">
        <v>41</v>
      </c>
      <c r="F661" t="s">
        <v>42</v>
      </c>
      <c r="G661" t="s">
        <v>20</v>
      </c>
      <c r="H661">
        <v>0.5</v>
      </c>
      <c r="I661">
        <v>4250</v>
      </c>
      <c r="J661">
        <v>2125</v>
      </c>
      <c r="K661">
        <v>425</v>
      </c>
      <c r="L661">
        <v>0.2</v>
      </c>
    </row>
    <row r="662" spans="1:12">
      <c r="A662" t="s">
        <v>25</v>
      </c>
      <c r="B662">
        <v>1128299</v>
      </c>
      <c r="C662" s="9">
        <v>44257</v>
      </c>
      <c r="D662" t="s">
        <v>26</v>
      </c>
      <c r="E662" t="s">
        <v>41</v>
      </c>
      <c r="F662" t="s">
        <v>42</v>
      </c>
      <c r="G662" t="s">
        <v>15</v>
      </c>
      <c r="H662">
        <v>0.5</v>
      </c>
      <c r="I662">
        <v>5750</v>
      </c>
      <c r="J662">
        <v>2875</v>
      </c>
      <c r="K662">
        <v>862.5</v>
      </c>
      <c r="L662">
        <v>0.3</v>
      </c>
    </row>
    <row r="663" spans="1:12">
      <c r="A663" t="s">
        <v>25</v>
      </c>
      <c r="B663">
        <v>1128299</v>
      </c>
      <c r="C663" s="9">
        <v>44257</v>
      </c>
      <c r="D663" t="s">
        <v>26</v>
      </c>
      <c r="E663" t="s">
        <v>41</v>
      </c>
      <c r="F663" t="s">
        <v>42</v>
      </c>
      <c r="G663" t="s">
        <v>16</v>
      </c>
      <c r="H663">
        <v>0.6</v>
      </c>
      <c r="I663">
        <v>4250</v>
      </c>
      <c r="J663">
        <v>2550</v>
      </c>
      <c r="K663">
        <v>637.5</v>
      </c>
      <c r="L663">
        <v>0.25</v>
      </c>
    </row>
    <row r="664" spans="1:12">
      <c r="A664" t="s">
        <v>25</v>
      </c>
      <c r="B664">
        <v>1128299</v>
      </c>
      <c r="C664" s="9">
        <v>44257</v>
      </c>
      <c r="D664" t="s">
        <v>26</v>
      </c>
      <c r="E664" t="s">
        <v>41</v>
      </c>
      <c r="F664" t="s">
        <v>42</v>
      </c>
      <c r="G664" t="s">
        <v>17</v>
      </c>
      <c r="H664">
        <v>0.64999999999999991</v>
      </c>
      <c r="I664">
        <v>4250</v>
      </c>
      <c r="J664">
        <v>2762.4999999999995</v>
      </c>
      <c r="K664">
        <v>690.62499999999989</v>
      </c>
      <c r="L664">
        <v>0.25</v>
      </c>
    </row>
    <row r="665" spans="1:12">
      <c r="A665" t="s">
        <v>25</v>
      </c>
      <c r="B665">
        <v>1128299</v>
      </c>
      <c r="C665" s="9">
        <v>44257</v>
      </c>
      <c r="D665" t="s">
        <v>26</v>
      </c>
      <c r="E665" t="s">
        <v>41</v>
      </c>
      <c r="F665" t="s">
        <v>42</v>
      </c>
      <c r="G665" t="s">
        <v>18</v>
      </c>
      <c r="H665">
        <v>0.64999999999999991</v>
      </c>
      <c r="I665">
        <v>3250</v>
      </c>
      <c r="J665">
        <v>2112.4999999999995</v>
      </c>
      <c r="K665">
        <v>633.74999999999989</v>
      </c>
      <c r="L665">
        <v>0.3</v>
      </c>
    </row>
    <row r="666" spans="1:12">
      <c r="A666" t="s">
        <v>25</v>
      </c>
      <c r="B666">
        <v>1128299</v>
      </c>
      <c r="C666" s="9">
        <v>44257</v>
      </c>
      <c r="D666" t="s">
        <v>26</v>
      </c>
      <c r="E666" t="s">
        <v>41</v>
      </c>
      <c r="F666" t="s">
        <v>42</v>
      </c>
      <c r="G666" t="s">
        <v>19</v>
      </c>
      <c r="H666">
        <v>0.7</v>
      </c>
      <c r="I666">
        <v>1750</v>
      </c>
      <c r="J666">
        <v>1225</v>
      </c>
      <c r="K666">
        <v>306.25</v>
      </c>
      <c r="L666">
        <v>0.25</v>
      </c>
    </row>
    <row r="667" spans="1:12">
      <c r="A667" t="s">
        <v>25</v>
      </c>
      <c r="B667">
        <v>1128299</v>
      </c>
      <c r="C667" s="9">
        <v>44257</v>
      </c>
      <c r="D667" t="s">
        <v>26</v>
      </c>
      <c r="E667" t="s">
        <v>41</v>
      </c>
      <c r="F667" t="s">
        <v>42</v>
      </c>
      <c r="G667" t="s">
        <v>20</v>
      </c>
      <c r="H667">
        <v>0.64999999999999991</v>
      </c>
      <c r="I667">
        <v>3750</v>
      </c>
      <c r="J667">
        <v>2437.4999999999995</v>
      </c>
      <c r="K667">
        <v>487.49999999999994</v>
      </c>
      <c r="L667">
        <v>0.2</v>
      </c>
    </row>
    <row r="668" spans="1:12">
      <c r="A668" t="s">
        <v>25</v>
      </c>
      <c r="B668">
        <v>1128299</v>
      </c>
      <c r="C668" s="9">
        <v>44289</v>
      </c>
      <c r="D668" t="s">
        <v>26</v>
      </c>
      <c r="E668" t="s">
        <v>41</v>
      </c>
      <c r="F668" t="s">
        <v>42</v>
      </c>
      <c r="G668" t="s">
        <v>15</v>
      </c>
      <c r="H668">
        <v>0.7</v>
      </c>
      <c r="I668">
        <v>5500</v>
      </c>
      <c r="J668">
        <v>3849.9999999999995</v>
      </c>
      <c r="K668">
        <v>1154.9999999999998</v>
      </c>
      <c r="L668">
        <v>0.3</v>
      </c>
    </row>
    <row r="669" spans="1:12">
      <c r="A669" t="s">
        <v>25</v>
      </c>
      <c r="B669">
        <v>1128299</v>
      </c>
      <c r="C669" s="9">
        <v>44289</v>
      </c>
      <c r="D669" t="s">
        <v>26</v>
      </c>
      <c r="E669" t="s">
        <v>41</v>
      </c>
      <c r="F669" t="s">
        <v>42</v>
      </c>
      <c r="G669" t="s">
        <v>16</v>
      </c>
      <c r="H669">
        <v>0.75</v>
      </c>
      <c r="I669">
        <v>3500</v>
      </c>
      <c r="J669">
        <v>2625</v>
      </c>
      <c r="K669">
        <v>656.25</v>
      </c>
      <c r="L669">
        <v>0.25</v>
      </c>
    </row>
    <row r="670" spans="1:12">
      <c r="A670" t="s">
        <v>25</v>
      </c>
      <c r="B670">
        <v>1128299</v>
      </c>
      <c r="C670" s="9">
        <v>44289</v>
      </c>
      <c r="D670" t="s">
        <v>26</v>
      </c>
      <c r="E670" t="s">
        <v>41</v>
      </c>
      <c r="F670" t="s">
        <v>42</v>
      </c>
      <c r="G670" t="s">
        <v>17</v>
      </c>
      <c r="H670">
        <v>0.75</v>
      </c>
      <c r="I670">
        <v>4000</v>
      </c>
      <c r="J670">
        <v>3000</v>
      </c>
      <c r="K670">
        <v>750</v>
      </c>
      <c r="L670">
        <v>0.25</v>
      </c>
    </row>
    <row r="671" spans="1:12">
      <c r="A671" t="s">
        <v>25</v>
      </c>
      <c r="B671">
        <v>1128299</v>
      </c>
      <c r="C671" s="9">
        <v>44289</v>
      </c>
      <c r="D671" t="s">
        <v>26</v>
      </c>
      <c r="E671" t="s">
        <v>41</v>
      </c>
      <c r="F671" t="s">
        <v>42</v>
      </c>
      <c r="G671" t="s">
        <v>18</v>
      </c>
      <c r="H671">
        <v>0.6</v>
      </c>
      <c r="I671">
        <v>3000</v>
      </c>
      <c r="J671">
        <v>1800</v>
      </c>
      <c r="K671">
        <v>540</v>
      </c>
      <c r="L671">
        <v>0.3</v>
      </c>
    </row>
    <row r="672" spans="1:12">
      <c r="A672" t="s">
        <v>25</v>
      </c>
      <c r="B672">
        <v>1128299</v>
      </c>
      <c r="C672" s="9">
        <v>44289</v>
      </c>
      <c r="D672" t="s">
        <v>26</v>
      </c>
      <c r="E672" t="s">
        <v>41</v>
      </c>
      <c r="F672" t="s">
        <v>42</v>
      </c>
      <c r="G672" t="s">
        <v>19</v>
      </c>
      <c r="H672">
        <v>0.65</v>
      </c>
      <c r="I672">
        <v>2000</v>
      </c>
      <c r="J672">
        <v>1300</v>
      </c>
      <c r="K672">
        <v>325</v>
      </c>
      <c r="L672">
        <v>0.25</v>
      </c>
    </row>
    <row r="673" spans="1:12">
      <c r="A673" t="s">
        <v>25</v>
      </c>
      <c r="B673">
        <v>1128299</v>
      </c>
      <c r="C673" s="9">
        <v>44289</v>
      </c>
      <c r="D673" t="s">
        <v>26</v>
      </c>
      <c r="E673" t="s">
        <v>41</v>
      </c>
      <c r="F673" t="s">
        <v>42</v>
      </c>
      <c r="G673" t="s">
        <v>20</v>
      </c>
      <c r="H673">
        <v>0.8</v>
      </c>
      <c r="I673">
        <v>3500</v>
      </c>
      <c r="J673">
        <v>2800</v>
      </c>
      <c r="K673">
        <v>560</v>
      </c>
      <c r="L673">
        <v>0.2</v>
      </c>
    </row>
    <row r="674" spans="1:12">
      <c r="A674" t="s">
        <v>25</v>
      </c>
      <c r="B674">
        <v>1128299</v>
      </c>
      <c r="C674" s="9">
        <v>44320</v>
      </c>
      <c r="D674" t="s">
        <v>26</v>
      </c>
      <c r="E674" t="s">
        <v>41</v>
      </c>
      <c r="F674" t="s">
        <v>42</v>
      </c>
      <c r="G674" t="s">
        <v>15</v>
      </c>
      <c r="H674">
        <v>0.6</v>
      </c>
      <c r="I674">
        <v>5500</v>
      </c>
      <c r="J674">
        <v>3300</v>
      </c>
      <c r="K674">
        <v>990</v>
      </c>
      <c r="L674">
        <v>0.3</v>
      </c>
    </row>
    <row r="675" spans="1:12">
      <c r="A675" t="s">
        <v>25</v>
      </c>
      <c r="B675">
        <v>1128299</v>
      </c>
      <c r="C675" s="9">
        <v>44320</v>
      </c>
      <c r="D675" t="s">
        <v>26</v>
      </c>
      <c r="E675" t="s">
        <v>41</v>
      </c>
      <c r="F675" t="s">
        <v>42</v>
      </c>
      <c r="G675" t="s">
        <v>16</v>
      </c>
      <c r="H675">
        <v>0.65</v>
      </c>
      <c r="I675">
        <v>4000</v>
      </c>
      <c r="J675">
        <v>2600</v>
      </c>
      <c r="K675">
        <v>650</v>
      </c>
      <c r="L675">
        <v>0.25</v>
      </c>
    </row>
    <row r="676" spans="1:12">
      <c r="A676" t="s">
        <v>25</v>
      </c>
      <c r="B676">
        <v>1128299</v>
      </c>
      <c r="C676" s="9">
        <v>44320</v>
      </c>
      <c r="D676" t="s">
        <v>26</v>
      </c>
      <c r="E676" t="s">
        <v>41</v>
      </c>
      <c r="F676" t="s">
        <v>42</v>
      </c>
      <c r="G676" t="s">
        <v>17</v>
      </c>
      <c r="H676">
        <v>0.65</v>
      </c>
      <c r="I676">
        <v>4000</v>
      </c>
      <c r="J676">
        <v>2600</v>
      </c>
      <c r="K676">
        <v>650</v>
      </c>
      <c r="L676">
        <v>0.25</v>
      </c>
    </row>
    <row r="677" spans="1:12">
      <c r="A677" t="s">
        <v>25</v>
      </c>
      <c r="B677">
        <v>1128299</v>
      </c>
      <c r="C677" s="9">
        <v>44320</v>
      </c>
      <c r="D677" t="s">
        <v>26</v>
      </c>
      <c r="E677" t="s">
        <v>41</v>
      </c>
      <c r="F677" t="s">
        <v>42</v>
      </c>
      <c r="G677" t="s">
        <v>18</v>
      </c>
      <c r="H677">
        <v>0.6</v>
      </c>
      <c r="I677">
        <v>3000</v>
      </c>
      <c r="J677">
        <v>1800</v>
      </c>
      <c r="K677">
        <v>540</v>
      </c>
      <c r="L677">
        <v>0.3</v>
      </c>
    </row>
    <row r="678" spans="1:12">
      <c r="A678" t="s">
        <v>25</v>
      </c>
      <c r="B678">
        <v>1128299</v>
      </c>
      <c r="C678" s="9">
        <v>44320</v>
      </c>
      <c r="D678" t="s">
        <v>26</v>
      </c>
      <c r="E678" t="s">
        <v>41</v>
      </c>
      <c r="F678" t="s">
        <v>42</v>
      </c>
      <c r="G678" t="s">
        <v>19</v>
      </c>
      <c r="H678">
        <v>0.65</v>
      </c>
      <c r="I678">
        <v>2000</v>
      </c>
      <c r="J678">
        <v>1300</v>
      </c>
      <c r="K678">
        <v>325</v>
      </c>
      <c r="L678">
        <v>0.25</v>
      </c>
    </row>
    <row r="679" spans="1:12">
      <c r="A679" t="s">
        <v>25</v>
      </c>
      <c r="B679">
        <v>1128299</v>
      </c>
      <c r="C679" s="9">
        <v>44320</v>
      </c>
      <c r="D679" t="s">
        <v>26</v>
      </c>
      <c r="E679" t="s">
        <v>41</v>
      </c>
      <c r="F679" t="s">
        <v>42</v>
      </c>
      <c r="G679" t="s">
        <v>20</v>
      </c>
      <c r="H679">
        <v>0.8</v>
      </c>
      <c r="I679">
        <v>5000</v>
      </c>
      <c r="J679">
        <v>4000</v>
      </c>
      <c r="K679">
        <v>800</v>
      </c>
      <c r="L679">
        <v>0.2</v>
      </c>
    </row>
    <row r="680" spans="1:12">
      <c r="A680" t="s">
        <v>25</v>
      </c>
      <c r="B680">
        <v>1128299</v>
      </c>
      <c r="C680" s="9">
        <v>44350</v>
      </c>
      <c r="D680" t="s">
        <v>26</v>
      </c>
      <c r="E680" t="s">
        <v>41</v>
      </c>
      <c r="F680" t="s">
        <v>42</v>
      </c>
      <c r="G680" t="s">
        <v>15</v>
      </c>
      <c r="H680">
        <v>0.75</v>
      </c>
      <c r="I680">
        <v>7500</v>
      </c>
      <c r="J680">
        <v>5625</v>
      </c>
      <c r="K680">
        <v>1687.5</v>
      </c>
      <c r="L680">
        <v>0.3</v>
      </c>
    </row>
    <row r="681" spans="1:12">
      <c r="A681" t="s">
        <v>25</v>
      </c>
      <c r="B681">
        <v>1128299</v>
      </c>
      <c r="C681" s="9">
        <v>44350</v>
      </c>
      <c r="D681" t="s">
        <v>26</v>
      </c>
      <c r="E681" t="s">
        <v>41</v>
      </c>
      <c r="F681" t="s">
        <v>42</v>
      </c>
      <c r="G681" t="s">
        <v>16</v>
      </c>
      <c r="H681">
        <v>0.8</v>
      </c>
      <c r="I681">
        <v>6250</v>
      </c>
      <c r="J681">
        <v>5000</v>
      </c>
      <c r="K681">
        <v>1250</v>
      </c>
      <c r="L681">
        <v>0.25</v>
      </c>
    </row>
    <row r="682" spans="1:12">
      <c r="A682" t="s">
        <v>25</v>
      </c>
      <c r="B682">
        <v>1128299</v>
      </c>
      <c r="C682" s="9">
        <v>44350</v>
      </c>
      <c r="D682" t="s">
        <v>26</v>
      </c>
      <c r="E682" t="s">
        <v>41</v>
      </c>
      <c r="F682" t="s">
        <v>42</v>
      </c>
      <c r="G682" t="s">
        <v>17</v>
      </c>
      <c r="H682">
        <v>0.8</v>
      </c>
      <c r="I682">
        <v>6250</v>
      </c>
      <c r="J682">
        <v>5000</v>
      </c>
      <c r="K682">
        <v>1250</v>
      </c>
      <c r="L682">
        <v>0.25</v>
      </c>
    </row>
    <row r="683" spans="1:12">
      <c r="A683" t="s">
        <v>25</v>
      </c>
      <c r="B683">
        <v>1128299</v>
      </c>
      <c r="C683" s="9">
        <v>44350</v>
      </c>
      <c r="D683" t="s">
        <v>26</v>
      </c>
      <c r="E683" t="s">
        <v>41</v>
      </c>
      <c r="F683" t="s">
        <v>42</v>
      </c>
      <c r="G683" t="s">
        <v>18</v>
      </c>
      <c r="H683">
        <v>0.8</v>
      </c>
      <c r="I683">
        <v>5000</v>
      </c>
      <c r="J683">
        <v>4000</v>
      </c>
      <c r="K683">
        <v>1200</v>
      </c>
      <c r="L683">
        <v>0.3</v>
      </c>
    </row>
    <row r="684" spans="1:12">
      <c r="A684" t="s">
        <v>25</v>
      </c>
      <c r="B684">
        <v>1128299</v>
      </c>
      <c r="C684" s="9">
        <v>44350</v>
      </c>
      <c r="D684" t="s">
        <v>26</v>
      </c>
      <c r="E684" t="s">
        <v>41</v>
      </c>
      <c r="F684" t="s">
        <v>42</v>
      </c>
      <c r="G684" t="s">
        <v>19</v>
      </c>
      <c r="H684">
        <v>0.85000000000000009</v>
      </c>
      <c r="I684">
        <v>3750</v>
      </c>
      <c r="J684">
        <v>3187.5000000000005</v>
      </c>
      <c r="K684">
        <v>796.87500000000011</v>
      </c>
      <c r="L684">
        <v>0.25</v>
      </c>
    </row>
    <row r="685" spans="1:12">
      <c r="A685" t="s">
        <v>25</v>
      </c>
      <c r="B685">
        <v>1128299</v>
      </c>
      <c r="C685" s="9">
        <v>44350</v>
      </c>
      <c r="D685" t="s">
        <v>26</v>
      </c>
      <c r="E685" t="s">
        <v>41</v>
      </c>
      <c r="F685" t="s">
        <v>42</v>
      </c>
      <c r="G685" t="s">
        <v>20</v>
      </c>
      <c r="H685">
        <v>1</v>
      </c>
      <c r="I685">
        <v>6750</v>
      </c>
      <c r="J685">
        <v>6750</v>
      </c>
      <c r="K685">
        <v>1350</v>
      </c>
      <c r="L685">
        <v>0.2</v>
      </c>
    </row>
    <row r="686" spans="1:12">
      <c r="A686" t="s">
        <v>25</v>
      </c>
      <c r="B686">
        <v>1128299</v>
      </c>
      <c r="C686" s="9">
        <v>44379</v>
      </c>
      <c r="D686" t="s">
        <v>26</v>
      </c>
      <c r="E686" t="s">
        <v>41</v>
      </c>
      <c r="F686" t="s">
        <v>42</v>
      </c>
      <c r="G686" t="s">
        <v>15</v>
      </c>
      <c r="H686">
        <v>0.8</v>
      </c>
      <c r="I686">
        <v>8250</v>
      </c>
      <c r="J686">
        <v>6600</v>
      </c>
      <c r="K686">
        <v>1980</v>
      </c>
      <c r="L686">
        <v>0.3</v>
      </c>
    </row>
    <row r="687" spans="1:12">
      <c r="A687" t="s">
        <v>25</v>
      </c>
      <c r="B687">
        <v>1128299</v>
      </c>
      <c r="C687" s="9">
        <v>44379</v>
      </c>
      <c r="D687" t="s">
        <v>26</v>
      </c>
      <c r="E687" t="s">
        <v>41</v>
      </c>
      <c r="F687" t="s">
        <v>42</v>
      </c>
      <c r="G687" t="s">
        <v>16</v>
      </c>
      <c r="H687">
        <v>0.85000000000000009</v>
      </c>
      <c r="I687">
        <v>6750</v>
      </c>
      <c r="J687">
        <v>5737.5000000000009</v>
      </c>
      <c r="K687">
        <v>1434.3750000000002</v>
      </c>
      <c r="L687">
        <v>0.25</v>
      </c>
    </row>
    <row r="688" spans="1:12">
      <c r="A688" t="s">
        <v>25</v>
      </c>
      <c r="B688">
        <v>1128299</v>
      </c>
      <c r="C688" s="9">
        <v>44379</v>
      </c>
      <c r="D688" t="s">
        <v>26</v>
      </c>
      <c r="E688" t="s">
        <v>41</v>
      </c>
      <c r="F688" t="s">
        <v>42</v>
      </c>
      <c r="G688" t="s">
        <v>17</v>
      </c>
      <c r="H688">
        <v>0.85000000000000009</v>
      </c>
      <c r="I688">
        <v>6250</v>
      </c>
      <c r="J688">
        <v>5312.5000000000009</v>
      </c>
      <c r="K688">
        <v>1328.1250000000002</v>
      </c>
      <c r="L688">
        <v>0.25</v>
      </c>
    </row>
    <row r="689" spans="1:12">
      <c r="A689" t="s">
        <v>25</v>
      </c>
      <c r="B689">
        <v>1128299</v>
      </c>
      <c r="C689" s="9">
        <v>44379</v>
      </c>
      <c r="D689" t="s">
        <v>26</v>
      </c>
      <c r="E689" t="s">
        <v>41</v>
      </c>
      <c r="F689" t="s">
        <v>42</v>
      </c>
      <c r="G689" t="s">
        <v>18</v>
      </c>
      <c r="H689">
        <v>0.8</v>
      </c>
      <c r="I689">
        <v>5250</v>
      </c>
      <c r="J689">
        <v>4200</v>
      </c>
      <c r="K689">
        <v>1260</v>
      </c>
      <c r="L689">
        <v>0.3</v>
      </c>
    </row>
    <row r="690" spans="1:12">
      <c r="A690" t="s">
        <v>25</v>
      </c>
      <c r="B690">
        <v>1128299</v>
      </c>
      <c r="C690" s="9">
        <v>44379</v>
      </c>
      <c r="D690" t="s">
        <v>26</v>
      </c>
      <c r="E690" t="s">
        <v>41</v>
      </c>
      <c r="F690" t="s">
        <v>42</v>
      </c>
      <c r="G690" t="s">
        <v>19</v>
      </c>
      <c r="H690">
        <v>0.85000000000000009</v>
      </c>
      <c r="I690">
        <v>5750</v>
      </c>
      <c r="J690">
        <v>4887.5000000000009</v>
      </c>
      <c r="K690">
        <v>1221.8750000000002</v>
      </c>
      <c r="L690">
        <v>0.25</v>
      </c>
    </row>
    <row r="691" spans="1:12">
      <c r="A691" t="s">
        <v>25</v>
      </c>
      <c r="B691">
        <v>1128299</v>
      </c>
      <c r="C691" s="9">
        <v>44379</v>
      </c>
      <c r="D691" t="s">
        <v>26</v>
      </c>
      <c r="E691" t="s">
        <v>41</v>
      </c>
      <c r="F691" t="s">
        <v>42</v>
      </c>
      <c r="G691" t="s">
        <v>20</v>
      </c>
      <c r="H691">
        <v>1</v>
      </c>
      <c r="I691">
        <v>5750</v>
      </c>
      <c r="J691">
        <v>5750</v>
      </c>
      <c r="K691">
        <v>1150</v>
      </c>
      <c r="L691">
        <v>0.2</v>
      </c>
    </row>
    <row r="692" spans="1:12">
      <c r="A692" t="s">
        <v>25</v>
      </c>
      <c r="B692">
        <v>1128299</v>
      </c>
      <c r="C692" s="9">
        <v>44411</v>
      </c>
      <c r="D692" t="s">
        <v>26</v>
      </c>
      <c r="E692" t="s">
        <v>41</v>
      </c>
      <c r="F692" t="s">
        <v>42</v>
      </c>
      <c r="G692" t="s">
        <v>15</v>
      </c>
      <c r="H692">
        <v>0.85000000000000009</v>
      </c>
      <c r="I692">
        <v>7750</v>
      </c>
      <c r="J692">
        <v>6587.5000000000009</v>
      </c>
      <c r="K692">
        <v>1976.2500000000002</v>
      </c>
      <c r="L692">
        <v>0.3</v>
      </c>
    </row>
    <row r="693" spans="1:12">
      <c r="A693" t="s">
        <v>25</v>
      </c>
      <c r="B693">
        <v>1128299</v>
      </c>
      <c r="C693" s="9">
        <v>44411</v>
      </c>
      <c r="D693" t="s">
        <v>26</v>
      </c>
      <c r="E693" t="s">
        <v>41</v>
      </c>
      <c r="F693" t="s">
        <v>42</v>
      </c>
      <c r="G693" t="s">
        <v>16</v>
      </c>
      <c r="H693">
        <v>0.80000000000000016</v>
      </c>
      <c r="I693">
        <v>7500</v>
      </c>
      <c r="J693">
        <v>6000.0000000000009</v>
      </c>
      <c r="K693">
        <v>1500.0000000000002</v>
      </c>
      <c r="L693">
        <v>0.25</v>
      </c>
    </row>
    <row r="694" spans="1:12">
      <c r="A694" t="s">
        <v>25</v>
      </c>
      <c r="B694">
        <v>1128299</v>
      </c>
      <c r="C694" s="9">
        <v>44411</v>
      </c>
      <c r="D694" t="s">
        <v>26</v>
      </c>
      <c r="E694" t="s">
        <v>41</v>
      </c>
      <c r="F694" t="s">
        <v>42</v>
      </c>
      <c r="G694" t="s">
        <v>17</v>
      </c>
      <c r="H694">
        <v>0.75000000000000011</v>
      </c>
      <c r="I694">
        <v>6250</v>
      </c>
      <c r="J694">
        <v>4687.5000000000009</v>
      </c>
      <c r="K694">
        <v>1171.8750000000002</v>
      </c>
      <c r="L694">
        <v>0.25</v>
      </c>
    </row>
    <row r="695" spans="1:12">
      <c r="A695" t="s">
        <v>25</v>
      </c>
      <c r="B695">
        <v>1128299</v>
      </c>
      <c r="C695" s="9">
        <v>44411</v>
      </c>
      <c r="D695" t="s">
        <v>26</v>
      </c>
      <c r="E695" t="s">
        <v>41</v>
      </c>
      <c r="F695" t="s">
        <v>42</v>
      </c>
      <c r="G695" t="s">
        <v>18</v>
      </c>
      <c r="H695">
        <v>0.75000000000000011</v>
      </c>
      <c r="I695">
        <v>5750</v>
      </c>
      <c r="J695">
        <v>4312.5000000000009</v>
      </c>
      <c r="K695">
        <v>1293.7500000000002</v>
      </c>
      <c r="L695">
        <v>0.3</v>
      </c>
    </row>
    <row r="696" spans="1:12">
      <c r="A696" t="s">
        <v>25</v>
      </c>
      <c r="B696">
        <v>1128299</v>
      </c>
      <c r="C696" s="9">
        <v>44411</v>
      </c>
      <c r="D696" t="s">
        <v>26</v>
      </c>
      <c r="E696" t="s">
        <v>41</v>
      </c>
      <c r="F696" t="s">
        <v>42</v>
      </c>
      <c r="G696" t="s">
        <v>19</v>
      </c>
      <c r="H696">
        <v>0.75</v>
      </c>
      <c r="I696">
        <v>5750</v>
      </c>
      <c r="J696">
        <v>4312.5</v>
      </c>
      <c r="K696">
        <v>1078.125</v>
      </c>
      <c r="L696">
        <v>0.25</v>
      </c>
    </row>
    <row r="697" spans="1:12">
      <c r="A697" t="s">
        <v>25</v>
      </c>
      <c r="B697">
        <v>1128299</v>
      </c>
      <c r="C697" s="9">
        <v>44411</v>
      </c>
      <c r="D697" t="s">
        <v>26</v>
      </c>
      <c r="E697" t="s">
        <v>41</v>
      </c>
      <c r="F697" t="s">
        <v>42</v>
      </c>
      <c r="G697" t="s">
        <v>20</v>
      </c>
      <c r="H697">
        <v>0.8</v>
      </c>
      <c r="I697">
        <v>4000</v>
      </c>
      <c r="J697">
        <v>3200</v>
      </c>
      <c r="K697">
        <v>640</v>
      </c>
      <c r="L697">
        <v>0.2</v>
      </c>
    </row>
    <row r="698" spans="1:12">
      <c r="A698" t="s">
        <v>25</v>
      </c>
      <c r="B698">
        <v>1128299</v>
      </c>
      <c r="C698" s="9">
        <v>44443</v>
      </c>
      <c r="D698" t="s">
        <v>26</v>
      </c>
      <c r="E698" t="s">
        <v>41</v>
      </c>
      <c r="F698" t="s">
        <v>42</v>
      </c>
      <c r="G698" t="s">
        <v>15</v>
      </c>
      <c r="H698">
        <v>0.70000000000000018</v>
      </c>
      <c r="I698">
        <v>6000</v>
      </c>
      <c r="J698">
        <v>4200.0000000000009</v>
      </c>
      <c r="K698">
        <v>1260.0000000000002</v>
      </c>
      <c r="L698">
        <v>0.3</v>
      </c>
    </row>
    <row r="699" spans="1:12">
      <c r="A699" t="s">
        <v>25</v>
      </c>
      <c r="B699">
        <v>1128299</v>
      </c>
      <c r="C699" s="9">
        <v>44443</v>
      </c>
      <c r="D699" t="s">
        <v>26</v>
      </c>
      <c r="E699" t="s">
        <v>41</v>
      </c>
      <c r="F699" t="s">
        <v>42</v>
      </c>
      <c r="G699" t="s">
        <v>16</v>
      </c>
      <c r="H699">
        <v>0.75000000000000022</v>
      </c>
      <c r="I699">
        <v>6000</v>
      </c>
      <c r="J699">
        <v>4500.0000000000009</v>
      </c>
      <c r="K699">
        <v>1125.0000000000002</v>
      </c>
      <c r="L699">
        <v>0.25</v>
      </c>
    </row>
    <row r="700" spans="1:12">
      <c r="A700" t="s">
        <v>25</v>
      </c>
      <c r="B700">
        <v>1128299</v>
      </c>
      <c r="C700" s="9">
        <v>44443</v>
      </c>
      <c r="D700" t="s">
        <v>26</v>
      </c>
      <c r="E700" t="s">
        <v>41</v>
      </c>
      <c r="F700" t="s">
        <v>42</v>
      </c>
      <c r="G700" t="s">
        <v>17</v>
      </c>
      <c r="H700">
        <v>0.70000000000000018</v>
      </c>
      <c r="I700">
        <v>4500</v>
      </c>
      <c r="J700">
        <v>3150.0000000000009</v>
      </c>
      <c r="K700">
        <v>787.50000000000023</v>
      </c>
      <c r="L700">
        <v>0.25</v>
      </c>
    </row>
    <row r="701" spans="1:12">
      <c r="A701" t="s">
        <v>25</v>
      </c>
      <c r="B701">
        <v>1128299</v>
      </c>
      <c r="C701" s="9">
        <v>44443</v>
      </c>
      <c r="D701" t="s">
        <v>26</v>
      </c>
      <c r="E701" t="s">
        <v>41</v>
      </c>
      <c r="F701" t="s">
        <v>42</v>
      </c>
      <c r="G701" t="s">
        <v>18</v>
      </c>
      <c r="H701">
        <v>0.70000000000000018</v>
      </c>
      <c r="I701">
        <v>4000</v>
      </c>
      <c r="J701">
        <v>2800.0000000000009</v>
      </c>
      <c r="K701">
        <v>840.00000000000023</v>
      </c>
      <c r="L701">
        <v>0.3</v>
      </c>
    </row>
    <row r="702" spans="1:12">
      <c r="A702" t="s">
        <v>25</v>
      </c>
      <c r="B702">
        <v>1128299</v>
      </c>
      <c r="C702" s="9">
        <v>44443</v>
      </c>
      <c r="D702" t="s">
        <v>26</v>
      </c>
      <c r="E702" t="s">
        <v>41</v>
      </c>
      <c r="F702" t="s">
        <v>42</v>
      </c>
      <c r="G702" t="s">
        <v>19</v>
      </c>
      <c r="H702">
        <v>0.80000000000000016</v>
      </c>
      <c r="I702">
        <v>4250</v>
      </c>
      <c r="J702">
        <v>3400.0000000000005</v>
      </c>
      <c r="K702">
        <v>850.00000000000011</v>
      </c>
      <c r="L702">
        <v>0.25</v>
      </c>
    </row>
    <row r="703" spans="1:12">
      <c r="A703" t="s">
        <v>25</v>
      </c>
      <c r="B703">
        <v>1128299</v>
      </c>
      <c r="C703" s="9">
        <v>44443</v>
      </c>
      <c r="D703" t="s">
        <v>26</v>
      </c>
      <c r="E703" t="s">
        <v>41</v>
      </c>
      <c r="F703" t="s">
        <v>42</v>
      </c>
      <c r="G703" t="s">
        <v>20</v>
      </c>
      <c r="H703">
        <v>0.65</v>
      </c>
      <c r="I703">
        <v>4500</v>
      </c>
      <c r="J703">
        <v>2925</v>
      </c>
      <c r="K703">
        <v>585</v>
      </c>
      <c r="L703">
        <v>0.2</v>
      </c>
    </row>
    <row r="704" spans="1:12">
      <c r="A704" t="s">
        <v>25</v>
      </c>
      <c r="B704">
        <v>1128299</v>
      </c>
      <c r="C704" s="9">
        <v>44472</v>
      </c>
      <c r="D704" t="s">
        <v>26</v>
      </c>
      <c r="E704" t="s">
        <v>41</v>
      </c>
      <c r="F704" t="s">
        <v>42</v>
      </c>
      <c r="G704" t="s">
        <v>15</v>
      </c>
      <c r="H704">
        <v>0.60000000000000009</v>
      </c>
      <c r="I704">
        <v>5500</v>
      </c>
      <c r="J704">
        <v>3300.0000000000005</v>
      </c>
      <c r="K704">
        <v>990.00000000000011</v>
      </c>
      <c r="L704">
        <v>0.3</v>
      </c>
    </row>
    <row r="705" spans="1:12">
      <c r="A705" t="s">
        <v>25</v>
      </c>
      <c r="B705">
        <v>1128299</v>
      </c>
      <c r="C705" s="9">
        <v>44472</v>
      </c>
      <c r="D705" t="s">
        <v>26</v>
      </c>
      <c r="E705" t="s">
        <v>41</v>
      </c>
      <c r="F705" t="s">
        <v>42</v>
      </c>
      <c r="G705" t="s">
        <v>16</v>
      </c>
      <c r="H705">
        <v>0.65000000000000013</v>
      </c>
      <c r="I705">
        <v>5500</v>
      </c>
      <c r="J705">
        <v>3575.0000000000009</v>
      </c>
      <c r="K705">
        <v>893.75000000000023</v>
      </c>
      <c r="L705">
        <v>0.25</v>
      </c>
    </row>
    <row r="706" spans="1:12">
      <c r="A706" t="s">
        <v>25</v>
      </c>
      <c r="B706">
        <v>1128299</v>
      </c>
      <c r="C706" s="9">
        <v>44472</v>
      </c>
      <c r="D706" t="s">
        <v>26</v>
      </c>
      <c r="E706" t="s">
        <v>41</v>
      </c>
      <c r="F706" t="s">
        <v>42</v>
      </c>
      <c r="G706" t="s">
        <v>17</v>
      </c>
      <c r="H706">
        <v>0.60000000000000009</v>
      </c>
      <c r="I706">
        <v>3750</v>
      </c>
      <c r="J706">
        <v>2250.0000000000005</v>
      </c>
      <c r="K706">
        <v>562.50000000000011</v>
      </c>
      <c r="L706">
        <v>0.25</v>
      </c>
    </row>
    <row r="707" spans="1:12">
      <c r="A707" t="s">
        <v>25</v>
      </c>
      <c r="B707">
        <v>1128299</v>
      </c>
      <c r="C707" s="9">
        <v>44472</v>
      </c>
      <c r="D707" t="s">
        <v>26</v>
      </c>
      <c r="E707" t="s">
        <v>41</v>
      </c>
      <c r="F707" t="s">
        <v>42</v>
      </c>
      <c r="G707" t="s">
        <v>18</v>
      </c>
      <c r="H707">
        <v>0.60000000000000009</v>
      </c>
      <c r="I707">
        <v>3500</v>
      </c>
      <c r="J707">
        <v>2100.0000000000005</v>
      </c>
      <c r="K707">
        <v>630.00000000000011</v>
      </c>
      <c r="L707">
        <v>0.3</v>
      </c>
    </row>
    <row r="708" spans="1:12">
      <c r="A708" t="s">
        <v>25</v>
      </c>
      <c r="B708">
        <v>1128299</v>
      </c>
      <c r="C708" s="9">
        <v>44472</v>
      </c>
      <c r="D708" t="s">
        <v>26</v>
      </c>
      <c r="E708" t="s">
        <v>41</v>
      </c>
      <c r="F708" t="s">
        <v>42</v>
      </c>
      <c r="G708" t="s">
        <v>19</v>
      </c>
      <c r="H708">
        <v>0.70000000000000007</v>
      </c>
      <c r="I708">
        <v>3250</v>
      </c>
      <c r="J708">
        <v>2275</v>
      </c>
      <c r="K708">
        <v>568.75</v>
      </c>
      <c r="L708">
        <v>0.25</v>
      </c>
    </row>
    <row r="709" spans="1:12">
      <c r="A709" t="s">
        <v>25</v>
      </c>
      <c r="B709">
        <v>1128299</v>
      </c>
      <c r="C709" s="9">
        <v>44472</v>
      </c>
      <c r="D709" t="s">
        <v>26</v>
      </c>
      <c r="E709" t="s">
        <v>41</v>
      </c>
      <c r="F709" t="s">
        <v>42</v>
      </c>
      <c r="G709" t="s">
        <v>20</v>
      </c>
      <c r="H709">
        <v>0.75000000000000011</v>
      </c>
      <c r="I709">
        <v>3750</v>
      </c>
      <c r="J709">
        <v>2812.5000000000005</v>
      </c>
      <c r="K709">
        <v>562.50000000000011</v>
      </c>
      <c r="L709">
        <v>0.2</v>
      </c>
    </row>
    <row r="710" spans="1:12">
      <c r="A710" t="s">
        <v>25</v>
      </c>
      <c r="B710">
        <v>1128299</v>
      </c>
      <c r="C710" s="9">
        <v>44503</v>
      </c>
      <c r="D710" t="s">
        <v>26</v>
      </c>
      <c r="E710" t="s">
        <v>41</v>
      </c>
      <c r="F710" t="s">
        <v>42</v>
      </c>
      <c r="G710" t="s">
        <v>15</v>
      </c>
      <c r="H710">
        <v>0.60000000000000009</v>
      </c>
      <c r="I710">
        <v>6000</v>
      </c>
      <c r="J710">
        <v>3600.0000000000005</v>
      </c>
      <c r="K710">
        <v>1080</v>
      </c>
      <c r="L710">
        <v>0.3</v>
      </c>
    </row>
    <row r="711" spans="1:12">
      <c r="A711" t="s">
        <v>25</v>
      </c>
      <c r="B711">
        <v>1128299</v>
      </c>
      <c r="C711" s="9">
        <v>44503</v>
      </c>
      <c r="D711" t="s">
        <v>26</v>
      </c>
      <c r="E711" t="s">
        <v>41</v>
      </c>
      <c r="F711" t="s">
        <v>42</v>
      </c>
      <c r="G711" t="s">
        <v>16</v>
      </c>
      <c r="H711">
        <v>0.65000000000000013</v>
      </c>
      <c r="I711">
        <v>6250</v>
      </c>
      <c r="J711">
        <v>4062.5000000000009</v>
      </c>
      <c r="K711">
        <v>1015.6250000000002</v>
      </c>
      <c r="L711">
        <v>0.25</v>
      </c>
    </row>
    <row r="712" spans="1:12">
      <c r="A712" t="s">
        <v>25</v>
      </c>
      <c r="B712">
        <v>1128299</v>
      </c>
      <c r="C712" s="9">
        <v>44503</v>
      </c>
      <c r="D712" t="s">
        <v>26</v>
      </c>
      <c r="E712" t="s">
        <v>41</v>
      </c>
      <c r="F712" t="s">
        <v>42</v>
      </c>
      <c r="G712" t="s">
        <v>17</v>
      </c>
      <c r="H712">
        <v>0.60000000000000009</v>
      </c>
      <c r="I712">
        <v>4750</v>
      </c>
      <c r="J712">
        <v>2850.0000000000005</v>
      </c>
      <c r="K712">
        <v>712.50000000000011</v>
      </c>
      <c r="L712">
        <v>0.25</v>
      </c>
    </row>
    <row r="713" spans="1:12">
      <c r="A713" t="s">
        <v>25</v>
      </c>
      <c r="B713">
        <v>1128299</v>
      </c>
      <c r="C713" s="9">
        <v>44503</v>
      </c>
      <c r="D713" t="s">
        <v>26</v>
      </c>
      <c r="E713" t="s">
        <v>41</v>
      </c>
      <c r="F713" t="s">
        <v>42</v>
      </c>
      <c r="G713" t="s">
        <v>18</v>
      </c>
      <c r="H713">
        <v>0.70000000000000018</v>
      </c>
      <c r="I713">
        <v>4500</v>
      </c>
      <c r="J713">
        <v>3150.0000000000009</v>
      </c>
      <c r="K713">
        <v>945.00000000000023</v>
      </c>
      <c r="L713">
        <v>0.3</v>
      </c>
    </row>
    <row r="714" spans="1:12">
      <c r="A714" t="s">
        <v>25</v>
      </c>
      <c r="B714">
        <v>1128299</v>
      </c>
      <c r="C714" s="9">
        <v>44503</v>
      </c>
      <c r="D714" t="s">
        <v>26</v>
      </c>
      <c r="E714" t="s">
        <v>41</v>
      </c>
      <c r="F714" t="s">
        <v>42</v>
      </c>
      <c r="G714" t="s">
        <v>19</v>
      </c>
      <c r="H714">
        <v>0.90000000000000013</v>
      </c>
      <c r="I714">
        <v>4250</v>
      </c>
      <c r="J714">
        <v>3825.0000000000005</v>
      </c>
      <c r="K714">
        <v>956.25000000000011</v>
      </c>
      <c r="L714">
        <v>0.25</v>
      </c>
    </row>
    <row r="715" spans="1:12">
      <c r="A715" t="s">
        <v>25</v>
      </c>
      <c r="B715">
        <v>1128299</v>
      </c>
      <c r="C715" s="9">
        <v>44503</v>
      </c>
      <c r="D715" t="s">
        <v>26</v>
      </c>
      <c r="E715" t="s">
        <v>41</v>
      </c>
      <c r="F715" t="s">
        <v>42</v>
      </c>
      <c r="G715" t="s">
        <v>20</v>
      </c>
      <c r="H715">
        <v>0.95000000000000018</v>
      </c>
      <c r="I715">
        <v>5500</v>
      </c>
      <c r="J715">
        <v>5225.0000000000009</v>
      </c>
      <c r="K715">
        <v>1045.0000000000002</v>
      </c>
      <c r="L715">
        <v>0.2</v>
      </c>
    </row>
    <row r="716" spans="1:12">
      <c r="A716" t="s">
        <v>25</v>
      </c>
      <c r="B716">
        <v>1128299</v>
      </c>
      <c r="C716" s="9">
        <v>44532</v>
      </c>
      <c r="D716" t="s">
        <v>26</v>
      </c>
      <c r="E716" t="s">
        <v>41</v>
      </c>
      <c r="F716" t="s">
        <v>42</v>
      </c>
      <c r="G716" t="s">
        <v>15</v>
      </c>
      <c r="H716">
        <v>0.80000000000000016</v>
      </c>
      <c r="I716">
        <v>7500</v>
      </c>
      <c r="J716">
        <v>6000.0000000000009</v>
      </c>
      <c r="K716">
        <v>1800.0000000000002</v>
      </c>
      <c r="L716">
        <v>0.3</v>
      </c>
    </row>
    <row r="717" spans="1:12">
      <c r="A717" t="s">
        <v>25</v>
      </c>
      <c r="B717">
        <v>1128299</v>
      </c>
      <c r="C717" s="9">
        <v>44532</v>
      </c>
      <c r="D717" t="s">
        <v>26</v>
      </c>
      <c r="E717" t="s">
        <v>41</v>
      </c>
      <c r="F717" t="s">
        <v>42</v>
      </c>
      <c r="G717" t="s">
        <v>16</v>
      </c>
      <c r="H717">
        <v>0.8500000000000002</v>
      </c>
      <c r="I717">
        <v>7500</v>
      </c>
      <c r="J717">
        <v>6375.0000000000018</v>
      </c>
      <c r="K717">
        <v>1593.7500000000005</v>
      </c>
      <c r="L717">
        <v>0.25</v>
      </c>
    </row>
    <row r="718" spans="1:12">
      <c r="A718" t="s">
        <v>25</v>
      </c>
      <c r="B718">
        <v>1128299</v>
      </c>
      <c r="C718" s="9">
        <v>44532</v>
      </c>
      <c r="D718" t="s">
        <v>26</v>
      </c>
      <c r="E718" t="s">
        <v>41</v>
      </c>
      <c r="F718" t="s">
        <v>42</v>
      </c>
      <c r="G718" t="s">
        <v>17</v>
      </c>
      <c r="H718">
        <v>0.80000000000000016</v>
      </c>
      <c r="I718">
        <v>5500</v>
      </c>
      <c r="J718">
        <v>4400.0000000000009</v>
      </c>
      <c r="K718">
        <v>1100.0000000000002</v>
      </c>
      <c r="L718">
        <v>0.25</v>
      </c>
    </row>
    <row r="719" spans="1:12">
      <c r="A719" t="s">
        <v>25</v>
      </c>
      <c r="B719">
        <v>1128299</v>
      </c>
      <c r="C719" s="9">
        <v>44532</v>
      </c>
      <c r="D719" t="s">
        <v>26</v>
      </c>
      <c r="E719" t="s">
        <v>41</v>
      </c>
      <c r="F719" t="s">
        <v>42</v>
      </c>
      <c r="G719" t="s">
        <v>18</v>
      </c>
      <c r="H719">
        <v>0.80000000000000016</v>
      </c>
      <c r="I719">
        <v>5500</v>
      </c>
      <c r="J719">
        <v>4400.0000000000009</v>
      </c>
      <c r="K719">
        <v>1320.0000000000002</v>
      </c>
      <c r="L719">
        <v>0.3</v>
      </c>
    </row>
    <row r="720" spans="1:12">
      <c r="A720" t="s">
        <v>25</v>
      </c>
      <c r="B720">
        <v>1128299</v>
      </c>
      <c r="C720" s="9">
        <v>44532</v>
      </c>
      <c r="D720" t="s">
        <v>26</v>
      </c>
      <c r="E720" t="s">
        <v>41</v>
      </c>
      <c r="F720" t="s">
        <v>42</v>
      </c>
      <c r="G720" t="s">
        <v>19</v>
      </c>
      <c r="H720">
        <v>0.90000000000000013</v>
      </c>
      <c r="I720">
        <v>4750</v>
      </c>
      <c r="J720">
        <v>4275.0000000000009</v>
      </c>
      <c r="K720">
        <v>1068.7500000000002</v>
      </c>
      <c r="L720">
        <v>0.25</v>
      </c>
    </row>
    <row r="721" spans="1:12">
      <c r="A721" t="s">
        <v>25</v>
      </c>
      <c r="B721">
        <v>1128299</v>
      </c>
      <c r="C721" s="9">
        <v>44532</v>
      </c>
      <c r="D721" t="s">
        <v>26</v>
      </c>
      <c r="E721" t="s">
        <v>41</v>
      </c>
      <c r="F721" t="s">
        <v>42</v>
      </c>
      <c r="G721" t="s">
        <v>20</v>
      </c>
      <c r="H721">
        <v>0.95000000000000018</v>
      </c>
      <c r="I721">
        <v>5750</v>
      </c>
      <c r="J721">
        <v>5462.5000000000009</v>
      </c>
      <c r="K721">
        <v>1092.5000000000002</v>
      </c>
      <c r="L721">
        <v>0.2</v>
      </c>
    </row>
    <row r="722" spans="1:12">
      <c r="A722" t="s">
        <v>12</v>
      </c>
      <c r="B722">
        <v>1185732</v>
      </c>
      <c r="C722" s="9">
        <v>44208</v>
      </c>
      <c r="D722" t="s">
        <v>43</v>
      </c>
      <c r="E722" t="s">
        <v>44</v>
      </c>
      <c r="F722" t="s">
        <v>45</v>
      </c>
      <c r="G722" t="s">
        <v>15</v>
      </c>
      <c r="H722">
        <v>0.45</v>
      </c>
      <c r="I722">
        <v>10500</v>
      </c>
      <c r="J722">
        <v>4725</v>
      </c>
      <c r="K722">
        <v>2126.25</v>
      </c>
      <c r="L722">
        <v>0.45</v>
      </c>
    </row>
    <row r="723" spans="1:12">
      <c r="A723" t="s">
        <v>12</v>
      </c>
      <c r="B723">
        <v>1185732</v>
      </c>
      <c r="C723" s="9">
        <v>44208</v>
      </c>
      <c r="D723" t="s">
        <v>43</v>
      </c>
      <c r="E723" t="s">
        <v>44</v>
      </c>
      <c r="F723" t="s">
        <v>45</v>
      </c>
      <c r="G723" t="s">
        <v>16</v>
      </c>
      <c r="H723">
        <v>0.45</v>
      </c>
      <c r="I723">
        <v>8500</v>
      </c>
      <c r="J723">
        <v>3825</v>
      </c>
      <c r="K723">
        <v>1338.75</v>
      </c>
      <c r="L723">
        <v>0.35</v>
      </c>
    </row>
    <row r="724" spans="1:12">
      <c r="A724" t="s">
        <v>12</v>
      </c>
      <c r="B724">
        <v>1185732</v>
      </c>
      <c r="C724" s="9">
        <v>44208</v>
      </c>
      <c r="D724" t="s">
        <v>43</v>
      </c>
      <c r="E724" t="s">
        <v>44</v>
      </c>
      <c r="F724" t="s">
        <v>45</v>
      </c>
      <c r="G724" t="s">
        <v>17</v>
      </c>
      <c r="H724">
        <v>0.35000000000000003</v>
      </c>
      <c r="I724">
        <v>8500</v>
      </c>
      <c r="J724">
        <v>2975.0000000000005</v>
      </c>
      <c r="K724">
        <v>743.75000000000011</v>
      </c>
      <c r="L724">
        <v>0.25</v>
      </c>
    </row>
    <row r="725" spans="1:12">
      <c r="A725" t="s">
        <v>12</v>
      </c>
      <c r="B725">
        <v>1185732</v>
      </c>
      <c r="C725" s="9">
        <v>44208</v>
      </c>
      <c r="D725" t="s">
        <v>43</v>
      </c>
      <c r="E725" t="s">
        <v>44</v>
      </c>
      <c r="F725" t="s">
        <v>45</v>
      </c>
      <c r="G725" t="s">
        <v>18</v>
      </c>
      <c r="H725">
        <v>0.39999999999999997</v>
      </c>
      <c r="I725">
        <v>7000</v>
      </c>
      <c r="J725">
        <v>2799.9999999999995</v>
      </c>
      <c r="K725">
        <v>839.99999999999989</v>
      </c>
      <c r="L725">
        <v>0.3</v>
      </c>
    </row>
    <row r="726" spans="1:12">
      <c r="A726" t="s">
        <v>12</v>
      </c>
      <c r="B726">
        <v>1185732</v>
      </c>
      <c r="C726" s="9">
        <v>44208</v>
      </c>
      <c r="D726" t="s">
        <v>43</v>
      </c>
      <c r="E726" t="s">
        <v>44</v>
      </c>
      <c r="F726" t="s">
        <v>45</v>
      </c>
      <c r="G726" t="s">
        <v>19</v>
      </c>
      <c r="H726">
        <v>0.55000000000000004</v>
      </c>
      <c r="I726">
        <v>7500</v>
      </c>
      <c r="J726">
        <v>4125</v>
      </c>
      <c r="K726">
        <v>1443.75</v>
      </c>
      <c r="L726">
        <v>0.35</v>
      </c>
    </row>
    <row r="727" spans="1:12">
      <c r="A727" t="s">
        <v>12</v>
      </c>
      <c r="B727">
        <v>1185732</v>
      </c>
      <c r="C727" s="9">
        <v>44208</v>
      </c>
      <c r="D727" t="s">
        <v>43</v>
      </c>
      <c r="E727" t="s">
        <v>44</v>
      </c>
      <c r="F727" t="s">
        <v>45</v>
      </c>
      <c r="G727" t="s">
        <v>20</v>
      </c>
      <c r="H727">
        <v>0.45</v>
      </c>
      <c r="I727">
        <v>8500</v>
      </c>
      <c r="J727">
        <v>3825</v>
      </c>
      <c r="K727">
        <v>1912.5</v>
      </c>
      <c r="L727">
        <v>0.5</v>
      </c>
    </row>
    <row r="728" spans="1:12">
      <c r="A728" t="s">
        <v>12</v>
      </c>
      <c r="B728">
        <v>1185732</v>
      </c>
      <c r="C728" s="9">
        <v>44237</v>
      </c>
      <c r="D728" t="s">
        <v>43</v>
      </c>
      <c r="E728" t="s">
        <v>44</v>
      </c>
      <c r="F728" t="s">
        <v>45</v>
      </c>
      <c r="G728" t="s">
        <v>15</v>
      </c>
      <c r="H728">
        <v>0.45</v>
      </c>
      <c r="I728">
        <v>11000</v>
      </c>
      <c r="J728">
        <v>4950</v>
      </c>
      <c r="K728">
        <v>2227.5</v>
      </c>
      <c r="L728">
        <v>0.45</v>
      </c>
    </row>
    <row r="729" spans="1:12">
      <c r="A729" t="s">
        <v>12</v>
      </c>
      <c r="B729">
        <v>1185732</v>
      </c>
      <c r="C729" s="9">
        <v>44237</v>
      </c>
      <c r="D729" t="s">
        <v>43</v>
      </c>
      <c r="E729" t="s">
        <v>44</v>
      </c>
      <c r="F729" t="s">
        <v>45</v>
      </c>
      <c r="G729" t="s">
        <v>16</v>
      </c>
      <c r="H729">
        <v>0.45</v>
      </c>
      <c r="I729">
        <v>7500</v>
      </c>
      <c r="J729">
        <v>3375</v>
      </c>
      <c r="K729">
        <v>1181.25</v>
      </c>
      <c r="L729">
        <v>0.35</v>
      </c>
    </row>
    <row r="730" spans="1:12">
      <c r="A730" t="s">
        <v>12</v>
      </c>
      <c r="B730">
        <v>1185732</v>
      </c>
      <c r="C730" s="9">
        <v>44237</v>
      </c>
      <c r="D730" t="s">
        <v>43</v>
      </c>
      <c r="E730" t="s">
        <v>44</v>
      </c>
      <c r="F730" t="s">
        <v>45</v>
      </c>
      <c r="G730" t="s">
        <v>17</v>
      </c>
      <c r="H730">
        <v>0.35000000000000003</v>
      </c>
      <c r="I730">
        <v>8000</v>
      </c>
      <c r="J730">
        <v>2800.0000000000005</v>
      </c>
      <c r="K730">
        <v>700.00000000000011</v>
      </c>
      <c r="L730">
        <v>0.25</v>
      </c>
    </row>
    <row r="731" spans="1:12">
      <c r="A731" t="s">
        <v>12</v>
      </c>
      <c r="B731">
        <v>1185732</v>
      </c>
      <c r="C731" s="9">
        <v>44237</v>
      </c>
      <c r="D731" t="s">
        <v>43</v>
      </c>
      <c r="E731" t="s">
        <v>44</v>
      </c>
      <c r="F731" t="s">
        <v>45</v>
      </c>
      <c r="G731" t="s">
        <v>18</v>
      </c>
      <c r="H731">
        <v>0.39999999999999997</v>
      </c>
      <c r="I731">
        <v>6750</v>
      </c>
      <c r="J731">
        <v>2700</v>
      </c>
      <c r="K731">
        <v>810</v>
      </c>
      <c r="L731">
        <v>0.3</v>
      </c>
    </row>
    <row r="732" spans="1:12">
      <c r="A732" t="s">
        <v>12</v>
      </c>
      <c r="B732">
        <v>1185732</v>
      </c>
      <c r="C732" s="9">
        <v>44237</v>
      </c>
      <c r="D732" t="s">
        <v>43</v>
      </c>
      <c r="E732" t="s">
        <v>44</v>
      </c>
      <c r="F732" t="s">
        <v>45</v>
      </c>
      <c r="G732" t="s">
        <v>19</v>
      </c>
      <c r="H732">
        <v>0.55000000000000004</v>
      </c>
      <c r="I732">
        <v>7500</v>
      </c>
      <c r="J732">
        <v>4125</v>
      </c>
      <c r="K732">
        <v>1443.75</v>
      </c>
      <c r="L732">
        <v>0.35</v>
      </c>
    </row>
    <row r="733" spans="1:12">
      <c r="A733" t="s">
        <v>12</v>
      </c>
      <c r="B733">
        <v>1185732</v>
      </c>
      <c r="C733" s="9">
        <v>44237</v>
      </c>
      <c r="D733" t="s">
        <v>43</v>
      </c>
      <c r="E733" t="s">
        <v>44</v>
      </c>
      <c r="F733" t="s">
        <v>45</v>
      </c>
      <c r="G733" t="s">
        <v>20</v>
      </c>
      <c r="H733">
        <v>0.45</v>
      </c>
      <c r="I733">
        <v>8500</v>
      </c>
      <c r="J733">
        <v>3825</v>
      </c>
      <c r="K733">
        <v>1912.5</v>
      </c>
      <c r="L733">
        <v>0.5</v>
      </c>
    </row>
    <row r="734" spans="1:12">
      <c r="A734" t="s">
        <v>12</v>
      </c>
      <c r="B734">
        <v>1185732</v>
      </c>
      <c r="C734" s="9">
        <v>44263</v>
      </c>
      <c r="D734" t="s">
        <v>43</v>
      </c>
      <c r="E734" t="s">
        <v>44</v>
      </c>
      <c r="F734" t="s">
        <v>45</v>
      </c>
      <c r="G734" t="s">
        <v>15</v>
      </c>
      <c r="H734">
        <v>0.45</v>
      </c>
      <c r="I734">
        <v>10700</v>
      </c>
      <c r="J734">
        <v>4815</v>
      </c>
      <c r="K734">
        <v>2166.75</v>
      </c>
      <c r="L734">
        <v>0.45</v>
      </c>
    </row>
    <row r="735" spans="1:12">
      <c r="A735" t="s">
        <v>12</v>
      </c>
      <c r="B735">
        <v>1185732</v>
      </c>
      <c r="C735" s="9">
        <v>44263</v>
      </c>
      <c r="D735" t="s">
        <v>43</v>
      </c>
      <c r="E735" t="s">
        <v>44</v>
      </c>
      <c r="F735" t="s">
        <v>45</v>
      </c>
      <c r="G735" t="s">
        <v>16</v>
      </c>
      <c r="H735">
        <v>0.45</v>
      </c>
      <c r="I735">
        <v>7500</v>
      </c>
      <c r="J735">
        <v>3375</v>
      </c>
      <c r="K735">
        <v>1181.25</v>
      </c>
      <c r="L735">
        <v>0.35</v>
      </c>
    </row>
    <row r="736" spans="1:12">
      <c r="A736" t="s">
        <v>12</v>
      </c>
      <c r="B736">
        <v>1185732</v>
      </c>
      <c r="C736" s="9">
        <v>44263</v>
      </c>
      <c r="D736" t="s">
        <v>43</v>
      </c>
      <c r="E736" t="s">
        <v>44</v>
      </c>
      <c r="F736" t="s">
        <v>45</v>
      </c>
      <c r="G736" t="s">
        <v>17</v>
      </c>
      <c r="H736">
        <v>0.35000000000000003</v>
      </c>
      <c r="I736">
        <v>7750</v>
      </c>
      <c r="J736">
        <v>2712.5000000000005</v>
      </c>
      <c r="K736">
        <v>678.12500000000011</v>
      </c>
      <c r="L736">
        <v>0.25</v>
      </c>
    </row>
    <row r="737" spans="1:12">
      <c r="A737" t="s">
        <v>12</v>
      </c>
      <c r="B737">
        <v>1185732</v>
      </c>
      <c r="C737" s="9">
        <v>44263</v>
      </c>
      <c r="D737" t="s">
        <v>43</v>
      </c>
      <c r="E737" t="s">
        <v>44</v>
      </c>
      <c r="F737" t="s">
        <v>45</v>
      </c>
      <c r="G737" t="s">
        <v>18</v>
      </c>
      <c r="H737">
        <v>0.39999999999999997</v>
      </c>
      <c r="I737">
        <v>6250</v>
      </c>
      <c r="J737">
        <v>2500</v>
      </c>
      <c r="K737">
        <v>750</v>
      </c>
      <c r="L737">
        <v>0.3</v>
      </c>
    </row>
    <row r="738" spans="1:12">
      <c r="A738" t="s">
        <v>12</v>
      </c>
      <c r="B738">
        <v>1185732</v>
      </c>
      <c r="C738" s="9">
        <v>44263</v>
      </c>
      <c r="D738" t="s">
        <v>43</v>
      </c>
      <c r="E738" t="s">
        <v>44</v>
      </c>
      <c r="F738" t="s">
        <v>45</v>
      </c>
      <c r="G738" t="s">
        <v>19</v>
      </c>
      <c r="H738">
        <v>0.55000000000000004</v>
      </c>
      <c r="I738">
        <v>6750</v>
      </c>
      <c r="J738">
        <v>3712.5000000000005</v>
      </c>
      <c r="K738">
        <v>1299.375</v>
      </c>
      <c r="L738">
        <v>0.35</v>
      </c>
    </row>
    <row r="739" spans="1:12">
      <c r="A739" t="s">
        <v>12</v>
      </c>
      <c r="B739">
        <v>1185732</v>
      </c>
      <c r="C739" s="9">
        <v>44263</v>
      </c>
      <c r="D739" t="s">
        <v>43</v>
      </c>
      <c r="E739" t="s">
        <v>44</v>
      </c>
      <c r="F739" t="s">
        <v>45</v>
      </c>
      <c r="G739" t="s">
        <v>20</v>
      </c>
      <c r="H739">
        <v>0.45</v>
      </c>
      <c r="I739">
        <v>7750</v>
      </c>
      <c r="J739">
        <v>3487.5</v>
      </c>
      <c r="K739">
        <v>1743.75</v>
      </c>
      <c r="L739">
        <v>0.5</v>
      </c>
    </row>
    <row r="740" spans="1:12">
      <c r="A740" t="s">
        <v>12</v>
      </c>
      <c r="B740">
        <v>1185732</v>
      </c>
      <c r="C740" s="9">
        <v>44295</v>
      </c>
      <c r="D740" t="s">
        <v>43</v>
      </c>
      <c r="E740" t="s">
        <v>44</v>
      </c>
      <c r="F740" t="s">
        <v>45</v>
      </c>
      <c r="G740" t="s">
        <v>15</v>
      </c>
      <c r="H740">
        <v>0.45</v>
      </c>
      <c r="I740">
        <v>10250</v>
      </c>
      <c r="J740">
        <v>4612.5</v>
      </c>
      <c r="K740">
        <v>2075.625</v>
      </c>
      <c r="L740">
        <v>0.45</v>
      </c>
    </row>
    <row r="741" spans="1:12">
      <c r="A741" t="s">
        <v>12</v>
      </c>
      <c r="B741">
        <v>1185732</v>
      </c>
      <c r="C741" s="9">
        <v>44295</v>
      </c>
      <c r="D741" t="s">
        <v>43</v>
      </c>
      <c r="E741" t="s">
        <v>44</v>
      </c>
      <c r="F741" t="s">
        <v>45</v>
      </c>
      <c r="G741" t="s">
        <v>16</v>
      </c>
      <c r="H741">
        <v>0.45</v>
      </c>
      <c r="I741">
        <v>7250</v>
      </c>
      <c r="J741">
        <v>3262.5</v>
      </c>
      <c r="K741">
        <v>1141.875</v>
      </c>
      <c r="L741">
        <v>0.35</v>
      </c>
    </row>
    <row r="742" spans="1:12">
      <c r="A742" t="s">
        <v>12</v>
      </c>
      <c r="B742">
        <v>1185732</v>
      </c>
      <c r="C742" s="9">
        <v>44295</v>
      </c>
      <c r="D742" t="s">
        <v>43</v>
      </c>
      <c r="E742" t="s">
        <v>44</v>
      </c>
      <c r="F742" t="s">
        <v>45</v>
      </c>
      <c r="G742" t="s">
        <v>17</v>
      </c>
      <c r="H742">
        <v>0.35000000000000003</v>
      </c>
      <c r="I742">
        <v>7250</v>
      </c>
      <c r="J742">
        <v>2537.5000000000005</v>
      </c>
      <c r="K742">
        <v>634.37500000000011</v>
      </c>
      <c r="L742">
        <v>0.25</v>
      </c>
    </row>
    <row r="743" spans="1:12">
      <c r="A743" t="s">
        <v>12</v>
      </c>
      <c r="B743">
        <v>1185732</v>
      </c>
      <c r="C743" s="9">
        <v>44295</v>
      </c>
      <c r="D743" t="s">
        <v>43</v>
      </c>
      <c r="E743" t="s">
        <v>44</v>
      </c>
      <c r="F743" t="s">
        <v>45</v>
      </c>
      <c r="G743" t="s">
        <v>18</v>
      </c>
      <c r="H743">
        <v>0.39999999999999997</v>
      </c>
      <c r="I743">
        <v>6500</v>
      </c>
      <c r="J743">
        <v>2600</v>
      </c>
      <c r="K743">
        <v>780</v>
      </c>
      <c r="L743">
        <v>0.3</v>
      </c>
    </row>
    <row r="744" spans="1:12">
      <c r="A744" t="s">
        <v>12</v>
      </c>
      <c r="B744">
        <v>1185732</v>
      </c>
      <c r="C744" s="9">
        <v>44295</v>
      </c>
      <c r="D744" t="s">
        <v>43</v>
      </c>
      <c r="E744" t="s">
        <v>44</v>
      </c>
      <c r="F744" t="s">
        <v>45</v>
      </c>
      <c r="G744" t="s">
        <v>19</v>
      </c>
      <c r="H744">
        <v>0.55000000000000004</v>
      </c>
      <c r="I744">
        <v>6750</v>
      </c>
      <c r="J744">
        <v>3712.5000000000005</v>
      </c>
      <c r="K744">
        <v>1299.375</v>
      </c>
      <c r="L744">
        <v>0.35</v>
      </c>
    </row>
    <row r="745" spans="1:12">
      <c r="A745" t="s">
        <v>12</v>
      </c>
      <c r="B745">
        <v>1185732</v>
      </c>
      <c r="C745" s="9">
        <v>44295</v>
      </c>
      <c r="D745" t="s">
        <v>43</v>
      </c>
      <c r="E745" t="s">
        <v>44</v>
      </c>
      <c r="F745" t="s">
        <v>45</v>
      </c>
      <c r="G745" t="s">
        <v>20</v>
      </c>
      <c r="H745">
        <v>0.45</v>
      </c>
      <c r="I745">
        <v>8000</v>
      </c>
      <c r="J745">
        <v>3600</v>
      </c>
      <c r="K745">
        <v>1800</v>
      </c>
      <c r="L745">
        <v>0.5</v>
      </c>
    </row>
    <row r="746" spans="1:12">
      <c r="A746" t="s">
        <v>12</v>
      </c>
      <c r="B746">
        <v>1185732</v>
      </c>
      <c r="C746" s="9">
        <v>44324</v>
      </c>
      <c r="D746" t="s">
        <v>43</v>
      </c>
      <c r="E746" t="s">
        <v>44</v>
      </c>
      <c r="F746" t="s">
        <v>45</v>
      </c>
      <c r="G746" t="s">
        <v>15</v>
      </c>
      <c r="H746">
        <v>0.55000000000000004</v>
      </c>
      <c r="I746">
        <v>10700</v>
      </c>
      <c r="J746">
        <v>5885.0000000000009</v>
      </c>
      <c r="K746">
        <v>2648.2500000000005</v>
      </c>
      <c r="L746">
        <v>0.45</v>
      </c>
    </row>
    <row r="747" spans="1:12">
      <c r="A747" t="s">
        <v>12</v>
      </c>
      <c r="B747">
        <v>1185732</v>
      </c>
      <c r="C747" s="9">
        <v>44324</v>
      </c>
      <c r="D747" t="s">
        <v>43</v>
      </c>
      <c r="E747" t="s">
        <v>44</v>
      </c>
      <c r="F747" t="s">
        <v>45</v>
      </c>
      <c r="G747" t="s">
        <v>16</v>
      </c>
      <c r="H747">
        <v>0.55000000000000004</v>
      </c>
      <c r="I747">
        <v>7750</v>
      </c>
      <c r="J747">
        <v>4262.5</v>
      </c>
      <c r="K747">
        <v>1491.875</v>
      </c>
      <c r="L747">
        <v>0.35</v>
      </c>
    </row>
    <row r="748" spans="1:12">
      <c r="A748" t="s">
        <v>12</v>
      </c>
      <c r="B748">
        <v>1185732</v>
      </c>
      <c r="C748" s="9">
        <v>44324</v>
      </c>
      <c r="D748" t="s">
        <v>43</v>
      </c>
      <c r="E748" t="s">
        <v>44</v>
      </c>
      <c r="F748" t="s">
        <v>45</v>
      </c>
      <c r="G748" t="s">
        <v>17</v>
      </c>
      <c r="H748">
        <v>0.5</v>
      </c>
      <c r="I748">
        <v>7500</v>
      </c>
      <c r="J748">
        <v>3750</v>
      </c>
      <c r="K748">
        <v>937.5</v>
      </c>
      <c r="L748">
        <v>0.25</v>
      </c>
    </row>
    <row r="749" spans="1:12">
      <c r="A749" t="s">
        <v>12</v>
      </c>
      <c r="B749">
        <v>1185732</v>
      </c>
      <c r="C749" s="9">
        <v>44324</v>
      </c>
      <c r="D749" t="s">
        <v>43</v>
      </c>
      <c r="E749" t="s">
        <v>44</v>
      </c>
      <c r="F749" t="s">
        <v>45</v>
      </c>
      <c r="G749" t="s">
        <v>18</v>
      </c>
      <c r="H749">
        <v>0.5</v>
      </c>
      <c r="I749">
        <v>7000</v>
      </c>
      <c r="J749">
        <v>3500</v>
      </c>
      <c r="K749">
        <v>1050</v>
      </c>
      <c r="L749">
        <v>0.3</v>
      </c>
    </row>
    <row r="750" spans="1:12">
      <c r="A750" t="s">
        <v>12</v>
      </c>
      <c r="B750">
        <v>1185732</v>
      </c>
      <c r="C750" s="9">
        <v>44324</v>
      </c>
      <c r="D750" t="s">
        <v>43</v>
      </c>
      <c r="E750" t="s">
        <v>44</v>
      </c>
      <c r="F750" t="s">
        <v>45</v>
      </c>
      <c r="G750" t="s">
        <v>19</v>
      </c>
      <c r="H750">
        <v>0.6</v>
      </c>
      <c r="I750">
        <v>7250</v>
      </c>
      <c r="J750">
        <v>4350</v>
      </c>
      <c r="K750">
        <v>1522.5</v>
      </c>
      <c r="L750">
        <v>0.35</v>
      </c>
    </row>
    <row r="751" spans="1:12">
      <c r="A751" t="s">
        <v>12</v>
      </c>
      <c r="B751">
        <v>1185732</v>
      </c>
      <c r="C751" s="9">
        <v>44324</v>
      </c>
      <c r="D751" t="s">
        <v>43</v>
      </c>
      <c r="E751" t="s">
        <v>44</v>
      </c>
      <c r="F751" t="s">
        <v>45</v>
      </c>
      <c r="G751" t="s">
        <v>20</v>
      </c>
      <c r="H751">
        <v>0.65</v>
      </c>
      <c r="I751">
        <v>8250</v>
      </c>
      <c r="J751">
        <v>5362.5</v>
      </c>
      <c r="K751">
        <v>2681.25</v>
      </c>
      <c r="L751">
        <v>0.5</v>
      </c>
    </row>
    <row r="752" spans="1:12">
      <c r="A752" t="s">
        <v>12</v>
      </c>
      <c r="B752">
        <v>1185732</v>
      </c>
      <c r="C752" s="9">
        <v>44357</v>
      </c>
      <c r="D752" t="s">
        <v>43</v>
      </c>
      <c r="E752" t="s">
        <v>44</v>
      </c>
      <c r="F752" t="s">
        <v>45</v>
      </c>
      <c r="G752" t="s">
        <v>15</v>
      </c>
      <c r="H752">
        <v>0.6</v>
      </c>
      <c r="I752">
        <v>10750</v>
      </c>
      <c r="J752">
        <v>6450</v>
      </c>
      <c r="K752">
        <v>2902.5</v>
      </c>
      <c r="L752">
        <v>0.45</v>
      </c>
    </row>
    <row r="753" spans="1:12">
      <c r="A753" t="s">
        <v>12</v>
      </c>
      <c r="B753">
        <v>1185732</v>
      </c>
      <c r="C753" s="9">
        <v>44357</v>
      </c>
      <c r="D753" t="s">
        <v>43</v>
      </c>
      <c r="E753" t="s">
        <v>44</v>
      </c>
      <c r="F753" t="s">
        <v>45</v>
      </c>
      <c r="G753" t="s">
        <v>16</v>
      </c>
      <c r="H753">
        <v>0.55000000000000004</v>
      </c>
      <c r="I753">
        <v>8250</v>
      </c>
      <c r="J753">
        <v>4537.5</v>
      </c>
      <c r="K753">
        <v>1588.125</v>
      </c>
      <c r="L753">
        <v>0.35</v>
      </c>
    </row>
    <row r="754" spans="1:12">
      <c r="A754" t="s">
        <v>12</v>
      </c>
      <c r="B754">
        <v>1185732</v>
      </c>
      <c r="C754" s="9">
        <v>44357</v>
      </c>
      <c r="D754" t="s">
        <v>43</v>
      </c>
      <c r="E754" t="s">
        <v>44</v>
      </c>
      <c r="F754" t="s">
        <v>45</v>
      </c>
      <c r="G754" t="s">
        <v>17</v>
      </c>
      <c r="H754">
        <v>0.5</v>
      </c>
      <c r="I754">
        <v>8000</v>
      </c>
      <c r="J754">
        <v>4000</v>
      </c>
      <c r="K754">
        <v>1000</v>
      </c>
      <c r="L754">
        <v>0.25</v>
      </c>
    </row>
    <row r="755" spans="1:12">
      <c r="A755" t="s">
        <v>12</v>
      </c>
      <c r="B755">
        <v>1185732</v>
      </c>
      <c r="C755" s="9">
        <v>44357</v>
      </c>
      <c r="D755" t="s">
        <v>43</v>
      </c>
      <c r="E755" t="s">
        <v>44</v>
      </c>
      <c r="F755" t="s">
        <v>45</v>
      </c>
      <c r="G755" t="s">
        <v>18</v>
      </c>
      <c r="H755">
        <v>0.5</v>
      </c>
      <c r="I755">
        <v>7750</v>
      </c>
      <c r="J755">
        <v>3875</v>
      </c>
      <c r="K755">
        <v>1162.5</v>
      </c>
      <c r="L755">
        <v>0.3</v>
      </c>
    </row>
    <row r="756" spans="1:12">
      <c r="A756" t="s">
        <v>12</v>
      </c>
      <c r="B756">
        <v>1185732</v>
      </c>
      <c r="C756" s="9">
        <v>44357</v>
      </c>
      <c r="D756" t="s">
        <v>43</v>
      </c>
      <c r="E756" t="s">
        <v>44</v>
      </c>
      <c r="F756" t="s">
        <v>45</v>
      </c>
      <c r="G756" t="s">
        <v>19</v>
      </c>
      <c r="H756">
        <v>0.65</v>
      </c>
      <c r="I756">
        <v>7750</v>
      </c>
      <c r="J756">
        <v>5037.5</v>
      </c>
      <c r="K756">
        <v>1763.125</v>
      </c>
      <c r="L756">
        <v>0.35</v>
      </c>
    </row>
    <row r="757" spans="1:12">
      <c r="A757" t="s">
        <v>12</v>
      </c>
      <c r="B757">
        <v>1185732</v>
      </c>
      <c r="C757" s="9">
        <v>44357</v>
      </c>
      <c r="D757" t="s">
        <v>43</v>
      </c>
      <c r="E757" t="s">
        <v>44</v>
      </c>
      <c r="F757" t="s">
        <v>45</v>
      </c>
      <c r="G757" t="s">
        <v>20</v>
      </c>
      <c r="H757">
        <v>0.70000000000000007</v>
      </c>
      <c r="I757">
        <v>9250</v>
      </c>
      <c r="J757">
        <v>6475.0000000000009</v>
      </c>
      <c r="K757">
        <v>3237.5000000000005</v>
      </c>
      <c r="L757">
        <v>0.5</v>
      </c>
    </row>
    <row r="758" spans="1:12">
      <c r="A758" t="s">
        <v>12</v>
      </c>
      <c r="B758">
        <v>1185732</v>
      </c>
      <c r="C758" s="9">
        <v>44385</v>
      </c>
      <c r="D758" t="s">
        <v>43</v>
      </c>
      <c r="E758" t="s">
        <v>44</v>
      </c>
      <c r="F758" t="s">
        <v>45</v>
      </c>
      <c r="G758" t="s">
        <v>15</v>
      </c>
      <c r="H758">
        <v>0.65</v>
      </c>
      <c r="I758">
        <v>11500</v>
      </c>
      <c r="J758">
        <v>7475</v>
      </c>
      <c r="K758">
        <v>3363.75</v>
      </c>
      <c r="L758">
        <v>0.45</v>
      </c>
    </row>
    <row r="759" spans="1:12">
      <c r="A759" t="s">
        <v>12</v>
      </c>
      <c r="B759">
        <v>1185732</v>
      </c>
      <c r="C759" s="9">
        <v>44385</v>
      </c>
      <c r="D759" t="s">
        <v>43</v>
      </c>
      <c r="E759" t="s">
        <v>44</v>
      </c>
      <c r="F759" t="s">
        <v>45</v>
      </c>
      <c r="G759" t="s">
        <v>16</v>
      </c>
      <c r="H759">
        <v>0.60000000000000009</v>
      </c>
      <c r="I759">
        <v>9000</v>
      </c>
      <c r="J759">
        <v>5400.0000000000009</v>
      </c>
      <c r="K759">
        <v>1890.0000000000002</v>
      </c>
      <c r="L759">
        <v>0.35</v>
      </c>
    </row>
    <row r="760" spans="1:12">
      <c r="A760" t="s">
        <v>12</v>
      </c>
      <c r="B760">
        <v>1185732</v>
      </c>
      <c r="C760" s="9">
        <v>44385</v>
      </c>
      <c r="D760" t="s">
        <v>43</v>
      </c>
      <c r="E760" t="s">
        <v>44</v>
      </c>
      <c r="F760" t="s">
        <v>45</v>
      </c>
      <c r="G760" t="s">
        <v>17</v>
      </c>
      <c r="H760">
        <v>0.55000000000000004</v>
      </c>
      <c r="I760">
        <v>8250</v>
      </c>
      <c r="J760">
        <v>4537.5</v>
      </c>
      <c r="K760">
        <v>1134.375</v>
      </c>
      <c r="L760">
        <v>0.25</v>
      </c>
    </row>
    <row r="761" spans="1:12">
      <c r="A761" t="s">
        <v>12</v>
      </c>
      <c r="B761">
        <v>1185732</v>
      </c>
      <c r="C761" s="9">
        <v>44385</v>
      </c>
      <c r="D761" t="s">
        <v>43</v>
      </c>
      <c r="E761" t="s">
        <v>44</v>
      </c>
      <c r="F761" t="s">
        <v>45</v>
      </c>
      <c r="G761" t="s">
        <v>18</v>
      </c>
      <c r="H761">
        <v>0.55000000000000004</v>
      </c>
      <c r="I761">
        <v>7750</v>
      </c>
      <c r="J761">
        <v>4262.5</v>
      </c>
      <c r="K761">
        <v>1278.75</v>
      </c>
      <c r="L761">
        <v>0.3</v>
      </c>
    </row>
    <row r="762" spans="1:12">
      <c r="A762" t="s">
        <v>12</v>
      </c>
      <c r="B762">
        <v>1185732</v>
      </c>
      <c r="C762" s="9">
        <v>44385</v>
      </c>
      <c r="D762" t="s">
        <v>43</v>
      </c>
      <c r="E762" t="s">
        <v>44</v>
      </c>
      <c r="F762" t="s">
        <v>45</v>
      </c>
      <c r="G762" t="s">
        <v>19</v>
      </c>
      <c r="H762">
        <v>0.65</v>
      </c>
      <c r="I762">
        <v>8000</v>
      </c>
      <c r="J762">
        <v>5200</v>
      </c>
      <c r="K762">
        <v>1819.9999999999998</v>
      </c>
      <c r="L762">
        <v>0.35</v>
      </c>
    </row>
    <row r="763" spans="1:12">
      <c r="A763" t="s">
        <v>12</v>
      </c>
      <c r="B763">
        <v>1185732</v>
      </c>
      <c r="C763" s="9">
        <v>44385</v>
      </c>
      <c r="D763" t="s">
        <v>43</v>
      </c>
      <c r="E763" t="s">
        <v>44</v>
      </c>
      <c r="F763" t="s">
        <v>45</v>
      </c>
      <c r="G763" t="s">
        <v>20</v>
      </c>
      <c r="H763">
        <v>0.70000000000000007</v>
      </c>
      <c r="I763">
        <v>9750</v>
      </c>
      <c r="J763">
        <v>6825.0000000000009</v>
      </c>
      <c r="K763">
        <v>3412.5000000000005</v>
      </c>
      <c r="L763">
        <v>0.5</v>
      </c>
    </row>
    <row r="764" spans="1:12">
      <c r="A764" t="s">
        <v>12</v>
      </c>
      <c r="B764">
        <v>1185732</v>
      </c>
      <c r="C764" s="9">
        <v>44417</v>
      </c>
      <c r="D764" t="s">
        <v>43</v>
      </c>
      <c r="E764" t="s">
        <v>44</v>
      </c>
      <c r="F764" t="s">
        <v>45</v>
      </c>
      <c r="G764" t="s">
        <v>15</v>
      </c>
      <c r="H764">
        <v>0.65</v>
      </c>
      <c r="I764">
        <v>11250</v>
      </c>
      <c r="J764">
        <v>7312.5</v>
      </c>
      <c r="K764">
        <v>3290.625</v>
      </c>
      <c r="L764">
        <v>0.45</v>
      </c>
    </row>
    <row r="765" spans="1:12">
      <c r="A765" t="s">
        <v>12</v>
      </c>
      <c r="B765">
        <v>1185732</v>
      </c>
      <c r="C765" s="9">
        <v>44417</v>
      </c>
      <c r="D765" t="s">
        <v>43</v>
      </c>
      <c r="E765" t="s">
        <v>44</v>
      </c>
      <c r="F765" t="s">
        <v>45</v>
      </c>
      <c r="G765" t="s">
        <v>16</v>
      </c>
      <c r="H765">
        <v>0.60000000000000009</v>
      </c>
      <c r="I765">
        <v>9000</v>
      </c>
      <c r="J765">
        <v>5400.0000000000009</v>
      </c>
      <c r="K765">
        <v>1890.0000000000002</v>
      </c>
      <c r="L765">
        <v>0.35</v>
      </c>
    </row>
    <row r="766" spans="1:12">
      <c r="A766" t="s">
        <v>12</v>
      </c>
      <c r="B766">
        <v>1185732</v>
      </c>
      <c r="C766" s="9">
        <v>44417</v>
      </c>
      <c r="D766" t="s">
        <v>43</v>
      </c>
      <c r="E766" t="s">
        <v>44</v>
      </c>
      <c r="F766" t="s">
        <v>45</v>
      </c>
      <c r="G766" t="s">
        <v>17</v>
      </c>
      <c r="H766">
        <v>0.55000000000000004</v>
      </c>
      <c r="I766">
        <v>8250</v>
      </c>
      <c r="J766">
        <v>4537.5</v>
      </c>
      <c r="K766">
        <v>1134.375</v>
      </c>
      <c r="L766">
        <v>0.25</v>
      </c>
    </row>
    <row r="767" spans="1:12">
      <c r="A767" t="s">
        <v>12</v>
      </c>
      <c r="B767">
        <v>1185732</v>
      </c>
      <c r="C767" s="9">
        <v>44417</v>
      </c>
      <c r="D767" t="s">
        <v>43</v>
      </c>
      <c r="E767" t="s">
        <v>44</v>
      </c>
      <c r="F767" t="s">
        <v>45</v>
      </c>
      <c r="G767" t="s">
        <v>18</v>
      </c>
      <c r="H767">
        <v>0.45</v>
      </c>
      <c r="I767">
        <v>7750</v>
      </c>
      <c r="J767">
        <v>3487.5</v>
      </c>
      <c r="K767">
        <v>1046.25</v>
      </c>
      <c r="L767">
        <v>0.3</v>
      </c>
    </row>
    <row r="768" spans="1:12">
      <c r="A768" t="s">
        <v>12</v>
      </c>
      <c r="B768">
        <v>1185732</v>
      </c>
      <c r="C768" s="9">
        <v>44417</v>
      </c>
      <c r="D768" t="s">
        <v>43</v>
      </c>
      <c r="E768" t="s">
        <v>44</v>
      </c>
      <c r="F768" t="s">
        <v>45</v>
      </c>
      <c r="G768" t="s">
        <v>19</v>
      </c>
      <c r="H768">
        <v>0.55000000000000004</v>
      </c>
      <c r="I768">
        <v>7500</v>
      </c>
      <c r="J768">
        <v>4125</v>
      </c>
      <c r="K768">
        <v>1443.75</v>
      </c>
      <c r="L768">
        <v>0.35</v>
      </c>
    </row>
    <row r="769" spans="1:12">
      <c r="A769" t="s">
        <v>12</v>
      </c>
      <c r="B769">
        <v>1185732</v>
      </c>
      <c r="C769" s="9">
        <v>44417</v>
      </c>
      <c r="D769" t="s">
        <v>43</v>
      </c>
      <c r="E769" t="s">
        <v>44</v>
      </c>
      <c r="F769" t="s">
        <v>45</v>
      </c>
      <c r="G769" t="s">
        <v>20</v>
      </c>
      <c r="H769">
        <v>0.60000000000000009</v>
      </c>
      <c r="I769">
        <v>9250</v>
      </c>
      <c r="J769">
        <v>5550.0000000000009</v>
      </c>
      <c r="K769">
        <v>2775.0000000000005</v>
      </c>
      <c r="L769">
        <v>0.5</v>
      </c>
    </row>
    <row r="770" spans="1:12">
      <c r="A770" t="s">
        <v>12</v>
      </c>
      <c r="B770">
        <v>1185732</v>
      </c>
      <c r="C770" s="9">
        <v>44447</v>
      </c>
      <c r="D770" t="s">
        <v>43</v>
      </c>
      <c r="E770" t="s">
        <v>44</v>
      </c>
      <c r="F770" t="s">
        <v>45</v>
      </c>
      <c r="G770" t="s">
        <v>15</v>
      </c>
      <c r="H770">
        <v>0.55000000000000004</v>
      </c>
      <c r="I770">
        <v>10500</v>
      </c>
      <c r="J770">
        <v>5775.0000000000009</v>
      </c>
      <c r="K770">
        <v>2598.7500000000005</v>
      </c>
      <c r="L770">
        <v>0.45</v>
      </c>
    </row>
    <row r="771" spans="1:12">
      <c r="A771" t="s">
        <v>12</v>
      </c>
      <c r="B771">
        <v>1185732</v>
      </c>
      <c r="C771" s="9">
        <v>44447</v>
      </c>
      <c r="D771" t="s">
        <v>43</v>
      </c>
      <c r="E771" t="s">
        <v>44</v>
      </c>
      <c r="F771" t="s">
        <v>45</v>
      </c>
      <c r="G771" t="s">
        <v>16</v>
      </c>
      <c r="H771">
        <v>0.50000000000000011</v>
      </c>
      <c r="I771">
        <v>8500</v>
      </c>
      <c r="J771">
        <v>4250.0000000000009</v>
      </c>
      <c r="K771">
        <v>1487.5000000000002</v>
      </c>
      <c r="L771">
        <v>0.35</v>
      </c>
    </row>
    <row r="772" spans="1:12">
      <c r="A772" t="s">
        <v>12</v>
      </c>
      <c r="B772">
        <v>1185732</v>
      </c>
      <c r="C772" s="9">
        <v>44447</v>
      </c>
      <c r="D772" t="s">
        <v>43</v>
      </c>
      <c r="E772" t="s">
        <v>44</v>
      </c>
      <c r="F772" t="s">
        <v>45</v>
      </c>
      <c r="G772" t="s">
        <v>17</v>
      </c>
      <c r="H772">
        <v>0.45</v>
      </c>
      <c r="I772">
        <v>7500</v>
      </c>
      <c r="J772">
        <v>3375</v>
      </c>
      <c r="K772">
        <v>843.75</v>
      </c>
      <c r="L772">
        <v>0.25</v>
      </c>
    </row>
    <row r="773" spans="1:12">
      <c r="A773" t="s">
        <v>12</v>
      </c>
      <c r="B773">
        <v>1185732</v>
      </c>
      <c r="C773" s="9">
        <v>44447</v>
      </c>
      <c r="D773" t="s">
        <v>43</v>
      </c>
      <c r="E773" t="s">
        <v>44</v>
      </c>
      <c r="F773" t="s">
        <v>45</v>
      </c>
      <c r="G773" t="s">
        <v>18</v>
      </c>
      <c r="H773">
        <v>0.45</v>
      </c>
      <c r="I773">
        <v>7250</v>
      </c>
      <c r="J773">
        <v>3262.5</v>
      </c>
      <c r="K773">
        <v>978.75</v>
      </c>
      <c r="L773">
        <v>0.3</v>
      </c>
    </row>
    <row r="774" spans="1:12">
      <c r="A774" t="s">
        <v>12</v>
      </c>
      <c r="B774">
        <v>1185732</v>
      </c>
      <c r="C774" s="9">
        <v>44447</v>
      </c>
      <c r="D774" t="s">
        <v>43</v>
      </c>
      <c r="E774" t="s">
        <v>44</v>
      </c>
      <c r="F774" t="s">
        <v>45</v>
      </c>
      <c r="G774" t="s">
        <v>19</v>
      </c>
      <c r="H774">
        <v>0.55000000000000004</v>
      </c>
      <c r="I774">
        <v>7250</v>
      </c>
      <c r="J774">
        <v>3987.5000000000005</v>
      </c>
      <c r="K774">
        <v>1395.625</v>
      </c>
      <c r="L774">
        <v>0.35</v>
      </c>
    </row>
    <row r="775" spans="1:12">
      <c r="A775" t="s">
        <v>12</v>
      </c>
      <c r="B775">
        <v>1185732</v>
      </c>
      <c r="C775" s="9">
        <v>44447</v>
      </c>
      <c r="D775" t="s">
        <v>43</v>
      </c>
      <c r="E775" t="s">
        <v>44</v>
      </c>
      <c r="F775" t="s">
        <v>45</v>
      </c>
      <c r="G775" t="s">
        <v>20</v>
      </c>
      <c r="H775">
        <v>0.60000000000000009</v>
      </c>
      <c r="I775">
        <v>8250</v>
      </c>
      <c r="J775">
        <v>4950.0000000000009</v>
      </c>
      <c r="K775">
        <v>2475.0000000000005</v>
      </c>
      <c r="L775">
        <v>0.5</v>
      </c>
    </row>
    <row r="776" spans="1:12">
      <c r="A776" t="s">
        <v>12</v>
      </c>
      <c r="B776">
        <v>1185732</v>
      </c>
      <c r="C776" s="9">
        <v>44479</v>
      </c>
      <c r="D776" t="s">
        <v>43</v>
      </c>
      <c r="E776" t="s">
        <v>44</v>
      </c>
      <c r="F776" t="s">
        <v>45</v>
      </c>
      <c r="G776" t="s">
        <v>15</v>
      </c>
      <c r="H776">
        <v>0.60000000000000009</v>
      </c>
      <c r="I776">
        <v>10000</v>
      </c>
      <c r="J776">
        <v>6000.0000000000009</v>
      </c>
      <c r="K776">
        <v>2700.0000000000005</v>
      </c>
      <c r="L776">
        <v>0.45</v>
      </c>
    </row>
    <row r="777" spans="1:12">
      <c r="A777" t="s">
        <v>12</v>
      </c>
      <c r="B777">
        <v>1185732</v>
      </c>
      <c r="C777" s="9">
        <v>44479</v>
      </c>
      <c r="D777" t="s">
        <v>43</v>
      </c>
      <c r="E777" t="s">
        <v>44</v>
      </c>
      <c r="F777" t="s">
        <v>45</v>
      </c>
      <c r="G777" t="s">
        <v>16</v>
      </c>
      <c r="H777">
        <v>0.50000000000000011</v>
      </c>
      <c r="I777">
        <v>8250</v>
      </c>
      <c r="J777">
        <v>4125.0000000000009</v>
      </c>
      <c r="K777">
        <v>1443.7500000000002</v>
      </c>
      <c r="L777">
        <v>0.35</v>
      </c>
    </row>
    <row r="778" spans="1:12">
      <c r="A778" t="s">
        <v>12</v>
      </c>
      <c r="B778">
        <v>1185732</v>
      </c>
      <c r="C778" s="9">
        <v>44479</v>
      </c>
      <c r="D778" t="s">
        <v>43</v>
      </c>
      <c r="E778" t="s">
        <v>44</v>
      </c>
      <c r="F778" t="s">
        <v>45</v>
      </c>
      <c r="G778" t="s">
        <v>17</v>
      </c>
      <c r="H778">
        <v>0.50000000000000011</v>
      </c>
      <c r="I778">
        <v>7250</v>
      </c>
      <c r="J778">
        <v>3625.0000000000009</v>
      </c>
      <c r="K778">
        <v>906.25000000000023</v>
      </c>
      <c r="L778">
        <v>0.25</v>
      </c>
    </row>
    <row r="779" spans="1:12">
      <c r="A779" t="s">
        <v>12</v>
      </c>
      <c r="B779">
        <v>1185732</v>
      </c>
      <c r="C779" s="9">
        <v>44479</v>
      </c>
      <c r="D779" t="s">
        <v>43</v>
      </c>
      <c r="E779" t="s">
        <v>44</v>
      </c>
      <c r="F779" t="s">
        <v>45</v>
      </c>
      <c r="G779" t="s">
        <v>18</v>
      </c>
      <c r="H779">
        <v>0.50000000000000011</v>
      </c>
      <c r="I779">
        <v>7000</v>
      </c>
      <c r="J779">
        <v>3500.0000000000009</v>
      </c>
      <c r="K779">
        <v>1050.0000000000002</v>
      </c>
      <c r="L779">
        <v>0.3</v>
      </c>
    </row>
    <row r="780" spans="1:12">
      <c r="A780" t="s">
        <v>12</v>
      </c>
      <c r="B780">
        <v>1185732</v>
      </c>
      <c r="C780" s="9">
        <v>44479</v>
      </c>
      <c r="D780" t="s">
        <v>43</v>
      </c>
      <c r="E780" t="s">
        <v>44</v>
      </c>
      <c r="F780" t="s">
        <v>45</v>
      </c>
      <c r="G780" t="s">
        <v>19</v>
      </c>
      <c r="H780">
        <v>0.60000000000000009</v>
      </c>
      <c r="I780">
        <v>7000</v>
      </c>
      <c r="J780">
        <v>4200.0000000000009</v>
      </c>
      <c r="K780">
        <v>1470.0000000000002</v>
      </c>
      <c r="L780">
        <v>0.35</v>
      </c>
    </row>
    <row r="781" spans="1:12">
      <c r="A781" t="s">
        <v>12</v>
      </c>
      <c r="B781">
        <v>1185732</v>
      </c>
      <c r="C781" s="9">
        <v>44479</v>
      </c>
      <c r="D781" t="s">
        <v>43</v>
      </c>
      <c r="E781" t="s">
        <v>44</v>
      </c>
      <c r="F781" t="s">
        <v>45</v>
      </c>
      <c r="G781" t="s">
        <v>20</v>
      </c>
      <c r="H781">
        <v>0.65</v>
      </c>
      <c r="I781">
        <v>8250</v>
      </c>
      <c r="J781">
        <v>5362.5</v>
      </c>
      <c r="K781">
        <v>2681.25</v>
      </c>
      <c r="L781">
        <v>0.5</v>
      </c>
    </row>
    <row r="782" spans="1:12">
      <c r="A782" t="s">
        <v>12</v>
      </c>
      <c r="B782">
        <v>1185732</v>
      </c>
      <c r="C782" s="9">
        <v>44509</v>
      </c>
      <c r="D782" t="s">
        <v>43</v>
      </c>
      <c r="E782" t="s">
        <v>44</v>
      </c>
      <c r="F782" t="s">
        <v>45</v>
      </c>
      <c r="G782" t="s">
        <v>15</v>
      </c>
      <c r="H782">
        <v>0.60000000000000009</v>
      </c>
      <c r="I782">
        <v>9750</v>
      </c>
      <c r="J782">
        <v>5850.0000000000009</v>
      </c>
      <c r="K782">
        <v>2632.5000000000005</v>
      </c>
      <c r="L782">
        <v>0.45</v>
      </c>
    </row>
    <row r="783" spans="1:12">
      <c r="A783" t="s">
        <v>12</v>
      </c>
      <c r="B783">
        <v>1185732</v>
      </c>
      <c r="C783" s="9">
        <v>44509</v>
      </c>
      <c r="D783" t="s">
        <v>43</v>
      </c>
      <c r="E783" t="s">
        <v>44</v>
      </c>
      <c r="F783" t="s">
        <v>45</v>
      </c>
      <c r="G783" t="s">
        <v>16</v>
      </c>
      <c r="H783">
        <v>0.50000000000000011</v>
      </c>
      <c r="I783">
        <v>8000</v>
      </c>
      <c r="J783">
        <v>4000.0000000000009</v>
      </c>
      <c r="K783">
        <v>1400.0000000000002</v>
      </c>
      <c r="L783">
        <v>0.35</v>
      </c>
    </row>
    <row r="784" spans="1:12">
      <c r="A784" t="s">
        <v>12</v>
      </c>
      <c r="B784">
        <v>1185732</v>
      </c>
      <c r="C784" s="9">
        <v>44509</v>
      </c>
      <c r="D784" t="s">
        <v>43</v>
      </c>
      <c r="E784" t="s">
        <v>44</v>
      </c>
      <c r="F784" t="s">
        <v>45</v>
      </c>
      <c r="G784" t="s">
        <v>17</v>
      </c>
      <c r="H784">
        <v>0.50000000000000011</v>
      </c>
      <c r="I784">
        <v>7450</v>
      </c>
      <c r="J784">
        <v>3725.0000000000009</v>
      </c>
      <c r="K784">
        <v>931.25000000000023</v>
      </c>
      <c r="L784">
        <v>0.25</v>
      </c>
    </row>
    <row r="785" spans="1:12">
      <c r="A785" t="s">
        <v>12</v>
      </c>
      <c r="B785">
        <v>1185732</v>
      </c>
      <c r="C785" s="9">
        <v>44509</v>
      </c>
      <c r="D785" t="s">
        <v>43</v>
      </c>
      <c r="E785" t="s">
        <v>44</v>
      </c>
      <c r="F785" t="s">
        <v>45</v>
      </c>
      <c r="G785" t="s">
        <v>18</v>
      </c>
      <c r="H785">
        <v>0.50000000000000011</v>
      </c>
      <c r="I785">
        <v>7750</v>
      </c>
      <c r="J785">
        <v>3875.0000000000009</v>
      </c>
      <c r="K785">
        <v>1162.5000000000002</v>
      </c>
      <c r="L785">
        <v>0.3</v>
      </c>
    </row>
    <row r="786" spans="1:12">
      <c r="A786" t="s">
        <v>12</v>
      </c>
      <c r="B786">
        <v>1185732</v>
      </c>
      <c r="C786" s="9">
        <v>44509</v>
      </c>
      <c r="D786" t="s">
        <v>43</v>
      </c>
      <c r="E786" t="s">
        <v>44</v>
      </c>
      <c r="F786" t="s">
        <v>45</v>
      </c>
      <c r="G786" t="s">
        <v>19</v>
      </c>
      <c r="H786">
        <v>0.65</v>
      </c>
      <c r="I786">
        <v>7500</v>
      </c>
      <c r="J786">
        <v>4875</v>
      </c>
      <c r="K786">
        <v>1706.25</v>
      </c>
      <c r="L786">
        <v>0.35</v>
      </c>
    </row>
    <row r="787" spans="1:12">
      <c r="A787" t="s">
        <v>12</v>
      </c>
      <c r="B787">
        <v>1185732</v>
      </c>
      <c r="C787" s="9">
        <v>44509</v>
      </c>
      <c r="D787" t="s">
        <v>43</v>
      </c>
      <c r="E787" t="s">
        <v>44</v>
      </c>
      <c r="F787" t="s">
        <v>45</v>
      </c>
      <c r="G787" t="s">
        <v>20</v>
      </c>
      <c r="H787">
        <v>0.7</v>
      </c>
      <c r="I787">
        <v>8500</v>
      </c>
      <c r="J787">
        <v>5950</v>
      </c>
      <c r="K787">
        <v>2975</v>
      </c>
      <c r="L787">
        <v>0.5</v>
      </c>
    </row>
    <row r="788" spans="1:12">
      <c r="A788" t="s">
        <v>12</v>
      </c>
      <c r="B788">
        <v>1185732</v>
      </c>
      <c r="C788" s="9">
        <v>44538</v>
      </c>
      <c r="D788" t="s">
        <v>43</v>
      </c>
      <c r="E788" t="s">
        <v>44</v>
      </c>
      <c r="F788" t="s">
        <v>45</v>
      </c>
      <c r="G788" t="s">
        <v>15</v>
      </c>
      <c r="H788">
        <v>0.65</v>
      </c>
      <c r="I788">
        <v>10750</v>
      </c>
      <c r="J788">
        <v>6987.5</v>
      </c>
      <c r="K788">
        <v>3144.375</v>
      </c>
      <c r="L788">
        <v>0.45</v>
      </c>
    </row>
    <row r="789" spans="1:12">
      <c r="A789" t="s">
        <v>12</v>
      </c>
      <c r="B789">
        <v>1185732</v>
      </c>
      <c r="C789" s="9">
        <v>44538</v>
      </c>
      <c r="D789" t="s">
        <v>43</v>
      </c>
      <c r="E789" t="s">
        <v>44</v>
      </c>
      <c r="F789" t="s">
        <v>45</v>
      </c>
      <c r="G789" t="s">
        <v>16</v>
      </c>
      <c r="H789">
        <v>0.55000000000000004</v>
      </c>
      <c r="I789">
        <v>8750</v>
      </c>
      <c r="J789">
        <v>4812.5</v>
      </c>
      <c r="K789">
        <v>1684.375</v>
      </c>
      <c r="L789">
        <v>0.35</v>
      </c>
    </row>
    <row r="790" spans="1:12">
      <c r="A790" t="s">
        <v>12</v>
      </c>
      <c r="B790">
        <v>1185732</v>
      </c>
      <c r="C790" s="9">
        <v>44538</v>
      </c>
      <c r="D790" t="s">
        <v>43</v>
      </c>
      <c r="E790" t="s">
        <v>44</v>
      </c>
      <c r="F790" t="s">
        <v>45</v>
      </c>
      <c r="G790" t="s">
        <v>17</v>
      </c>
      <c r="H790">
        <v>0.55000000000000004</v>
      </c>
      <c r="I790">
        <v>8250</v>
      </c>
      <c r="J790">
        <v>4537.5</v>
      </c>
      <c r="K790">
        <v>1134.375</v>
      </c>
      <c r="L790">
        <v>0.25</v>
      </c>
    </row>
    <row r="791" spans="1:12">
      <c r="A791" t="s">
        <v>12</v>
      </c>
      <c r="B791">
        <v>1185732</v>
      </c>
      <c r="C791" s="9">
        <v>44538</v>
      </c>
      <c r="D791" t="s">
        <v>43</v>
      </c>
      <c r="E791" t="s">
        <v>44</v>
      </c>
      <c r="F791" t="s">
        <v>45</v>
      </c>
      <c r="G791" t="s">
        <v>18</v>
      </c>
      <c r="H791">
        <v>0.55000000000000004</v>
      </c>
      <c r="I791">
        <v>7750</v>
      </c>
      <c r="J791">
        <v>4262.5</v>
      </c>
      <c r="K791">
        <v>1278.75</v>
      </c>
      <c r="L791">
        <v>0.3</v>
      </c>
    </row>
    <row r="792" spans="1:12">
      <c r="A792" t="s">
        <v>12</v>
      </c>
      <c r="B792">
        <v>1185732</v>
      </c>
      <c r="C792" s="9">
        <v>44538</v>
      </c>
      <c r="D792" t="s">
        <v>43</v>
      </c>
      <c r="E792" t="s">
        <v>44</v>
      </c>
      <c r="F792" t="s">
        <v>45</v>
      </c>
      <c r="G792" t="s">
        <v>19</v>
      </c>
      <c r="H792">
        <v>0.65</v>
      </c>
      <c r="I792">
        <v>7750</v>
      </c>
      <c r="J792">
        <v>5037.5</v>
      </c>
      <c r="K792">
        <v>1763.125</v>
      </c>
      <c r="L792">
        <v>0.35</v>
      </c>
    </row>
    <row r="793" spans="1:12">
      <c r="A793" t="s">
        <v>12</v>
      </c>
      <c r="B793">
        <v>1185732</v>
      </c>
      <c r="C793" s="9">
        <v>44538</v>
      </c>
      <c r="D793" t="s">
        <v>43</v>
      </c>
      <c r="E793" t="s">
        <v>44</v>
      </c>
      <c r="F793" t="s">
        <v>45</v>
      </c>
      <c r="G793" t="s">
        <v>20</v>
      </c>
      <c r="H793">
        <v>0.7</v>
      </c>
      <c r="I793">
        <v>8750</v>
      </c>
      <c r="J793">
        <v>6125</v>
      </c>
      <c r="K793">
        <v>3062.5</v>
      </c>
      <c r="L793">
        <v>0.5</v>
      </c>
    </row>
    <row r="794" spans="1:12">
      <c r="A794" t="s">
        <v>12</v>
      </c>
      <c r="B794">
        <v>1185732</v>
      </c>
      <c r="C794" s="9">
        <v>44209</v>
      </c>
      <c r="D794" t="s">
        <v>31</v>
      </c>
      <c r="E794" t="s">
        <v>46</v>
      </c>
      <c r="F794" t="s">
        <v>47</v>
      </c>
      <c r="G794" t="s">
        <v>15</v>
      </c>
      <c r="H794">
        <v>0.35</v>
      </c>
      <c r="I794">
        <v>4500</v>
      </c>
      <c r="J794">
        <v>1575</v>
      </c>
      <c r="K794">
        <v>551.25</v>
      </c>
      <c r="L794">
        <v>0.35000000000000003</v>
      </c>
    </row>
    <row r="795" spans="1:12">
      <c r="A795" t="s">
        <v>12</v>
      </c>
      <c r="B795">
        <v>1185732</v>
      </c>
      <c r="C795" s="9">
        <v>44209</v>
      </c>
      <c r="D795" t="s">
        <v>31</v>
      </c>
      <c r="E795" t="s">
        <v>46</v>
      </c>
      <c r="F795" t="s">
        <v>47</v>
      </c>
      <c r="G795" t="s">
        <v>16</v>
      </c>
      <c r="H795">
        <v>0.35</v>
      </c>
      <c r="I795">
        <v>2500</v>
      </c>
      <c r="J795">
        <v>875</v>
      </c>
      <c r="K795">
        <v>262.5</v>
      </c>
      <c r="L795">
        <v>0.3</v>
      </c>
    </row>
    <row r="796" spans="1:12">
      <c r="A796" t="s">
        <v>12</v>
      </c>
      <c r="B796">
        <v>1185732</v>
      </c>
      <c r="C796" s="9">
        <v>44209</v>
      </c>
      <c r="D796" t="s">
        <v>31</v>
      </c>
      <c r="E796" t="s">
        <v>46</v>
      </c>
      <c r="F796" t="s">
        <v>47</v>
      </c>
      <c r="G796" t="s">
        <v>17</v>
      </c>
      <c r="H796">
        <v>0.25</v>
      </c>
      <c r="I796">
        <v>2500</v>
      </c>
      <c r="J796">
        <v>625</v>
      </c>
      <c r="K796">
        <v>187.5</v>
      </c>
      <c r="L796">
        <v>0.3</v>
      </c>
    </row>
    <row r="797" spans="1:12">
      <c r="A797" t="s">
        <v>12</v>
      </c>
      <c r="B797">
        <v>1185732</v>
      </c>
      <c r="C797" s="9">
        <v>44209</v>
      </c>
      <c r="D797" t="s">
        <v>31</v>
      </c>
      <c r="E797" t="s">
        <v>46</v>
      </c>
      <c r="F797" t="s">
        <v>47</v>
      </c>
      <c r="G797" t="s">
        <v>18</v>
      </c>
      <c r="H797">
        <v>0.30000000000000004</v>
      </c>
      <c r="I797">
        <v>1000</v>
      </c>
      <c r="J797">
        <v>300.00000000000006</v>
      </c>
      <c r="K797">
        <v>105.00000000000003</v>
      </c>
      <c r="L797">
        <v>0.35000000000000003</v>
      </c>
    </row>
    <row r="798" spans="1:12">
      <c r="A798" t="s">
        <v>12</v>
      </c>
      <c r="B798">
        <v>1185732</v>
      </c>
      <c r="C798" s="9">
        <v>44209</v>
      </c>
      <c r="D798" t="s">
        <v>31</v>
      </c>
      <c r="E798" t="s">
        <v>46</v>
      </c>
      <c r="F798" t="s">
        <v>47</v>
      </c>
      <c r="G798" t="s">
        <v>19</v>
      </c>
      <c r="H798">
        <v>0.44999999999999996</v>
      </c>
      <c r="I798">
        <v>1500</v>
      </c>
      <c r="J798">
        <v>674.99999999999989</v>
      </c>
      <c r="K798">
        <v>202.49999999999997</v>
      </c>
      <c r="L798">
        <v>0.3</v>
      </c>
    </row>
    <row r="799" spans="1:12">
      <c r="A799" t="s">
        <v>12</v>
      </c>
      <c r="B799">
        <v>1185732</v>
      </c>
      <c r="C799" s="9">
        <v>44209</v>
      </c>
      <c r="D799" t="s">
        <v>31</v>
      </c>
      <c r="E799" t="s">
        <v>46</v>
      </c>
      <c r="F799" t="s">
        <v>47</v>
      </c>
      <c r="G799" t="s">
        <v>20</v>
      </c>
      <c r="H799">
        <v>0.35</v>
      </c>
      <c r="I799">
        <v>2500</v>
      </c>
      <c r="J799">
        <v>875</v>
      </c>
      <c r="K799">
        <v>393.75</v>
      </c>
      <c r="L799">
        <v>0.45</v>
      </c>
    </row>
    <row r="800" spans="1:12">
      <c r="A800" t="s">
        <v>12</v>
      </c>
      <c r="B800">
        <v>1185732</v>
      </c>
      <c r="C800" s="9">
        <v>44240</v>
      </c>
      <c r="D800" t="s">
        <v>31</v>
      </c>
      <c r="E800" t="s">
        <v>46</v>
      </c>
      <c r="F800" t="s">
        <v>47</v>
      </c>
      <c r="G800" t="s">
        <v>15</v>
      </c>
      <c r="H800">
        <v>0.35</v>
      </c>
      <c r="I800">
        <v>5000</v>
      </c>
      <c r="J800">
        <v>1750</v>
      </c>
      <c r="K800">
        <v>612.50000000000011</v>
      </c>
      <c r="L800">
        <v>0.35000000000000003</v>
      </c>
    </row>
    <row r="801" spans="1:12">
      <c r="A801" t="s">
        <v>12</v>
      </c>
      <c r="B801">
        <v>1185732</v>
      </c>
      <c r="C801" s="9">
        <v>44240</v>
      </c>
      <c r="D801" t="s">
        <v>31</v>
      </c>
      <c r="E801" t="s">
        <v>46</v>
      </c>
      <c r="F801" t="s">
        <v>47</v>
      </c>
      <c r="G801" t="s">
        <v>16</v>
      </c>
      <c r="H801">
        <v>0.35</v>
      </c>
      <c r="I801">
        <v>1500</v>
      </c>
      <c r="J801">
        <v>525</v>
      </c>
      <c r="K801">
        <v>157.5</v>
      </c>
      <c r="L801">
        <v>0.3</v>
      </c>
    </row>
    <row r="802" spans="1:12">
      <c r="A802" t="s">
        <v>12</v>
      </c>
      <c r="B802">
        <v>1185732</v>
      </c>
      <c r="C802" s="9">
        <v>44240</v>
      </c>
      <c r="D802" t="s">
        <v>31</v>
      </c>
      <c r="E802" t="s">
        <v>46</v>
      </c>
      <c r="F802" t="s">
        <v>47</v>
      </c>
      <c r="G802" t="s">
        <v>17</v>
      </c>
      <c r="H802">
        <v>0.25</v>
      </c>
      <c r="I802">
        <v>2000</v>
      </c>
      <c r="J802">
        <v>500</v>
      </c>
      <c r="K802">
        <v>150</v>
      </c>
      <c r="L802">
        <v>0.3</v>
      </c>
    </row>
    <row r="803" spans="1:12">
      <c r="A803" t="s">
        <v>12</v>
      </c>
      <c r="B803">
        <v>1185732</v>
      </c>
      <c r="C803" s="9">
        <v>44240</v>
      </c>
      <c r="D803" t="s">
        <v>31</v>
      </c>
      <c r="E803" t="s">
        <v>46</v>
      </c>
      <c r="F803" t="s">
        <v>47</v>
      </c>
      <c r="G803" t="s">
        <v>18</v>
      </c>
      <c r="H803">
        <v>0.30000000000000004</v>
      </c>
      <c r="I803">
        <v>750</v>
      </c>
      <c r="J803">
        <v>225.00000000000003</v>
      </c>
      <c r="K803">
        <v>78.750000000000014</v>
      </c>
      <c r="L803">
        <v>0.35000000000000003</v>
      </c>
    </row>
    <row r="804" spans="1:12">
      <c r="A804" t="s">
        <v>12</v>
      </c>
      <c r="B804">
        <v>1185732</v>
      </c>
      <c r="C804" s="9">
        <v>44240</v>
      </c>
      <c r="D804" t="s">
        <v>31</v>
      </c>
      <c r="E804" t="s">
        <v>46</v>
      </c>
      <c r="F804" t="s">
        <v>47</v>
      </c>
      <c r="G804" t="s">
        <v>19</v>
      </c>
      <c r="H804">
        <v>0.44999999999999996</v>
      </c>
      <c r="I804">
        <v>1500</v>
      </c>
      <c r="J804">
        <v>674.99999999999989</v>
      </c>
      <c r="K804">
        <v>202.49999999999997</v>
      </c>
      <c r="L804">
        <v>0.3</v>
      </c>
    </row>
    <row r="805" spans="1:12">
      <c r="A805" t="s">
        <v>12</v>
      </c>
      <c r="B805">
        <v>1185732</v>
      </c>
      <c r="C805" s="9">
        <v>44240</v>
      </c>
      <c r="D805" t="s">
        <v>31</v>
      </c>
      <c r="E805" t="s">
        <v>46</v>
      </c>
      <c r="F805" t="s">
        <v>47</v>
      </c>
      <c r="G805" t="s">
        <v>20</v>
      </c>
      <c r="H805">
        <v>0.35</v>
      </c>
      <c r="I805">
        <v>2250</v>
      </c>
      <c r="J805">
        <v>787.5</v>
      </c>
      <c r="K805">
        <v>354.375</v>
      </c>
      <c r="L805">
        <v>0.45</v>
      </c>
    </row>
    <row r="806" spans="1:12">
      <c r="A806" t="s">
        <v>12</v>
      </c>
      <c r="B806">
        <v>1185732</v>
      </c>
      <c r="C806" s="9">
        <v>44267</v>
      </c>
      <c r="D806" t="s">
        <v>31</v>
      </c>
      <c r="E806" t="s">
        <v>46</v>
      </c>
      <c r="F806" t="s">
        <v>47</v>
      </c>
      <c r="G806" t="s">
        <v>15</v>
      </c>
      <c r="H806">
        <v>0.4</v>
      </c>
      <c r="I806">
        <v>4450</v>
      </c>
      <c r="J806">
        <v>1780</v>
      </c>
      <c r="K806">
        <v>623.00000000000011</v>
      </c>
      <c r="L806">
        <v>0.35000000000000003</v>
      </c>
    </row>
    <row r="807" spans="1:12">
      <c r="A807" t="s">
        <v>12</v>
      </c>
      <c r="B807">
        <v>1185732</v>
      </c>
      <c r="C807" s="9">
        <v>44267</v>
      </c>
      <c r="D807" t="s">
        <v>31</v>
      </c>
      <c r="E807" t="s">
        <v>46</v>
      </c>
      <c r="F807" t="s">
        <v>47</v>
      </c>
      <c r="G807" t="s">
        <v>16</v>
      </c>
      <c r="H807">
        <v>0.4</v>
      </c>
      <c r="I807">
        <v>1250</v>
      </c>
      <c r="J807">
        <v>500</v>
      </c>
      <c r="K807">
        <v>150</v>
      </c>
      <c r="L807">
        <v>0.3</v>
      </c>
    </row>
    <row r="808" spans="1:12">
      <c r="A808" t="s">
        <v>12</v>
      </c>
      <c r="B808">
        <v>1185732</v>
      </c>
      <c r="C808" s="9">
        <v>44267</v>
      </c>
      <c r="D808" t="s">
        <v>31</v>
      </c>
      <c r="E808" t="s">
        <v>46</v>
      </c>
      <c r="F808" t="s">
        <v>47</v>
      </c>
      <c r="G808" t="s">
        <v>17</v>
      </c>
      <c r="H808">
        <v>0.30000000000000004</v>
      </c>
      <c r="I808">
        <v>1750</v>
      </c>
      <c r="J808">
        <v>525.00000000000011</v>
      </c>
      <c r="K808">
        <v>157.50000000000003</v>
      </c>
      <c r="L808">
        <v>0.3</v>
      </c>
    </row>
    <row r="809" spans="1:12">
      <c r="A809" t="s">
        <v>12</v>
      </c>
      <c r="B809">
        <v>1185732</v>
      </c>
      <c r="C809" s="9">
        <v>44267</v>
      </c>
      <c r="D809" t="s">
        <v>31</v>
      </c>
      <c r="E809" t="s">
        <v>46</v>
      </c>
      <c r="F809" t="s">
        <v>47</v>
      </c>
      <c r="G809" t="s">
        <v>18</v>
      </c>
      <c r="H809">
        <v>0.35</v>
      </c>
      <c r="I809">
        <v>250</v>
      </c>
      <c r="J809">
        <v>87.5</v>
      </c>
      <c r="K809">
        <v>30.625000000000004</v>
      </c>
      <c r="L809">
        <v>0.35000000000000003</v>
      </c>
    </row>
    <row r="810" spans="1:12">
      <c r="A810" t="s">
        <v>12</v>
      </c>
      <c r="B810">
        <v>1185732</v>
      </c>
      <c r="C810" s="9">
        <v>44267</v>
      </c>
      <c r="D810" t="s">
        <v>31</v>
      </c>
      <c r="E810" t="s">
        <v>46</v>
      </c>
      <c r="F810" t="s">
        <v>47</v>
      </c>
      <c r="G810" t="s">
        <v>19</v>
      </c>
      <c r="H810">
        <v>0.5</v>
      </c>
      <c r="I810">
        <v>750</v>
      </c>
      <c r="J810">
        <v>375</v>
      </c>
      <c r="K810">
        <v>112.5</v>
      </c>
      <c r="L810">
        <v>0.3</v>
      </c>
    </row>
    <row r="811" spans="1:12">
      <c r="A811" t="s">
        <v>12</v>
      </c>
      <c r="B811">
        <v>1185732</v>
      </c>
      <c r="C811" s="9">
        <v>44267</v>
      </c>
      <c r="D811" t="s">
        <v>31</v>
      </c>
      <c r="E811" t="s">
        <v>46</v>
      </c>
      <c r="F811" t="s">
        <v>47</v>
      </c>
      <c r="G811" t="s">
        <v>20</v>
      </c>
      <c r="H811">
        <v>0.4</v>
      </c>
      <c r="I811">
        <v>1750</v>
      </c>
      <c r="J811">
        <v>700</v>
      </c>
      <c r="K811">
        <v>315</v>
      </c>
      <c r="L811">
        <v>0.45</v>
      </c>
    </row>
    <row r="812" spans="1:12">
      <c r="A812" t="s">
        <v>12</v>
      </c>
      <c r="B812">
        <v>1185732</v>
      </c>
      <c r="C812" s="9">
        <v>44299</v>
      </c>
      <c r="D812" t="s">
        <v>31</v>
      </c>
      <c r="E812" t="s">
        <v>46</v>
      </c>
      <c r="F812" t="s">
        <v>47</v>
      </c>
      <c r="G812" t="s">
        <v>15</v>
      </c>
      <c r="H812">
        <v>0.4</v>
      </c>
      <c r="I812">
        <v>4000</v>
      </c>
      <c r="J812">
        <v>1600</v>
      </c>
      <c r="K812">
        <v>560</v>
      </c>
      <c r="L812">
        <v>0.35000000000000003</v>
      </c>
    </row>
    <row r="813" spans="1:12">
      <c r="A813" t="s">
        <v>12</v>
      </c>
      <c r="B813">
        <v>1185732</v>
      </c>
      <c r="C813" s="9">
        <v>44299</v>
      </c>
      <c r="D813" t="s">
        <v>31</v>
      </c>
      <c r="E813" t="s">
        <v>46</v>
      </c>
      <c r="F813" t="s">
        <v>47</v>
      </c>
      <c r="G813" t="s">
        <v>16</v>
      </c>
      <c r="H813">
        <v>0.4</v>
      </c>
      <c r="I813">
        <v>1000</v>
      </c>
      <c r="J813">
        <v>400</v>
      </c>
      <c r="K813">
        <v>120</v>
      </c>
      <c r="L813">
        <v>0.3</v>
      </c>
    </row>
    <row r="814" spans="1:12">
      <c r="A814" t="s">
        <v>12</v>
      </c>
      <c r="B814">
        <v>1185732</v>
      </c>
      <c r="C814" s="9">
        <v>44299</v>
      </c>
      <c r="D814" t="s">
        <v>31</v>
      </c>
      <c r="E814" t="s">
        <v>46</v>
      </c>
      <c r="F814" t="s">
        <v>47</v>
      </c>
      <c r="G814" t="s">
        <v>17</v>
      </c>
      <c r="H814">
        <v>0.30000000000000004</v>
      </c>
      <c r="I814">
        <v>1000</v>
      </c>
      <c r="J814">
        <v>300.00000000000006</v>
      </c>
      <c r="K814">
        <v>90.000000000000014</v>
      </c>
      <c r="L814">
        <v>0.3</v>
      </c>
    </row>
    <row r="815" spans="1:12">
      <c r="A815" t="s">
        <v>12</v>
      </c>
      <c r="B815">
        <v>1185732</v>
      </c>
      <c r="C815" s="9">
        <v>44299</v>
      </c>
      <c r="D815" t="s">
        <v>31</v>
      </c>
      <c r="E815" t="s">
        <v>46</v>
      </c>
      <c r="F815" t="s">
        <v>47</v>
      </c>
      <c r="G815" t="s">
        <v>18</v>
      </c>
      <c r="H815">
        <v>0.35</v>
      </c>
      <c r="I815">
        <v>250</v>
      </c>
      <c r="J815">
        <v>87.5</v>
      </c>
      <c r="K815">
        <v>30.625000000000004</v>
      </c>
      <c r="L815">
        <v>0.35000000000000003</v>
      </c>
    </row>
    <row r="816" spans="1:12">
      <c r="A816" t="s">
        <v>12</v>
      </c>
      <c r="B816">
        <v>1185732</v>
      </c>
      <c r="C816" s="9">
        <v>44299</v>
      </c>
      <c r="D816" t="s">
        <v>31</v>
      </c>
      <c r="E816" t="s">
        <v>46</v>
      </c>
      <c r="F816" t="s">
        <v>47</v>
      </c>
      <c r="G816" t="s">
        <v>19</v>
      </c>
      <c r="H816">
        <v>0.5</v>
      </c>
      <c r="I816">
        <v>500</v>
      </c>
      <c r="J816">
        <v>250</v>
      </c>
      <c r="K816">
        <v>75</v>
      </c>
      <c r="L816">
        <v>0.3</v>
      </c>
    </row>
    <row r="817" spans="1:12">
      <c r="A817" t="s">
        <v>12</v>
      </c>
      <c r="B817">
        <v>1185732</v>
      </c>
      <c r="C817" s="9">
        <v>44299</v>
      </c>
      <c r="D817" t="s">
        <v>31</v>
      </c>
      <c r="E817" t="s">
        <v>46</v>
      </c>
      <c r="F817" t="s">
        <v>47</v>
      </c>
      <c r="G817" t="s">
        <v>20</v>
      </c>
      <c r="H817">
        <v>0.4</v>
      </c>
      <c r="I817">
        <v>1750</v>
      </c>
      <c r="J817">
        <v>700</v>
      </c>
      <c r="K817">
        <v>315</v>
      </c>
      <c r="L817">
        <v>0.45</v>
      </c>
    </row>
    <row r="818" spans="1:12">
      <c r="A818" t="s">
        <v>12</v>
      </c>
      <c r="B818">
        <v>1185732</v>
      </c>
      <c r="C818" s="9">
        <v>44330</v>
      </c>
      <c r="D818" t="s">
        <v>31</v>
      </c>
      <c r="E818" t="s">
        <v>46</v>
      </c>
      <c r="F818" t="s">
        <v>47</v>
      </c>
      <c r="G818" t="s">
        <v>15</v>
      </c>
      <c r="H818">
        <v>0.5</v>
      </c>
      <c r="I818">
        <v>4450</v>
      </c>
      <c r="J818">
        <v>2225</v>
      </c>
      <c r="K818">
        <v>778.75000000000011</v>
      </c>
      <c r="L818">
        <v>0.35000000000000003</v>
      </c>
    </row>
    <row r="819" spans="1:12">
      <c r="A819" t="s">
        <v>12</v>
      </c>
      <c r="B819">
        <v>1185732</v>
      </c>
      <c r="C819" s="9">
        <v>44330</v>
      </c>
      <c r="D819" t="s">
        <v>31</v>
      </c>
      <c r="E819" t="s">
        <v>46</v>
      </c>
      <c r="F819" t="s">
        <v>47</v>
      </c>
      <c r="G819" t="s">
        <v>16</v>
      </c>
      <c r="H819">
        <v>0.45000000000000007</v>
      </c>
      <c r="I819">
        <v>1500</v>
      </c>
      <c r="J819">
        <v>675.00000000000011</v>
      </c>
      <c r="K819">
        <v>202.50000000000003</v>
      </c>
      <c r="L819">
        <v>0.3</v>
      </c>
    </row>
    <row r="820" spans="1:12">
      <c r="A820" t="s">
        <v>12</v>
      </c>
      <c r="B820">
        <v>1185732</v>
      </c>
      <c r="C820" s="9">
        <v>44330</v>
      </c>
      <c r="D820" t="s">
        <v>31</v>
      </c>
      <c r="E820" t="s">
        <v>46</v>
      </c>
      <c r="F820" t="s">
        <v>47</v>
      </c>
      <c r="G820" t="s">
        <v>17</v>
      </c>
      <c r="H820">
        <v>0.4</v>
      </c>
      <c r="I820">
        <v>1250</v>
      </c>
      <c r="J820">
        <v>500</v>
      </c>
      <c r="K820">
        <v>150</v>
      </c>
      <c r="L820">
        <v>0.3</v>
      </c>
    </row>
    <row r="821" spans="1:12">
      <c r="A821" t="s">
        <v>12</v>
      </c>
      <c r="B821">
        <v>1185732</v>
      </c>
      <c r="C821" s="9">
        <v>44330</v>
      </c>
      <c r="D821" t="s">
        <v>31</v>
      </c>
      <c r="E821" t="s">
        <v>46</v>
      </c>
      <c r="F821" t="s">
        <v>47</v>
      </c>
      <c r="G821" t="s">
        <v>18</v>
      </c>
      <c r="H821">
        <v>0.4</v>
      </c>
      <c r="I821">
        <v>500</v>
      </c>
      <c r="J821">
        <v>200</v>
      </c>
      <c r="K821">
        <v>70</v>
      </c>
      <c r="L821">
        <v>0.35000000000000003</v>
      </c>
    </row>
    <row r="822" spans="1:12">
      <c r="A822" t="s">
        <v>12</v>
      </c>
      <c r="B822">
        <v>1185732</v>
      </c>
      <c r="C822" s="9">
        <v>44330</v>
      </c>
      <c r="D822" t="s">
        <v>31</v>
      </c>
      <c r="E822" t="s">
        <v>46</v>
      </c>
      <c r="F822" t="s">
        <v>47</v>
      </c>
      <c r="G822" t="s">
        <v>19</v>
      </c>
      <c r="H822">
        <v>0.54999999999999993</v>
      </c>
      <c r="I822">
        <v>750</v>
      </c>
      <c r="J822">
        <v>412.49999999999994</v>
      </c>
      <c r="K822">
        <v>123.74999999999997</v>
      </c>
      <c r="L822">
        <v>0.3</v>
      </c>
    </row>
    <row r="823" spans="1:12">
      <c r="A823" t="s">
        <v>12</v>
      </c>
      <c r="B823">
        <v>1185732</v>
      </c>
      <c r="C823" s="9">
        <v>44330</v>
      </c>
      <c r="D823" t="s">
        <v>31</v>
      </c>
      <c r="E823" t="s">
        <v>46</v>
      </c>
      <c r="F823" t="s">
        <v>47</v>
      </c>
      <c r="G823" t="s">
        <v>20</v>
      </c>
      <c r="H823">
        <v>0.6</v>
      </c>
      <c r="I823">
        <v>1750</v>
      </c>
      <c r="J823">
        <v>1050</v>
      </c>
      <c r="K823">
        <v>472.5</v>
      </c>
      <c r="L823">
        <v>0.45</v>
      </c>
    </row>
    <row r="824" spans="1:12">
      <c r="A824" t="s">
        <v>12</v>
      </c>
      <c r="B824">
        <v>1185732</v>
      </c>
      <c r="C824" s="9">
        <v>44360</v>
      </c>
      <c r="D824" t="s">
        <v>31</v>
      </c>
      <c r="E824" t="s">
        <v>46</v>
      </c>
      <c r="F824" t="s">
        <v>47</v>
      </c>
      <c r="G824" t="s">
        <v>15</v>
      </c>
      <c r="H824">
        <v>0.45</v>
      </c>
      <c r="I824">
        <v>4250</v>
      </c>
      <c r="J824">
        <v>1912.5</v>
      </c>
      <c r="K824">
        <v>669.37500000000011</v>
      </c>
      <c r="L824">
        <v>0.35000000000000003</v>
      </c>
    </row>
    <row r="825" spans="1:12">
      <c r="A825" t="s">
        <v>12</v>
      </c>
      <c r="B825">
        <v>1185732</v>
      </c>
      <c r="C825" s="9">
        <v>44360</v>
      </c>
      <c r="D825" t="s">
        <v>31</v>
      </c>
      <c r="E825" t="s">
        <v>46</v>
      </c>
      <c r="F825" t="s">
        <v>47</v>
      </c>
      <c r="G825" t="s">
        <v>16</v>
      </c>
      <c r="H825">
        <v>0.40000000000000008</v>
      </c>
      <c r="I825">
        <v>1750</v>
      </c>
      <c r="J825">
        <v>700.00000000000011</v>
      </c>
      <c r="K825">
        <v>210.00000000000003</v>
      </c>
      <c r="L825">
        <v>0.3</v>
      </c>
    </row>
    <row r="826" spans="1:12">
      <c r="A826" t="s">
        <v>12</v>
      </c>
      <c r="B826">
        <v>1185732</v>
      </c>
      <c r="C826" s="9">
        <v>44360</v>
      </c>
      <c r="D826" t="s">
        <v>31</v>
      </c>
      <c r="E826" t="s">
        <v>46</v>
      </c>
      <c r="F826" t="s">
        <v>47</v>
      </c>
      <c r="G826" t="s">
        <v>17</v>
      </c>
      <c r="H826">
        <v>0.35000000000000003</v>
      </c>
      <c r="I826">
        <v>1750</v>
      </c>
      <c r="J826">
        <v>612.50000000000011</v>
      </c>
      <c r="K826">
        <v>183.75000000000003</v>
      </c>
      <c r="L826">
        <v>0.3</v>
      </c>
    </row>
    <row r="827" spans="1:12">
      <c r="A827" t="s">
        <v>12</v>
      </c>
      <c r="B827">
        <v>1185732</v>
      </c>
      <c r="C827" s="9">
        <v>44360</v>
      </c>
      <c r="D827" t="s">
        <v>31</v>
      </c>
      <c r="E827" t="s">
        <v>46</v>
      </c>
      <c r="F827" t="s">
        <v>47</v>
      </c>
      <c r="G827" t="s">
        <v>18</v>
      </c>
      <c r="H827">
        <v>0.35000000000000003</v>
      </c>
      <c r="I827">
        <v>1500</v>
      </c>
      <c r="J827">
        <v>525</v>
      </c>
      <c r="K827">
        <v>183.75000000000003</v>
      </c>
      <c r="L827">
        <v>0.35000000000000003</v>
      </c>
    </row>
    <row r="828" spans="1:12">
      <c r="A828" t="s">
        <v>12</v>
      </c>
      <c r="B828">
        <v>1185732</v>
      </c>
      <c r="C828" s="9">
        <v>44360</v>
      </c>
      <c r="D828" t="s">
        <v>31</v>
      </c>
      <c r="E828" t="s">
        <v>46</v>
      </c>
      <c r="F828" t="s">
        <v>47</v>
      </c>
      <c r="G828" t="s">
        <v>19</v>
      </c>
      <c r="H828">
        <v>0.5</v>
      </c>
      <c r="I828">
        <v>1500</v>
      </c>
      <c r="J828">
        <v>750</v>
      </c>
      <c r="K828">
        <v>225</v>
      </c>
      <c r="L828">
        <v>0.3</v>
      </c>
    </row>
    <row r="829" spans="1:12">
      <c r="A829" t="s">
        <v>12</v>
      </c>
      <c r="B829">
        <v>1185732</v>
      </c>
      <c r="C829" s="9">
        <v>44360</v>
      </c>
      <c r="D829" t="s">
        <v>31</v>
      </c>
      <c r="E829" t="s">
        <v>46</v>
      </c>
      <c r="F829" t="s">
        <v>47</v>
      </c>
      <c r="G829" t="s">
        <v>20</v>
      </c>
      <c r="H829">
        <v>0.55000000000000004</v>
      </c>
      <c r="I829">
        <v>3250</v>
      </c>
      <c r="J829">
        <v>1787.5000000000002</v>
      </c>
      <c r="K829">
        <v>804.37500000000011</v>
      </c>
      <c r="L829">
        <v>0.45</v>
      </c>
    </row>
    <row r="830" spans="1:12">
      <c r="A830" t="s">
        <v>12</v>
      </c>
      <c r="B830">
        <v>1185732</v>
      </c>
      <c r="C830" s="9">
        <v>44389</v>
      </c>
      <c r="D830" t="s">
        <v>31</v>
      </c>
      <c r="E830" t="s">
        <v>46</v>
      </c>
      <c r="F830" t="s">
        <v>47</v>
      </c>
      <c r="G830" t="s">
        <v>15</v>
      </c>
      <c r="H830">
        <v>0.5</v>
      </c>
      <c r="I830">
        <v>5500</v>
      </c>
      <c r="J830">
        <v>2750</v>
      </c>
      <c r="K830">
        <v>962.50000000000011</v>
      </c>
      <c r="L830">
        <v>0.35000000000000003</v>
      </c>
    </row>
    <row r="831" spans="1:12">
      <c r="A831" t="s">
        <v>12</v>
      </c>
      <c r="B831">
        <v>1185732</v>
      </c>
      <c r="C831" s="9">
        <v>44389</v>
      </c>
      <c r="D831" t="s">
        <v>31</v>
      </c>
      <c r="E831" t="s">
        <v>46</v>
      </c>
      <c r="F831" t="s">
        <v>47</v>
      </c>
      <c r="G831" t="s">
        <v>16</v>
      </c>
      <c r="H831">
        <v>0.45000000000000007</v>
      </c>
      <c r="I831">
        <v>3000</v>
      </c>
      <c r="J831">
        <v>1350.0000000000002</v>
      </c>
      <c r="K831">
        <v>405.00000000000006</v>
      </c>
      <c r="L831">
        <v>0.3</v>
      </c>
    </row>
    <row r="832" spans="1:12">
      <c r="A832" t="s">
        <v>12</v>
      </c>
      <c r="B832">
        <v>1185732</v>
      </c>
      <c r="C832" s="9">
        <v>44389</v>
      </c>
      <c r="D832" t="s">
        <v>31</v>
      </c>
      <c r="E832" t="s">
        <v>46</v>
      </c>
      <c r="F832" t="s">
        <v>47</v>
      </c>
      <c r="G832" t="s">
        <v>17</v>
      </c>
      <c r="H832">
        <v>0.4</v>
      </c>
      <c r="I832">
        <v>2250</v>
      </c>
      <c r="J832">
        <v>900</v>
      </c>
      <c r="K832">
        <v>270</v>
      </c>
      <c r="L832">
        <v>0.3</v>
      </c>
    </row>
    <row r="833" spans="1:12">
      <c r="A833" t="s">
        <v>12</v>
      </c>
      <c r="B833">
        <v>1185732</v>
      </c>
      <c r="C833" s="9">
        <v>44389</v>
      </c>
      <c r="D833" t="s">
        <v>31</v>
      </c>
      <c r="E833" t="s">
        <v>46</v>
      </c>
      <c r="F833" t="s">
        <v>47</v>
      </c>
      <c r="G833" t="s">
        <v>18</v>
      </c>
      <c r="H833">
        <v>0.4</v>
      </c>
      <c r="I833">
        <v>1750</v>
      </c>
      <c r="J833">
        <v>700</v>
      </c>
      <c r="K833">
        <v>245.00000000000003</v>
      </c>
      <c r="L833">
        <v>0.35000000000000003</v>
      </c>
    </row>
    <row r="834" spans="1:12">
      <c r="A834" t="s">
        <v>12</v>
      </c>
      <c r="B834">
        <v>1185732</v>
      </c>
      <c r="C834" s="9">
        <v>44389</v>
      </c>
      <c r="D834" t="s">
        <v>31</v>
      </c>
      <c r="E834" t="s">
        <v>46</v>
      </c>
      <c r="F834" t="s">
        <v>47</v>
      </c>
      <c r="G834" t="s">
        <v>19</v>
      </c>
      <c r="H834">
        <v>0.5</v>
      </c>
      <c r="I834">
        <v>2000</v>
      </c>
      <c r="J834">
        <v>1000</v>
      </c>
      <c r="K834">
        <v>300</v>
      </c>
      <c r="L834">
        <v>0.3</v>
      </c>
    </row>
    <row r="835" spans="1:12">
      <c r="A835" t="s">
        <v>12</v>
      </c>
      <c r="B835">
        <v>1185732</v>
      </c>
      <c r="C835" s="9">
        <v>44389</v>
      </c>
      <c r="D835" t="s">
        <v>31</v>
      </c>
      <c r="E835" t="s">
        <v>46</v>
      </c>
      <c r="F835" t="s">
        <v>47</v>
      </c>
      <c r="G835" t="s">
        <v>20</v>
      </c>
      <c r="H835">
        <v>0.55000000000000004</v>
      </c>
      <c r="I835">
        <v>3750</v>
      </c>
      <c r="J835">
        <v>2062.5</v>
      </c>
      <c r="K835">
        <v>928.125</v>
      </c>
      <c r="L835">
        <v>0.45</v>
      </c>
    </row>
    <row r="836" spans="1:12">
      <c r="A836" t="s">
        <v>12</v>
      </c>
      <c r="B836">
        <v>1185732</v>
      </c>
      <c r="C836" s="9">
        <v>44421</v>
      </c>
      <c r="D836" t="s">
        <v>31</v>
      </c>
      <c r="E836" t="s">
        <v>46</v>
      </c>
      <c r="F836" t="s">
        <v>47</v>
      </c>
      <c r="G836" t="s">
        <v>15</v>
      </c>
      <c r="H836">
        <v>0.5</v>
      </c>
      <c r="I836">
        <v>5250</v>
      </c>
      <c r="J836">
        <v>2625</v>
      </c>
      <c r="K836">
        <v>918.75000000000011</v>
      </c>
      <c r="L836">
        <v>0.35000000000000003</v>
      </c>
    </row>
    <row r="837" spans="1:12">
      <c r="A837" t="s">
        <v>12</v>
      </c>
      <c r="B837">
        <v>1185732</v>
      </c>
      <c r="C837" s="9">
        <v>44421</v>
      </c>
      <c r="D837" t="s">
        <v>31</v>
      </c>
      <c r="E837" t="s">
        <v>46</v>
      </c>
      <c r="F837" t="s">
        <v>47</v>
      </c>
      <c r="G837" t="s">
        <v>16</v>
      </c>
      <c r="H837">
        <v>0.45000000000000007</v>
      </c>
      <c r="I837">
        <v>3000</v>
      </c>
      <c r="J837">
        <v>1350.0000000000002</v>
      </c>
      <c r="K837">
        <v>405.00000000000006</v>
      </c>
      <c r="L837">
        <v>0.3</v>
      </c>
    </row>
    <row r="838" spans="1:12">
      <c r="A838" t="s">
        <v>12</v>
      </c>
      <c r="B838">
        <v>1185732</v>
      </c>
      <c r="C838" s="9">
        <v>44421</v>
      </c>
      <c r="D838" t="s">
        <v>31</v>
      </c>
      <c r="E838" t="s">
        <v>46</v>
      </c>
      <c r="F838" t="s">
        <v>47</v>
      </c>
      <c r="G838" t="s">
        <v>17</v>
      </c>
      <c r="H838">
        <v>0.4</v>
      </c>
      <c r="I838">
        <v>2250</v>
      </c>
      <c r="J838">
        <v>900</v>
      </c>
      <c r="K838">
        <v>270</v>
      </c>
      <c r="L838">
        <v>0.3</v>
      </c>
    </row>
    <row r="839" spans="1:12">
      <c r="A839" t="s">
        <v>12</v>
      </c>
      <c r="B839">
        <v>1185732</v>
      </c>
      <c r="C839" s="9">
        <v>44421</v>
      </c>
      <c r="D839" t="s">
        <v>31</v>
      </c>
      <c r="E839" t="s">
        <v>46</v>
      </c>
      <c r="F839" t="s">
        <v>47</v>
      </c>
      <c r="G839" t="s">
        <v>18</v>
      </c>
      <c r="H839">
        <v>0.35000000000000003</v>
      </c>
      <c r="I839">
        <v>1750</v>
      </c>
      <c r="J839">
        <v>612.50000000000011</v>
      </c>
      <c r="K839">
        <v>214.37500000000006</v>
      </c>
      <c r="L839">
        <v>0.35000000000000003</v>
      </c>
    </row>
    <row r="840" spans="1:12">
      <c r="A840" t="s">
        <v>12</v>
      </c>
      <c r="B840">
        <v>1185732</v>
      </c>
      <c r="C840" s="9">
        <v>44421</v>
      </c>
      <c r="D840" t="s">
        <v>31</v>
      </c>
      <c r="E840" t="s">
        <v>46</v>
      </c>
      <c r="F840" t="s">
        <v>47</v>
      </c>
      <c r="G840" t="s">
        <v>19</v>
      </c>
      <c r="H840">
        <v>0.45</v>
      </c>
      <c r="I840">
        <v>1500</v>
      </c>
      <c r="J840">
        <v>675</v>
      </c>
      <c r="K840">
        <v>202.5</v>
      </c>
      <c r="L840">
        <v>0.3</v>
      </c>
    </row>
    <row r="841" spans="1:12">
      <c r="A841" t="s">
        <v>12</v>
      </c>
      <c r="B841">
        <v>1185732</v>
      </c>
      <c r="C841" s="9">
        <v>44421</v>
      </c>
      <c r="D841" t="s">
        <v>31</v>
      </c>
      <c r="E841" t="s">
        <v>46</v>
      </c>
      <c r="F841" t="s">
        <v>47</v>
      </c>
      <c r="G841" t="s">
        <v>20</v>
      </c>
      <c r="H841">
        <v>0.5</v>
      </c>
      <c r="I841">
        <v>3250</v>
      </c>
      <c r="J841">
        <v>1625</v>
      </c>
      <c r="K841">
        <v>731.25</v>
      </c>
      <c r="L841">
        <v>0.45</v>
      </c>
    </row>
    <row r="842" spans="1:12">
      <c r="A842" t="s">
        <v>12</v>
      </c>
      <c r="B842">
        <v>1185732</v>
      </c>
      <c r="C842" s="9">
        <v>44453</v>
      </c>
      <c r="D842" t="s">
        <v>31</v>
      </c>
      <c r="E842" t="s">
        <v>46</v>
      </c>
      <c r="F842" t="s">
        <v>47</v>
      </c>
      <c r="G842" t="s">
        <v>15</v>
      </c>
      <c r="H842">
        <v>0.45</v>
      </c>
      <c r="I842">
        <v>4500</v>
      </c>
      <c r="J842">
        <v>2025</v>
      </c>
      <c r="K842">
        <v>708.75000000000011</v>
      </c>
      <c r="L842">
        <v>0.35000000000000003</v>
      </c>
    </row>
    <row r="843" spans="1:12">
      <c r="A843" t="s">
        <v>12</v>
      </c>
      <c r="B843">
        <v>1185732</v>
      </c>
      <c r="C843" s="9">
        <v>44453</v>
      </c>
      <c r="D843" t="s">
        <v>31</v>
      </c>
      <c r="E843" t="s">
        <v>46</v>
      </c>
      <c r="F843" t="s">
        <v>47</v>
      </c>
      <c r="G843" t="s">
        <v>16</v>
      </c>
      <c r="H843">
        <v>0.40000000000000008</v>
      </c>
      <c r="I843">
        <v>2500</v>
      </c>
      <c r="J843">
        <v>1000.0000000000002</v>
      </c>
      <c r="K843">
        <v>300.00000000000006</v>
      </c>
      <c r="L843">
        <v>0.3</v>
      </c>
    </row>
    <row r="844" spans="1:12">
      <c r="A844" t="s">
        <v>12</v>
      </c>
      <c r="B844">
        <v>1185732</v>
      </c>
      <c r="C844" s="9">
        <v>44453</v>
      </c>
      <c r="D844" t="s">
        <v>31</v>
      </c>
      <c r="E844" t="s">
        <v>46</v>
      </c>
      <c r="F844" t="s">
        <v>47</v>
      </c>
      <c r="G844" t="s">
        <v>17</v>
      </c>
      <c r="H844">
        <v>0.25</v>
      </c>
      <c r="I844">
        <v>1500</v>
      </c>
      <c r="J844">
        <v>375</v>
      </c>
      <c r="K844">
        <v>112.5</v>
      </c>
      <c r="L844">
        <v>0.3</v>
      </c>
    </row>
    <row r="845" spans="1:12">
      <c r="A845" t="s">
        <v>12</v>
      </c>
      <c r="B845">
        <v>1185732</v>
      </c>
      <c r="C845" s="9">
        <v>44453</v>
      </c>
      <c r="D845" t="s">
        <v>31</v>
      </c>
      <c r="E845" t="s">
        <v>46</v>
      </c>
      <c r="F845" t="s">
        <v>47</v>
      </c>
      <c r="G845" t="s">
        <v>18</v>
      </c>
      <c r="H845">
        <v>0.25</v>
      </c>
      <c r="I845">
        <v>1250</v>
      </c>
      <c r="J845">
        <v>312.5</v>
      </c>
      <c r="K845">
        <v>109.37500000000001</v>
      </c>
      <c r="L845">
        <v>0.35000000000000003</v>
      </c>
    </row>
    <row r="846" spans="1:12">
      <c r="A846" t="s">
        <v>12</v>
      </c>
      <c r="B846">
        <v>1185732</v>
      </c>
      <c r="C846" s="9">
        <v>44453</v>
      </c>
      <c r="D846" t="s">
        <v>31</v>
      </c>
      <c r="E846" t="s">
        <v>46</v>
      </c>
      <c r="F846" t="s">
        <v>47</v>
      </c>
      <c r="G846" t="s">
        <v>19</v>
      </c>
      <c r="H846">
        <v>0.35</v>
      </c>
      <c r="I846">
        <v>1250</v>
      </c>
      <c r="J846">
        <v>437.5</v>
      </c>
      <c r="K846">
        <v>131.25</v>
      </c>
      <c r="L846">
        <v>0.3</v>
      </c>
    </row>
    <row r="847" spans="1:12">
      <c r="A847" t="s">
        <v>12</v>
      </c>
      <c r="B847">
        <v>1185732</v>
      </c>
      <c r="C847" s="9">
        <v>44453</v>
      </c>
      <c r="D847" t="s">
        <v>31</v>
      </c>
      <c r="E847" t="s">
        <v>46</v>
      </c>
      <c r="F847" t="s">
        <v>47</v>
      </c>
      <c r="G847" t="s">
        <v>20</v>
      </c>
      <c r="H847">
        <v>0.4</v>
      </c>
      <c r="I847">
        <v>2000</v>
      </c>
      <c r="J847">
        <v>800</v>
      </c>
      <c r="K847">
        <v>360</v>
      </c>
      <c r="L847">
        <v>0.45</v>
      </c>
    </row>
    <row r="848" spans="1:12">
      <c r="A848" t="s">
        <v>12</v>
      </c>
      <c r="B848">
        <v>1185732</v>
      </c>
      <c r="C848" s="9">
        <v>44482</v>
      </c>
      <c r="D848" t="s">
        <v>31</v>
      </c>
      <c r="E848" t="s">
        <v>46</v>
      </c>
      <c r="F848" t="s">
        <v>47</v>
      </c>
      <c r="G848" t="s">
        <v>15</v>
      </c>
      <c r="H848">
        <v>0.44999999999999996</v>
      </c>
      <c r="I848">
        <v>3750</v>
      </c>
      <c r="J848">
        <v>1687.4999999999998</v>
      </c>
      <c r="K848">
        <v>590.625</v>
      </c>
      <c r="L848">
        <v>0.35000000000000003</v>
      </c>
    </row>
    <row r="849" spans="1:12">
      <c r="A849" t="s">
        <v>12</v>
      </c>
      <c r="B849">
        <v>1185732</v>
      </c>
      <c r="C849" s="9">
        <v>44482</v>
      </c>
      <c r="D849" t="s">
        <v>31</v>
      </c>
      <c r="E849" t="s">
        <v>46</v>
      </c>
      <c r="F849" t="s">
        <v>47</v>
      </c>
      <c r="G849" t="s">
        <v>16</v>
      </c>
      <c r="H849">
        <v>0.35</v>
      </c>
      <c r="I849">
        <v>2000</v>
      </c>
      <c r="J849">
        <v>700</v>
      </c>
      <c r="K849">
        <v>210</v>
      </c>
      <c r="L849">
        <v>0.3</v>
      </c>
    </row>
    <row r="850" spans="1:12">
      <c r="A850" t="s">
        <v>12</v>
      </c>
      <c r="B850">
        <v>1185732</v>
      </c>
      <c r="C850" s="9">
        <v>44482</v>
      </c>
      <c r="D850" t="s">
        <v>31</v>
      </c>
      <c r="E850" t="s">
        <v>46</v>
      </c>
      <c r="F850" t="s">
        <v>47</v>
      </c>
      <c r="G850" t="s">
        <v>17</v>
      </c>
      <c r="H850">
        <v>0.35</v>
      </c>
      <c r="I850">
        <v>1000</v>
      </c>
      <c r="J850">
        <v>350</v>
      </c>
      <c r="K850">
        <v>105</v>
      </c>
      <c r="L850">
        <v>0.3</v>
      </c>
    </row>
    <row r="851" spans="1:12">
      <c r="A851" t="s">
        <v>12</v>
      </c>
      <c r="B851">
        <v>1185732</v>
      </c>
      <c r="C851" s="9">
        <v>44482</v>
      </c>
      <c r="D851" t="s">
        <v>31</v>
      </c>
      <c r="E851" t="s">
        <v>46</v>
      </c>
      <c r="F851" t="s">
        <v>47</v>
      </c>
      <c r="G851" t="s">
        <v>18</v>
      </c>
      <c r="H851">
        <v>0.35</v>
      </c>
      <c r="I851">
        <v>750</v>
      </c>
      <c r="J851">
        <v>262.5</v>
      </c>
      <c r="K851">
        <v>91.875000000000014</v>
      </c>
      <c r="L851">
        <v>0.35000000000000003</v>
      </c>
    </row>
    <row r="852" spans="1:12">
      <c r="A852" t="s">
        <v>12</v>
      </c>
      <c r="B852">
        <v>1185732</v>
      </c>
      <c r="C852" s="9">
        <v>44482</v>
      </c>
      <c r="D852" t="s">
        <v>31</v>
      </c>
      <c r="E852" t="s">
        <v>46</v>
      </c>
      <c r="F852" t="s">
        <v>47</v>
      </c>
      <c r="G852" t="s">
        <v>19</v>
      </c>
      <c r="H852">
        <v>0.44999999999999996</v>
      </c>
      <c r="I852">
        <v>750</v>
      </c>
      <c r="J852">
        <v>337.49999999999994</v>
      </c>
      <c r="K852">
        <v>101.24999999999999</v>
      </c>
      <c r="L852">
        <v>0.3</v>
      </c>
    </row>
    <row r="853" spans="1:12">
      <c r="A853" t="s">
        <v>12</v>
      </c>
      <c r="B853">
        <v>1185732</v>
      </c>
      <c r="C853" s="9">
        <v>44482</v>
      </c>
      <c r="D853" t="s">
        <v>31</v>
      </c>
      <c r="E853" t="s">
        <v>46</v>
      </c>
      <c r="F853" t="s">
        <v>47</v>
      </c>
      <c r="G853" t="s">
        <v>20</v>
      </c>
      <c r="H853">
        <v>0.49999999999999989</v>
      </c>
      <c r="I853">
        <v>2000</v>
      </c>
      <c r="J853">
        <v>999.99999999999977</v>
      </c>
      <c r="K853">
        <v>449.99999999999989</v>
      </c>
      <c r="L853">
        <v>0.45</v>
      </c>
    </row>
    <row r="854" spans="1:12">
      <c r="A854" t="s">
        <v>12</v>
      </c>
      <c r="B854">
        <v>1185732</v>
      </c>
      <c r="C854" s="9">
        <v>44513</v>
      </c>
      <c r="D854" t="s">
        <v>31</v>
      </c>
      <c r="E854" t="s">
        <v>46</v>
      </c>
      <c r="F854" t="s">
        <v>47</v>
      </c>
      <c r="G854" t="s">
        <v>15</v>
      </c>
      <c r="H854">
        <v>0.5</v>
      </c>
      <c r="I854">
        <v>3500</v>
      </c>
      <c r="J854">
        <v>1750</v>
      </c>
      <c r="K854">
        <v>612.50000000000011</v>
      </c>
      <c r="L854">
        <v>0.35000000000000003</v>
      </c>
    </row>
    <row r="855" spans="1:12">
      <c r="A855" t="s">
        <v>12</v>
      </c>
      <c r="B855">
        <v>1185732</v>
      </c>
      <c r="C855" s="9">
        <v>44513</v>
      </c>
      <c r="D855" t="s">
        <v>31</v>
      </c>
      <c r="E855" t="s">
        <v>46</v>
      </c>
      <c r="F855" t="s">
        <v>47</v>
      </c>
      <c r="G855" t="s">
        <v>16</v>
      </c>
      <c r="H855">
        <v>0.4</v>
      </c>
      <c r="I855">
        <v>2000</v>
      </c>
      <c r="J855">
        <v>800</v>
      </c>
      <c r="K855">
        <v>240</v>
      </c>
      <c r="L855">
        <v>0.3</v>
      </c>
    </row>
    <row r="856" spans="1:12">
      <c r="A856" t="s">
        <v>12</v>
      </c>
      <c r="B856">
        <v>1185732</v>
      </c>
      <c r="C856" s="9">
        <v>44513</v>
      </c>
      <c r="D856" t="s">
        <v>31</v>
      </c>
      <c r="E856" t="s">
        <v>46</v>
      </c>
      <c r="F856" t="s">
        <v>47</v>
      </c>
      <c r="G856" t="s">
        <v>17</v>
      </c>
      <c r="H856">
        <v>0.4</v>
      </c>
      <c r="I856">
        <v>1450</v>
      </c>
      <c r="J856">
        <v>580</v>
      </c>
      <c r="K856">
        <v>174</v>
      </c>
      <c r="L856">
        <v>0.3</v>
      </c>
    </row>
    <row r="857" spans="1:12">
      <c r="A857" t="s">
        <v>12</v>
      </c>
      <c r="B857">
        <v>1185732</v>
      </c>
      <c r="C857" s="9">
        <v>44513</v>
      </c>
      <c r="D857" t="s">
        <v>31</v>
      </c>
      <c r="E857" t="s">
        <v>46</v>
      </c>
      <c r="F857" t="s">
        <v>47</v>
      </c>
      <c r="G857" t="s">
        <v>18</v>
      </c>
      <c r="H857">
        <v>0.4</v>
      </c>
      <c r="I857">
        <v>1500</v>
      </c>
      <c r="J857">
        <v>600</v>
      </c>
      <c r="K857">
        <v>210.00000000000003</v>
      </c>
      <c r="L857">
        <v>0.35000000000000003</v>
      </c>
    </row>
    <row r="858" spans="1:12">
      <c r="A858" t="s">
        <v>12</v>
      </c>
      <c r="B858">
        <v>1185732</v>
      </c>
      <c r="C858" s="9">
        <v>44513</v>
      </c>
      <c r="D858" t="s">
        <v>31</v>
      </c>
      <c r="E858" t="s">
        <v>46</v>
      </c>
      <c r="F858" t="s">
        <v>47</v>
      </c>
      <c r="G858" t="s">
        <v>19</v>
      </c>
      <c r="H858">
        <v>0.54999999999999993</v>
      </c>
      <c r="I858">
        <v>1250</v>
      </c>
      <c r="J858">
        <v>687.49999999999989</v>
      </c>
      <c r="K858">
        <v>206.24999999999997</v>
      </c>
      <c r="L858">
        <v>0.3</v>
      </c>
    </row>
    <row r="859" spans="1:12">
      <c r="A859" t="s">
        <v>12</v>
      </c>
      <c r="B859">
        <v>1185732</v>
      </c>
      <c r="C859" s="9">
        <v>44513</v>
      </c>
      <c r="D859" t="s">
        <v>31</v>
      </c>
      <c r="E859" t="s">
        <v>46</v>
      </c>
      <c r="F859" t="s">
        <v>47</v>
      </c>
      <c r="G859" t="s">
        <v>20</v>
      </c>
      <c r="H859">
        <v>0.59999999999999987</v>
      </c>
      <c r="I859">
        <v>2250</v>
      </c>
      <c r="J859">
        <v>1349.9999999999998</v>
      </c>
      <c r="K859">
        <v>607.49999999999989</v>
      </c>
      <c r="L859">
        <v>0.45</v>
      </c>
    </row>
    <row r="860" spans="1:12">
      <c r="A860" t="s">
        <v>12</v>
      </c>
      <c r="B860">
        <v>1185732</v>
      </c>
      <c r="C860" s="9">
        <v>44542</v>
      </c>
      <c r="D860" t="s">
        <v>31</v>
      </c>
      <c r="E860" t="s">
        <v>46</v>
      </c>
      <c r="F860" t="s">
        <v>47</v>
      </c>
      <c r="G860" t="s">
        <v>15</v>
      </c>
      <c r="H860">
        <v>0.54999999999999993</v>
      </c>
      <c r="I860">
        <v>4750</v>
      </c>
      <c r="J860">
        <v>2612.4999999999995</v>
      </c>
      <c r="K860">
        <v>914.37499999999989</v>
      </c>
      <c r="L860">
        <v>0.35000000000000003</v>
      </c>
    </row>
    <row r="861" spans="1:12">
      <c r="A861" t="s">
        <v>12</v>
      </c>
      <c r="B861">
        <v>1185732</v>
      </c>
      <c r="C861" s="9">
        <v>44542</v>
      </c>
      <c r="D861" t="s">
        <v>31</v>
      </c>
      <c r="E861" t="s">
        <v>46</v>
      </c>
      <c r="F861" t="s">
        <v>47</v>
      </c>
      <c r="G861" t="s">
        <v>16</v>
      </c>
      <c r="H861">
        <v>0.45</v>
      </c>
      <c r="I861">
        <v>2750</v>
      </c>
      <c r="J861">
        <v>1237.5</v>
      </c>
      <c r="K861">
        <v>371.25</v>
      </c>
      <c r="L861">
        <v>0.3</v>
      </c>
    </row>
    <row r="862" spans="1:12">
      <c r="A862" t="s">
        <v>12</v>
      </c>
      <c r="B862">
        <v>1185732</v>
      </c>
      <c r="C862" s="9">
        <v>44542</v>
      </c>
      <c r="D862" t="s">
        <v>31</v>
      </c>
      <c r="E862" t="s">
        <v>46</v>
      </c>
      <c r="F862" t="s">
        <v>47</v>
      </c>
      <c r="G862" t="s">
        <v>17</v>
      </c>
      <c r="H862">
        <v>0.45</v>
      </c>
      <c r="I862">
        <v>2250</v>
      </c>
      <c r="J862">
        <v>1012.5</v>
      </c>
      <c r="K862">
        <v>303.75</v>
      </c>
      <c r="L862">
        <v>0.3</v>
      </c>
    </row>
    <row r="863" spans="1:12">
      <c r="A863" t="s">
        <v>12</v>
      </c>
      <c r="B863">
        <v>1185732</v>
      </c>
      <c r="C863" s="9">
        <v>44542</v>
      </c>
      <c r="D863" t="s">
        <v>31</v>
      </c>
      <c r="E863" t="s">
        <v>46</v>
      </c>
      <c r="F863" t="s">
        <v>47</v>
      </c>
      <c r="G863" t="s">
        <v>18</v>
      </c>
      <c r="H863">
        <v>0.45</v>
      </c>
      <c r="I863">
        <v>1750</v>
      </c>
      <c r="J863">
        <v>787.5</v>
      </c>
      <c r="K863">
        <v>275.625</v>
      </c>
      <c r="L863">
        <v>0.35000000000000003</v>
      </c>
    </row>
    <row r="864" spans="1:12">
      <c r="A864" t="s">
        <v>12</v>
      </c>
      <c r="B864">
        <v>1185732</v>
      </c>
      <c r="C864" s="9">
        <v>44542</v>
      </c>
      <c r="D864" t="s">
        <v>31</v>
      </c>
      <c r="E864" t="s">
        <v>46</v>
      </c>
      <c r="F864" t="s">
        <v>47</v>
      </c>
      <c r="G864" t="s">
        <v>19</v>
      </c>
      <c r="H864">
        <v>0.54999999999999993</v>
      </c>
      <c r="I864">
        <v>1750</v>
      </c>
      <c r="J864">
        <v>962.49999999999989</v>
      </c>
      <c r="K864">
        <v>288.74999999999994</v>
      </c>
      <c r="L864">
        <v>0.3</v>
      </c>
    </row>
    <row r="865" spans="1:12">
      <c r="A865" t="s">
        <v>12</v>
      </c>
      <c r="B865">
        <v>1185732</v>
      </c>
      <c r="C865" s="9">
        <v>44542</v>
      </c>
      <c r="D865" t="s">
        <v>31</v>
      </c>
      <c r="E865" t="s">
        <v>46</v>
      </c>
      <c r="F865" t="s">
        <v>47</v>
      </c>
      <c r="G865" t="s">
        <v>20</v>
      </c>
      <c r="H865">
        <v>0.59999999999999987</v>
      </c>
      <c r="I865">
        <v>2750</v>
      </c>
      <c r="J865">
        <v>1649.9999999999995</v>
      </c>
      <c r="K865">
        <v>742.49999999999977</v>
      </c>
      <c r="L865">
        <v>0.45</v>
      </c>
    </row>
    <row r="866" spans="1:12">
      <c r="A866" t="s">
        <v>29</v>
      </c>
      <c r="B866">
        <v>1189833</v>
      </c>
      <c r="C866" s="9">
        <v>44213</v>
      </c>
      <c r="D866" t="s">
        <v>31</v>
      </c>
      <c r="E866" t="s">
        <v>48</v>
      </c>
      <c r="F866" t="s">
        <v>49</v>
      </c>
      <c r="G866" t="s">
        <v>15</v>
      </c>
      <c r="H866">
        <v>0.35</v>
      </c>
      <c r="I866">
        <v>4750</v>
      </c>
      <c r="J866">
        <v>1662.5</v>
      </c>
      <c r="K866">
        <v>748.125</v>
      </c>
      <c r="L866">
        <v>0.45</v>
      </c>
    </row>
    <row r="867" spans="1:12">
      <c r="A867" t="s">
        <v>29</v>
      </c>
      <c r="B867">
        <v>1189833</v>
      </c>
      <c r="C867" s="9">
        <v>44213</v>
      </c>
      <c r="D867" t="s">
        <v>31</v>
      </c>
      <c r="E867" t="s">
        <v>48</v>
      </c>
      <c r="F867" t="s">
        <v>49</v>
      </c>
      <c r="G867" t="s">
        <v>16</v>
      </c>
      <c r="H867">
        <v>0.45</v>
      </c>
      <c r="I867">
        <v>4750</v>
      </c>
      <c r="J867">
        <v>2137.5</v>
      </c>
      <c r="K867">
        <v>641.25</v>
      </c>
      <c r="L867">
        <v>0.3</v>
      </c>
    </row>
    <row r="868" spans="1:12">
      <c r="A868" t="s">
        <v>29</v>
      </c>
      <c r="B868">
        <v>1189833</v>
      </c>
      <c r="C868" s="9">
        <v>44213</v>
      </c>
      <c r="D868" t="s">
        <v>31</v>
      </c>
      <c r="E868" t="s">
        <v>48</v>
      </c>
      <c r="F868" t="s">
        <v>49</v>
      </c>
      <c r="G868" t="s">
        <v>17</v>
      </c>
      <c r="H868">
        <v>0.45</v>
      </c>
      <c r="I868">
        <v>4750</v>
      </c>
      <c r="J868">
        <v>2137.5</v>
      </c>
      <c r="K868">
        <v>961.875</v>
      </c>
      <c r="L868">
        <v>0.45</v>
      </c>
    </row>
    <row r="869" spans="1:12">
      <c r="A869" t="s">
        <v>29</v>
      </c>
      <c r="B869">
        <v>1189833</v>
      </c>
      <c r="C869" s="9">
        <v>44213</v>
      </c>
      <c r="D869" t="s">
        <v>31</v>
      </c>
      <c r="E869" t="s">
        <v>48</v>
      </c>
      <c r="F869" t="s">
        <v>49</v>
      </c>
      <c r="G869" t="s">
        <v>18</v>
      </c>
      <c r="H869">
        <v>0.45</v>
      </c>
      <c r="I869">
        <v>3250</v>
      </c>
      <c r="J869">
        <v>1462.5</v>
      </c>
      <c r="K869">
        <v>585</v>
      </c>
      <c r="L869">
        <v>0.39999999999999997</v>
      </c>
    </row>
    <row r="870" spans="1:12">
      <c r="A870" t="s">
        <v>29</v>
      </c>
      <c r="B870">
        <v>1189833</v>
      </c>
      <c r="C870" s="9">
        <v>44213</v>
      </c>
      <c r="D870" t="s">
        <v>31</v>
      </c>
      <c r="E870" t="s">
        <v>48</v>
      </c>
      <c r="F870" t="s">
        <v>49</v>
      </c>
      <c r="G870" t="s">
        <v>19</v>
      </c>
      <c r="H870">
        <v>0.5</v>
      </c>
      <c r="I870">
        <v>2750</v>
      </c>
      <c r="J870">
        <v>1375</v>
      </c>
      <c r="K870">
        <v>825.00000000000011</v>
      </c>
      <c r="L870">
        <v>0.60000000000000009</v>
      </c>
    </row>
    <row r="871" spans="1:12">
      <c r="A871" t="s">
        <v>29</v>
      </c>
      <c r="B871">
        <v>1189833</v>
      </c>
      <c r="C871" s="9">
        <v>44213</v>
      </c>
      <c r="D871" t="s">
        <v>31</v>
      </c>
      <c r="E871" t="s">
        <v>48</v>
      </c>
      <c r="F871" t="s">
        <v>49</v>
      </c>
      <c r="G871" t="s">
        <v>20</v>
      </c>
      <c r="H871">
        <v>0.45</v>
      </c>
      <c r="I871">
        <v>4750</v>
      </c>
      <c r="J871">
        <v>2137.5</v>
      </c>
      <c r="K871">
        <v>534.375</v>
      </c>
      <c r="L871">
        <v>0.25</v>
      </c>
    </row>
    <row r="872" spans="1:12">
      <c r="A872" t="s">
        <v>29</v>
      </c>
      <c r="B872">
        <v>1189833</v>
      </c>
      <c r="C872" s="9">
        <v>44244</v>
      </c>
      <c r="D872" t="s">
        <v>31</v>
      </c>
      <c r="E872" t="s">
        <v>48</v>
      </c>
      <c r="F872" t="s">
        <v>49</v>
      </c>
      <c r="G872" t="s">
        <v>15</v>
      </c>
      <c r="H872">
        <v>0.35</v>
      </c>
      <c r="I872">
        <v>5250</v>
      </c>
      <c r="J872">
        <v>1837.4999999999998</v>
      </c>
      <c r="K872">
        <v>826.87499999999989</v>
      </c>
      <c r="L872">
        <v>0.45</v>
      </c>
    </row>
    <row r="873" spans="1:12">
      <c r="A873" t="s">
        <v>29</v>
      </c>
      <c r="B873">
        <v>1189833</v>
      </c>
      <c r="C873" s="9">
        <v>44244</v>
      </c>
      <c r="D873" t="s">
        <v>31</v>
      </c>
      <c r="E873" t="s">
        <v>48</v>
      </c>
      <c r="F873" t="s">
        <v>49</v>
      </c>
      <c r="G873" t="s">
        <v>16</v>
      </c>
      <c r="H873">
        <v>0.45</v>
      </c>
      <c r="I873">
        <v>4250</v>
      </c>
      <c r="J873">
        <v>1912.5</v>
      </c>
      <c r="K873">
        <v>573.75</v>
      </c>
      <c r="L873">
        <v>0.3</v>
      </c>
    </row>
    <row r="874" spans="1:12">
      <c r="A874" t="s">
        <v>29</v>
      </c>
      <c r="B874">
        <v>1189833</v>
      </c>
      <c r="C874" s="9">
        <v>44244</v>
      </c>
      <c r="D874" t="s">
        <v>31</v>
      </c>
      <c r="E874" t="s">
        <v>48</v>
      </c>
      <c r="F874" t="s">
        <v>49</v>
      </c>
      <c r="G874" t="s">
        <v>17</v>
      </c>
      <c r="H874">
        <v>0.45</v>
      </c>
      <c r="I874">
        <v>4500</v>
      </c>
      <c r="J874">
        <v>2025</v>
      </c>
      <c r="K874">
        <v>911.25</v>
      </c>
      <c r="L874">
        <v>0.45</v>
      </c>
    </row>
    <row r="875" spans="1:12">
      <c r="A875" t="s">
        <v>29</v>
      </c>
      <c r="B875">
        <v>1189833</v>
      </c>
      <c r="C875" s="9">
        <v>44244</v>
      </c>
      <c r="D875" t="s">
        <v>31</v>
      </c>
      <c r="E875" t="s">
        <v>48</v>
      </c>
      <c r="F875" t="s">
        <v>49</v>
      </c>
      <c r="G875" t="s">
        <v>18</v>
      </c>
      <c r="H875">
        <v>0.45</v>
      </c>
      <c r="I875">
        <v>3000</v>
      </c>
      <c r="J875">
        <v>1350</v>
      </c>
      <c r="K875">
        <v>540</v>
      </c>
      <c r="L875">
        <v>0.39999999999999997</v>
      </c>
    </row>
    <row r="876" spans="1:12">
      <c r="A876" t="s">
        <v>29</v>
      </c>
      <c r="B876">
        <v>1189833</v>
      </c>
      <c r="C876" s="9">
        <v>44244</v>
      </c>
      <c r="D876" t="s">
        <v>31</v>
      </c>
      <c r="E876" t="s">
        <v>48</v>
      </c>
      <c r="F876" t="s">
        <v>49</v>
      </c>
      <c r="G876" t="s">
        <v>19</v>
      </c>
      <c r="H876">
        <v>0.5</v>
      </c>
      <c r="I876">
        <v>2250</v>
      </c>
      <c r="J876">
        <v>1125</v>
      </c>
      <c r="K876">
        <v>675.00000000000011</v>
      </c>
      <c r="L876">
        <v>0.60000000000000009</v>
      </c>
    </row>
    <row r="877" spans="1:12">
      <c r="A877" t="s">
        <v>29</v>
      </c>
      <c r="B877">
        <v>1189833</v>
      </c>
      <c r="C877" s="9">
        <v>44244</v>
      </c>
      <c r="D877" t="s">
        <v>31</v>
      </c>
      <c r="E877" t="s">
        <v>48</v>
      </c>
      <c r="F877" t="s">
        <v>49</v>
      </c>
      <c r="G877" t="s">
        <v>20</v>
      </c>
      <c r="H877">
        <v>0.45</v>
      </c>
      <c r="I877">
        <v>4250</v>
      </c>
      <c r="J877">
        <v>1912.5</v>
      </c>
      <c r="K877">
        <v>478.125</v>
      </c>
      <c r="L877">
        <v>0.25</v>
      </c>
    </row>
    <row r="878" spans="1:12">
      <c r="A878" t="s">
        <v>29</v>
      </c>
      <c r="B878">
        <v>1189833</v>
      </c>
      <c r="C878" s="9">
        <v>44271</v>
      </c>
      <c r="D878" t="s">
        <v>31</v>
      </c>
      <c r="E878" t="s">
        <v>48</v>
      </c>
      <c r="F878" t="s">
        <v>49</v>
      </c>
      <c r="G878" t="s">
        <v>15</v>
      </c>
      <c r="H878">
        <v>0.35</v>
      </c>
      <c r="I878">
        <v>5750</v>
      </c>
      <c r="J878">
        <v>2012.4999999999998</v>
      </c>
      <c r="K878">
        <v>905.62499999999989</v>
      </c>
      <c r="L878">
        <v>0.45</v>
      </c>
    </row>
    <row r="879" spans="1:12">
      <c r="A879" t="s">
        <v>29</v>
      </c>
      <c r="B879">
        <v>1189833</v>
      </c>
      <c r="C879" s="9">
        <v>44271</v>
      </c>
      <c r="D879" t="s">
        <v>31</v>
      </c>
      <c r="E879" t="s">
        <v>48</v>
      </c>
      <c r="F879" t="s">
        <v>49</v>
      </c>
      <c r="G879" t="s">
        <v>16</v>
      </c>
      <c r="H879">
        <v>0.45</v>
      </c>
      <c r="I879">
        <v>4250</v>
      </c>
      <c r="J879">
        <v>1912.5</v>
      </c>
      <c r="K879">
        <v>573.75</v>
      </c>
      <c r="L879">
        <v>0.3</v>
      </c>
    </row>
    <row r="880" spans="1:12">
      <c r="A880" t="s">
        <v>29</v>
      </c>
      <c r="B880">
        <v>1189833</v>
      </c>
      <c r="C880" s="9">
        <v>44271</v>
      </c>
      <c r="D880" t="s">
        <v>31</v>
      </c>
      <c r="E880" t="s">
        <v>48</v>
      </c>
      <c r="F880" t="s">
        <v>49</v>
      </c>
      <c r="G880" t="s">
        <v>17</v>
      </c>
      <c r="H880">
        <v>0.45</v>
      </c>
      <c r="I880">
        <v>4250</v>
      </c>
      <c r="J880">
        <v>1912.5</v>
      </c>
      <c r="K880">
        <v>860.625</v>
      </c>
      <c r="L880">
        <v>0.45</v>
      </c>
    </row>
    <row r="881" spans="1:12">
      <c r="A881" t="s">
        <v>29</v>
      </c>
      <c r="B881">
        <v>1189833</v>
      </c>
      <c r="C881" s="9">
        <v>44271</v>
      </c>
      <c r="D881" t="s">
        <v>31</v>
      </c>
      <c r="E881" t="s">
        <v>48</v>
      </c>
      <c r="F881" t="s">
        <v>49</v>
      </c>
      <c r="G881" t="s">
        <v>18</v>
      </c>
      <c r="H881">
        <v>0.45</v>
      </c>
      <c r="I881">
        <v>3250</v>
      </c>
      <c r="J881">
        <v>1462.5</v>
      </c>
      <c r="K881">
        <v>585</v>
      </c>
      <c r="L881">
        <v>0.39999999999999997</v>
      </c>
    </row>
    <row r="882" spans="1:12">
      <c r="A882" t="s">
        <v>29</v>
      </c>
      <c r="B882">
        <v>1189833</v>
      </c>
      <c r="C882" s="9">
        <v>44271</v>
      </c>
      <c r="D882" t="s">
        <v>31</v>
      </c>
      <c r="E882" t="s">
        <v>48</v>
      </c>
      <c r="F882" t="s">
        <v>49</v>
      </c>
      <c r="G882" t="s">
        <v>19</v>
      </c>
      <c r="H882">
        <v>0.5</v>
      </c>
      <c r="I882">
        <v>2000</v>
      </c>
      <c r="J882">
        <v>1000</v>
      </c>
      <c r="K882">
        <v>600.00000000000011</v>
      </c>
      <c r="L882">
        <v>0.60000000000000009</v>
      </c>
    </row>
    <row r="883" spans="1:12">
      <c r="A883" t="s">
        <v>29</v>
      </c>
      <c r="B883">
        <v>1189833</v>
      </c>
      <c r="C883" s="9">
        <v>44271</v>
      </c>
      <c r="D883" t="s">
        <v>31</v>
      </c>
      <c r="E883" t="s">
        <v>48</v>
      </c>
      <c r="F883" t="s">
        <v>49</v>
      </c>
      <c r="G883" t="s">
        <v>20</v>
      </c>
      <c r="H883">
        <v>0.45</v>
      </c>
      <c r="I883">
        <v>4000</v>
      </c>
      <c r="J883">
        <v>1800</v>
      </c>
      <c r="K883">
        <v>450</v>
      </c>
      <c r="L883">
        <v>0.25</v>
      </c>
    </row>
    <row r="884" spans="1:12">
      <c r="A884" t="s">
        <v>29</v>
      </c>
      <c r="B884">
        <v>1189833</v>
      </c>
      <c r="C884" s="9">
        <v>44303</v>
      </c>
      <c r="D884" t="s">
        <v>31</v>
      </c>
      <c r="E884" t="s">
        <v>48</v>
      </c>
      <c r="F884" t="s">
        <v>49</v>
      </c>
      <c r="G884" t="s">
        <v>15</v>
      </c>
      <c r="H884">
        <v>0.45</v>
      </c>
      <c r="I884">
        <v>5750</v>
      </c>
      <c r="J884">
        <v>2587.5</v>
      </c>
      <c r="K884">
        <v>1164.375</v>
      </c>
      <c r="L884">
        <v>0.45</v>
      </c>
    </row>
    <row r="885" spans="1:12">
      <c r="A885" t="s">
        <v>29</v>
      </c>
      <c r="B885">
        <v>1189833</v>
      </c>
      <c r="C885" s="9">
        <v>44303</v>
      </c>
      <c r="D885" t="s">
        <v>31</v>
      </c>
      <c r="E885" t="s">
        <v>48</v>
      </c>
      <c r="F885" t="s">
        <v>49</v>
      </c>
      <c r="G885" t="s">
        <v>16</v>
      </c>
      <c r="H885">
        <v>0.45</v>
      </c>
      <c r="I885">
        <v>3750</v>
      </c>
      <c r="J885">
        <v>1687.5</v>
      </c>
      <c r="K885">
        <v>506.25</v>
      </c>
      <c r="L885">
        <v>0.3</v>
      </c>
    </row>
    <row r="886" spans="1:12">
      <c r="A886" t="s">
        <v>29</v>
      </c>
      <c r="B886">
        <v>1189833</v>
      </c>
      <c r="C886" s="9">
        <v>44303</v>
      </c>
      <c r="D886" t="s">
        <v>31</v>
      </c>
      <c r="E886" t="s">
        <v>48</v>
      </c>
      <c r="F886" t="s">
        <v>49</v>
      </c>
      <c r="G886" t="s">
        <v>17</v>
      </c>
      <c r="H886">
        <v>0.45</v>
      </c>
      <c r="I886">
        <v>4000</v>
      </c>
      <c r="J886">
        <v>1800</v>
      </c>
      <c r="K886">
        <v>810</v>
      </c>
      <c r="L886">
        <v>0.45</v>
      </c>
    </row>
    <row r="887" spans="1:12">
      <c r="A887" t="s">
        <v>29</v>
      </c>
      <c r="B887">
        <v>1189833</v>
      </c>
      <c r="C887" s="9">
        <v>44303</v>
      </c>
      <c r="D887" t="s">
        <v>31</v>
      </c>
      <c r="E887" t="s">
        <v>48</v>
      </c>
      <c r="F887" t="s">
        <v>49</v>
      </c>
      <c r="G887" t="s">
        <v>18</v>
      </c>
      <c r="H887">
        <v>0.4</v>
      </c>
      <c r="I887">
        <v>3000</v>
      </c>
      <c r="J887">
        <v>1200</v>
      </c>
      <c r="K887">
        <v>479.99999999999994</v>
      </c>
      <c r="L887">
        <v>0.39999999999999997</v>
      </c>
    </row>
    <row r="888" spans="1:12">
      <c r="A888" t="s">
        <v>29</v>
      </c>
      <c r="B888">
        <v>1189833</v>
      </c>
      <c r="C888" s="9">
        <v>44303</v>
      </c>
      <c r="D888" t="s">
        <v>31</v>
      </c>
      <c r="E888" t="s">
        <v>48</v>
      </c>
      <c r="F888" t="s">
        <v>49</v>
      </c>
      <c r="G888" t="s">
        <v>19</v>
      </c>
      <c r="H888">
        <v>0.45</v>
      </c>
      <c r="I888">
        <v>2000</v>
      </c>
      <c r="J888">
        <v>900</v>
      </c>
      <c r="K888">
        <v>540.00000000000011</v>
      </c>
      <c r="L888">
        <v>0.60000000000000009</v>
      </c>
    </row>
    <row r="889" spans="1:12">
      <c r="A889" t="s">
        <v>29</v>
      </c>
      <c r="B889">
        <v>1189833</v>
      </c>
      <c r="C889" s="9">
        <v>44303</v>
      </c>
      <c r="D889" t="s">
        <v>31</v>
      </c>
      <c r="E889" t="s">
        <v>48</v>
      </c>
      <c r="F889" t="s">
        <v>49</v>
      </c>
      <c r="G889" t="s">
        <v>20</v>
      </c>
      <c r="H889">
        <v>0.6</v>
      </c>
      <c r="I889">
        <v>3750</v>
      </c>
      <c r="J889">
        <v>2250</v>
      </c>
      <c r="K889">
        <v>562.5</v>
      </c>
      <c r="L889">
        <v>0.25</v>
      </c>
    </row>
    <row r="890" spans="1:12">
      <c r="A890" t="s">
        <v>29</v>
      </c>
      <c r="B890">
        <v>1189833</v>
      </c>
      <c r="C890" s="9">
        <v>44334</v>
      </c>
      <c r="D890" t="s">
        <v>31</v>
      </c>
      <c r="E890" t="s">
        <v>48</v>
      </c>
      <c r="F890" t="s">
        <v>49</v>
      </c>
      <c r="G890" t="s">
        <v>15</v>
      </c>
      <c r="H890">
        <v>0.4</v>
      </c>
      <c r="I890">
        <v>5750</v>
      </c>
      <c r="J890">
        <v>2300</v>
      </c>
      <c r="K890">
        <v>1035</v>
      </c>
      <c r="L890">
        <v>0.45</v>
      </c>
    </row>
    <row r="891" spans="1:12">
      <c r="A891" t="s">
        <v>29</v>
      </c>
      <c r="B891">
        <v>1189833</v>
      </c>
      <c r="C891" s="9">
        <v>44334</v>
      </c>
      <c r="D891" t="s">
        <v>31</v>
      </c>
      <c r="E891" t="s">
        <v>48</v>
      </c>
      <c r="F891" t="s">
        <v>49</v>
      </c>
      <c r="G891" t="s">
        <v>16</v>
      </c>
      <c r="H891">
        <v>0.45</v>
      </c>
      <c r="I891">
        <v>4250</v>
      </c>
      <c r="J891">
        <v>1912.5</v>
      </c>
      <c r="K891">
        <v>573.75</v>
      </c>
      <c r="L891">
        <v>0.3</v>
      </c>
    </row>
    <row r="892" spans="1:12">
      <c r="A892" t="s">
        <v>29</v>
      </c>
      <c r="B892">
        <v>1189833</v>
      </c>
      <c r="C892" s="9">
        <v>44334</v>
      </c>
      <c r="D892" t="s">
        <v>31</v>
      </c>
      <c r="E892" t="s">
        <v>48</v>
      </c>
      <c r="F892" t="s">
        <v>49</v>
      </c>
      <c r="G892" t="s">
        <v>17</v>
      </c>
      <c r="H892">
        <v>0.45</v>
      </c>
      <c r="I892">
        <v>4250</v>
      </c>
      <c r="J892">
        <v>1912.5</v>
      </c>
      <c r="K892">
        <v>860.625</v>
      </c>
      <c r="L892">
        <v>0.45</v>
      </c>
    </row>
    <row r="893" spans="1:12">
      <c r="A893" t="s">
        <v>29</v>
      </c>
      <c r="B893">
        <v>1189833</v>
      </c>
      <c r="C893" s="9">
        <v>44334</v>
      </c>
      <c r="D893" t="s">
        <v>31</v>
      </c>
      <c r="E893" t="s">
        <v>48</v>
      </c>
      <c r="F893" t="s">
        <v>49</v>
      </c>
      <c r="G893" t="s">
        <v>18</v>
      </c>
      <c r="H893">
        <v>0.4</v>
      </c>
      <c r="I893">
        <v>3250</v>
      </c>
      <c r="J893">
        <v>1300</v>
      </c>
      <c r="K893">
        <v>520</v>
      </c>
      <c r="L893">
        <v>0.39999999999999997</v>
      </c>
    </row>
    <row r="894" spans="1:12">
      <c r="A894" t="s">
        <v>29</v>
      </c>
      <c r="B894">
        <v>1189833</v>
      </c>
      <c r="C894" s="9">
        <v>44334</v>
      </c>
      <c r="D894" t="s">
        <v>31</v>
      </c>
      <c r="E894" t="s">
        <v>48</v>
      </c>
      <c r="F894" t="s">
        <v>49</v>
      </c>
      <c r="G894" t="s">
        <v>19</v>
      </c>
      <c r="H894">
        <v>0.45</v>
      </c>
      <c r="I894">
        <v>2250</v>
      </c>
      <c r="J894">
        <v>1012.5</v>
      </c>
      <c r="K894">
        <v>607.50000000000011</v>
      </c>
      <c r="L894">
        <v>0.60000000000000009</v>
      </c>
    </row>
    <row r="895" spans="1:12">
      <c r="A895" t="s">
        <v>29</v>
      </c>
      <c r="B895">
        <v>1189833</v>
      </c>
      <c r="C895" s="9">
        <v>44334</v>
      </c>
      <c r="D895" t="s">
        <v>31</v>
      </c>
      <c r="E895" t="s">
        <v>48</v>
      </c>
      <c r="F895" t="s">
        <v>49</v>
      </c>
      <c r="G895" t="s">
        <v>20</v>
      </c>
      <c r="H895">
        <v>0.6</v>
      </c>
      <c r="I895">
        <v>4000</v>
      </c>
      <c r="J895">
        <v>2400</v>
      </c>
      <c r="K895">
        <v>600</v>
      </c>
      <c r="L895">
        <v>0.25</v>
      </c>
    </row>
    <row r="896" spans="1:12">
      <c r="A896" t="s">
        <v>29</v>
      </c>
      <c r="B896">
        <v>1189833</v>
      </c>
      <c r="C896" s="9">
        <v>44364</v>
      </c>
      <c r="D896" t="s">
        <v>31</v>
      </c>
      <c r="E896" t="s">
        <v>48</v>
      </c>
      <c r="F896" t="s">
        <v>49</v>
      </c>
      <c r="G896" t="s">
        <v>15</v>
      </c>
      <c r="H896">
        <v>0.4</v>
      </c>
      <c r="I896">
        <v>6750</v>
      </c>
      <c r="J896">
        <v>2700</v>
      </c>
      <c r="K896">
        <v>1215</v>
      </c>
      <c r="L896">
        <v>0.45</v>
      </c>
    </row>
    <row r="897" spans="1:12">
      <c r="A897" t="s">
        <v>29</v>
      </c>
      <c r="B897">
        <v>1189833</v>
      </c>
      <c r="C897" s="9">
        <v>44364</v>
      </c>
      <c r="D897" t="s">
        <v>31</v>
      </c>
      <c r="E897" t="s">
        <v>48</v>
      </c>
      <c r="F897" t="s">
        <v>49</v>
      </c>
      <c r="G897" t="s">
        <v>16</v>
      </c>
      <c r="H897">
        <v>0.45</v>
      </c>
      <c r="I897">
        <v>5250</v>
      </c>
      <c r="J897">
        <v>2362.5</v>
      </c>
      <c r="K897">
        <v>708.75</v>
      </c>
      <c r="L897">
        <v>0.3</v>
      </c>
    </row>
    <row r="898" spans="1:12">
      <c r="A898" t="s">
        <v>29</v>
      </c>
      <c r="B898">
        <v>1189833</v>
      </c>
      <c r="C898" s="9">
        <v>44364</v>
      </c>
      <c r="D898" t="s">
        <v>31</v>
      </c>
      <c r="E898" t="s">
        <v>48</v>
      </c>
      <c r="F898" t="s">
        <v>49</v>
      </c>
      <c r="G898" t="s">
        <v>17</v>
      </c>
      <c r="H898">
        <v>0.45</v>
      </c>
      <c r="I898">
        <v>5500</v>
      </c>
      <c r="J898">
        <v>2475</v>
      </c>
      <c r="K898">
        <v>1113.75</v>
      </c>
      <c r="L898">
        <v>0.45</v>
      </c>
    </row>
    <row r="899" spans="1:12">
      <c r="A899" t="s">
        <v>29</v>
      </c>
      <c r="B899">
        <v>1189833</v>
      </c>
      <c r="C899" s="9">
        <v>44364</v>
      </c>
      <c r="D899" t="s">
        <v>31</v>
      </c>
      <c r="E899" t="s">
        <v>48</v>
      </c>
      <c r="F899" t="s">
        <v>49</v>
      </c>
      <c r="G899" t="s">
        <v>18</v>
      </c>
      <c r="H899">
        <v>0.4</v>
      </c>
      <c r="I899">
        <v>4250</v>
      </c>
      <c r="J899">
        <v>1700</v>
      </c>
      <c r="K899">
        <v>680</v>
      </c>
      <c r="L899">
        <v>0.39999999999999997</v>
      </c>
    </row>
    <row r="900" spans="1:12">
      <c r="A900" t="s">
        <v>29</v>
      </c>
      <c r="B900">
        <v>1189833</v>
      </c>
      <c r="C900" s="9">
        <v>44364</v>
      </c>
      <c r="D900" t="s">
        <v>31</v>
      </c>
      <c r="E900" t="s">
        <v>48</v>
      </c>
      <c r="F900" t="s">
        <v>49</v>
      </c>
      <c r="G900" t="s">
        <v>19</v>
      </c>
      <c r="H900">
        <v>0.45</v>
      </c>
      <c r="I900">
        <v>3000</v>
      </c>
      <c r="J900">
        <v>1350</v>
      </c>
      <c r="K900">
        <v>810.00000000000011</v>
      </c>
      <c r="L900">
        <v>0.60000000000000009</v>
      </c>
    </row>
    <row r="901" spans="1:12">
      <c r="A901" t="s">
        <v>29</v>
      </c>
      <c r="B901">
        <v>1189833</v>
      </c>
      <c r="C901" s="9">
        <v>44364</v>
      </c>
      <c r="D901" t="s">
        <v>31</v>
      </c>
      <c r="E901" t="s">
        <v>48</v>
      </c>
      <c r="F901" t="s">
        <v>49</v>
      </c>
      <c r="G901" t="s">
        <v>20</v>
      </c>
      <c r="H901">
        <v>0.6</v>
      </c>
      <c r="I901">
        <v>6000</v>
      </c>
      <c r="J901">
        <v>3600</v>
      </c>
      <c r="K901">
        <v>900</v>
      </c>
      <c r="L901">
        <v>0.25</v>
      </c>
    </row>
    <row r="902" spans="1:12">
      <c r="A902" t="s">
        <v>29</v>
      </c>
      <c r="B902">
        <v>1189833</v>
      </c>
      <c r="C902" s="9">
        <v>44393</v>
      </c>
      <c r="D902" t="s">
        <v>31</v>
      </c>
      <c r="E902" t="s">
        <v>48</v>
      </c>
      <c r="F902" t="s">
        <v>49</v>
      </c>
      <c r="G902" t="s">
        <v>15</v>
      </c>
      <c r="H902">
        <v>0.4</v>
      </c>
      <c r="I902">
        <v>7500</v>
      </c>
      <c r="J902">
        <v>3000</v>
      </c>
      <c r="K902">
        <v>1350</v>
      </c>
      <c r="L902">
        <v>0.45</v>
      </c>
    </row>
    <row r="903" spans="1:12">
      <c r="A903" t="s">
        <v>29</v>
      </c>
      <c r="B903">
        <v>1189833</v>
      </c>
      <c r="C903" s="9">
        <v>44393</v>
      </c>
      <c r="D903" t="s">
        <v>31</v>
      </c>
      <c r="E903" t="s">
        <v>48</v>
      </c>
      <c r="F903" t="s">
        <v>49</v>
      </c>
      <c r="G903" t="s">
        <v>16</v>
      </c>
      <c r="H903">
        <v>0.45</v>
      </c>
      <c r="I903">
        <v>6000</v>
      </c>
      <c r="J903">
        <v>2700</v>
      </c>
      <c r="K903">
        <v>810</v>
      </c>
      <c r="L903">
        <v>0.3</v>
      </c>
    </row>
    <row r="904" spans="1:12">
      <c r="A904" t="s">
        <v>29</v>
      </c>
      <c r="B904">
        <v>1189833</v>
      </c>
      <c r="C904" s="9">
        <v>44393</v>
      </c>
      <c r="D904" t="s">
        <v>31</v>
      </c>
      <c r="E904" t="s">
        <v>48</v>
      </c>
      <c r="F904" t="s">
        <v>49</v>
      </c>
      <c r="G904" t="s">
        <v>17</v>
      </c>
      <c r="H904">
        <v>0.45</v>
      </c>
      <c r="I904">
        <v>5500</v>
      </c>
      <c r="J904">
        <v>2475</v>
      </c>
      <c r="K904">
        <v>1113.75</v>
      </c>
      <c r="L904">
        <v>0.45</v>
      </c>
    </row>
    <row r="905" spans="1:12">
      <c r="A905" t="s">
        <v>29</v>
      </c>
      <c r="B905">
        <v>1189833</v>
      </c>
      <c r="C905" s="9">
        <v>44393</v>
      </c>
      <c r="D905" t="s">
        <v>31</v>
      </c>
      <c r="E905" t="s">
        <v>48</v>
      </c>
      <c r="F905" t="s">
        <v>49</v>
      </c>
      <c r="G905" t="s">
        <v>18</v>
      </c>
      <c r="H905">
        <v>0.4</v>
      </c>
      <c r="I905">
        <v>4500</v>
      </c>
      <c r="J905">
        <v>1800</v>
      </c>
      <c r="K905">
        <v>719.99999999999989</v>
      </c>
      <c r="L905">
        <v>0.39999999999999997</v>
      </c>
    </row>
    <row r="906" spans="1:12">
      <c r="A906" t="s">
        <v>29</v>
      </c>
      <c r="B906">
        <v>1189833</v>
      </c>
      <c r="C906" s="9">
        <v>44393</v>
      </c>
      <c r="D906" t="s">
        <v>31</v>
      </c>
      <c r="E906" t="s">
        <v>48</v>
      </c>
      <c r="F906" t="s">
        <v>49</v>
      </c>
      <c r="G906" t="s">
        <v>19</v>
      </c>
      <c r="H906">
        <v>0.45</v>
      </c>
      <c r="I906">
        <v>4750</v>
      </c>
      <c r="J906">
        <v>2137.5</v>
      </c>
      <c r="K906">
        <v>1282.5000000000002</v>
      </c>
      <c r="L906">
        <v>0.60000000000000009</v>
      </c>
    </row>
    <row r="907" spans="1:12">
      <c r="A907" t="s">
        <v>29</v>
      </c>
      <c r="B907">
        <v>1189833</v>
      </c>
      <c r="C907" s="9">
        <v>44393</v>
      </c>
      <c r="D907" t="s">
        <v>31</v>
      </c>
      <c r="E907" t="s">
        <v>48</v>
      </c>
      <c r="F907" t="s">
        <v>49</v>
      </c>
      <c r="G907" t="s">
        <v>20</v>
      </c>
      <c r="H907">
        <v>0.6</v>
      </c>
      <c r="I907">
        <v>4750</v>
      </c>
      <c r="J907">
        <v>2850</v>
      </c>
      <c r="K907">
        <v>712.5</v>
      </c>
      <c r="L907">
        <v>0.25</v>
      </c>
    </row>
    <row r="908" spans="1:12">
      <c r="A908" t="s">
        <v>29</v>
      </c>
      <c r="B908">
        <v>1189833</v>
      </c>
      <c r="C908" s="9">
        <v>44425</v>
      </c>
      <c r="D908" t="s">
        <v>31</v>
      </c>
      <c r="E908" t="s">
        <v>48</v>
      </c>
      <c r="F908" t="s">
        <v>49</v>
      </c>
      <c r="G908" t="s">
        <v>15</v>
      </c>
      <c r="H908">
        <v>0.45</v>
      </c>
      <c r="I908">
        <v>6750</v>
      </c>
      <c r="J908">
        <v>3037.5</v>
      </c>
      <c r="K908">
        <v>1366.875</v>
      </c>
      <c r="L908">
        <v>0.45</v>
      </c>
    </row>
    <row r="909" spans="1:12">
      <c r="A909" t="s">
        <v>29</v>
      </c>
      <c r="B909">
        <v>1189833</v>
      </c>
      <c r="C909" s="9">
        <v>44425</v>
      </c>
      <c r="D909" t="s">
        <v>31</v>
      </c>
      <c r="E909" t="s">
        <v>48</v>
      </c>
      <c r="F909" t="s">
        <v>49</v>
      </c>
      <c r="G909" t="s">
        <v>16</v>
      </c>
      <c r="H909">
        <v>0.55000000000000004</v>
      </c>
      <c r="I909">
        <v>6250</v>
      </c>
      <c r="J909">
        <v>3437.5000000000005</v>
      </c>
      <c r="K909">
        <v>1031.25</v>
      </c>
      <c r="L909">
        <v>0.3</v>
      </c>
    </row>
    <row r="910" spans="1:12">
      <c r="A910" t="s">
        <v>29</v>
      </c>
      <c r="B910">
        <v>1189833</v>
      </c>
      <c r="C910" s="9">
        <v>44425</v>
      </c>
      <c r="D910" t="s">
        <v>31</v>
      </c>
      <c r="E910" t="s">
        <v>48</v>
      </c>
      <c r="F910" t="s">
        <v>49</v>
      </c>
      <c r="G910" t="s">
        <v>17</v>
      </c>
      <c r="H910">
        <v>0.5</v>
      </c>
      <c r="I910">
        <v>5000</v>
      </c>
      <c r="J910">
        <v>2500</v>
      </c>
      <c r="K910">
        <v>1125</v>
      </c>
      <c r="L910">
        <v>0.45</v>
      </c>
    </row>
    <row r="911" spans="1:12">
      <c r="A911" t="s">
        <v>29</v>
      </c>
      <c r="B911">
        <v>1189833</v>
      </c>
      <c r="C911" s="9">
        <v>44425</v>
      </c>
      <c r="D911" t="s">
        <v>31</v>
      </c>
      <c r="E911" t="s">
        <v>48</v>
      </c>
      <c r="F911" t="s">
        <v>49</v>
      </c>
      <c r="G911" t="s">
        <v>18</v>
      </c>
      <c r="H911">
        <v>0.45</v>
      </c>
      <c r="I911">
        <v>4250</v>
      </c>
      <c r="J911">
        <v>1912.5</v>
      </c>
      <c r="K911">
        <v>764.99999999999989</v>
      </c>
      <c r="L911">
        <v>0.39999999999999997</v>
      </c>
    </row>
    <row r="912" spans="1:12">
      <c r="A912" t="s">
        <v>29</v>
      </c>
      <c r="B912">
        <v>1189833</v>
      </c>
      <c r="C912" s="9">
        <v>44425</v>
      </c>
      <c r="D912" t="s">
        <v>31</v>
      </c>
      <c r="E912" t="s">
        <v>48</v>
      </c>
      <c r="F912" t="s">
        <v>49</v>
      </c>
      <c r="G912" t="s">
        <v>19</v>
      </c>
      <c r="H912">
        <v>0.54999999999999993</v>
      </c>
      <c r="I912">
        <v>4250</v>
      </c>
      <c r="J912">
        <v>2337.4999999999995</v>
      </c>
      <c r="K912">
        <v>1402.5</v>
      </c>
      <c r="L912">
        <v>0.60000000000000009</v>
      </c>
    </row>
    <row r="913" spans="1:12">
      <c r="A913" t="s">
        <v>29</v>
      </c>
      <c r="B913">
        <v>1189833</v>
      </c>
      <c r="C913" s="9">
        <v>44425</v>
      </c>
      <c r="D913" t="s">
        <v>31</v>
      </c>
      <c r="E913" t="s">
        <v>48</v>
      </c>
      <c r="F913" t="s">
        <v>49</v>
      </c>
      <c r="G913" t="s">
        <v>20</v>
      </c>
      <c r="H913">
        <v>0.6</v>
      </c>
      <c r="I913">
        <v>4000</v>
      </c>
      <c r="J913">
        <v>2400</v>
      </c>
      <c r="K913">
        <v>600</v>
      </c>
      <c r="L913">
        <v>0.25</v>
      </c>
    </row>
    <row r="914" spans="1:12">
      <c r="A914" t="s">
        <v>29</v>
      </c>
      <c r="B914">
        <v>1189833</v>
      </c>
      <c r="C914" s="9">
        <v>44457</v>
      </c>
      <c r="D914" t="s">
        <v>31</v>
      </c>
      <c r="E914" t="s">
        <v>48</v>
      </c>
      <c r="F914" t="s">
        <v>49</v>
      </c>
      <c r="G914" t="s">
        <v>15</v>
      </c>
      <c r="H914">
        <v>0.45</v>
      </c>
      <c r="I914">
        <v>6000</v>
      </c>
      <c r="J914">
        <v>2700</v>
      </c>
      <c r="K914">
        <v>1215</v>
      </c>
      <c r="L914">
        <v>0.45</v>
      </c>
    </row>
    <row r="915" spans="1:12">
      <c r="A915" t="s">
        <v>29</v>
      </c>
      <c r="B915">
        <v>1189833</v>
      </c>
      <c r="C915" s="9">
        <v>44457</v>
      </c>
      <c r="D915" t="s">
        <v>31</v>
      </c>
      <c r="E915" t="s">
        <v>48</v>
      </c>
      <c r="F915" t="s">
        <v>49</v>
      </c>
      <c r="G915" t="s">
        <v>16</v>
      </c>
      <c r="H915">
        <v>0.5</v>
      </c>
      <c r="I915">
        <v>6000</v>
      </c>
      <c r="J915">
        <v>3000</v>
      </c>
      <c r="K915">
        <v>900</v>
      </c>
      <c r="L915">
        <v>0.3</v>
      </c>
    </row>
    <row r="916" spans="1:12">
      <c r="A916" t="s">
        <v>29</v>
      </c>
      <c r="B916">
        <v>1189833</v>
      </c>
      <c r="C916" s="9">
        <v>44457</v>
      </c>
      <c r="D916" t="s">
        <v>31</v>
      </c>
      <c r="E916" t="s">
        <v>48</v>
      </c>
      <c r="F916" t="s">
        <v>49</v>
      </c>
      <c r="G916" t="s">
        <v>17</v>
      </c>
      <c r="H916">
        <v>0.45</v>
      </c>
      <c r="I916">
        <v>4500</v>
      </c>
      <c r="J916">
        <v>2025</v>
      </c>
      <c r="K916">
        <v>911.25</v>
      </c>
      <c r="L916">
        <v>0.45</v>
      </c>
    </row>
    <row r="917" spans="1:12">
      <c r="A917" t="s">
        <v>29</v>
      </c>
      <c r="B917">
        <v>1189833</v>
      </c>
      <c r="C917" s="9">
        <v>44457</v>
      </c>
      <c r="D917" t="s">
        <v>31</v>
      </c>
      <c r="E917" t="s">
        <v>48</v>
      </c>
      <c r="F917" t="s">
        <v>49</v>
      </c>
      <c r="G917" t="s">
        <v>18</v>
      </c>
      <c r="H917">
        <v>0.45</v>
      </c>
      <c r="I917">
        <v>4000</v>
      </c>
      <c r="J917">
        <v>1800</v>
      </c>
      <c r="K917">
        <v>719.99999999999989</v>
      </c>
      <c r="L917">
        <v>0.39999999999999997</v>
      </c>
    </row>
    <row r="918" spans="1:12">
      <c r="A918" t="s">
        <v>29</v>
      </c>
      <c r="B918">
        <v>1189833</v>
      </c>
      <c r="C918" s="9">
        <v>44457</v>
      </c>
      <c r="D918" t="s">
        <v>31</v>
      </c>
      <c r="E918" t="s">
        <v>48</v>
      </c>
      <c r="F918" t="s">
        <v>49</v>
      </c>
      <c r="G918" t="s">
        <v>19</v>
      </c>
      <c r="H918">
        <v>0.54999999999999993</v>
      </c>
      <c r="I918">
        <v>4000</v>
      </c>
      <c r="J918">
        <v>2199.9999999999995</v>
      </c>
      <c r="K918">
        <v>1320</v>
      </c>
      <c r="L918">
        <v>0.60000000000000009</v>
      </c>
    </row>
    <row r="919" spans="1:12">
      <c r="A919" t="s">
        <v>29</v>
      </c>
      <c r="B919">
        <v>1189833</v>
      </c>
      <c r="C919" s="9">
        <v>44457</v>
      </c>
      <c r="D919" t="s">
        <v>31</v>
      </c>
      <c r="E919" t="s">
        <v>48</v>
      </c>
      <c r="F919" t="s">
        <v>49</v>
      </c>
      <c r="G919" t="s">
        <v>20</v>
      </c>
      <c r="H919">
        <v>0.6</v>
      </c>
      <c r="I919">
        <v>4500</v>
      </c>
      <c r="J919">
        <v>2700</v>
      </c>
      <c r="K919">
        <v>675</v>
      </c>
      <c r="L919">
        <v>0.25</v>
      </c>
    </row>
    <row r="920" spans="1:12">
      <c r="A920" t="s">
        <v>29</v>
      </c>
      <c r="B920">
        <v>1189833</v>
      </c>
      <c r="C920" s="9">
        <v>44486</v>
      </c>
      <c r="D920" t="s">
        <v>31</v>
      </c>
      <c r="E920" t="s">
        <v>48</v>
      </c>
      <c r="F920" t="s">
        <v>49</v>
      </c>
      <c r="G920" t="s">
        <v>15</v>
      </c>
      <c r="H920">
        <v>0.45</v>
      </c>
      <c r="I920">
        <v>5500</v>
      </c>
      <c r="J920">
        <v>2475</v>
      </c>
      <c r="K920">
        <v>1113.75</v>
      </c>
      <c r="L920">
        <v>0.45</v>
      </c>
    </row>
    <row r="921" spans="1:12">
      <c r="A921" t="s">
        <v>29</v>
      </c>
      <c r="B921">
        <v>1189833</v>
      </c>
      <c r="C921" s="9">
        <v>44486</v>
      </c>
      <c r="D921" t="s">
        <v>31</v>
      </c>
      <c r="E921" t="s">
        <v>48</v>
      </c>
      <c r="F921" t="s">
        <v>49</v>
      </c>
      <c r="G921" t="s">
        <v>16</v>
      </c>
      <c r="H921">
        <v>0.5</v>
      </c>
      <c r="I921">
        <v>5500</v>
      </c>
      <c r="J921">
        <v>2750</v>
      </c>
      <c r="K921">
        <v>825</v>
      </c>
      <c r="L921">
        <v>0.3</v>
      </c>
    </row>
    <row r="922" spans="1:12">
      <c r="A922" t="s">
        <v>29</v>
      </c>
      <c r="B922">
        <v>1189833</v>
      </c>
      <c r="C922" s="9">
        <v>44486</v>
      </c>
      <c r="D922" t="s">
        <v>31</v>
      </c>
      <c r="E922" t="s">
        <v>48</v>
      </c>
      <c r="F922" t="s">
        <v>49</v>
      </c>
      <c r="G922" t="s">
        <v>17</v>
      </c>
      <c r="H922">
        <v>0.45</v>
      </c>
      <c r="I922">
        <v>4000</v>
      </c>
      <c r="J922">
        <v>1800</v>
      </c>
      <c r="K922">
        <v>810</v>
      </c>
      <c r="L922">
        <v>0.45</v>
      </c>
    </row>
    <row r="923" spans="1:12">
      <c r="A923" t="s">
        <v>29</v>
      </c>
      <c r="B923">
        <v>1189833</v>
      </c>
      <c r="C923" s="9">
        <v>44486</v>
      </c>
      <c r="D923" t="s">
        <v>31</v>
      </c>
      <c r="E923" t="s">
        <v>48</v>
      </c>
      <c r="F923" t="s">
        <v>49</v>
      </c>
      <c r="G923" t="s">
        <v>18</v>
      </c>
      <c r="H923">
        <v>0.45</v>
      </c>
      <c r="I923">
        <v>3750</v>
      </c>
      <c r="J923">
        <v>1687.5</v>
      </c>
      <c r="K923">
        <v>675</v>
      </c>
      <c r="L923">
        <v>0.39999999999999997</v>
      </c>
    </row>
    <row r="924" spans="1:12">
      <c r="A924" t="s">
        <v>29</v>
      </c>
      <c r="B924">
        <v>1189833</v>
      </c>
      <c r="C924" s="9">
        <v>44486</v>
      </c>
      <c r="D924" t="s">
        <v>31</v>
      </c>
      <c r="E924" t="s">
        <v>48</v>
      </c>
      <c r="F924" t="s">
        <v>49</v>
      </c>
      <c r="G924" t="s">
        <v>19</v>
      </c>
      <c r="H924">
        <v>0.54999999999999993</v>
      </c>
      <c r="I924">
        <v>3500</v>
      </c>
      <c r="J924">
        <v>1924.9999999999998</v>
      </c>
      <c r="K924">
        <v>1155</v>
      </c>
      <c r="L924">
        <v>0.60000000000000009</v>
      </c>
    </row>
    <row r="925" spans="1:12">
      <c r="A925" t="s">
        <v>29</v>
      </c>
      <c r="B925">
        <v>1189833</v>
      </c>
      <c r="C925" s="9">
        <v>44486</v>
      </c>
      <c r="D925" t="s">
        <v>31</v>
      </c>
      <c r="E925" t="s">
        <v>48</v>
      </c>
      <c r="F925" t="s">
        <v>49</v>
      </c>
      <c r="G925" t="s">
        <v>20</v>
      </c>
      <c r="H925">
        <v>0.6</v>
      </c>
      <c r="I925">
        <v>4000</v>
      </c>
      <c r="J925">
        <v>2400</v>
      </c>
      <c r="K925">
        <v>600</v>
      </c>
      <c r="L925">
        <v>0.25</v>
      </c>
    </row>
    <row r="926" spans="1:12">
      <c r="A926" t="s">
        <v>29</v>
      </c>
      <c r="B926">
        <v>1189833</v>
      </c>
      <c r="C926" s="9">
        <v>44517</v>
      </c>
      <c r="D926" t="s">
        <v>31</v>
      </c>
      <c r="E926" t="s">
        <v>48</v>
      </c>
      <c r="F926" t="s">
        <v>49</v>
      </c>
      <c r="G926" t="s">
        <v>15</v>
      </c>
      <c r="H926">
        <v>0.4</v>
      </c>
      <c r="I926">
        <v>5750</v>
      </c>
      <c r="J926">
        <v>2300</v>
      </c>
      <c r="K926">
        <v>1035</v>
      </c>
      <c r="L926">
        <v>0.45</v>
      </c>
    </row>
    <row r="927" spans="1:12">
      <c r="A927" t="s">
        <v>29</v>
      </c>
      <c r="B927">
        <v>1189833</v>
      </c>
      <c r="C927" s="9">
        <v>44517</v>
      </c>
      <c r="D927" t="s">
        <v>31</v>
      </c>
      <c r="E927" t="s">
        <v>48</v>
      </c>
      <c r="F927" t="s">
        <v>49</v>
      </c>
      <c r="G927" t="s">
        <v>16</v>
      </c>
      <c r="H927">
        <v>0.45000000000000007</v>
      </c>
      <c r="I927">
        <v>5750</v>
      </c>
      <c r="J927">
        <v>2587.5000000000005</v>
      </c>
      <c r="K927">
        <v>776.25000000000011</v>
      </c>
      <c r="L927">
        <v>0.3</v>
      </c>
    </row>
    <row r="928" spans="1:12">
      <c r="A928" t="s">
        <v>29</v>
      </c>
      <c r="B928">
        <v>1189833</v>
      </c>
      <c r="C928" s="9">
        <v>44517</v>
      </c>
      <c r="D928" t="s">
        <v>31</v>
      </c>
      <c r="E928" t="s">
        <v>48</v>
      </c>
      <c r="F928" t="s">
        <v>49</v>
      </c>
      <c r="G928" t="s">
        <v>17</v>
      </c>
      <c r="H928">
        <v>0.4</v>
      </c>
      <c r="I928">
        <v>4250</v>
      </c>
      <c r="J928">
        <v>1700</v>
      </c>
      <c r="K928">
        <v>765</v>
      </c>
      <c r="L928">
        <v>0.45</v>
      </c>
    </row>
    <row r="929" spans="1:12">
      <c r="A929" t="s">
        <v>29</v>
      </c>
      <c r="B929">
        <v>1189833</v>
      </c>
      <c r="C929" s="9">
        <v>44517</v>
      </c>
      <c r="D929" t="s">
        <v>31</v>
      </c>
      <c r="E929" t="s">
        <v>48</v>
      </c>
      <c r="F929" t="s">
        <v>49</v>
      </c>
      <c r="G929" t="s">
        <v>18</v>
      </c>
      <c r="H929">
        <v>0.4</v>
      </c>
      <c r="I929">
        <v>4250</v>
      </c>
      <c r="J929">
        <v>1700</v>
      </c>
      <c r="K929">
        <v>680</v>
      </c>
      <c r="L929">
        <v>0.39999999999999997</v>
      </c>
    </row>
    <row r="930" spans="1:12">
      <c r="A930" t="s">
        <v>29</v>
      </c>
      <c r="B930">
        <v>1189833</v>
      </c>
      <c r="C930" s="9">
        <v>44517</v>
      </c>
      <c r="D930" t="s">
        <v>31</v>
      </c>
      <c r="E930" t="s">
        <v>48</v>
      </c>
      <c r="F930" t="s">
        <v>49</v>
      </c>
      <c r="G930" t="s">
        <v>19</v>
      </c>
      <c r="H930">
        <v>0.54999999999999993</v>
      </c>
      <c r="I930">
        <v>3750</v>
      </c>
      <c r="J930">
        <v>2062.4999999999995</v>
      </c>
      <c r="K930">
        <v>1237.5</v>
      </c>
      <c r="L930">
        <v>0.60000000000000009</v>
      </c>
    </row>
    <row r="931" spans="1:12">
      <c r="A931" t="s">
        <v>29</v>
      </c>
      <c r="B931">
        <v>1189833</v>
      </c>
      <c r="C931" s="9">
        <v>44517</v>
      </c>
      <c r="D931" t="s">
        <v>31</v>
      </c>
      <c r="E931" t="s">
        <v>48</v>
      </c>
      <c r="F931" t="s">
        <v>49</v>
      </c>
      <c r="G931" t="s">
        <v>20</v>
      </c>
      <c r="H931">
        <v>0.6</v>
      </c>
      <c r="I931">
        <v>4750</v>
      </c>
      <c r="J931">
        <v>2850</v>
      </c>
      <c r="K931">
        <v>712.5</v>
      </c>
      <c r="L931">
        <v>0.25</v>
      </c>
    </row>
    <row r="932" spans="1:12">
      <c r="A932" t="s">
        <v>29</v>
      </c>
      <c r="B932">
        <v>1189833</v>
      </c>
      <c r="C932" s="9">
        <v>44546</v>
      </c>
      <c r="D932" t="s">
        <v>31</v>
      </c>
      <c r="E932" t="s">
        <v>48</v>
      </c>
      <c r="F932" t="s">
        <v>49</v>
      </c>
      <c r="G932" t="s">
        <v>15</v>
      </c>
      <c r="H932">
        <v>0.45</v>
      </c>
      <c r="I932">
        <v>6750</v>
      </c>
      <c r="J932">
        <v>3037.5</v>
      </c>
      <c r="K932">
        <v>1366.875</v>
      </c>
      <c r="L932">
        <v>0.45</v>
      </c>
    </row>
    <row r="933" spans="1:12">
      <c r="A933" t="s">
        <v>29</v>
      </c>
      <c r="B933">
        <v>1189833</v>
      </c>
      <c r="C933" s="9">
        <v>44546</v>
      </c>
      <c r="D933" t="s">
        <v>31</v>
      </c>
      <c r="E933" t="s">
        <v>48</v>
      </c>
      <c r="F933" t="s">
        <v>49</v>
      </c>
      <c r="G933" t="s">
        <v>16</v>
      </c>
      <c r="H933">
        <v>0.5</v>
      </c>
      <c r="I933">
        <v>6750</v>
      </c>
      <c r="J933">
        <v>3375</v>
      </c>
      <c r="K933">
        <v>1012.5</v>
      </c>
      <c r="L933">
        <v>0.3</v>
      </c>
    </row>
    <row r="934" spans="1:12">
      <c r="A934" t="s">
        <v>29</v>
      </c>
      <c r="B934">
        <v>1189833</v>
      </c>
      <c r="C934" s="9">
        <v>44546</v>
      </c>
      <c r="D934" t="s">
        <v>31</v>
      </c>
      <c r="E934" t="s">
        <v>48</v>
      </c>
      <c r="F934" t="s">
        <v>49</v>
      </c>
      <c r="G934" t="s">
        <v>17</v>
      </c>
      <c r="H934">
        <v>0.45</v>
      </c>
      <c r="I934">
        <v>4750</v>
      </c>
      <c r="J934">
        <v>2137.5</v>
      </c>
      <c r="K934">
        <v>961.875</v>
      </c>
      <c r="L934">
        <v>0.45</v>
      </c>
    </row>
    <row r="935" spans="1:12">
      <c r="A935" t="s">
        <v>29</v>
      </c>
      <c r="B935">
        <v>1189833</v>
      </c>
      <c r="C935" s="9">
        <v>44546</v>
      </c>
      <c r="D935" t="s">
        <v>31</v>
      </c>
      <c r="E935" t="s">
        <v>48</v>
      </c>
      <c r="F935" t="s">
        <v>49</v>
      </c>
      <c r="G935" t="s">
        <v>18</v>
      </c>
      <c r="H935">
        <v>0.45</v>
      </c>
      <c r="I935">
        <v>4750</v>
      </c>
      <c r="J935">
        <v>2137.5</v>
      </c>
      <c r="K935">
        <v>854.99999999999989</v>
      </c>
      <c r="L935">
        <v>0.39999999999999997</v>
      </c>
    </row>
    <row r="936" spans="1:12">
      <c r="A936" t="s">
        <v>29</v>
      </c>
      <c r="B936">
        <v>1189833</v>
      </c>
      <c r="C936" s="9">
        <v>44546</v>
      </c>
      <c r="D936" t="s">
        <v>31</v>
      </c>
      <c r="E936" t="s">
        <v>48</v>
      </c>
      <c r="F936" t="s">
        <v>49</v>
      </c>
      <c r="G936" t="s">
        <v>19</v>
      </c>
      <c r="H936">
        <v>0.54999999999999993</v>
      </c>
      <c r="I936">
        <v>4000</v>
      </c>
      <c r="J936">
        <v>2199.9999999999995</v>
      </c>
      <c r="K936">
        <v>1320</v>
      </c>
      <c r="L936">
        <v>0.60000000000000009</v>
      </c>
    </row>
    <row r="937" spans="1:12">
      <c r="A937" t="s">
        <v>29</v>
      </c>
      <c r="B937">
        <v>1189833</v>
      </c>
      <c r="C937" s="9">
        <v>44546</v>
      </c>
      <c r="D937" t="s">
        <v>31</v>
      </c>
      <c r="E937" t="s">
        <v>48</v>
      </c>
      <c r="F937" t="s">
        <v>49</v>
      </c>
      <c r="G937" t="s">
        <v>20</v>
      </c>
      <c r="H937">
        <v>0.6</v>
      </c>
      <c r="I937">
        <v>5000</v>
      </c>
      <c r="J937">
        <v>3000</v>
      </c>
      <c r="K937">
        <v>750</v>
      </c>
      <c r="L937">
        <v>0.25</v>
      </c>
    </row>
    <row r="938" spans="1:12">
      <c r="A938" t="s">
        <v>21</v>
      </c>
      <c r="B938">
        <v>1197831</v>
      </c>
      <c r="C938" s="9">
        <v>44200</v>
      </c>
      <c r="D938" t="s">
        <v>22</v>
      </c>
      <c r="E938" t="s">
        <v>50</v>
      </c>
      <c r="F938" t="s">
        <v>51</v>
      </c>
      <c r="G938" t="s">
        <v>15</v>
      </c>
      <c r="H938">
        <v>0.2</v>
      </c>
      <c r="I938">
        <v>7000</v>
      </c>
      <c r="J938">
        <v>1400</v>
      </c>
      <c r="K938">
        <v>489.99999999999994</v>
      </c>
      <c r="L938">
        <v>0.35</v>
      </c>
    </row>
    <row r="939" spans="1:12">
      <c r="A939" t="s">
        <v>21</v>
      </c>
      <c r="B939">
        <v>1197831</v>
      </c>
      <c r="C939" s="9">
        <v>44200</v>
      </c>
      <c r="D939" t="s">
        <v>22</v>
      </c>
      <c r="E939" t="s">
        <v>50</v>
      </c>
      <c r="F939" t="s">
        <v>51</v>
      </c>
      <c r="G939" t="s">
        <v>16</v>
      </c>
      <c r="H939">
        <v>0.3</v>
      </c>
      <c r="I939">
        <v>7000</v>
      </c>
      <c r="J939">
        <v>2100</v>
      </c>
      <c r="K939">
        <v>735</v>
      </c>
      <c r="L939">
        <v>0.35</v>
      </c>
    </row>
    <row r="940" spans="1:12">
      <c r="A940" t="s">
        <v>21</v>
      </c>
      <c r="B940">
        <v>1197831</v>
      </c>
      <c r="C940" s="9">
        <v>44200</v>
      </c>
      <c r="D940" t="s">
        <v>22</v>
      </c>
      <c r="E940" t="s">
        <v>50</v>
      </c>
      <c r="F940" t="s">
        <v>51</v>
      </c>
      <c r="G940" t="s">
        <v>17</v>
      </c>
      <c r="H940">
        <v>0.3</v>
      </c>
      <c r="I940">
        <v>5000</v>
      </c>
      <c r="J940">
        <v>1500</v>
      </c>
      <c r="K940">
        <v>525</v>
      </c>
      <c r="L940">
        <v>0.35</v>
      </c>
    </row>
    <row r="941" spans="1:12">
      <c r="A941" t="s">
        <v>21</v>
      </c>
      <c r="B941">
        <v>1197831</v>
      </c>
      <c r="C941" s="9">
        <v>44200</v>
      </c>
      <c r="D941" t="s">
        <v>22</v>
      </c>
      <c r="E941" t="s">
        <v>50</v>
      </c>
      <c r="F941" t="s">
        <v>51</v>
      </c>
      <c r="G941" t="s">
        <v>18</v>
      </c>
      <c r="H941">
        <v>0.35</v>
      </c>
      <c r="I941">
        <v>5000</v>
      </c>
      <c r="J941">
        <v>1750</v>
      </c>
      <c r="K941">
        <v>787.5</v>
      </c>
      <c r="L941">
        <v>0.45</v>
      </c>
    </row>
    <row r="942" spans="1:12">
      <c r="A942" t="s">
        <v>21</v>
      </c>
      <c r="B942">
        <v>1197831</v>
      </c>
      <c r="C942" s="9">
        <v>44200</v>
      </c>
      <c r="D942" t="s">
        <v>22</v>
      </c>
      <c r="E942" t="s">
        <v>50</v>
      </c>
      <c r="F942" t="s">
        <v>51</v>
      </c>
      <c r="G942" t="s">
        <v>19</v>
      </c>
      <c r="H942">
        <v>0.4</v>
      </c>
      <c r="I942">
        <v>3500</v>
      </c>
      <c r="J942">
        <v>1400</v>
      </c>
      <c r="K942">
        <v>420</v>
      </c>
      <c r="L942">
        <v>0.3</v>
      </c>
    </row>
    <row r="943" spans="1:12">
      <c r="A943" t="s">
        <v>21</v>
      </c>
      <c r="B943">
        <v>1197831</v>
      </c>
      <c r="C943" s="9">
        <v>44200</v>
      </c>
      <c r="D943" t="s">
        <v>22</v>
      </c>
      <c r="E943" t="s">
        <v>50</v>
      </c>
      <c r="F943" t="s">
        <v>51</v>
      </c>
      <c r="G943" t="s">
        <v>20</v>
      </c>
      <c r="H943">
        <v>0.35</v>
      </c>
      <c r="I943">
        <v>5000</v>
      </c>
      <c r="J943">
        <v>1750</v>
      </c>
      <c r="K943">
        <v>875</v>
      </c>
      <c r="L943">
        <v>0.5</v>
      </c>
    </row>
    <row r="944" spans="1:12">
      <c r="A944" t="s">
        <v>21</v>
      </c>
      <c r="B944">
        <v>1197831</v>
      </c>
      <c r="C944" s="9">
        <v>44230</v>
      </c>
      <c r="D944" t="s">
        <v>22</v>
      </c>
      <c r="E944" t="s">
        <v>50</v>
      </c>
      <c r="F944" t="s">
        <v>51</v>
      </c>
      <c r="G944" t="s">
        <v>15</v>
      </c>
      <c r="H944">
        <v>0.25</v>
      </c>
      <c r="I944">
        <v>6500</v>
      </c>
      <c r="J944">
        <v>1625</v>
      </c>
      <c r="K944">
        <v>568.75</v>
      </c>
      <c r="L944">
        <v>0.35</v>
      </c>
    </row>
    <row r="945" spans="1:12">
      <c r="A945" t="s">
        <v>21</v>
      </c>
      <c r="B945">
        <v>1197831</v>
      </c>
      <c r="C945" s="9">
        <v>44230</v>
      </c>
      <c r="D945" t="s">
        <v>22</v>
      </c>
      <c r="E945" t="s">
        <v>50</v>
      </c>
      <c r="F945" t="s">
        <v>51</v>
      </c>
      <c r="G945" t="s">
        <v>16</v>
      </c>
      <c r="H945">
        <v>0.35</v>
      </c>
      <c r="I945">
        <v>6250</v>
      </c>
      <c r="J945">
        <v>2187.5</v>
      </c>
      <c r="K945">
        <v>765.625</v>
      </c>
      <c r="L945">
        <v>0.35</v>
      </c>
    </row>
    <row r="946" spans="1:12">
      <c r="A946" t="s">
        <v>21</v>
      </c>
      <c r="B946">
        <v>1197831</v>
      </c>
      <c r="C946" s="9">
        <v>44230</v>
      </c>
      <c r="D946" t="s">
        <v>22</v>
      </c>
      <c r="E946" t="s">
        <v>50</v>
      </c>
      <c r="F946" t="s">
        <v>51</v>
      </c>
      <c r="G946" t="s">
        <v>17</v>
      </c>
      <c r="H946">
        <v>0.35</v>
      </c>
      <c r="I946">
        <v>4500</v>
      </c>
      <c r="J946">
        <v>1575</v>
      </c>
      <c r="K946">
        <v>551.25</v>
      </c>
      <c r="L946">
        <v>0.35</v>
      </c>
    </row>
    <row r="947" spans="1:12">
      <c r="A947" t="s">
        <v>21</v>
      </c>
      <c r="B947">
        <v>1197831</v>
      </c>
      <c r="C947" s="9">
        <v>44230</v>
      </c>
      <c r="D947" t="s">
        <v>22</v>
      </c>
      <c r="E947" t="s">
        <v>50</v>
      </c>
      <c r="F947" t="s">
        <v>51</v>
      </c>
      <c r="G947" t="s">
        <v>18</v>
      </c>
      <c r="H947">
        <v>0.35</v>
      </c>
      <c r="I947">
        <v>4000</v>
      </c>
      <c r="J947">
        <v>1400</v>
      </c>
      <c r="K947">
        <v>630</v>
      </c>
      <c r="L947">
        <v>0.45</v>
      </c>
    </row>
    <row r="948" spans="1:12">
      <c r="A948" t="s">
        <v>21</v>
      </c>
      <c r="B948">
        <v>1197831</v>
      </c>
      <c r="C948" s="9">
        <v>44230</v>
      </c>
      <c r="D948" t="s">
        <v>22</v>
      </c>
      <c r="E948" t="s">
        <v>50</v>
      </c>
      <c r="F948" t="s">
        <v>51</v>
      </c>
      <c r="G948" t="s">
        <v>19</v>
      </c>
      <c r="H948">
        <v>0.4</v>
      </c>
      <c r="I948">
        <v>2750</v>
      </c>
      <c r="J948">
        <v>1100</v>
      </c>
      <c r="K948">
        <v>330</v>
      </c>
      <c r="L948">
        <v>0.3</v>
      </c>
    </row>
    <row r="949" spans="1:12">
      <c r="A949" t="s">
        <v>21</v>
      </c>
      <c r="B949">
        <v>1197831</v>
      </c>
      <c r="C949" s="9">
        <v>44230</v>
      </c>
      <c r="D949" t="s">
        <v>22</v>
      </c>
      <c r="E949" t="s">
        <v>50</v>
      </c>
      <c r="F949" t="s">
        <v>51</v>
      </c>
      <c r="G949" t="s">
        <v>20</v>
      </c>
      <c r="H949">
        <v>0.35</v>
      </c>
      <c r="I949">
        <v>4750</v>
      </c>
      <c r="J949">
        <v>1662.5</v>
      </c>
      <c r="K949">
        <v>831.25</v>
      </c>
      <c r="L949">
        <v>0.5</v>
      </c>
    </row>
    <row r="950" spans="1:12">
      <c r="A950" t="s">
        <v>21</v>
      </c>
      <c r="B950">
        <v>1197831</v>
      </c>
      <c r="C950" s="9">
        <v>44260</v>
      </c>
      <c r="D950" t="s">
        <v>22</v>
      </c>
      <c r="E950" t="s">
        <v>50</v>
      </c>
      <c r="F950" t="s">
        <v>51</v>
      </c>
      <c r="G950" t="s">
        <v>15</v>
      </c>
      <c r="H950">
        <v>0.3</v>
      </c>
      <c r="I950">
        <v>6500</v>
      </c>
      <c r="J950">
        <v>1950</v>
      </c>
      <c r="K950">
        <v>779.99999999999989</v>
      </c>
      <c r="L950">
        <v>0.39999999999999997</v>
      </c>
    </row>
    <row r="951" spans="1:12">
      <c r="A951" t="s">
        <v>21</v>
      </c>
      <c r="B951">
        <v>1197831</v>
      </c>
      <c r="C951" s="9">
        <v>44260</v>
      </c>
      <c r="D951" t="s">
        <v>22</v>
      </c>
      <c r="E951" t="s">
        <v>50</v>
      </c>
      <c r="F951" t="s">
        <v>51</v>
      </c>
      <c r="G951" t="s">
        <v>16</v>
      </c>
      <c r="H951">
        <v>0.4</v>
      </c>
      <c r="I951">
        <v>6500</v>
      </c>
      <c r="J951">
        <v>2600</v>
      </c>
      <c r="K951">
        <v>1040</v>
      </c>
      <c r="L951">
        <v>0.39999999999999997</v>
      </c>
    </row>
    <row r="952" spans="1:12">
      <c r="A952" t="s">
        <v>21</v>
      </c>
      <c r="B952">
        <v>1197831</v>
      </c>
      <c r="C952" s="9">
        <v>44260</v>
      </c>
      <c r="D952" t="s">
        <v>22</v>
      </c>
      <c r="E952" t="s">
        <v>50</v>
      </c>
      <c r="F952" t="s">
        <v>51</v>
      </c>
      <c r="G952" t="s">
        <v>17</v>
      </c>
      <c r="H952">
        <v>0.3</v>
      </c>
      <c r="I952">
        <v>4750</v>
      </c>
      <c r="J952">
        <v>1425</v>
      </c>
      <c r="K952">
        <v>570</v>
      </c>
      <c r="L952">
        <v>0.39999999999999997</v>
      </c>
    </row>
    <row r="953" spans="1:12">
      <c r="A953" t="s">
        <v>21</v>
      </c>
      <c r="B953">
        <v>1197831</v>
      </c>
      <c r="C953" s="9">
        <v>44260</v>
      </c>
      <c r="D953" t="s">
        <v>22</v>
      </c>
      <c r="E953" t="s">
        <v>50</v>
      </c>
      <c r="F953" t="s">
        <v>51</v>
      </c>
      <c r="G953" t="s">
        <v>18</v>
      </c>
      <c r="H953">
        <v>0.35000000000000003</v>
      </c>
      <c r="I953">
        <v>3750</v>
      </c>
      <c r="J953">
        <v>1312.5000000000002</v>
      </c>
      <c r="K953">
        <v>656.25000000000011</v>
      </c>
      <c r="L953">
        <v>0.5</v>
      </c>
    </row>
    <row r="954" spans="1:12">
      <c r="A954" t="s">
        <v>21</v>
      </c>
      <c r="B954">
        <v>1197831</v>
      </c>
      <c r="C954" s="9">
        <v>44260</v>
      </c>
      <c r="D954" t="s">
        <v>22</v>
      </c>
      <c r="E954" t="s">
        <v>50</v>
      </c>
      <c r="F954" t="s">
        <v>51</v>
      </c>
      <c r="G954" t="s">
        <v>19</v>
      </c>
      <c r="H954">
        <v>0.4</v>
      </c>
      <c r="I954">
        <v>2750</v>
      </c>
      <c r="J954">
        <v>1100</v>
      </c>
      <c r="K954">
        <v>385</v>
      </c>
      <c r="L954">
        <v>0.35</v>
      </c>
    </row>
    <row r="955" spans="1:12">
      <c r="A955" t="s">
        <v>21</v>
      </c>
      <c r="B955">
        <v>1197831</v>
      </c>
      <c r="C955" s="9">
        <v>44260</v>
      </c>
      <c r="D955" t="s">
        <v>22</v>
      </c>
      <c r="E955" t="s">
        <v>50</v>
      </c>
      <c r="F955" t="s">
        <v>51</v>
      </c>
      <c r="G955" t="s">
        <v>20</v>
      </c>
      <c r="H955">
        <v>0.35000000000000003</v>
      </c>
      <c r="I955">
        <v>4250</v>
      </c>
      <c r="J955">
        <v>1487.5000000000002</v>
      </c>
      <c r="K955">
        <v>818.12500000000023</v>
      </c>
      <c r="L955">
        <v>0.55000000000000004</v>
      </c>
    </row>
    <row r="956" spans="1:12">
      <c r="A956" t="s">
        <v>21</v>
      </c>
      <c r="B956">
        <v>1197831</v>
      </c>
      <c r="C956" s="9">
        <v>44290</v>
      </c>
      <c r="D956" t="s">
        <v>22</v>
      </c>
      <c r="E956" t="s">
        <v>50</v>
      </c>
      <c r="F956" t="s">
        <v>51</v>
      </c>
      <c r="G956" t="s">
        <v>15</v>
      </c>
      <c r="H956">
        <v>0.19999999999999998</v>
      </c>
      <c r="I956">
        <v>6750</v>
      </c>
      <c r="J956">
        <v>1350</v>
      </c>
      <c r="K956">
        <v>540</v>
      </c>
      <c r="L956">
        <v>0.39999999999999997</v>
      </c>
    </row>
    <row r="957" spans="1:12">
      <c r="A957" t="s">
        <v>21</v>
      </c>
      <c r="B957">
        <v>1197831</v>
      </c>
      <c r="C957" s="9">
        <v>44290</v>
      </c>
      <c r="D957" t="s">
        <v>22</v>
      </c>
      <c r="E957" t="s">
        <v>50</v>
      </c>
      <c r="F957" t="s">
        <v>51</v>
      </c>
      <c r="G957" t="s">
        <v>16</v>
      </c>
      <c r="H957">
        <v>0.25000000000000006</v>
      </c>
      <c r="I957">
        <v>6750</v>
      </c>
      <c r="J957">
        <v>1687.5000000000005</v>
      </c>
      <c r="K957">
        <v>675.00000000000011</v>
      </c>
      <c r="L957">
        <v>0.39999999999999997</v>
      </c>
    </row>
    <row r="958" spans="1:12">
      <c r="A958" t="s">
        <v>21</v>
      </c>
      <c r="B958">
        <v>1197831</v>
      </c>
      <c r="C958" s="9">
        <v>44290</v>
      </c>
      <c r="D958" t="s">
        <v>22</v>
      </c>
      <c r="E958" t="s">
        <v>50</v>
      </c>
      <c r="F958" t="s">
        <v>51</v>
      </c>
      <c r="G958" t="s">
        <v>17</v>
      </c>
      <c r="H958">
        <v>0.19999999999999996</v>
      </c>
      <c r="I958">
        <v>5000</v>
      </c>
      <c r="J958">
        <v>999.99999999999977</v>
      </c>
      <c r="K958">
        <v>399.99999999999989</v>
      </c>
      <c r="L958">
        <v>0.39999999999999997</v>
      </c>
    </row>
    <row r="959" spans="1:12">
      <c r="A959" t="s">
        <v>21</v>
      </c>
      <c r="B959">
        <v>1197831</v>
      </c>
      <c r="C959" s="9">
        <v>44290</v>
      </c>
      <c r="D959" t="s">
        <v>22</v>
      </c>
      <c r="E959" t="s">
        <v>50</v>
      </c>
      <c r="F959" t="s">
        <v>51</v>
      </c>
      <c r="G959" t="s">
        <v>18</v>
      </c>
      <c r="H959">
        <v>0.25000000000000006</v>
      </c>
      <c r="I959">
        <v>4000</v>
      </c>
      <c r="J959">
        <v>1000.0000000000002</v>
      </c>
      <c r="K959">
        <v>500.00000000000011</v>
      </c>
      <c r="L959">
        <v>0.5</v>
      </c>
    </row>
    <row r="960" spans="1:12">
      <c r="A960" t="s">
        <v>21</v>
      </c>
      <c r="B960">
        <v>1197831</v>
      </c>
      <c r="C960" s="9">
        <v>44290</v>
      </c>
      <c r="D960" t="s">
        <v>22</v>
      </c>
      <c r="E960" t="s">
        <v>50</v>
      </c>
      <c r="F960" t="s">
        <v>51</v>
      </c>
      <c r="G960" t="s">
        <v>19</v>
      </c>
      <c r="H960">
        <v>0.3</v>
      </c>
      <c r="I960">
        <v>3000</v>
      </c>
      <c r="J960">
        <v>900</v>
      </c>
      <c r="K960">
        <v>315</v>
      </c>
      <c r="L960">
        <v>0.35</v>
      </c>
    </row>
    <row r="961" spans="1:12">
      <c r="A961" t="s">
        <v>21</v>
      </c>
      <c r="B961">
        <v>1197831</v>
      </c>
      <c r="C961" s="9">
        <v>44290</v>
      </c>
      <c r="D961" t="s">
        <v>22</v>
      </c>
      <c r="E961" t="s">
        <v>50</v>
      </c>
      <c r="F961" t="s">
        <v>51</v>
      </c>
      <c r="G961" t="s">
        <v>20</v>
      </c>
      <c r="H961">
        <v>0.25000000000000006</v>
      </c>
      <c r="I961">
        <v>5750</v>
      </c>
      <c r="J961">
        <v>1437.5000000000002</v>
      </c>
      <c r="K961">
        <v>790.62500000000023</v>
      </c>
      <c r="L961">
        <v>0.55000000000000004</v>
      </c>
    </row>
    <row r="962" spans="1:12">
      <c r="A962" t="s">
        <v>21</v>
      </c>
      <c r="B962">
        <v>1197831</v>
      </c>
      <c r="C962" s="9">
        <v>44320</v>
      </c>
      <c r="D962" t="s">
        <v>22</v>
      </c>
      <c r="E962" t="s">
        <v>50</v>
      </c>
      <c r="F962" t="s">
        <v>51</v>
      </c>
      <c r="G962" t="s">
        <v>15</v>
      </c>
      <c r="H962">
        <v>0.14999999999999997</v>
      </c>
      <c r="I962">
        <v>7250</v>
      </c>
      <c r="J962">
        <v>1087.4999999999998</v>
      </c>
      <c r="K962">
        <v>434.99999999999989</v>
      </c>
      <c r="L962">
        <v>0.39999999999999997</v>
      </c>
    </row>
    <row r="963" spans="1:12">
      <c r="A963" t="s">
        <v>21</v>
      </c>
      <c r="B963">
        <v>1197831</v>
      </c>
      <c r="C963" s="9">
        <v>44320</v>
      </c>
      <c r="D963" t="s">
        <v>22</v>
      </c>
      <c r="E963" t="s">
        <v>50</v>
      </c>
      <c r="F963" t="s">
        <v>51</v>
      </c>
      <c r="G963" t="s">
        <v>16</v>
      </c>
      <c r="H963">
        <v>0.25000000000000006</v>
      </c>
      <c r="I963">
        <v>7500</v>
      </c>
      <c r="J963">
        <v>1875.0000000000005</v>
      </c>
      <c r="K963">
        <v>750.00000000000011</v>
      </c>
      <c r="L963">
        <v>0.39999999999999997</v>
      </c>
    </row>
    <row r="964" spans="1:12">
      <c r="A964" t="s">
        <v>21</v>
      </c>
      <c r="B964">
        <v>1197831</v>
      </c>
      <c r="C964" s="9">
        <v>44320</v>
      </c>
      <c r="D964" t="s">
        <v>22</v>
      </c>
      <c r="E964" t="s">
        <v>50</v>
      </c>
      <c r="F964" t="s">
        <v>51</v>
      </c>
      <c r="G964" t="s">
        <v>17</v>
      </c>
      <c r="H964">
        <v>0.19999999999999996</v>
      </c>
      <c r="I964">
        <v>6000</v>
      </c>
      <c r="J964">
        <v>1199.9999999999998</v>
      </c>
      <c r="K964">
        <v>479.99999999999989</v>
      </c>
      <c r="L964">
        <v>0.39999999999999997</v>
      </c>
    </row>
    <row r="965" spans="1:12">
      <c r="A965" t="s">
        <v>21</v>
      </c>
      <c r="B965">
        <v>1197831</v>
      </c>
      <c r="C965" s="9">
        <v>44320</v>
      </c>
      <c r="D965" t="s">
        <v>22</v>
      </c>
      <c r="E965" t="s">
        <v>50</v>
      </c>
      <c r="F965" t="s">
        <v>51</v>
      </c>
      <c r="G965" t="s">
        <v>18</v>
      </c>
      <c r="H965">
        <v>0.30000000000000004</v>
      </c>
      <c r="I965">
        <v>5250</v>
      </c>
      <c r="J965">
        <v>1575.0000000000002</v>
      </c>
      <c r="K965">
        <v>787.50000000000011</v>
      </c>
      <c r="L965">
        <v>0.5</v>
      </c>
    </row>
    <row r="966" spans="1:12">
      <c r="A966" t="s">
        <v>21</v>
      </c>
      <c r="B966">
        <v>1197831</v>
      </c>
      <c r="C966" s="9">
        <v>44320</v>
      </c>
      <c r="D966" t="s">
        <v>22</v>
      </c>
      <c r="E966" t="s">
        <v>50</v>
      </c>
      <c r="F966" t="s">
        <v>51</v>
      </c>
      <c r="G966" t="s">
        <v>19</v>
      </c>
      <c r="H966">
        <v>0.45</v>
      </c>
      <c r="I966">
        <v>4250</v>
      </c>
      <c r="J966">
        <v>1912.5</v>
      </c>
      <c r="K966">
        <v>669.375</v>
      </c>
      <c r="L966">
        <v>0.35</v>
      </c>
    </row>
    <row r="967" spans="1:12">
      <c r="A967" t="s">
        <v>21</v>
      </c>
      <c r="B967">
        <v>1197831</v>
      </c>
      <c r="C967" s="9">
        <v>44320</v>
      </c>
      <c r="D967" t="s">
        <v>22</v>
      </c>
      <c r="E967" t="s">
        <v>50</v>
      </c>
      <c r="F967" t="s">
        <v>51</v>
      </c>
      <c r="G967" t="s">
        <v>20</v>
      </c>
      <c r="H967">
        <v>0.4</v>
      </c>
      <c r="I967">
        <v>7750</v>
      </c>
      <c r="J967">
        <v>3100</v>
      </c>
      <c r="K967">
        <v>1705.0000000000002</v>
      </c>
      <c r="L967">
        <v>0.55000000000000004</v>
      </c>
    </row>
    <row r="968" spans="1:12">
      <c r="A968" t="s">
        <v>21</v>
      </c>
      <c r="B968">
        <v>1197831</v>
      </c>
      <c r="C968" s="9">
        <v>44350</v>
      </c>
      <c r="D968" t="s">
        <v>22</v>
      </c>
      <c r="E968" t="s">
        <v>50</v>
      </c>
      <c r="F968" t="s">
        <v>51</v>
      </c>
      <c r="G968" t="s">
        <v>15</v>
      </c>
      <c r="H968">
        <v>0.4</v>
      </c>
      <c r="I968">
        <v>7750</v>
      </c>
      <c r="J968">
        <v>3100</v>
      </c>
      <c r="K968">
        <v>1240</v>
      </c>
      <c r="L968">
        <v>0.39999999999999997</v>
      </c>
    </row>
    <row r="969" spans="1:12">
      <c r="A969" t="s">
        <v>21</v>
      </c>
      <c r="B969">
        <v>1197831</v>
      </c>
      <c r="C969" s="9">
        <v>44350</v>
      </c>
      <c r="D969" t="s">
        <v>22</v>
      </c>
      <c r="E969" t="s">
        <v>50</v>
      </c>
      <c r="F969" t="s">
        <v>51</v>
      </c>
      <c r="G969" t="s">
        <v>16</v>
      </c>
      <c r="H969">
        <v>0.45</v>
      </c>
      <c r="I969">
        <v>7750</v>
      </c>
      <c r="J969">
        <v>3487.5</v>
      </c>
      <c r="K969">
        <v>1394.9999999999998</v>
      </c>
      <c r="L969">
        <v>0.39999999999999997</v>
      </c>
    </row>
    <row r="970" spans="1:12">
      <c r="A970" t="s">
        <v>21</v>
      </c>
      <c r="B970">
        <v>1197831</v>
      </c>
      <c r="C970" s="9">
        <v>44350</v>
      </c>
      <c r="D970" t="s">
        <v>22</v>
      </c>
      <c r="E970" t="s">
        <v>50</v>
      </c>
      <c r="F970" t="s">
        <v>51</v>
      </c>
      <c r="G970" t="s">
        <v>17</v>
      </c>
      <c r="H970">
        <v>0.4</v>
      </c>
      <c r="I970">
        <v>6500</v>
      </c>
      <c r="J970">
        <v>2600</v>
      </c>
      <c r="K970">
        <v>1040</v>
      </c>
      <c r="L970">
        <v>0.39999999999999997</v>
      </c>
    </row>
    <row r="971" spans="1:12">
      <c r="A971" t="s">
        <v>21</v>
      </c>
      <c r="B971">
        <v>1197831</v>
      </c>
      <c r="C971" s="9">
        <v>44350</v>
      </c>
      <c r="D971" t="s">
        <v>22</v>
      </c>
      <c r="E971" t="s">
        <v>50</v>
      </c>
      <c r="F971" t="s">
        <v>51</v>
      </c>
      <c r="G971" t="s">
        <v>18</v>
      </c>
      <c r="H971">
        <v>0.4</v>
      </c>
      <c r="I971">
        <v>6000</v>
      </c>
      <c r="J971">
        <v>2400</v>
      </c>
      <c r="K971">
        <v>1200</v>
      </c>
      <c r="L971">
        <v>0.5</v>
      </c>
    </row>
    <row r="972" spans="1:12">
      <c r="A972" t="s">
        <v>21</v>
      </c>
      <c r="B972">
        <v>1197831</v>
      </c>
      <c r="C972" s="9">
        <v>44350</v>
      </c>
      <c r="D972" t="s">
        <v>22</v>
      </c>
      <c r="E972" t="s">
        <v>50</v>
      </c>
      <c r="F972" t="s">
        <v>51</v>
      </c>
      <c r="G972" t="s">
        <v>19</v>
      </c>
      <c r="H972">
        <v>0.45</v>
      </c>
      <c r="I972">
        <v>5000</v>
      </c>
      <c r="J972">
        <v>2250</v>
      </c>
      <c r="K972">
        <v>787.5</v>
      </c>
      <c r="L972">
        <v>0.35</v>
      </c>
    </row>
    <row r="973" spans="1:12">
      <c r="A973" t="s">
        <v>21</v>
      </c>
      <c r="B973">
        <v>1197831</v>
      </c>
      <c r="C973" s="9">
        <v>44350</v>
      </c>
      <c r="D973" t="s">
        <v>22</v>
      </c>
      <c r="E973" t="s">
        <v>50</v>
      </c>
      <c r="F973" t="s">
        <v>51</v>
      </c>
      <c r="G973" t="s">
        <v>20</v>
      </c>
      <c r="H973">
        <v>0.5</v>
      </c>
      <c r="I973">
        <v>8750</v>
      </c>
      <c r="J973">
        <v>4375</v>
      </c>
      <c r="K973">
        <v>2406.25</v>
      </c>
      <c r="L973">
        <v>0.55000000000000004</v>
      </c>
    </row>
    <row r="974" spans="1:12">
      <c r="A974" t="s">
        <v>21</v>
      </c>
      <c r="B974">
        <v>1197831</v>
      </c>
      <c r="C974" s="9">
        <v>44382</v>
      </c>
      <c r="D974" t="s">
        <v>22</v>
      </c>
      <c r="E974" t="s">
        <v>50</v>
      </c>
      <c r="F974" t="s">
        <v>51</v>
      </c>
      <c r="G974" t="s">
        <v>15</v>
      </c>
      <c r="H974">
        <v>0.4</v>
      </c>
      <c r="I974">
        <v>8250</v>
      </c>
      <c r="J974">
        <v>3300</v>
      </c>
      <c r="K974">
        <v>1484.9999999999998</v>
      </c>
      <c r="L974">
        <v>0.44999999999999996</v>
      </c>
    </row>
    <row r="975" spans="1:12">
      <c r="A975" t="s">
        <v>21</v>
      </c>
      <c r="B975">
        <v>1197831</v>
      </c>
      <c r="C975" s="9">
        <v>44382</v>
      </c>
      <c r="D975" t="s">
        <v>22</v>
      </c>
      <c r="E975" t="s">
        <v>50</v>
      </c>
      <c r="F975" t="s">
        <v>51</v>
      </c>
      <c r="G975" t="s">
        <v>16</v>
      </c>
      <c r="H975">
        <v>0.45</v>
      </c>
      <c r="I975">
        <v>8250</v>
      </c>
      <c r="J975">
        <v>3712.5</v>
      </c>
      <c r="K975">
        <v>1670.6249999999998</v>
      </c>
      <c r="L975">
        <v>0.44999999999999996</v>
      </c>
    </row>
    <row r="976" spans="1:12">
      <c r="A976" t="s">
        <v>21</v>
      </c>
      <c r="B976">
        <v>1197831</v>
      </c>
      <c r="C976" s="9">
        <v>44382</v>
      </c>
      <c r="D976" t="s">
        <v>22</v>
      </c>
      <c r="E976" t="s">
        <v>50</v>
      </c>
      <c r="F976" t="s">
        <v>51</v>
      </c>
      <c r="G976" t="s">
        <v>17</v>
      </c>
      <c r="H976">
        <v>0.4</v>
      </c>
      <c r="I976">
        <v>9750</v>
      </c>
      <c r="J976">
        <v>3900</v>
      </c>
      <c r="K976">
        <v>1754.9999999999998</v>
      </c>
      <c r="L976">
        <v>0.44999999999999996</v>
      </c>
    </row>
    <row r="977" spans="1:12">
      <c r="A977" t="s">
        <v>21</v>
      </c>
      <c r="B977">
        <v>1197831</v>
      </c>
      <c r="C977" s="9">
        <v>44382</v>
      </c>
      <c r="D977" t="s">
        <v>22</v>
      </c>
      <c r="E977" t="s">
        <v>50</v>
      </c>
      <c r="F977" t="s">
        <v>51</v>
      </c>
      <c r="G977" t="s">
        <v>18</v>
      </c>
      <c r="H977">
        <v>0.4</v>
      </c>
      <c r="I977">
        <v>5750</v>
      </c>
      <c r="J977">
        <v>2300</v>
      </c>
      <c r="K977">
        <v>1265</v>
      </c>
      <c r="L977">
        <v>0.55000000000000004</v>
      </c>
    </row>
    <row r="978" spans="1:12">
      <c r="A978" t="s">
        <v>21</v>
      </c>
      <c r="B978">
        <v>1197831</v>
      </c>
      <c r="C978" s="9">
        <v>44382</v>
      </c>
      <c r="D978" t="s">
        <v>22</v>
      </c>
      <c r="E978" t="s">
        <v>50</v>
      </c>
      <c r="F978" t="s">
        <v>51</v>
      </c>
      <c r="G978" t="s">
        <v>19</v>
      </c>
      <c r="H978">
        <v>0.45</v>
      </c>
      <c r="I978">
        <v>5500</v>
      </c>
      <c r="J978">
        <v>2475</v>
      </c>
      <c r="K978">
        <v>989.99999999999989</v>
      </c>
      <c r="L978">
        <v>0.39999999999999997</v>
      </c>
    </row>
    <row r="979" spans="1:12">
      <c r="A979" t="s">
        <v>21</v>
      </c>
      <c r="B979">
        <v>1197831</v>
      </c>
      <c r="C979" s="9">
        <v>44382</v>
      </c>
      <c r="D979" t="s">
        <v>22</v>
      </c>
      <c r="E979" t="s">
        <v>50</v>
      </c>
      <c r="F979" t="s">
        <v>51</v>
      </c>
      <c r="G979" t="s">
        <v>20</v>
      </c>
      <c r="H979">
        <v>0.54999999999999993</v>
      </c>
      <c r="I979">
        <v>8250</v>
      </c>
      <c r="J979">
        <v>4537.4999999999991</v>
      </c>
      <c r="K979">
        <v>2722.5</v>
      </c>
      <c r="L979">
        <v>0.60000000000000009</v>
      </c>
    </row>
    <row r="980" spans="1:12">
      <c r="A980" t="s">
        <v>21</v>
      </c>
      <c r="B980">
        <v>1197831</v>
      </c>
      <c r="C980" s="9">
        <v>44415</v>
      </c>
      <c r="D980" t="s">
        <v>22</v>
      </c>
      <c r="E980" t="s">
        <v>50</v>
      </c>
      <c r="F980" t="s">
        <v>51</v>
      </c>
      <c r="G980" t="s">
        <v>15</v>
      </c>
      <c r="H980">
        <v>0.45</v>
      </c>
      <c r="I980">
        <v>7750</v>
      </c>
      <c r="J980">
        <v>3487.5</v>
      </c>
      <c r="K980">
        <v>1569.3749999999998</v>
      </c>
      <c r="L980">
        <v>0.44999999999999996</v>
      </c>
    </row>
    <row r="981" spans="1:12">
      <c r="A981" t="s">
        <v>21</v>
      </c>
      <c r="B981">
        <v>1197831</v>
      </c>
      <c r="C981" s="9">
        <v>44415</v>
      </c>
      <c r="D981" t="s">
        <v>22</v>
      </c>
      <c r="E981" t="s">
        <v>50</v>
      </c>
      <c r="F981" t="s">
        <v>51</v>
      </c>
      <c r="G981" t="s">
        <v>16</v>
      </c>
      <c r="H981">
        <v>0.55000000000000004</v>
      </c>
      <c r="I981">
        <v>7750</v>
      </c>
      <c r="J981">
        <v>4262.5</v>
      </c>
      <c r="K981">
        <v>1918.1249999999998</v>
      </c>
      <c r="L981">
        <v>0.44999999999999996</v>
      </c>
    </row>
    <row r="982" spans="1:12">
      <c r="A982" t="s">
        <v>21</v>
      </c>
      <c r="B982">
        <v>1197831</v>
      </c>
      <c r="C982" s="9">
        <v>44415</v>
      </c>
      <c r="D982" t="s">
        <v>22</v>
      </c>
      <c r="E982" t="s">
        <v>50</v>
      </c>
      <c r="F982" t="s">
        <v>51</v>
      </c>
      <c r="G982" t="s">
        <v>17</v>
      </c>
      <c r="H982">
        <v>0.5</v>
      </c>
      <c r="I982">
        <v>9500</v>
      </c>
      <c r="J982">
        <v>4750</v>
      </c>
      <c r="K982">
        <v>2137.5</v>
      </c>
      <c r="L982">
        <v>0.44999999999999996</v>
      </c>
    </row>
    <row r="983" spans="1:12">
      <c r="A983" t="s">
        <v>21</v>
      </c>
      <c r="B983">
        <v>1197831</v>
      </c>
      <c r="C983" s="9">
        <v>44415</v>
      </c>
      <c r="D983" t="s">
        <v>22</v>
      </c>
      <c r="E983" t="s">
        <v>50</v>
      </c>
      <c r="F983" t="s">
        <v>51</v>
      </c>
      <c r="G983" t="s">
        <v>18</v>
      </c>
      <c r="H983">
        <v>0.45</v>
      </c>
      <c r="I983">
        <v>4750</v>
      </c>
      <c r="J983">
        <v>2137.5</v>
      </c>
      <c r="K983">
        <v>1175.625</v>
      </c>
      <c r="L983">
        <v>0.55000000000000004</v>
      </c>
    </row>
    <row r="984" spans="1:12">
      <c r="A984" t="s">
        <v>21</v>
      </c>
      <c r="B984">
        <v>1197831</v>
      </c>
      <c r="C984" s="9">
        <v>44415</v>
      </c>
      <c r="D984" t="s">
        <v>22</v>
      </c>
      <c r="E984" t="s">
        <v>50</v>
      </c>
      <c r="F984" t="s">
        <v>51</v>
      </c>
      <c r="G984" t="s">
        <v>19</v>
      </c>
      <c r="H984">
        <v>0.5</v>
      </c>
      <c r="I984">
        <v>4750</v>
      </c>
      <c r="J984">
        <v>2375</v>
      </c>
      <c r="K984">
        <v>949.99999999999989</v>
      </c>
      <c r="L984">
        <v>0.39999999999999997</v>
      </c>
    </row>
    <row r="985" spans="1:12">
      <c r="A985" t="s">
        <v>21</v>
      </c>
      <c r="B985">
        <v>1197831</v>
      </c>
      <c r="C985" s="9">
        <v>44415</v>
      </c>
      <c r="D985" t="s">
        <v>22</v>
      </c>
      <c r="E985" t="s">
        <v>50</v>
      </c>
      <c r="F985" t="s">
        <v>51</v>
      </c>
      <c r="G985" t="s">
        <v>20</v>
      </c>
      <c r="H985">
        <v>0.54999999999999993</v>
      </c>
      <c r="I985">
        <v>7250</v>
      </c>
      <c r="J985">
        <v>3987.4999999999995</v>
      </c>
      <c r="K985">
        <v>2392.5</v>
      </c>
      <c r="L985">
        <v>0.60000000000000009</v>
      </c>
    </row>
    <row r="986" spans="1:12">
      <c r="A986" t="s">
        <v>21</v>
      </c>
      <c r="B986">
        <v>1197831</v>
      </c>
      <c r="C986" s="9">
        <v>44443</v>
      </c>
      <c r="D986" t="s">
        <v>22</v>
      </c>
      <c r="E986" t="s">
        <v>50</v>
      </c>
      <c r="F986" t="s">
        <v>51</v>
      </c>
      <c r="G986" t="s">
        <v>15</v>
      </c>
      <c r="H986">
        <v>0.5</v>
      </c>
      <c r="I986">
        <v>6750</v>
      </c>
      <c r="J986">
        <v>3375</v>
      </c>
      <c r="K986">
        <v>1518.7499999999998</v>
      </c>
      <c r="L986">
        <v>0.44999999999999996</v>
      </c>
    </row>
    <row r="987" spans="1:12">
      <c r="A987" t="s">
        <v>21</v>
      </c>
      <c r="B987">
        <v>1197831</v>
      </c>
      <c r="C987" s="9">
        <v>44443</v>
      </c>
      <c r="D987" t="s">
        <v>22</v>
      </c>
      <c r="E987" t="s">
        <v>50</v>
      </c>
      <c r="F987" t="s">
        <v>51</v>
      </c>
      <c r="G987" t="s">
        <v>16</v>
      </c>
      <c r="H987">
        <v>0.5</v>
      </c>
      <c r="I987">
        <v>6250</v>
      </c>
      <c r="J987">
        <v>3125</v>
      </c>
      <c r="K987">
        <v>1406.2499999999998</v>
      </c>
      <c r="L987">
        <v>0.44999999999999996</v>
      </c>
    </row>
    <row r="988" spans="1:12">
      <c r="A988" t="s">
        <v>21</v>
      </c>
      <c r="B988">
        <v>1197831</v>
      </c>
      <c r="C988" s="9">
        <v>44443</v>
      </c>
      <c r="D988" t="s">
        <v>22</v>
      </c>
      <c r="E988" t="s">
        <v>50</v>
      </c>
      <c r="F988" t="s">
        <v>51</v>
      </c>
      <c r="G988" t="s">
        <v>17</v>
      </c>
      <c r="H988">
        <v>0.54999999999999993</v>
      </c>
      <c r="I988">
        <v>6750</v>
      </c>
      <c r="J988">
        <v>3712.4999999999995</v>
      </c>
      <c r="K988">
        <v>1670.6249999999995</v>
      </c>
      <c r="L988">
        <v>0.44999999999999996</v>
      </c>
    </row>
    <row r="989" spans="1:12">
      <c r="A989" t="s">
        <v>21</v>
      </c>
      <c r="B989">
        <v>1197831</v>
      </c>
      <c r="C989" s="9">
        <v>44443</v>
      </c>
      <c r="D989" t="s">
        <v>22</v>
      </c>
      <c r="E989" t="s">
        <v>50</v>
      </c>
      <c r="F989" t="s">
        <v>51</v>
      </c>
      <c r="G989" t="s">
        <v>18</v>
      </c>
      <c r="H989">
        <v>0.54999999999999993</v>
      </c>
      <c r="I989">
        <v>4000</v>
      </c>
      <c r="J989">
        <v>2199.9999999999995</v>
      </c>
      <c r="K989">
        <v>1209.9999999999998</v>
      </c>
      <c r="L989">
        <v>0.55000000000000004</v>
      </c>
    </row>
    <row r="990" spans="1:12">
      <c r="A990" t="s">
        <v>21</v>
      </c>
      <c r="B990">
        <v>1197831</v>
      </c>
      <c r="C990" s="9">
        <v>44443</v>
      </c>
      <c r="D990" t="s">
        <v>22</v>
      </c>
      <c r="E990" t="s">
        <v>50</v>
      </c>
      <c r="F990" t="s">
        <v>51</v>
      </c>
      <c r="G990" t="s">
        <v>19</v>
      </c>
      <c r="H990">
        <v>0.5</v>
      </c>
      <c r="I990">
        <v>4000</v>
      </c>
      <c r="J990">
        <v>2000</v>
      </c>
      <c r="K990">
        <v>799.99999999999989</v>
      </c>
      <c r="L990">
        <v>0.39999999999999997</v>
      </c>
    </row>
    <row r="991" spans="1:12">
      <c r="A991" t="s">
        <v>21</v>
      </c>
      <c r="B991">
        <v>1197831</v>
      </c>
      <c r="C991" s="9">
        <v>44443</v>
      </c>
      <c r="D991" t="s">
        <v>22</v>
      </c>
      <c r="E991" t="s">
        <v>50</v>
      </c>
      <c r="F991" t="s">
        <v>51</v>
      </c>
      <c r="G991" t="s">
        <v>20</v>
      </c>
      <c r="H991">
        <v>0.45</v>
      </c>
      <c r="I991">
        <v>6250</v>
      </c>
      <c r="J991">
        <v>2812.5</v>
      </c>
      <c r="K991">
        <v>1687.5000000000002</v>
      </c>
      <c r="L991">
        <v>0.60000000000000009</v>
      </c>
    </row>
    <row r="992" spans="1:12">
      <c r="A992" t="s">
        <v>21</v>
      </c>
      <c r="B992">
        <v>1197831</v>
      </c>
      <c r="C992" s="9">
        <v>44472</v>
      </c>
      <c r="D992" t="s">
        <v>22</v>
      </c>
      <c r="E992" t="s">
        <v>50</v>
      </c>
      <c r="F992" t="s">
        <v>51</v>
      </c>
      <c r="G992" t="s">
        <v>15</v>
      </c>
      <c r="H992">
        <v>0.35000000000000003</v>
      </c>
      <c r="I992">
        <v>5750</v>
      </c>
      <c r="J992">
        <v>2012.5000000000002</v>
      </c>
      <c r="K992">
        <v>905.625</v>
      </c>
      <c r="L992">
        <v>0.44999999999999996</v>
      </c>
    </row>
    <row r="993" spans="1:12">
      <c r="A993" t="s">
        <v>21</v>
      </c>
      <c r="B993">
        <v>1197831</v>
      </c>
      <c r="C993" s="9">
        <v>44472</v>
      </c>
      <c r="D993" t="s">
        <v>22</v>
      </c>
      <c r="E993" t="s">
        <v>50</v>
      </c>
      <c r="F993" t="s">
        <v>51</v>
      </c>
      <c r="G993" t="s">
        <v>16</v>
      </c>
      <c r="H993">
        <v>0.35000000000000003</v>
      </c>
      <c r="I993">
        <v>5750</v>
      </c>
      <c r="J993">
        <v>2012.5000000000002</v>
      </c>
      <c r="K993">
        <v>905.625</v>
      </c>
      <c r="L993">
        <v>0.44999999999999996</v>
      </c>
    </row>
    <row r="994" spans="1:12">
      <c r="A994" t="s">
        <v>21</v>
      </c>
      <c r="B994">
        <v>1197831</v>
      </c>
      <c r="C994" s="9">
        <v>44472</v>
      </c>
      <c r="D994" t="s">
        <v>22</v>
      </c>
      <c r="E994" t="s">
        <v>50</v>
      </c>
      <c r="F994" t="s">
        <v>51</v>
      </c>
      <c r="G994" t="s">
        <v>17</v>
      </c>
      <c r="H994">
        <v>0.4</v>
      </c>
      <c r="I994">
        <v>5250</v>
      </c>
      <c r="J994">
        <v>2100</v>
      </c>
      <c r="K994">
        <v>944.99999999999989</v>
      </c>
      <c r="L994">
        <v>0.44999999999999996</v>
      </c>
    </row>
    <row r="995" spans="1:12">
      <c r="A995" t="s">
        <v>21</v>
      </c>
      <c r="B995">
        <v>1197831</v>
      </c>
      <c r="C995" s="9">
        <v>44472</v>
      </c>
      <c r="D995" t="s">
        <v>22</v>
      </c>
      <c r="E995" t="s">
        <v>50</v>
      </c>
      <c r="F995" t="s">
        <v>51</v>
      </c>
      <c r="G995" t="s">
        <v>18</v>
      </c>
      <c r="H995">
        <v>0.4</v>
      </c>
      <c r="I995">
        <v>3750</v>
      </c>
      <c r="J995">
        <v>1500</v>
      </c>
      <c r="K995">
        <v>825.00000000000011</v>
      </c>
      <c r="L995">
        <v>0.55000000000000004</v>
      </c>
    </row>
    <row r="996" spans="1:12">
      <c r="A996" t="s">
        <v>21</v>
      </c>
      <c r="B996">
        <v>1197831</v>
      </c>
      <c r="C996" s="9">
        <v>44472</v>
      </c>
      <c r="D996" t="s">
        <v>22</v>
      </c>
      <c r="E996" t="s">
        <v>50</v>
      </c>
      <c r="F996" t="s">
        <v>51</v>
      </c>
      <c r="G996" t="s">
        <v>19</v>
      </c>
      <c r="H996">
        <v>0.35000000000000003</v>
      </c>
      <c r="I996">
        <v>3500</v>
      </c>
      <c r="J996">
        <v>1225.0000000000002</v>
      </c>
      <c r="K996">
        <v>490.00000000000006</v>
      </c>
      <c r="L996">
        <v>0.39999999999999997</v>
      </c>
    </row>
    <row r="997" spans="1:12">
      <c r="A997" t="s">
        <v>21</v>
      </c>
      <c r="B997">
        <v>1197831</v>
      </c>
      <c r="C997" s="9">
        <v>44472</v>
      </c>
      <c r="D997" t="s">
        <v>22</v>
      </c>
      <c r="E997" t="s">
        <v>50</v>
      </c>
      <c r="F997" t="s">
        <v>51</v>
      </c>
      <c r="G997" t="s">
        <v>20</v>
      </c>
      <c r="H997">
        <v>0.45</v>
      </c>
      <c r="I997">
        <v>5250</v>
      </c>
      <c r="J997">
        <v>2362.5</v>
      </c>
      <c r="K997">
        <v>1417.5000000000002</v>
      </c>
      <c r="L997">
        <v>0.60000000000000009</v>
      </c>
    </row>
    <row r="998" spans="1:12">
      <c r="A998" t="s">
        <v>21</v>
      </c>
      <c r="B998">
        <v>1197831</v>
      </c>
      <c r="C998" s="9">
        <v>44504</v>
      </c>
      <c r="D998" t="s">
        <v>22</v>
      </c>
      <c r="E998" t="s">
        <v>50</v>
      </c>
      <c r="F998" t="s">
        <v>51</v>
      </c>
      <c r="G998" t="s">
        <v>15</v>
      </c>
      <c r="H998">
        <v>0.30000000000000004</v>
      </c>
      <c r="I998">
        <v>6750</v>
      </c>
      <c r="J998">
        <v>2025.0000000000002</v>
      </c>
      <c r="K998">
        <v>911.25</v>
      </c>
      <c r="L998">
        <v>0.44999999999999996</v>
      </c>
    </row>
    <row r="999" spans="1:12">
      <c r="A999" t="s">
        <v>21</v>
      </c>
      <c r="B999">
        <v>1197831</v>
      </c>
      <c r="C999" s="9">
        <v>44504</v>
      </c>
      <c r="D999" t="s">
        <v>22</v>
      </c>
      <c r="E999" t="s">
        <v>50</v>
      </c>
      <c r="F999" t="s">
        <v>51</v>
      </c>
      <c r="G999" t="s">
        <v>16</v>
      </c>
      <c r="H999">
        <v>0.30000000000000004</v>
      </c>
      <c r="I999">
        <v>6750</v>
      </c>
      <c r="J999">
        <v>2025.0000000000002</v>
      </c>
      <c r="K999">
        <v>911.25</v>
      </c>
      <c r="L999">
        <v>0.44999999999999996</v>
      </c>
    </row>
    <row r="1000" spans="1:12">
      <c r="A1000" t="s">
        <v>21</v>
      </c>
      <c r="B1000">
        <v>1197831</v>
      </c>
      <c r="C1000" s="9">
        <v>44504</v>
      </c>
      <c r="D1000" t="s">
        <v>22</v>
      </c>
      <c r="E1000" t="s">
        <v>50</v>
      </c>
      <c r="F1000" t="s">
        <v>51</v>
      </c>
      <c r="G1000" t="s">
        <v>17</v>
      </c>
      <c r="H1000">
        <v>0.55000000000000004</v>
      </c>
      <c r="I1000">
        <v>6000</v>
      </c>
      <c r="J1000">
        <v>3300.0000000000005</v>
      </c>
      <c r="K1000">
        <v>1485</v>
      </c>
      <c r="L1000">
        <v>0.44999999999999996</v>
      </c>
    </row>
    <row r="1001" spans="1:12">
      <c r="A1001" t="s">
        <v>21</v>
      </c>
      <c r="B1001">
        <v>1197831</v>
      </c>
      <c r="C1001" s="9">
        <v>44504</v>
      </c>
      <c r="D1001" t="s">
        <v>22</v>
      </c>
      <c r="E1001" t="s">
        <v>50</v>
      </c>
      <c r="F1001" t="s">
        <v>51</v>
      </c>
      <c r="G1001" t="s">
        <v>18</v>
      </c>
      <c r="H1001">
        <v>0.55000000000000004</v>
      </c>
      <c r="I1001">
        <v>4750</v>
      </c>
      <c r="J1001">
        <v>2612.5</v>
      </c>
      <c r="K1001">
        <v>1436.8750000000002</v>
      </c>
      <c r="L1001">
        <v>0.55000000000000004</v>
      </c>
    </row>
    <row r="1002" spans="1:12">
      <c r="A1002" t="s">
        <v>21</v>
      </c>
      <c r="B1002">
        <v>1197831</v>
      </c>
      <c r="C1002" s="9">
        <v>44504</v>
      </c>
      <c r="D1002" t="s">
        <v>22</v>
      </c>
      <c r="E1002" t="s">
        <v>50</v>
      </c>
      <c r="F1002" t="s">
        <v>51</v>
      </c>
      <c r="G1002" t="s">
        <v>19</v>
      </c>
      <c r="H1002">
        <v>0.54999999999999993</v>
      </c>
      <c r="I1002">
        <v>4500</v>
      </c>
      <c r="J1002">
        <v>2474.9999999999995</v>
      </c>
      <c r="K1002">
        <v>989.99999999999977</v>
      </c>
      <c r="L1002">
        <v>0.39999999999999997</v>
      </c>
    </row>
    <row r="1003" spans="1:12">
      <c r="A1003" t="s">
        <v>21</v>
      </c>
      <c r="B1003">
        <v>1197831</v>
      </c>
      <c r="C1003" s="9">
        <v>44504</v>
      </c>
      <c r="D1003" t="s">
        <v>22</v>
      </c>
      <c r="E1003" t="s">
        <v>50</v>
      </c>
      <c r="F1003" t="s">
        <v>51</v>
      </c>
      <c r="G1003" t="s">
        <v>20</v>
      </c>
      <c r="H1003">
        <v>0.65</v>
      </c>
      <c r="I1003">
        <v>6500</v>
      </c>
      <c r="J1003">
        <v>4225</v>
      </c>
      <c r="K1003">
        <v>2535.0000000000005</v>
      </c>
      <c r="L1003">
        <v>0.60000000000000009</v>
      </c>
    </row>
    <row r="1004" spans="1:12">
      <c r="A1004" t="s">
        <v>21</v>
      </c>
      <c r="B1004">
        <v>1197831</v>
      </c>
      <c r="C1004" s="9">
        <v>44533</v>
      </c>
      <c r="D1004" t="s">
        <v>22</v>
      </c>
      <c r="E1004" t="s">
        <v>50</v>
      </c>
      <c r="F1004" t="s">
        <v>51</v>
      </c>
      <c r="G1004" t="s">
        <v>15</v>
      </c>
      <c r="H1004">
        <v>0.54999999999999993</v>
      </c>
      <c r="I1004">
        <v>8000</v>
      </c>
      <c r="J1004">
        <v>4399.9999999999991</v>
      </c>
      <c r="K1004">
        <v>1979.9999999999993</v>
      </c>
      <c r="L1004">
        <v>0.44999999999999996</v>
      </c>
    </row>
    <row r="1005" spans="1:12">
      <c r="A1005" t="s">
        <v>21</v>
      </c>
      <c r="B1005">
        <v>1197831</v>
      </c>
      <c r="C1005" s="9">
        <v>44533</v>
      </c>
      <c r="D1005" t="s">
        <v>22</v>
      </c>
      <c r="E1005" t="s">
        <v>50</v>
      </c>
      <c r="F1005" t="s">
        <v>51</v>
      </c>
      <c r="G1005" t="s">
        <v>16</v>
      </c>
      <c r="H1005">
        <v>0.54999999999999993</v>
      </c>
      <c r="I1005">
        <v>8000</v>
      </c>
      <c r="J1005">
        <v>4399.9999999999991</v>
      </c>
      <c r="K1005">
        <v>1979.9999999999993</v>
      </c>
      <c r="L1005">
        <v>0.44999999999999996</v>
      </c>
    </row>
    <row r="1006" spans="1:12">
      <c r="A1006" t="s">
        <v>21</v>
      </c>
      <c r="B1006">
        <v>1197831</v>
      </c>
      <c r="C1006" s="9">
        <v>44533</v>
      </c>
      <c r="D1006" t="s">
        <v>22</v>
      </c>
      <c r="E1006" t="s">
        <v>50</v>
      </c>
      <c r="F1006" t="s">
        <v>51</v>
      </c>
      <c r="G1006" t="s">
        <v>17</v>
      </c>
      <c r="H1006">
        <v>0.6</v>
      </c>
      <c r="I1006">
        <v>7000</v>
      </c>
      <c r="J1006">
        <v>4200</v>
      </c>
      <c r="K1006">
        <v>1889.9999999999998</v>
      </c>
      <c r="L1006">
        <v>0.44999999999999996</v>
      </c>
    </row>
    <row r="1007" spans="1:12">
      <c r="A1007" t="s">
        <v>21</v>
      </c>
      <c r="B1007">
        <v>1197831</v>
      </c>
      <c r="C1007" s="9">
        <v>44533</v>
      </c>
      <c r="D1007" t="s">
        <v>22</v>
      </c>
      <c r="E1007" t="s">
        <v>50</v>
      </c>
      <c r="F1007" t="s">
        <v>51</v>
      </c>
      <c r="G1007" t="s">
        <v>18</v>
      </c>
      <c r="H1007">
        <v>0.6</v>
      </c>
      <c r="I1007">
        <v>5500</v>
      </c>
      <c r="J1007">
        <v>3300</v>
      </c>
      <c r="K1007">
        <v>1815.0000000000002</v>
      </c>
      <c r="L1007">
        <v>0.55000000000000004</v>
      </c>
    </row>
    <row r="1008" spans="1:12">
      <c r="A1008" t="s">
        <v>21</v>
      </c>
      <c r="B1008">
        <v>1197831</v>
      </c>
      <c r="C1008" s="9">
        <v>44533</v>
      </c>
      <c r="D1008" t="s">
        <v>22</v>
      </c>
      <c r="E1008" t="s">
        <v>50</v>
      </c>
      <c r="F1008" t="s">
        <v>51</v>
      </c>
      <c r="G1008" t="s">
        <v>19</v>
      </c>
      <c r="H1008">
        <v>0.54999999999999993</v>
      </c>
      <c r="I1008">
        <v>5000</v>
      </c>
      <c r="J1008">
        <v>2749.9999999999995</v>
      </c>
      <c r="K1008">
        <v>1099.9999999999998</v>
      </c>
      <c r="L1008">
        <v>0.39999999999999997</v>
      </c>
    </row>
    <row r="1009" spans="1:12">
      <c r="A1009" t="s">
        <v>21</v>
      </c>
      <c r="B1009">
        <v>1197831</v>
      </c>
      <c r="C1009" s="9">
        <v>44533</v>
      </c>
      <c r="D1009" t="s">
        <v>22</v>
      </c>
      <c r="E1009" t="s">
        <v>50</v>
      </c>
      <c r="F1009" t="s">
        <v>51</v>
      </c>
      <c r="G1009" t="s">
        <v>20</v>
      </c>
      <c r="H1009">
        <v>0.65</v>
      </c>
      <c r="I1009">
        <v>7500</v>
      </c>
      <c r="J1009">
        <v>4875</v>
      </c>
      <c r="K1009">
        <v>2925.0000000000005</v>
      </c>
      <c r="L1009">
        <v>0.60000000000000009</v>
      </c>
    </row>
    <row r="1010" spans="1:12">
      <c r="A1010" t="s">
        <v>12</v>
      </c>
      <c r="B1010">
        <v>1185732</v>
      </c>
      <c r="C1010" s="9">
        <v>44207</v>
      </c>
      <c r="D1010" t="s">
        <v>31</v>
      </c>
      <c r="E1010" t="s">
        <v>52</v>
      </c>
      <c r="F1010" t="s">
        <v>53</v>
      </c>
      <c r="G1010" t="s">
        <v>15</v>
      </c>
      <c r="H1010">
        <v>0.35</v>
      </c>
      <c r="I1010">
        <v>4250</v>
      </c>
      <c r="J1010">
        <v>1487.5</v>
      </c>
      <c r="K1010">
        <v>595</v>
      </c>
      <c r="L1010">
        <v>0.4</v>
      </c>
    </row>
    <row r="1011" spans="1:12">
      <c r="A1011" t="s">
        <v>12</v>
      </c>
      <c r="B1011">
        <v>1185732</v>
      </c>
      <c r="C1011" s="9">
        <v>44207</v>
      </c>
      <c r="D1011" t="s">
        <v>31</v>
      </c>
      <c r="E1011" t="s">
        <v>52</v>
      </c>
      <c r="F1011" t="s">
        <v>53</v>
      </c>
      <c r="G1011" t="s">
        <v>16</v>
      </c>
      <c r="H1011">
        <v>0.35</v>
      </c>
      <c r="I1011">
        <v>2250</v>
      </c>
      <c r="J1011">
        <v>787.5</v>
      </c>
      <c r="K1011">
        <v>275.625</v>
      </c>
      <c r="L1011">
        <v>0.35</v>
      </c>
    </row>
    <row r="1012" spans="1:12">
      <c r="A1012" t="s">
        <v>12</v>
      </c>
      <c r="B1012">
        <v>1185732</v>
      </c>
      <c r="C1012" s="9">
        <v>44207</v>
      </c>
      <c r="D1012" t="s">
        <v>31</v>
      </c>
      <c r="E1012" t="s">
        <v>52</v>
      </c>
      <c r="F1012" t="s">
        <v>53</v>
      </c>
      <c r="G1012" t="s">
        <v>17</v>
      </c>
      <c r="H1012">
        <v>0.25</v>
      </c>
      <c r="I1012">
        <v>2250</v>
      </c>
      <c r="J1012">
        <v>562.5</v>
      </c>
      <c r="K1012">
        <v>196.875</v>
      </c>
      <c r="L1012">
        <v>0.35</v>
      </c>
    </row>
    <row r="1013" spans="1:12">
      <c r="A1013" t="s">
        <v>12</v>
      </c>
      <c r="B1013">
        <v>1185732</v>
      </c>
      <c r="C1013" s="9">
        <v>44207</v>
      </c>
      <c r="D1013" t="s">
        <v>31</v>
      </c>
      <c r="E1013" t="s">
        <v>52</v>
      </c>
      <c r="F1013" t="s">
        <v>53</v>
      </c>
      <c r="G1013" t="s">
        <v>18</v>
      </c>
      <c r="H1013">
        <v>0.30000000000000004</v>
      </c>
      <c r="I1013">
        <v>750</v>
      </c>
      <c r="J1013">
        <v>225.00000000000003</v>
      </c>
      <c r="K1013">
        <v>90.000000000000014</v>
      </c>
      <c r="L1013">
        <v>0.4</v>
      </c>
    </row>
    <row r="1014" spans="1:12">
      <c r="A1014" t="s">
        <v>12</v>
      </c>
      <c r="B1014">
        <v>1185732</v>
      </c>
      <c r="C1014" s="9">
        <v>44207</v>
      </c>
      <c r="D1014" t="s">
        <v>31</v>
      </c>
      <c r="E1014" t="s">
        <v>52</v>
      </c>
      <c r="F1014" t="s">
        <v>53</v>
      </c>
      <c r="G1014" t="s">
        <v>19</v>
      </c>
      <c r="H1014">
        <v>0.44999999999999996</v>
      </c>
      <c r="I1014">
        <v>1250</v>
      </c>
      <c r="J1014">
        <v>562.5</v>
      </c>
      <c r="K1014">
        <v>196.875</v>
      </c>
      <c r="L1014">
        <v>0.35</v>
      </c>
    </row>
    <row r="1015" spans="1:12">
      <c r="A1015" t="s">
        <v>12</v>
      </c>
      <c r="B1015">
        <v>1185732</v>
      </c>
      <c r="C1015" s="9">
        <v>44207</v>
      </c>
      <c r="D1015" t="s">
        <v>31</v>
      </c>
      <c r="E1015" t="s">
        <v>52</v>
      </c>
      <c r="F1015" t="s">
        <v>53</v>
      </c>
      <c r="G1015" t="s">
        <v>20</v>
      </c>
      <c r="H1015">
        <v>0.35</v>
      </c>
      <c r="I1015">
        <v>2250</v>
      </c>
      <c r="J1015">
        <v>787.5</v>
      </c>
      <c r="K1015">
        <v>393.75</v>
      </c>
      <c r="L1015">
        <v>0.5</v>
      </c>
    </row>
    <row r="1016" spans="1:12">
      <c r="A1016" t="s">
        <v>12</v>
      </c>
      <c r="B1016">
        <v>1185732</v>
      </c>
      <c r="C1016" s="9">
        <v>44238</v>
      </c>
      <c r="D1016" t="s">
        <v>31</v>
      </c>
      <c r="E1016" t="s">
        <v>52</v>
      </c>
      <c r="F1016" t="s">
        <v>53</v>
      </c>
      <c r="G1016" t="s">
        <v>15</v>
      </c>
      <c r="H1016">
        <v>0.35</v>
      </c>
      <c r="I1016">
        <v>4750</v>
      </c>
      <c r="J1016">
        <v>1662.5</v>
      </c>
      <c r="K1016">
        <v>665</v>
      </c>
      <c r="L1016">
        <v>0.4</v>
      </c>
    </row>
    <row r="1017" spans="1:12">
      <c r="A1017" t="s">
        <v>12</v>
      </c>
      <c r="B1017">
        <v>1185732</v>
      </c>
      <c r="C1017" s="9">
        <v>44238</v>
      </c>
      <c r="D1017" t="s">
        <v>31</v>
      </c>
      <c r="E1017" t="s">
        <v>52</v>
      </c>
      <c r="F1017" t="s">
        <v>53</v>
      </c>
      <c r="G1017" t="s">
        <v>16</v>
      </c>
      <c r="H1017">
        <v>0.35</v>
      </c>
      <c r="I1017">
        <v>1250</v>
      </c>
      <c r="J1017">
        <v>437.5</v>
      </c>
      <c r="K1017">
        <v>153.125</v>
      </c>
      <c r="L1017">
        <v>0.35</v>
      </c>
    </row>
    <row r="1018" spans="1:12">
      <c r="A1018" t="s">
        <v>12</v>
      </c>
      <c r="B1018">
        <v>1185732</v>
      </c>
      <c r="C1018" s="9">
        <v>44238</v>
      </c>
      <c r="D1018" t="s">
        <v>31</v>
      </c>
      <c r="E1018" t="s">
        <v>52</v>
      </c>
      <c r="F1018" t="s">
        <v>53</v>
      </c>
      <c r="G1018" t="s">
        <v>17</v>
      </c>
      <c r="H1018">
        <v>0.25</v>
      </c>
      <c r="I1018">
        <v>1750</v>
      </c>
      <c r="J1018">
        <v>437.5</v>
      </c>
      <c r="K1018">
        <v>153.125</v>
      </c>
      <c r="L1018">
        <v>0.35</v>
      </c>
    </row>
    <row r="1019" spans="1:12">
      <c r="A1019" t="s">
        <v>12</v>
      </c>
      <c r="B1019">
        <v>1185732</v>
      </c>
      <c r="C1019" s="9">
        <v>44238</v>
      </c>
      <c r="D1019" t="s">
        <v>31</v>
      </c>
      <c r="E1019" t="s">
        <v>52</v>
      </c>
      <c r="F1019" t="s">
        <v>53</v>
      </c>
      <c r="G1019" t="s">
        <v>18</v>
      </c>
      <c r="H1019">
        <v>0.30000000000000004</v>
      </c>
      <c r="I1019">
        <v>500</v>
      </c>
      <c r="J1019">
        <v>150.00000000000003</v>
      </c>
      <c r="K1019">
        <v>60.000000000000014</v>
      </c>
      <c r="L1019">
        <v>0.4</v>
      </c>
    </row>
    <row r="1020" spans="1:12">
      <c r="A1020" t="s">
        <v>12</v>
      </c>
      <c r="B1020">
        <v>1185732</v>
      </c>
      <c r="C1020" s="9">
        <v>44238</v>
      </c>
      <c r="D1020" t="s">
        <v>31</v>
      </c>
      <c r="E1020" t="s">
        <v>52</v>
      </c>
      <c r="F1020" t="s">
        <v>53</v>
      </c>
      <c r="G1020" t="s">
        <v>19</v>
      </c>
      <c r="H1020">
        <v>0.44999999999999996</v>
      </c>
      <c r="I1020">
        <v>1250</v>
      </c>
      <c r="J1020">
        <v>562.5</v>
      </c>
      <c r="K1020">
        <v>196.875</v>
      </c>
      <c r="L1020">
        <v>0.35</v>
      </c>
    </row>
    <row r="1021" spans="1:12">
      <c r="A1021" t="s">
        <v>12</v>
      </c>
      <c r="B1021">
        <v>1185732</v>
      </c>
      <c r="C1021" s="9">
        <v>44238</v>
      </c>
      <c r="D1021" t="s">
        <v>31</v>
      </c>
      <c r="E1021" t="s">
        <v>52</v>
      </c>
      <c r="F1021" t="s">
        <v>53</v>
      </c>
      <c r="G1021" t="s">
        <v>20</v>
      </c>
      <c r="H1021">
        <v>0.35</v>
      </c>
      <c r="I1021">
        <v>2000</v>
      </c>
      <c r="J1021">
        <v>700</v>
      </c>
      <c r="K1021">
        <v>350</v>
      </c>
      <c r="L1021">
        <v>0.5</v>
      </c>
    </row>
    <row r="1022" spans="1:12">
      <c r="A1022" t="s">
        <v>12</v>
      </c>
      <c r="B1022">
        <v>1185732</v>
      </c>
      <c r="C1022" s="9">
        <v>44265</v>
      </c>
      <c r="D1022" t="s">
        <v>31</v>
      </c>
      <c r="E1022" t="s">
        <v>52</v>
      </c>
      <c r="F1022" t="s">
        <v>53</v>
      </c>
      <c r="G1022" t="s">
        <v>15</v>
      </c>
      <c r="H1022">
        <v>0.4</v>
      </c>
      <c r="I1022">
        <v>4200</v>
      </c>
      <c r="J1022">
        <v>1680</v>
      </c>
      <c r="K1022">
        <v>672</v>
      </c>
      <c r="L1022">
        <v>0.4</v>
      </c>
    </row>
    <row r="1023" spans="1:12">
      <c r="A1023" t="s">
        <v>12</v>
      </c>
      <c r="B1023">
        <v>1185732</v>
      </c>
      <c r="C1023" s="9">
        <v>44265</v>
      </c>
      <c r="D1023" t="s">
        <v>31</v>
      </c>
      <c r="E1023" t="s">
        <v>52</v>
      </c>
      <c r="F1023" t="s">
        <v>53</v>
      </c>
      <c r="G1023" t="s">
        <v>16</v>
      </c>
      <c r="H1023">
        <v>0.4</v>
      </c>
      <c r="I1023">
        <v>1000</v>
      </c>
      <c r="J1023">
        <v>400</v>
      </c>
      <c r="K1023">
        <v>140</v>
      </c>
      <c r="L1023">
        <v>0.35</v>
      </c>
    </row>
    <row r="1024" spans="1:12">
      <c r="A1024" t="s">
        <v>12</v>
      </c>
      <c r="B1024">
        <v>1185732</v>
      </c>
      <c r="C1024" s="9">
        <v>44265</v>
      </c>
      <c r="D1024" t="s">
        <v>31</v>
      </c>
      <c r="E1024" t="s">
        <v>52</v>
      </c>
      <c r="F1024" t="s">
        <v>53</v>
      </c>
      <c r="G1024" t="s">
        <v>17</v>
      </c>
      <c r="H1024">
        <v>0.30000000000000004</v>
      </c>
      <c r="I1024">
        <v>1500</v>
      </c>
      <c r="J1024">
        <v>450.00000000000006</v>
      </c>
      <c r="K1024">
        <v>157.5</v>
      </c>
      <c r="L1024">
        <v>0.35</v>
      </c>
    </row>
    <row r="1025" spans="1:12">
      <c r="A1025" t="s">
        <v>12</v>
      </c>
      <c r="B1025">
        <v>1185732</v>
      </c>
      <c r="C1025" s="9">
        <v>44265</v>
      </c>
      <c r="D1025" t="s">
        <v>31</v>
      </c>
      <c r="E1025" t="s">
        <v>52</v>
      </c>
      <c r="F1025" t="s">
        <v>53</v>
      </c>
      <c r="G1025" t="s">
        <v>18</v>
      </c>
      <c r="H1025">
        <v>0.35</v>
      </c>
      <c r="I1025">
        <v>0</v>
      </c>
      <c r="J1025">
        <v>0</v>
      </c>
      <c r="K1025">
        <v>0</v>
      </c>
      <c r="L1025">
        <v>0.4</v>
      </c>
    </row>
    <row r="1026" spans="1:12">
      <c r="A1026" t="s">
        <v>12</v>
      </c>
      <c r="B1026">
        <v>1185732</v>
      </c>
      <c r="C1026" s="9">
        <v>44265</v>
      </c>
      <c r="D1026" t="s">
        <v>31</v>
      </c>
      <c r="E1026" t="s">
        <v>52</v>
      </c>
      <c r="F1026" t="s">
        <v>53</v>
      </c>
      <c r="G1026" t="s">
        <v>19</v>
      </c>
      <c r="H1026">
        <v>0.5</v>
      </c>
      <c r="I1026">
        <v>500</v>
      </c>
      <c r="J1026">
        <v>250</v>
      </c>
      <c r="K1026">
        <v>87.5</v>
      </c>
      <c r="L1026">
        <v>0.35</v>
      </c>
    </row>
    <row r="1027" spans="1:12">
      <c r="A1027" t="s">
        <v>12</v>
      </c>
      <c r="B1027">
        <v>1185732</v>
      </c>
      <c r="C1027" s="9">
        <v>44265</v>
      </c>
      <c r="D1027" t="s">
        <v>31</v>
      </c>
      <c r="E1027" t="s">
        <v>52</v>
      </c>
      <c r="F1027" t="s">
        <v>53</v>
      </c>
      <c r="G1027" t="s">
        <v>20</v>
      </c>
      <c r="H1027">
        <v>0.4</v>
      </c>
      <c r="I1027">
        <v>1500</v>
      </c>
      <c r="J1027">
        <v>600</v>
      </c>
      <c r="K1027">
        <v>300</v>
      </c>
      <c r="L1027">
        <v>0.5</v>
      </c>
    </row>
    <row r="1028" spans="1:12">
      <c r="A1028" t="s">
        <v>12</v>
      </c>
      <c r="B1028">
        <v>1185732</v>
      </c>
      <c r="C1028" s="9">
        <v>44297</v>
      </c>
      <c r="D1028" t="s">
        <v>31</v>
      </c>
      <c r="E1028" t="s">
        <v>52</v>
      </c>
      <c r="F1028" t="s">
        <v>53</v>
      </c>
      <c r="G1028" t="s">
        <v>15</v>
      </c>
      <c r="H1028">
        <v>0.4</v>
      </c>
      <c r="I1028">
        <v>3750</v>
      </c>
      <c r="J1028">
        <v>1500</v>
      </c>
      <c r="K1028">
        <v>600</v>
      </c>
      <c r="L1028">
        <v>0.4</v>
      </c>
    </row>
    <row r="1029" spans="1:12">
      <c r="A1029" t="s">
        <v>12</v>
      </c>
      <c r="B1029">
        <v>1185732</v>
      </c>
      <c r="C1029" s="9">
        <v>44297</v>
      </c>
      <c r="D1029" t="s">
        <v>31</v>
      </c>
      <c r="E1029" t="s">
        <v>52</v>
      </c>
      <c r="F1029" t="s">
        <v>53</v>
      </c>
      <c r="G1029" t="s">
        <v>16</v>
      </c>
      <c r="H1029">
        <v>0.35000000000000003</v>
      </c>
      <c r="I1029">
        <v>750</v>
      </c>
      <c r="J1029">
        <v>262.5</v>
      </c>
      <c r="K1029">
        <v>91.875</v>
      </c>
      <c r="L1029">
        <v>0.35</v>
      </c>
    </row>
    <row r="1030" spans="1:12">
      <c r="A1030" t="s">
        <v>12</v>
      </c>
      <c r="B1030">
        <v>1185732</v>
      </c>
      <c r="C1030" s="9">
        <v>44297</v>
      </c>
      <c r="D1030" t="s">
        <v>31</v>
      </c>
      <c r="E1030" t="s">
        <v>52</v>
      </c>
      <c r="F1030" t="s">
        <v>53</v>
      </c>
      <c r="G1030" t="s">
        <v>17</v>
      </c>
      <c r="H1030">
        <v>0.25000000000000006</v>
      </c>
      <c r="I1030">
        <v>750</v>
      </c>
      <c r="J1030">
        <v>187.50000000000003</v>
      </c>
      <c r="K1030">
        <v>65.625</v>
      </c>
      <c r="L1030">
        <v>0.35</v>
      </c>
    </row>
    <row r="1031" spans="1:12">
      <c r="A1031" t="s">
        <v>12</v>
      </c>
      <c r="B1031">
        <v>1185732</v>
      </c>
      <c r="C1031" s="9">
        <v>44297</v>
      </c>
      <c r="D1031" t="s">
        <v>31</v>
      </c>
      <c r="E1031" t="s">
        <v>52</v>
      </c>
      <c r="F1031" t="s">
        <v>53</v>
      </c>
      <c r="G1031" t="s">
        <v>18</v>
      </c>
      <c r="H1031">
        <v>0.3</v>
      </c>
      <c r="I1031">
        <v>0</v>
      </c>
      <c r="J1031">
        <v>0</v>
      </c>
      <c r="K1031">
        <v>0</v>
      </c>
      <c r="L1031">
        <v>0.4</v>
      </c>
    </row>
    <row r="1032" spans="1:12">
      <c r="A1032" t="s">
        <v>12</v>
      </c>
      <c r="B1032">
        <v>1185732</v>
      </c>
      <c r="C1032" s="9">
        <v>44297</v>
      </c>
      <c r="D1032" t="s">
        <v>31</v>
      </c>
      <c r="E1032" t="s">
        <v>52</v>
      </c>
      <c r="F1032" t="s">
        <v>53</v>
      </c>
      <c r="G1032" t="s">
        <v>19</v>
      </c>
      <c r="H1032">
        <v>0.45</v>
      </c>
      <c r="I1032">
        <v>250</v>
      </c>
      <c r="J1032">
        <v>112.5</v>
      </c>
      <c r="K1032">
        <v>39.375</v>
      </c>
      <c r="L1032">
        <v>0.35</v>
      </c>
    </row>
    <row r="1033" spans="1:12">
      <c r="A1033" t="s">
        <v>12</v>
      </c>
      <c r="B1033">
        <v>1185732</v>
      </c>
      <c r="C1033" s="9">
        <v>44297</v>
      </c>
      <c r="D1033" t="s">
        <v>31</v>
      </c>
      <c r="E1033" t="s">
        <v>52</v>
      </c>
      <c r="F1033" t="s">
        <v>53</v>
      </c>
      <c r="G1033" t="s">
        <v>20</v>
      </c>
      <c r="H1033">
        <v>0.35000000000000003</v>
      </c>
      <c r="I1033">
        <v>1500</v>
      </c>
      <c r="J1033">
        <v>525</v>
      </c>
      <c r="K1033">
        <v>262.5</v>
      </c>
      <c r="L1033">
        <v>0.5</v>
      </c>
    </row>
    <row r="1034" spans="1:12">
      <c r="A1034" t="s">
        <v>12</v>
      </c>
      <c r="B1034">
        <v>1185732</v>
      </c>
      <c r="C1034" s="9">
        <v>44328</v>
      </c>
      <c r="D1034" t="s">
        <v>31</v>
      </c>
      <c r="E1034" t="s">
        <v>52</v>
      </c>
      <c r="F1034" t="s">
        <v>53</v>
      </c>
      <c r="G1034" t="s">
        <v>15</v>
      </c>
      <c r="H1034">
        <v>0.45</v>
      </c>
      <c r="I1034">
        <v>4200</v>
      </c>
      <c r="J1034">
        <v>1890</v>
      </c>
      <c r="K1034">
        <v>756</v>
      </c>
      <c r="L1034">
        <v>0.4</v>
      </c>
    </row>
    <row r="1035" spans="1:12">
      <c r="A1035" t="s">
        <v>12</v>
      </c>
      <c r="B1035">
        <v>1185732</v>
      </c>
      <c r="C1035" s="9">
        <v>44328</v>
      </c>
      <c r="D1035" t="s">
        <v>31</v>
      </c>
      <c r="E1035" t="s">
        <v>52</v>
      </c>
      <c r="F1035" t="s">
        <v>53</v>
      </c>
      <c r="G1035" t="s">
        <v>16</v>
      </c>
      <c r="H1035">
        <v>0.40000000000000008</v>
      </c>
      <c r="I1035">
        <v>1250</v>
      </c>
      <c r="J1035">
        <v>500.00000000000011</v>
      </c>
      <c r="K1035">
        <v>175.00000000000003</v>
      </c>
      <c r="L1035">
        <v>0.35</v>
      </c>
    </row>
    <row r="1036" spans="1:12">
      <c r="A1036" t="s">
        <v>12</v>
      </c>
      <c r="B1036">
        <v>1185732</v>
      </c>
      <c r="C1036" s="9">
        <v>44328</v>
      </c>
      <c r="D1036" t="s">
        <v>31</v>
      </c>
      <c r="E1036" t="s">
        <v>52</v>
      </c>
      <c r="F1036" t="s">
        <v>53</v>
      </c>
      <c r="G1036" t="s">
        <v>17</v>
      </c>
      <c r="H1036">
        <v>0.35000000000000003</v>
      </c>
      <c r="I1036">
        <v>1000</v>
      </c>
      <c r="J1036">
        <v>350.00000000000006</v>
      </c>
      <c r="K1036">
        <v>122.50000000000001</v>
      </c>
      <c r="L1036">
        <v>0.35</v>
      </c>
    </row>
    <row r="1037" spans="1:12">
      <c r="A1037" t="s">
        <v>12</v>
      </c>
      <c r="B1037">
        <v>1185732</v>
      </c>
      <c r="C1037" s="9">
        <v>44328</v>
      </c>
      <c r="D1037" t="s">
        <v>31</v>
      </c>
      <c r="E1037" t="s">
        <v>52</v>
      </c>
      <c r="F1037" t="s">
        <v>53</v>
      </c>
      <c r="G1037" t="s">
        <v>18</v>
      </c>
      <c r="H1037">
        <v>0.35000000000000003</v>
      </c>
      <c r="I1037">
        <v>250</v>
      </c>
      <c r="J1037">
        <v>87.500000000000014</v>
      </c>
      <c r="K1037">
        <v>35.000000000000007</v>
      </c>
      <c r="L1037">
        <v>0.4</v>
      </c>
    </row>
    <row r="1038" spans="1:12">
      <c r="A1038" t="s">
        <v>12</v>
      </c>
      <c r="B1038">
        <v>1185732</v>
      </c>
      <c r="C1038" s="9">
        <v>44328</v>
      </c>
      <c r="D1038" t="s">
        <v>31</v>
      </c>
      <c r="E1038" t="s">
        <v>52</v>
      </c>
      <c r="F1038" t="s">
        <v>53</v>
      </c>
      <c r="G1038" t="s">
        <v>19</v>
      </c>
      <c r="H1038">
        <v>0.49999999999999994</v>
      </c>
      <c r="I1038">
        <v>500</v>
      </c>
      <c r="J1038">
        <v>249.99999999999997</v>
      </c>
      <c r="K1038">
        <v>87.499999999999986</v>
      </c>
      <c r="L1038">
        <v>0.35</v>
      </c>
    </row>
    <row r="1039" spans="1:12">
      <c r="A1039" t="s">
        <v>12</v>
      </c>
      <c r="B1039">
        <v>1185732</v>
      </c>
      <c r="C1039" s="9">
        <v>44328</v>
      </c>
      <c r="D1039" t="s">
        <v>31</v>
      </c>
      <c r="E1039" t="s">
        <v>52</v>
      </c>
      <c r="F1039" t="s">
        <v>53</v>
      </c>
      <c r="G1039" t="s">
        <v>20</v>
      </c>
      <c r="H1039">
        <v>0.54999999999999993</v>
      </c>
      <c r="I1039">
        <v>1500</v>
      </c>
      <c r="J1039">
        <v>824.99999999999989</v>
      </c>
      <c r="K1039">
        <v>412.49999999999994</v>
      </c>
      <c r="L1039">
        <v>0.5</v>
      </c>
    </row>
    <row r="1040" spans="1:12">
      <c r="A1040" t="s">
        <v>12</v>
      </c>
      <c r="B1040">
        <v>1185732</v>
      </c>
      <c r="C1040" s="9">
        <v>44358</v>
      </c>
      <c r="D1040" t="s">
        <v>31</v>
      </c>
      <c r="E1040" t="s">
        <v>52</v>
      </c>
      <c r="F1040" t="s">
        <v>53</v>
      </c>
      <c r="G1040" t="s">
        <v>15</v>
      </c>
      <c r="H1040">
        <v>0.4</v>
      </c>
      <c r="I1040">
        <v>4000</v>
      </c>
      <c r="J1040">
        <v>1600</v>
      </c>
      <c r="K1040">
        <v>640</v>
      </c>
      <c r="L1040">
        <v>0.4</v>
      </c>
    </row>
    <row r="1041" spans="1:12">
      <c r="A1041" t="s">
        <v>12</v>
      </c>
      <c r="B1041">
        <v>1185732</v>
      </c>
      <c r="C1041" s="9">
        <v>44358</v>
      </c>
      <c r="D1041" t="s">
        <v>31</v>
      </c>
      <c r="E1041" t="s">
        <v>52</v>
      </c>
      <c r="F1041" t="s">
        <v>53</v>
      </c>
      <c r="G1041" t="s">
        <v>16</v>
      </c>
      <c r="H1041">
        <v>0.35000000000000009</v>
      </c>
      <c r="I1041">
        <v>1500</v>
      </c>
      <c r="J1041">
        <v>525.00000000000011</v>
      </c>
      <c r="K1041">
        <v>183.75000000000003</v>
      </c>
      <c r="L1041">
        <v>0.35</v>
      </c>
    </row>
    <row r="1042" spans="1:12">
      <c r="A1042" t="s">
        <v>12</v>
      </c>
      <c r="B1042">
        <v>1185732</v>
      </c>
      <c r="C1042" s="9">
        <v>44358</v>
      </c>
      <c r="D1042" t="s">
        <v>31</v>
      </c>
      <c r="E1042" t="s">
        <v>52</v>
      </c>
      <c r="F1042" t="s">
        <v>53</v>
      </c>
      <c r="G1042" t="s">
        <v>17</v>
      </c>
      <c r="H1042">
        <v>0.30000000000000004</v>
      </c>
      <c r="I1042">
        <v>1750</v>
      </c>
      <c r="J1042">
        <v>525.00000000000011</v>
      </c>
      <c r="K1042">
        <v>183.75000000000003</v>
      </c>
      <c r="L1042">
        <v>0.35</v>
      </c>
    </row>
    <row r="1043" spans="1:12">
      <c r="A1043" t="s">
        <v>12</v>
      </c>
      <c r="B1043">
        <v>1185732</v>
      </c>
      <c r="C1043" s="9">
        <v>44358</v>
      </c>
      <c r="D1043" t="s">
        <v>31</v>
      </c>
      <c r="E1043" t="s">
        <v>52</v>
      </c>
      <c r="F1043" t="s">
        <v>53</v>
      </c>
      <c r="G1043" t="s">
        <v>18</v>
      </c>
      <c r="H1043">
        <v>0.30000000000000004</v>
      </c>
      <c r="I1043">
        <v>1500</v>
      </c>
      <c r="J1043">
        <v>450.00000000000006</v>
      </c>
      <c r="K1043">
        <v>180.00000000000003</v>
      </c>
      <c r="L1043">
        <v>0.4</v>
      </c>
    </row>
    <row r="1044" spans="1:12">
      <c r="A1044" t="s">
        <v>12</v>
      </c>
      <c r="B1044">
        <v>1185732</v>
      </c>
      <c r="C1044" s="9">
        <v>44358</v>
      </c>
      <c r="D1044" t="s">
        <v>31</v>
      </c>
      <c r="E1044" t="s">
        <v>52</v>
      </c>
      <c r="F1044" t="s">
        <v>53</v>
      </c>
      <c r="G1044" t="s">
        <v>19</v>
      </c>
      <c r="H1044">
        <v>0.45</v>
      </c>
      <c r="I1044">
        <v>1500</v>
      </c>
      <c r="J1044">
        <v>675</v>
      </c>
      <c r="K1044">
        <v>236.24999999999997</v>
      </c>
      <c r="L1044">
        <v>0.35</v>
      </c>
    </row>
    <row r="1045" spans="1:12">
      <c r="A1045" t="s">
        <v>12</v>
      </c>
      <c r="B1045">
        <v>1185732</v>
      </c>
      <c r="C1045" s="9">
        <v>44358</v>
      </c>
      <c r="D1045" t="s">
        <v>31</v>
      </c>
      <c r="E1045" t="s">
        <v>52</v>
      </c>
      <c r="F1045" t="s">
        <v>53</v>
      </c>
      <c r="G1045" t="s">
        <v>20</v>
      </c>
      <c r="H1045">
        <v>0.5</v>
      </c>
      <c r="I1045">
        <v>3250</v>
      </c>
      <c r="J1045">
        <v>1625</v>
      </c>
      <c r="K1045">
        <v>812.5</v>
      </c>
      <c r="L1045">
        <v>0.5</v>
      </c>
    </row>
    <row r="1046" spans="1:12">
      <c r="A1046" t="s">
        <v>12</v>
      </c>
      <c r="B1046">
        <v>1185732</v>
      </c>
      <c r="C1046" s="9">
        <v>44387</v>
      </c>
      <c r="D1046" t="s">
        <v>31</v>
      </c>
      <c r="E1046" t="s">
        <v>52</v>
      </c>
      <c r="F1046" t="s">
        <v>53</v>
      </c>
      <c r="G1046" t="s">
        <v>15</v>
      </c>
      <c r="H1046">
        <v>0.45</v>
      </c>
      <c r="I1046">
        <v>5500</v>
      </c>
      <c r="J1046">
        <v>2475</v>
      </c>
      <c r="K1046">
        <v>990</v>
      </c>
      <c r="L1046">
        <v>0.4</v>
      </c>
    </row>
    <row r="1047" spans="1:12">
      <c r="A1047" t="s">
        <v>12</v>
      </c>
      <c r="B1047">
        <v>1185732</v>
      </c>
      <c r="C1047" s="9">
        <v>44387</v>
      </c>
      <c r="D1047" t="s">
        <v>31</v>
      </c>
      <c r="E1047" t="s">
        <v>52</v>
      </c>
      <c r="F1047" t="s">
        <v>53</v>
      </c>
      <c r="G1047" t="s">
        <v>16</v>
      </c>
      <c r="H1047">
        <v>0.40000000000000008</v>
      </c>
      <c r="I1047">
        <v>3000</v>
      </c>
      <c r="J1047">
        <v>1200.0000000000002</v>
      </c>
      <c r="K1047">
        <v>420.00000000000006</v>
      </c>
      <c r="L1047">
        <v>0.35</v>
      </c>
    </row>
    <row r="1048" spans="1:12">
      <c r="A1048" t="s">
        <v>12</v>
      </c>
      <c r="B1048">
        <v>1185732</v>
      </c>
      <c r="C1048" s="9">
        <v>44387</v>
      </c>
      <c r="D1048" t="s">
        <v>31</v>
      </c>
      <c r="E1048" t="s">
        <v>52</v>
      </c>
      <c r="F1048" t="s">
        <v>53</v>
      </c>
      <c r="G1048" t="s">
        <v>17</v>
      </c>
      <c r="H1048">
        <v>0.35000000000000003</v>
      </c>
      <c r="I1048">
        <v>2250</v>
      </c>
      <c r="J1048">
        <v>787.50000000000011</v>
      </c>
      <c r="K1048">
        <v>275.625</v>
      </c>
      <c r="L1048">
        <v>0.35</v>
      </c>
    </row>
    <row r="1049" spans="1:12">
      <c r="A1049" t="s">
        <v>12</v>
      </c>
      <c r="B1049">
        <v>1185732</v>
      </c>
      <c r="C1049" s="9">
        <v>44387</v>
      </c>
      <c r="D1049" t="s">
        <v>31</v>
      </c>
      <c r="E1049" t="s">
        <v>52</v>
      </c>
      <c r="F1049" t="s">
        <v>53</v>
      </c>
      <c r="G1049" t="s">
        <v>18</v>
      </c>
      <c r="H1049">
        <v>0.35000000000000003</v>
      </c>
      <c r="I1049">
        <v>1750</v>
      </c>
      <c r="J1049">
        <v>612.50000000000011</v>
      </c>
      <c r="K1049">
        <v>245.00000000000006</v>
      </c>
      <c r="L1049">
        <v>0.4</v>
      </c>
    </row>
    <row r="1050" spans="1:12">
      <c r="A1050" t="s">
        <v>12</v>
      </c>
      <c r="B1050">
        <v>1185732</v>
      </c>
      <c r="C1050" s="9">
        <v>44387</v>
      </c>
      <c r="D1050" t="s">
        <v>31</v>
      </c>
      <c r="E1050" t="s">
        <v>52</v>
      </c>
      <c r="F1050" t="s">
        <v>53</v>
      </c>
      <c r="G1050" t="s">
        <v>19</v>
      </c>
      <c r="H1050">
        <v>0.45</v>
      </c>
      <c r="I1050">
        <v>1750</v>
      </c>
      <c r="J1050">
        <v>787.5</v>
      </c>
      <c r="K1050">
        <v>275.625</v>
      </c>
      <c r="L1050">
        <v>0.35</v>
      </c>
    </row>
    <row r="1051" spans="1:12">
      <c r="A1051" t="s">
        <v>12</v>
      </c>
      <c r="B1051">
        <v>1185732</v>
      </c>
      <c r="C1051" s="9">
        <v>44387</v>
      </c>
      <c r="D1051" t="s">
        <v>31</v>
      </c>
      <c r="E1051" t="s">
        <v>52</v>
      </c>
      <c r="F1051" t="s">
        <v>53</v>
      </c>
      <c r="G1051" t="s">
        <v>20</v>
      </c>
      <c r="H1051">
        <v>0.5</v>
      </c>
      <c r="I1051">
        <v>3500</v>
      </c>
      <c r="J1051">
        <v>1750</v>
      </c>
      <c r="K1051">
        <v>875</v>
      </c>
      <c r="L1051">
        <v>0.5</v>
      </c>
    </row>
    <row r="1052" spans="1:12">
      <c r="A1052" t="s">
        <v>12</v>
      </c>
      <c r="B1052">
        <v>1185732</v>
      </c>
      <c r="C1052" s="9">
        <v>44419</v>
      </c>
      <c r="D1052" t="s">
        <v>31</v>
      </c>
      <c r="E1052" t="s">
        <v>52</v>
      </c>
      <c r="F1052" t="s">
        <v>53</v>
      </c>
      <c r="G1052" t="s">
        <v>15</v>
      </c>
      <c r="H1052">
        <v>0.45</v>
      </c>
      <c r="I1052">
        <v>5000</v>
      </c>
      <c r="J1052">
        <v>2250</v>
      </c>
      <c r="K1052">
        <v>900</v>
      </c>
      <c r="L1052">
        <v>0.4</v>
      </c>
    </row>
    <row r="1053" spans="1:12">
      <c r="A1053" t="s">
        <v>12</v>
      </c>
      <c r="B1053">
        <v>1185732</v>
      </c>
      <c r="C1053" s="9">
        <v>44419</v>
      </c>
      <c r="D1053" t="s">
        <v>31</v>
      </c>
      <c r="E1053" t="s">
        <v>52</v>
      </c>
      <c r="F1053" t="s">
        <v>53</v>
      </c>
      <c r="G1053" t="s">
        <v>16</v>
      </c>
      <c r="H1053">
        <v>0.45000000000000007</v>
      </c>
      <c r="I1053">
        <v>2750</v>
      </c>
      <c r="J1053">
        <v>1237.5000000000002</v>
      </c>
      <c r="K1053">
        <v>433.12500000000006</v>
      </c>
      <c r="L1053">
        <v>0.35</v>
      </c>
    </row>
    <row r="1054" spans="1:12">
      <c r="A1054" t="s">
        <v>12</v>
      </c>
      <c r="B1054">
        <v>1185732</v>
      </c>
      <c r="C1054" s="9">
        <v>44419</v>
      </c>
      <c r="D1054" t="s">
        <v>31</v>
      </c>
      <c r="E1054" t="s">
        <v>52</v>
      </c>
      <c r="F1054" t="s">
        <v>53</v>
      </c>
      <c r="G1054" t="s">
        <v>17</v>
      </c>
      <c r="H1054">
        <v>0.4</v>
      </c>
      <c r="I1054">
        <v>2000</v>
      </c>
      <c r="J1054">
        <v>800</v>
      </c>
      <c r="K1054">
        <v>280</v>
      </c>
      <c r="L1054">
        <v>0.35</v>
      </c>
    </row>
    <row r="1055" spans="1:12">
      <c r="A1055" t="s">
        <v>12</v>
      </c>
      <c r="B1055">
        <v>1185732</v>
      </c>
      <c r="C1055" s="9">
        <v>44419</v>
      </c>
      <c r="D1055" t="s">
        <v>31</v>
      </c>
      <c r="E1055" t="s">
        <v>52</v>
      </c>
      <c r="F1055" t="s">
        <v>53</v>
      </c>
      <c r="G1055" t="s">
        <v>18</v>
      </c>
      <c r="H1055">
        <v>0.30000000000000004</v>
      </c>
      <c r="I1055">
        <v>1250</v>
      </c>
      <c r="J1055">
        <v>375.00000000000006</v>
      </c>
      <c r="K1055">
        <v>150.00000000000003</v>
      </c>
      <c r="L1055">
        <v>0.4</v>
      </c>
    </row>
    <row r="1056" spans="1:12">
      <c r="A1056" t="s">
        <v>12</v>
      </c>
      <c r="B1056">
        <v>1185732</v>
      </c>
      <c r="C1056" s="9">
        <v>44419</v>
      </c>
      <c r="D1056" t="s">
        <v>31</v>
      </c>
      <c r="E1056" t="s">
        <v>52</v>
      </c>
      <c r="F1056" t="s">
        <v>53</v>
      </c>
      <c r="G1056" t="s">
        <v>19</v>
      </c>
      <c r="H1056">
        <v>0.4</v>
      </c>
      <c r="I1056">
        <v>1000</v>
      </c>
      <c r="J1056">
        <v>400</v>
      </c>
      <c r="K1056">
        <v>140</v>
      </c>
      <c r="L1056">
        <v>0.35</v>
      </c>
    </row>
    <row r="1057" spans="1:12">
      <c r="A1057" t="s">
        <v>12</v>
      </c>
      <c r="B1057">
        <v>1185732</v>
      </c>
      <c r="C1057" s="9">
        <v>44419</v>
      </c>
      <c r="D1057" t="s">
        <v>31</v>
      </c>
      <c r="E1057" t="s">
        <v>52</v>
      </c>
      <c r="F1057" t="s">
        <v>53</v>
      </c>
      <c r="G1057" t="s">
        <v>20</v>
      </c>
      <c r="H1057">
        <v>0.45</v>
      </c>
      <c r="I1057">
        <v>2750</v>
      </c>
      <c r="J1057">
        <v>1237.5</v>
      </c>
      <c r="K1057">
        <v>618.75</v>
      </c>
      <c r="L1057">
        <v>0.5</v>
      </c>
    </row>
    <row r="1058" spans="1:12">
      <c r="A1058" t="s">
        <v>12</v>
      </c>
      <c r="B1058">
        <v>1185732</v>
      </c>
      <c r="C1058" s="9">
        <v>44451</v>
      </c>
      <c r="D1058" t="s">
        <v>31</v>
      </c>
      <c r="E1058" t="s">
        <v>52</v>
      </c>
      <c r="F1058" t="s">
        <v>53</v>
      </c>
      <c r="G1058" t="s">
        <v>15</v>
      </c>
      <c r="H1058">
        <v>0.4</v>
      </c>
      <c r="I1058">
        <v>4000</v>
      </c>
      <c r="J1058">
        <v>1600</v>
      </c>
      <c r="K1058">
        <v>640</v>
      </c>
      <c r="L1058">
        <v>0.4</v>
      </c>
    </row>
    <row r="1059" spans="1:12">
      <c r="A1059" t="s">
        <v>12</v>
      </c>
      <c r="B1059">
        <v>1185732</v>
      </c>
      <c r="C1059" s="9">
        <v>44451</v>
      </c>
      <c r="D1059" t="s">
        <v>31</v>
      </c>
      <c r="E1059" t="s">
        <v>52</v>
      </c>
      <c r="F1059" t="s">
        <v>53</v>
      </c>
      <c r="G1059" t="s">
        <v>16</v>
      </c>
      <c r="H1059">
        <v>0.35000000000000009</v>
      </c>
      <c r="I1059">
        <v>2000</v>
      </c>
      <c r="J1059">
        <v>700.00000000000023</v>
      </c>
      <c r="K1059">
        <v>245.00000000000006</v>
      </c>
      <c r="L1059">
        <v>0.35</v>
      </c>
    </row>
    <row r="1060" spans="1:12">
      <c r="A1060" t="s">
        <v>12</v>
      </c>
      <c r="B1060">
        <v>1185732</v>
      </c>
      <c r="C1060" s="9">
        <v>44451</v>
      </c>
      <c r="D1060" t="s">
        <v>31</v>
      </c>
      <c r="E1060" t="s">
        <v>52</v>
      </c>
      <c r="F1060" t="s">
        <v>53</v>
      </c>
      <c r="G1060" t="s">
        <v>17</v>
      </c>
      <c r="H1060">
        <v>0.2</v>
      </c>
      <c r="I1060">
        <v>1000</v>
      </c>
      <c r="J1060">
        <v>200</v>
      </c>
      <c r="K1060">
        <v>70</v>
      </c>
      <c r="L1060">
        <v>0.35</v>
      </c>
    </row>
    <row r="1061" spans="1:12">
      <c r="A1061" t="s">
        <v>12</v>
      </c>
      <c r="B1061">
        <v>1185732</v>
      </c>
      <c r="C1061" s="9">
        <v>44451</v>
      </c>
      <c r="D1061" t="s">
        <v>31</v>
      </c>
      <c r="E1061" t="s">
        <v>52</v>
      </c>
      <c r="F1061" t="s">
        <v>53</v>
      </c>
      <c r="G1061" t="s">
        <v>18</v>
      </c>
      <c r="H1061">
        <v>0.2</v>
      </c>
      <c r="I1061">
        <v>750</v>
      </c>
      <c r="J1061">
        <v>150</v>
      </c>
      <c r="K1061">
        <v>60</v>
      </c>
      <c r="L1061">
        <v>0.4</v>
      </c>
    </row>
    <row r="1062" spans="1:12">
      <c r="A1062" t="s">
        <v>12</v>
      </c>
      <c r="B1062">
        <v>1185732</v>
      </c>
      <c r="C1062" s="9">
        <v>44451</v>
      </c>
      <c r="D1062" t="s">
        <v>31</v>
      </c>
      <c r="E1062" t="s">
        <v>52</v>
      </c>
      <c r="F1062" t="s">
        <v>53</v>
      </c>
      <c r="G1062" t="s">
        <v>19</v>
      </c>
      <c r="H1062">
        <v>0.3</v>
      </c>
      <c r="I1062">
        <v>750</v>
      </c>
      <c r="J1062">
        <v>225</v>
      </c>
      <c r="K1062">
        <v>78.75</v>
      </c>
      <c r="L1062">
        <v>0.35</v>
      </c>
    </row>
    <row r="1063" spans="1:12">
      <c r="A1063" t="s">
        <v>12</v>
      </c>
      <c r="B1063">
        <v>1185732</v>
      </c>
      <c r="C1063" s="9">
        <v>44451</v>
      </c>
      <c r="D1063" t="s">
        <v>31</v>
      </c>
      <c r="E1063" t="s">
        <v>52</v>
      </c>
      <c r="F1063" t="s">
        <v>53</v>
      </c>
      <c r="G1063" t="s">
        <v>20</v>
      </c>
      <c r="H1063">
        <v>0.35000000000000003</v>
      </c>
      <c r="I1063">
        <v>1500</v>
      </c>
      <c r="J1063">
        <v>525</v>
      </c>
      <c r="K1063">
        <v>262.5</v>
      </c>
      <c r="L1063">
        <v>0.5</v>
      </c>
    </row>
    <row r="1064" spans="1:12">
      <c r="A1064" t="s">
        <v>12</v>
      </c>
      <c r="B1064">
        <v>1185732</v>
      </c>
      <c r="C1064" s="9">
        <v>44480</v>
      </c>
      <c r="D1064" t="s">
        <v>31</v>
      </c>
      <c r="E1064" t="s">
        <v>52</v>
      </c>
      <c r="F1064" t="s">
        <v>53</v>
      </c>
      <c r="G1064" t="s">
        <v>15</v>
      </c>
      <c r="H1064">
        <v>0.39999999999999997</v>
      </c>
      <c r="I1064">
        <v>3250</v>
      </c>
      <c r="J1064">
        <v>1300</v>
      </c>
      <c r="K1064">
        <v>520</v>
      </c>
      <c r="L1064">
        <v>0.4</v>
      </c>
    </row>
    <row r="1065" spans="1:12">
      <c r="A1065" t="s">
        <v>12</v>
      </c>
      <c r="B1065">
        <v>1185732</v>
      </c>
      <c r="C1065" s="9">
        <v>44480</v>
      </c>
      <c r="D1065" t="s">
        <v>31</v>
      </c>
      <c r="E1065" t="s">
        <v>52</v>
      </c>
      <c r="F1065" t="s">
        <v>53</v>
      </c>
      <c r="G1065" t="s">
        <v>16</v>
      </c>
      <c r="H1065">
        <v>0.3</v>
      </c>
      <c r="I1065">
        <v>1500</v>
      </c>
      <c r="J1065">
        <v>450</v>
      </c>
      <c r="K1065">
        <v>157.5</v>
      </c>
      <c r="L1065">
        <v>0.35</v>
      </c>
    </row>
    <row r="1066" spans="1:12">
      <c r="A1066" t="s">
        <v>12</v>
      </c>
      <c r="B1066">
        <v>1185732</v>
      </c>
      <c r="C1066" s="9">
        <v>44480</v>
      </c>
      <c r="D1066" t="s">
        <v>31</v>
      </c>
      <c r="E1066" t="s">
        <v>52</v>
      </c>
      <c r="F1066" t="s">
        <v>53</v>
      </c>
      <c r="G1066" t="s">
        <v>17</v>
      </c>
      <c r="H1066">
        <v>0.3</v>
      </c>
      <c r="I1066">
        <v>500</v>
      </c>
      <c r="J1066">
        <v>150</v>
      </c>
      <c r="K1066">
        <v>52.5</v>
      </c>
      <c r="L1066">
        <v>0.35</v>
      </c>
    </row>
    <row r="1067" spans="1:12">
      <c r="A1067" t="s">
        <v>12</v>
      </c>
      <c r="B1067">
        <v>1185732</v>
      </c>
      <c r="C1067" s="9">
        <v>44480</v>
      </c>
      <c r="D1067" t="s">
        <v>31</v>
      </c>
      <c r="E1067" t="s">
        <v>52</v>
      </c>
      <c r="F1067" t="s">
        <v>53</v>
      </c>
      <c r="G1067" t="s">
        <v>18</v>
      </c>
      <c r="H1067">
        <v>0.3</v>
      </c>
      <c r="I1067">
        <v>250</v>
      </c>
      <c r="J1067">
        <v>75</v>
      </c>
      <c r="K1067">
        <v>30</v>
      </c>
      <c r="L1067">
        <v>0.4</v>
      </c>
    </row>
    <row r="1068" spans="1:12">
      <c r="A1068" t="s">
        <v>12</v>
      </c>
      <c r="B1068">
        <v>1185732</v>
      </c>
      <c r="C1068" s="9">
        <v>44480</v>
      </c>
      <c r="D1068" t="s">
        <v>31</v>
      </c>
      <c r="E1068" t="s">
        <v>52</v>
      </c>
      <c r="F1068" t="s">
        <v>53</v>
      </c>
      <c r="G1068" t="s">
        <v>19</v>
      </c>
      <c r="H1068">
        <v>0.39999999999999997</v>
      </c>
      <c r="I1068">
        <v>250</v>
      </c>
      <c r="J1068">
        <v>99.999999999999986</v>
      </c>
      <c r="K1068">
        <v>34.999999999999993</v>
      </c>
      <c r="L1068">
        <v>0.35</v>
      </c>
    </row>
    <row r="1069" spans="1:12">
      <c r="A1069" t="s">
        <v>12</v>
      </c>
      <c r="B1069">
        <v>1185732</v>
      </c>
      <c r="C1069" s="9">
        <v>44480</v>
      </c>
      <c r="D1069" t="s">
        <v>31</v>
      </c>
      <c r="E1069" t="s">
        <v>52</v>
      </c>
      <c r="F1069" t="s">
        <v>53</v>
      </c>
      <c r="G1069" t="s">
        <v>20</v>
      </c>
      <c r="H1069">
        <v>0.4499999999999999</v>
      </c>
      <c r="I1069">
        <v>1500</v>
      </c>
      <c r="J1069">
        <v>674.99999999999989</v>
      </c>
      <c r="K1069">
        <v>337.49999999999994</v>
      </c>
      <c r="L1069">
        <v>0.5</v>
      </c>
    </row>
    <row r="1070" spans="1:12">
      <c r="A1070" t="s">
        <v>12</v>
      </c>
      <c r="B1070">
        <v>1185732</v>
      </c>
      <c r="C1070" s="9">
        <v>44511</v>
      </c>
      <c r="D1070" t="s">
        <v>31</v>
      </c>
      <c r="E1070" t="s">
        <v>52</v>
      </c>
      <c r="F1070" t="s">
        <v>53</v>
      </c>
      <c r="G1070" t="s">
        <v>15</v>
      </c>
      <c r="H1070">
        <v>0.4</v>
      </c>
      <c r="I1070">
        <v>3000</v>
      </c>
      <c r="J1070">
        <v>1200</v>
      </c>
      <c r="K1070">
        <v>480</v>
      </c>
      <c r="L1070">
        <v>0.4</v>
      </c>
    </row>
    <row r="1071" spans="1:12">
      <c r="A1071" t="s">
        <v>12</v>
      </c>
      <c r="B1071">
        <v>1185732</v>
      </c>
      <c r="C1071" s="9">
        <v>44511</v>
      </c>
      <c r="D1071" t="s">
        <v>31</v>
      </c>
      <c r="E1071" t="s">
        <v>52</v>
      </c>
      <c r="F1071" t="s">
        <v>53</v>
      </c>
      <c r="G1071" t="s">
        <v>16</v>
      </c>
      <c r="H1071">
        <v>0.30000000000000004</v>
      </c>
      <c r="I1071">
        <v>1500</v>
      </c>
      <c r="J1071">
        <v>450.00000000000006</v>
      </c>
      <c r="K1071">
        <v>157.5</v>
      </c>
      <c r="L1071">
        <v>0.35</v>
      </c>
    </row>
    <row r="1072" spans="1:12">
      <c r="A1072" t="s">
        <v>12</v>
      </c>
      <c r="B1072">
        <v>1185732</v>
      </c>
      <c r="C1072" s="9">
        <v>44511</v>
      </c>
      <c r="D1072" t="s">
        <v>31</v>
      </c>
      <c r="E1072" t="s">
        <v>52</v>
      </c>
      <c r="F1072" t="s">
        <v>53</v>
      </c>
      <c r="G1072" t="s">
        <v>17</v>
      </c>
      <c r="H1072">
        <v>0.30000000000000004</v>
      </c>
      <c r="I1072">
        <v>950</v>
      </c>
      <c r="J1072">
        <v>285.00000000000006</v>
      </c>
      <c r="K1072">
        <v>99.750000000000014</v>
      </c>
      <c r="L1072">
        <v>0.35</v>
      </c>
    </row>
    <row r="1073" spans="1:12">
      <c r="A1073" t="s">
        <v>12</v>
      </c>
      <c r="B1073">
        <v>1185732</v>
      </c>
      <c r="C1073" s="9">
        <v>44511</v>
      </c>
      <c r="D1073" t="s">
        <v>31</v>
      </c>
      <c r="E1073" t="s">
        <v>52</v>
      </c>
      <c r="F1073" t="s">
        <v>53</v>
      </c>
      <c r="G1073" t="s">
        <v>18</v>
      </c>
      <c r="H1073">
        <v>0.30000000000000004</v>
      </c>
      <c r="I1073">
        <v>1250</v>
      </c>
      <c r="J1073">
        <v>375.00000000000006</v>
      </c>
      <c r="K1073">
        <v>150.00000000000003</v>
      </c>
      <c r="L1073">
        <v>0.4</v>
      </c>
    </row>
    <row r="1074" spans="1:12">
      <c r="A1074" t="s">
        <v>12</v>
      </c>
      <c r="B1074">
        <v>1185732</v>
      </c>
      <c r="C1074" s="9">
        <v>44511</v>
      </c>
      <c r="D1074" t="s">
        <v>31</v>
      </c>
      <c r="E1074" t="s">
        <v>52</v>
      </c>
      <c r="F1074" t="s">
        <v>53</v>
      </c>
      <c r="G1074" t="s">
        <v>19</v>
      </c>
      <c r="H1074">
        <v>0.49999999999999994</v>
      </c>
      <c r="I1074">
        <v>1000</v>
      </c>
      <c r="J1074">
        <v>499.99999999999994</v>
      </c>
      <c r="K1074">
        <v>174.99999999999997</v>
      </c>
      <c r="L1074">
        <v>0.35</v>
      </c>
    </row>
    <row r="1075" spans="1:12">
      <c r="A1075" t="s">
        <v>12</v>
      </c>
      <c r="B1075">
        <v>1185732</v>
      </c>
      <c r="C1075" s="9">
        <v>44511</v>
      </c>
      <c r="D1075" t="s">
        <v>31</v>
      </c>
      <c r="E1075" t="s">
        <v>52</v>
      </c>
      <c r="F1075" t="s">
        <v>53</v>
      </c>
      <c r="G1075" t="s">
        <v>20</v>
      </c>
      <c r="H1075">
        <v>0.54999999999999982</v>
      </c>
      <c r="I1075">
        <v>2000</v>
      </c>
      <c r="J1075">
        <v>1099.9999999999995</v>
      </c>
      <c r="K1075">
        <v>549.99999999999977</v>
      </c>
      <c r="L1075">
        <v>0.5</v>
      </c>
    </row>
    <row r="1076" spans="1:12">
      <c r="A1076" t="s">
        <v>12</v>
      </c>
      <c r="B1076">
        <v>1185732</v>
      </c>
      <c r="C1076" s="9">
        <v>44540</v>
      </c>
      <c r="D1076" t="s">
        <v>31</v>
      </c>
      <c r="E1076" t="s">
        <v>52</v>
      </c>
      <c r="F1076" t="s">
        <v>53</v>
      </c>
      <c r="G1076" t="s">
        <v>15</v>
      </c>
      <c r="H1076">
        <v>0.49999999999999994</v>
      </c>
      <c r="I1076">
        <v>4500</v>
      </c>
      <c r="J1076">
        <v>2249.9999999999995</v>
      </c>
      <c r="K1076">
        <v>899.99999999999989</v>
      </c>
      <c r="L1076">
        <v>0.4</v>
      </c>
    </row>
    <row r="1077" spans="1:12">
      <c r="A1077" t="s">
        <v>12</v>
      </c>
      <c r="B1077">
        <v>1185732</v>
      </c>
      <c r="C1077" s="9">
        <v>44540</v>
      </c>
      <c r="D1077" t="s">
        <v>31</v>
      </c>
      <c r="E1077" t="s">
        <v>52</v>
      </c>
      <c r="F1077" t="s">
        <v>53</v>
      </c>
      <c r="G1077" t="s">
        <v>16</v>
      </c>
      <c r="H1077">
        <v>0.4</v>
      </c>
      <c r="I1077">
        <v>2500</v>
      </c>
      <c r="J1077">
        <v>1000</v>
      </c>
      <c r="K1077">
        <v>350</v>
      </c>
      <c r="L1077">
        <v>0.35</v>
      </c>
    </row>
    <row r="1078" spans="1:12">
      <c r="A1078" t="s">
        <v>12</v>
      </c>
      <c r="B1078">
        <v>1185732</v>
      </c>
      <c r="C1078" s="9">
        <v>44540</v>
      </c>
      <c r="D1078" t="s">
        <v>31</v>
      </c>
      <c r="E1078" t="s">
        <v>52</v>
      </c>
      <c r="F1078" t="s">
        <v>53</v>
      </c>
      <c r="G1078" t="s">
        <v>17</v>
      </c>
      <c r="H1078">
        <v>0.4</v>
      </c>
      <c r="I1078">
        <v>2000</v>
      </c>
      <c r="J1078">
        <v>800</v>
      </c>
      <c r="K1078">
        <v>280</v>
      </c>
      <c r="L1078">
        <v>0.35</v>
      </c>
    </row>
    <row r="1079" spans="1:12">
      <c r="A1079" t="s">
        <v>12</v>
      </c>
      <c r="B1079">
        <v>1185732</v>
      </c>
      <c r="C1079" s="9">
        <v>44540</v>
      </c>
      <c r="D1079" t="s">
        <v>31</v>
      </c>
      <c r="E1079" t="s">
        <v>52</v>
      </c>
      <c r="F1079" t="s">
        <v>53</v>
      </c>
      <c r="G1079" t="s">
        <v>18</v>
      </c>
      <c r="H1079">
        <v>0.4</v>
      </c>
      <c r="I1079">
        <v>1500</v>
      </c>
      <c r="J1079">
        <v>600</v>
      </c>
      <c r="K1079">
        <v>240</v>
      </c>
      <c r="L1079">
        <v>0.4</v>
      </c>
    </row>
    <row r="1080" spans="1:12">
      <c r="A1080" t="s">
        <v>12</v>
      </c>
      <c r="B1080">
        <v>1185732</v>
      </c>
      <c r="C1080" s="9">
        <v>44540</v>
      </c>
      <c r="D1080" t="s">
        <v>31</v>
      </c>
      <c r="E1080" t="s">
        <v>52</v>
      </c>
      <c r="F1080" t="s">
        <v>53</v>
      </c>
      <c r="G1080" t="s">
        <v>19</v>
      </c>
      <c r="H1080">
        <v>0.49999999999999994</v>
      </c>
      <c r="I1080">
        <v>1500</v>
      </c>
      <c r="J1080">
        <v>749.99999999999989</v>
      </c>
      <c r="K1080">
        <v>262.49999999999994</v>
      </c>
      <c r="L1080">
        <v>0.35</v>
      </c>
    </row>
    <row r="1081" spans="1:12">
      <c r="A1081" t="s">
        <v>12</v>
      </c>
      <c r="B1081">
        <v>1185732</v>
      </c>
      <c r="C1081" s="9">
        <v>44540</v>
      </c>
      <c r="D1081" t="s">
        <v>31</v>
      </c>
      <c r="E1081" t="s">
        <v>52</v>
      </c>
      <c r="F1081" t="s">
        <v>53</v>
      </c>
      <c r="G1081" t="s">
        <v>20</v>
      </c>
      <c r="H1081">
        <v>0.54999999999999982</v>
      </c>
      <c r="I1081">
        <v>2500</v>
      </c>
      <c r="J1081">
        <v>1374.9999999999995</v>
      </c>
      <c r="K1081">
        <v>687.49999999999977</v>
      </c>
      <c r="L1081">
        <v>0.5</v>
      </c>
    </row>
    <row r="1082" spans="1:12">
      <c r="A1082" t="s">
        <v>21</v>
      </c>
      <c r="B1082">
        <v>1197831</v>
      </c>
      <c r="C1082" s="9">
        <v>44198</v>
      </c>
      <c r="D1082" t="s">
        <v>22</v>
      </c>
      <c r="E1082" t="s">
        <v>54</v>
      </c>
      <c r="F1082" t="s">
        <v>55</v>
      </c>
      <c r="G1082" t="s">
        <v>15</v>
      </c>
      <c r="H1082">
        <v>0.2</v>
      </c>
      <c r="I1082">
        <v>6750</v>
      </c>
      <c r="J1082">
        <v>1350</v>
      </c>
      <c r="K1082">
        <v>540</v>
      </c>
      <c r="L1082">
        <v>0.39999999999999997</v>
      </c>
    </row>
    <row r="1083" spans="1:12">
      <c r="A1083" t="s">
        <v>21</v>
      </c>
      <c r="B1083">
        <v>1197831</v>
      </c>
      <c r="C1083" s="9">
        <v>44198</v>
      </c>
      <c r="D1083" t="s">
        <v>22</v>
      </c>
      <c r="E1083" t="s">
        <v>54</v>
      </c>
      <c r="F1083" t="s">
        <v>55</v>
      </c>
      <c r="G1083" t="s">
        <v>16</v>
      </c>
      <c r="H1083">
        <v>0.3</v>
      </c>
      <c r="I1083">
        <v>6750</v>
      </c>
      <c r="J1083">
        <v>2025</v>
      </c>
      <c r="K1083">
        <v>809.99999999999989</v>
      </c>
      <c r="L1083">
        <v>0.39999999999999997</v>
      </c>
    </row>
    <row r="1084" spans="1:12">
      <c r="A1084" t="s">
        <v>21</v>
      </c>
      <c r="B1084">
        <v>1197831</v>
      </c>
      <c r="C1084" s="9">
        <v>44198</v>
      </c>
      <c r="D1084" t="s">
        <v>22</v>
      </c>
      <c r="E1084" t="s">
        <v>54</v>
      </c>
      <c r="F1084" t="s">
        <v>55</v>
      </c>
      <c r="G1084" t="s">
        <v>17</v>
      </c>
      <c r="H1084">
        <v>0.3</v>
      </c>
      <c r="I1084">
        <v>4750</v>
      </c>
      <c r="J1084">
        <v>1425</v>
      </c>
      <c r="K1084">
        <v>570</v>
      </c>
      <c r="L1084">
        <v>0.39999999999999997</v>
      </c>
    </row>
    <row r="1085" spans="1:12">
      <c r="A1085" t="s">
        <v>21</v>
      </c>
      <c r="B1085">
        <v>1197831</v>
      </c>
      <c r="C1085" s="9">
        <v>44198</v>
      </c>
      <c r="D1085" t="s">
        <v>22</v>
      </c>
      <c r="E1085" t="s">
        <v>54</v>
      </c>
      <c r="F1085" t="s">
        <v>55</v>
      </c>
      <c r="G1085" t="s">
        <v>18</v>
      </c>
      <c r="H1085">
        <v>0.35</v>
      </c>
      <c r="I1085">
        <v>4750</v>
      </c>
      <c r="J1085">
        <v>1662.5</v>
      </c>
      <c r="K1085">
        <v>831.25</v>
      </c>
      <c r="L1085">
        <v>0.5</v>
      </c>
    </row>
    <row r="1086" spans="1:12">
      <c r="A1086" t="s">
        <v>21</v>
      </c>
      <c r="B1086">
        <v>1197831</v>
      </c>
      <c r="C1086" s="9">
        <v>44198</v>
      </c>
      <c r="D1086" t="s">
        <v>22</v>
      </c>
      <c r="E1086" t="s">
        <v>54</v>
      </c>
      <c r="F1086" t="s">
        <v>55</v>
      </c>
      <c r="G1086" t="s">
        <v>19</v>
      </c>
      <c r="H1086">
        <v>0.4</v>
      </c>
      <c r="I1086">
        <v>3250</v>
      </c>
      <c r="J1086">
        <v>1300</v>
      </c>
      <c r="K1086">
        <v>454.99999999999994</v>
      </c>
      <c r="L1086">
        <v>0.35</v>
      </c>
    </row>
    <row r="1087" spans="1:12">
      <c r="A1087" t="s">
        <v>21</v>
      </c>
      <c r="B1087">
        <v>1197831</v>
      </c>
      <c r="C1087" s="9">
        <v>44198</v>
      </c>
      <c r="D1087" t="s">
        <v>22</v>
      </c>
      <c r="E1087" t="s">
        <v>54</v>
      </c>
      <c r="F1087" t="s">
        <v>55</v>
      </c>
      <c r="G1087" t="s">
        <v>20</v>
      </c>
      <c r="H1087">
        <v>0.35</v>
      </c>
      <c r="I1087">
        <v>4750</v>
      </c>
      <c r="J1087">
        <v>1662.5</v>
      </c>
      <c r="K1087">
        <v>914.37500000000011</v>
      </c>
      <c r="L1087">
        <v>0.55000000000000004</v>
      </c>
    </row>
    <row r="1088" spans="1:12">
      <c r="A1088" t="s">
        <v>21</v>
      </c>
      <c r="B1088">
        <v>1197831</v>
      </c>
      <c r="C1088" s="9">
        <v>44228</v>
      </c>
      <c r="D1088" t="s">
        <v>22</v>
      </c>
      <c r="E1088" t="s">
        <v>54</v>
      </c>
      <c r="F1088" t="s">
        <v>55</v>
      </c>
      <c r="G1088" t="s">
        <v>15</v>
      </c>
      <c r="H1088">
        <v>0.25</v>
      </c>
      <c r="I1088">
        <v>6250</v>
      </c>
      <c r="J1088">
        <v>1562.5</v>
      </c>
      <c r="K1088">
        <v>625</v>
      </c>
      <c r="L1088">
        <v>0.39999999999999997</v>
      </c>
    </row>
    <row r="1089" spans="1:12">
      <c r="A1089" t="s">
        <v>21</v>
      </c>
      <c r="B1089">
        <v>1197831</v>
      </c>
      <c r="C1089" s="9">
        <v>44228</v>
      </c>
      <c r="D1089" t="s">
        <v>22</v>
      </c>
      <c r="E1089" t="s">
        <v>54</v>
      </c>
      <c r="F1089" t="s">
        <v>55</v>
      </c>
      <c r="G1089" t="s">
        <v>16</v>
      </c>
      <c r="H1089">
        <v>0.35</v>
      </c>
      <c r="I1089">
        <v>6000</v>
      </c>
      <c r="J1089">
        <v>2100</v>
      </c>
      <c r="K1089">
        <v>839.99999999999989</v>
      </c>
      <c r="L1089">
        <v>0.39999999999999997</v>
      </c>
    </row>
    <row r="1090" spans="1:12">
      <c r="A1090" t="s">
        <v>21</v>
      </c>
      <c r="B1090">
        <v>1197831</v>
      </c>
      <c r="C1090" s="9">
        <v>44228</v>
      </c>
      <c r="D1090" t="s">
        <v>22</v>
      </c>
      <c r="E1090" t="s">
        <v>54</v>
      </c>
      <c r="F1090" t="s">
        <v>55</v>
      </c>
      <c r="G1090" t="s">
        <v>17</v>
      </c>
      <c r="H1090">
        <v>0.35</v>
      </c>
      <c r="I1090">
        <v>4250</v>
      </c>
      <c r="J1090">
        <v>1487.5</v>
      </c>
      <c r="K1090">
        <v>595</v>
      </c>
      <c r="L1090">
        <v>0.39999999999999997</v>
      </c>
    </row>
    <row r="1091" spans="1:12">
      <c r="A1091" t="s">
        <v>21</v>
      </c>
      <c r="B1091">
        <v>1197831</v>
      </c>
      <c r="C1091" s="9">
        <v>44228</v>
      </c>
      <c r="D1091" t="s">
        <v>22</v>
      </c>
      <c r="E1091" t="s">
        <v>54</v>
      </c>
      <c r="F1091" t="s">
        <v>55</v>
      </c>
      <c r="G1091" t="s">
        <v>18</v>
      </c>
      <c r="H1091">
        <v>0.35</v>
      </c>
      <c r="I1091">
        <v>3750</v>
      </c>
      <c r="J1091">
        <v>1312.5</v>
      </c>
      <c r="K1091">
        <v>656.25</v>
      </c>
      <c r="L1091">
        <v>0.5</v>
      </c>
    </row>
    <row r="1092" spans="1:12">
      <c r="A1092" t="s">
        <v>21</v>
      </c>
      <c r="B1092">
        <v>1197831</v>
      </c>
      <c r="C1092" s="9">
        <v>44228</v>
      </c>
      <c r="D1092" t="s">
        <v>22</v>
      </c>
      <c r="E1092" t="s">
        <v>54</v>
      </c>
      <c r="F1092" t="s">
        <v>55</v>
      </c>
      <c r="G1092" t="s">
        <v>19</v>
      </c>
      <c r="H1092">
        <v>0.4</v>
      </c>
      <c r="I1092">
        <v>2500</v>
      </c>
      <c r="J1092">
        <v>1000</v>
      </c>
      <c r="K1092">
        <v>350</v>
      </c>
      <c r="L1092">
        <v>0.35</v>
      </c>
    </row>
    <row r="1093" spans="1:12">
      <c r="A1093" t="s">
        <v>21</v>
      </c>
      <c r="B1093">
        <v>1197831</v>
      </c>
      <c r="C1093" s="9">
        <v>44228</v>
      </c>
      <c r="D1093" t="s">
        <v>22</v>
      </c>
      <c r="E1093" t="s">
        <v>54</v>
      </c>
      <c r="F1093" t="s">
        <v>55</v>
      </c>
      <c r="G1093" t="s">
        <v>20</v>
      </c>
      <c r="H1093">
        <v>0.35</v>
      </c>
      <c r="I1093">
        <v>4500</v>
      </c>
      <c r="J1093">
        <v>1575</v>
      </c>
      <c r="K1093">
        <v>866.25000000000011</v>
      </c>
      <c r="L1093">
        <v>0.55000000000000004</v>
      </c>
    </row>
    <row r="1094" spans="1:12">
      <c r="A1094" t="s">
        <v>21</v>
      </c>
      <c r="B1094">
        <v>1197831</v>
      </c>
      <c r="C1094" s="9">
        <v>44258</v>
      </c>
      <c r="D1094" t="s">
        <v>22</v>
      </c>
      <c r="E1094" t="s">
        <v>54</v>
      </c>
      <c r="F1094" t="s">
        <v>55</v>
      </c>
      <c r="G1094" t="s">
        <v>15</v>
      </c>
      <c r="H1094">
        <v>0.3</v>
      </c>
      <c r="I1094">
        <v>6250</v>
      </c>
      <c r="J1094">
        <v>1875</v>
      </c>
      <c r="K1094">
        <v>843.74999999999989</v>
      </c>
      <c r="L1094">
        <v>0.44999999999999996</v>
      </c>
    </row>
    <row r="1095" spans="1:12">
      <c r="A1095" t="s">
        <v>21</v>
      </c>
      <c r="B1095">
        <v>1197831</v>
      </c>
      <c r="C1095" s="9">
        <v>44258</v>
      </c>
      <c r="D1095" t="s">
        <v>22</v>
      </c>
      <c r="E1095" t="s">
        <v>54</v>
      </c>
      <c r="F1095" t="s">
        <v>55</v>
      </c>
      <c r="G1095" t="s">
        <v>16</v>
      </c>
      <c r="H1095">
        <v>0.4</v>
      </c>
      <c r="I1095">
        <v>6250</v>
      </c>
      <c r="J1095">
        <v>2500</v>
      </c>
      <c r="K1095">
        <v>1125</v>
      </c>
      <c r="L1095">
        <v>0.44999999999999996</v>
      </c>
    </row>
    <row r="1096" spans="1:12">
      <c r="A1096" t="s">
        <v>21</v>
      </c>
      <c r="B1096">
        <v>1197831</v>
      </c>
      <c r="C1096" s="9">
        <v>44258</v>
      </c>
      <c r="D1096" t="s">
        <v>22</v>
      </c>
      <c r="E1096" t="s">
        <v>54</v>
      </c>
      <c r="F1096" t="s">
        <v>55</v>
      </c>
      <c r="G1096" t="s">
        <v>17</v>
      </c>
      <c r="H1096">
        <v>0.3</v>
      </c>
      <c r="I1096">
        <v>4500</v>
      </c>
      <c r="J1096">
        <v>1350</v>
      </c>
      <c r="K1096">
        <v>607.49999999999989</v>
      </c>
      <c r="L1096">
        <v>0.44999999999999996</v>
      </c>
    </row>
    <row r="1097" spans="1:12">
      <c r="A1097" t="s">
        <v>21</v>
      </c>
      <c r="B1097">
        <v>1197831</v>
      </c>
      <c r="C1097" s="9">
        <v>44258</v>
      </c>
      <c r="D1097" t="s">
        <v>22</v>
      </c>
      <c r="E1097" t="s">
        <v>54</v>
      </c>
      <c r="F1097" t="s">
        <v>55</v>
      </c>
      <c r="G1097" t="s">
        <v>18</v>
      </c>
      <c r="H1097">
        <v>0.35000000000000003</v>
      </c>
      <c r="I1097">
        <v>3500</v>
      </c>
      <c r="J1097">
        <v>1225.0000000000002</v>
      </c>
      <c r="K1097">
        <v>673.75000000000023</v>
      </c>
      <c r="L1097">
        <v>0.55000000000000004</v>
      </c>
    </row>
    <row r="1098" spans="1:12">
      <c r="A1098" t="s">
        <v>21</v>
      </c>
      <c r="B1098">
        <v>1197831</v>
      </c>
      <c r="C1098" s="9">
        <v>44258</v>
      </c>
      <c r="D1098" t="s">
        <v>22</v>
      </c>
      <c r="E1098" t="s">
        <v>54</v>
      </c>
      <c r="F1098" t="s">
        <v>55</v>
      </c>
      <c r="G1098" t="s">
        <v>19</v>
      </c>
      <c r="H1098">
        <v>0.4</v>
      </c>
      <c r="I1098">
        <v>2500</v>
      </c>
      <c r="J1098">
        <v>1000</v>
      </c>
      <c r="K1098">
        <v>399.99999999999994</v>
      </c>
      <c r="L1098">
        <v>0.39999999999999997</v>
      </c>
    </row>
    <row r="1099" spans="1:12">
      <c r="A1099" t="s">
        <v>21</v>
      </c>
      <c r="B1099">
        <v>1197831</v>
      </c>
      <c r="C1099" s="9">
        <v>44258</v>
      </c>
      <c r="D1099" t="s">
        <v>22</v>
      </c>
      <c r="E1099" t="s">
        <v>54</v>
      </c>
      <c r="F1099" t="s">
        <v>55</v>
      </c>
      <c r="G1099" t="s">
        <v>20</v>
      </c>
      <c r="H1099">
        <v>0.35000000000000003</v>
      </c>
      <c r="I1099">
        <v>4000</v>
      </c>
      <c r="J1099">
        <v>1400.0000000000002</v>
      </c>
      <c r="K1099">
        <v>840.00000000000023</v>
      </c>
      <c r="L1099">
        <v>0.60000000000000009</v>
      </c>
    </row>
    <row r="1100" spans="1:12">
      <c r="A1100" t="s">
        <v>21</v>
      </c>
      <c r="B1100">
        <v>1197831</v>
      </c>
      <c r="C1100" s="9">
        <v>44288</v>
      </c>
      <c r="D1100" t="s">
        <v>22</v>
      </c>
      <c r="E1100" t="s">
        <v>54</v>
      </c>
      <c r="F1100" t="s">
        <v>55</v>
      </c>
      <c r="G1100" t="s">
        <v>15</v>
      </c>
      <c r="H1100">
        <v>0.19999999999999998</v>
      </c>
      <c r="I1100">
        <v>6500</v>
      </c>
      <c r="J1100">
        <v>1300</v>
      </c>
      <c r="K1100">
        <v>584.99999999999989</v>
      </c>
      <c r="L1100">
        <v>0.44999999999999996</v>
      </c>
    </row>
    <row r="1101" spans="1:12">
      <c r="A1101" t="s">
        <v>21</v>
      </c>
      <c r="B1101">
        <v>1197831</v>
      </c>
      <c r="C1101" s="9">
        <v>44288</v>
      </c>
      <c r="D1101" t="s">
        <v>22</v>
      </c>
      <c r="E1101" t="s">
        <v>54</v>
      </c>
      <c r="F1101" t="s">
        <v>55</v>
      </c>
      <c r="G1101" t="s">
        <v>16</v>
      </c>
      <c r="H1101">
        <v>0.20000000000000007</v>
      </c>
      <c r="I1101">
        <v>6500</v>
      </c>
      <c r="J1101">
        <v>1300.0000000000005</v>
      </c>
      <c r="K1101">
        <v>585.00000000000011</v>
      </c>
      <c r="L1101">
        <v>0.44999999999999996</v>
      </c>
    </row>
    <row r="1102" spans="1:12">
      <c r="A1102" t="s">
        <v>21</v>
      </c>
      <c r="B1102">
        <v>1197831</v>
      </c>
      <c r="C1102" s="9">
        <v>44288</v>
      </c>
      <c r="D1102" t="s">
        <v>22</v>
      </c>
      <c r="E1102" t="s">
        <v>54</v>
      </c>
      <c r="F1102" t="s">
        <v>55</v>
      </c>
      <c r="G1102" t="s">
        <v>17</v>
      </c>
      <c r="H1102">
        <v>0.14999999999999997</v>
      </c>
      <c r="I1102">
        <v>4750</v>
      </c>
      <c r="J1102">
        <v>712.49999999999989</v>
      </c>
      <c r="K1102">
        <v>320.62499999999994</v>
      </c>
      <c r="L1102">
        <v>0.44999999999999996</v>
      </c>
    </row>
    <row r="1103" spans="1:12">
      <c r="A1103" t="s">
        <v>21</v>
      </c>
      <c r="B1103">
        <v>1197831</v>
      </c>
      <c r="C1103" s="9">
        <v>44288</v>
      </c>
      <c r="D1103" t="s">
        <v>22</v>
      </c>
      <c r="E1103" t="s">
        <v>54</v>
      </c>
      <c r="F1103" t="s">
        <v>55</v>
      </c>
      <c r="G1103" t="s">
        <v>18</v>
      </c>
      <c r="H1103">
        <v>0.20000000000000007</v>
      </c>
      <c r="I1103">
        <v>3750</v>
      </c>
      <c r="J1103">
        <v>750.00000000000023</v>
      </c>
      <c r="K1103">
        <v>412.50000000000017</v>
      </c>
      <c r="L1103">
        <v>0.55000000000000004</v>
      </c>
    </row>
    <row r="1104" spans="1:12">
      <c r="A1104" t="s">
        <v>21</v>
      </c>
      <c r="B1104">
        <v>1197831</v>
      </c>
      <c r="C1104" s="9">
        <v>44288</v>
      </c>
      <c r="D1104" t="s">
        <v>22</v>
      </c>
      <c r="E1104" t="s">
        <v>54</v>
      </c>
      <c r="F1104" t="s">
        <v>55</v>
      </c>
      <c r="G1104" t="s">
        <v>19</v>
      </c>
      <c r="H1104">
        <v>0.25</v>
      </c>
      <c r="I1104">
        <v>2750</v>
      </c>
      <c r="J1104">
        <v>687.5</v>
      </c>
      <c r="K1104">
        <v>275</v>
      </c>
      <c r="L1104">
        <v>0.39999999999999997</v>
      </c>
    </row>
    <row r="1105" spans="1:12">
      <c r="A1105" t="s">
        <v>21</v>
      </c>
      <c r="B1105">
        <v>1197831</v>
      </c>
      <c r="C1105" s="9">
        <v>44288</v>
      </c>
      <c r="D1105" t="s">
        <v>22</v>
      </c>
      <c r="E1105" t="s">
        <v>54</v>
      </c>
      <c r="F1105" t="s">
        <v>55</v>
      </c>
      <c r="G1105" t="s">
        <v>20</v>
      </c>
      <c r="H1105">
        <v>0.20000000000000007</v>
      </c>
      <c r="I1105">
        <v>5500</v>
      </c>
      <c r="J1105">
        <v>1100.0000000000005</v>
      </c>
      <c r="K1105">
        <v>660.00000000000034</v>
      </c>
      <c r="L1105">
        <v>0.60000000000000009</v>
      </c>
    </row>
    <row r="1106" spans="1:12">
      <c r="A1106" t="s">
        <v>21</v>
      </c>
      <c r="B1106">
        <v>1197831</v>
      </c>
      <c r="C1106" s="9">
        <v>44318</v>
      </c>
      <c r="D1106" t="s">
        <v>22</v>
      </c>
      <c r="E1106" t="s">
        <v>54</v>
      </c>
      <c r="F1106" t="s">
        <v>55</v>
      </c>
      <c r="G1106" t="s">
        <v>15</v>
      </c>
      <c r="H1106">
        <v>9.9999999999999964E-2</v>
      </c>
      <c r="I1106">
        <v>7000</v>
      </c>
      <c r="J1106">
        <v>699.99999999999977</v>
      </c>
      <c r="K1106">
        <v>314.99999999999989</v>
      </c>
      <c r="L1106">
        <v>0.44999999999999996</v>
      </c>
    </row>
    <row r="1107" spans="1:12">
      <c r="A1107" t="s">
        <v>21</v>
      </c>
      <c r="B1107">
        <v>1197831</v>
      </c>
      <c r="C1107" s="9">
        <v>44318</v>
      </c>
      <c r="D1107" t="s">
        <v>22</v>
      </c>
      <c r="E1107" t="s">
        <v>54</v>
      </c>
      <c r="F1107" t="s">
        <v>55</v>
      </c>
      <c r="G1107" t="s">
        <v>16</v>
      </c>
      <c r="H1107">
        <v>0.20000000000000007</v>
      </c>
      <c r="I1107">
        <v>7250</v>
      </c>
      <c r="J1107">
        <v>1450.0000000000005</v>
      </c>
      <c r="K1107">
        <v>652.50000000000011</v>
      </c>
      <c r="L1107">
        <v>0.44999999999999996</v>
      </c>
    </row>
    <row r="1108" spans="1:12">
      <c r="A1108" t="s">
        <v>21</v>
      </c>
      <c r="B1108">
        <v>1197831</v>
      </c>
      <c r="C1108" s="9">
        <v>44318</v>
      </c>
      <c r="D1108" t="s">
        <v>22</v>
      </c>
      <c r="E1108" t="s">
        <v>54</v>
      </c>
      <c r="F1108" t="s">
        <v>55</v>
      </c>
      <c r="G1108" t="s">
        <v>17</v>
      </c>
      <c r="H1108">
        <v>0.14999999999999997</v>
      </c>
      <c r="I1108">
        <v>5750</v>
      </c>
      <c r="J1108">
        <v>862.49999999999977</v>
      </c>
      <c r="K1108">
        <v>388.12499999999989</v>
      </c>
      <c r="L1108">
        <v>0.44999999999999996</v>
      </c>
    </row>
    <row r="1109" spans="1:12">
      <c r="A1109" t="s">
        <v>21</v>
      </c>
      <c r="B1109">
        <v>1197831</v>
      </c>
      <c r="C1109" s="9">
        <v>44318</v>
      </c>
      <c r="D1109" t="s">
        <v>22</v>
      </c>
      <c r="E1109" t="s">
        <v>54</v>
      </c>
      <c r="F1109" t="s">
        <v>55</v>
      </c>
      <c r="G1109" t="s">
        <v>18</v>
      </c>
      <c r="H1109">
        <v>0.35000000000000003</v>
      </c>
      <c r="I1109">
        <v>5000</v>
      </c>
      <c r="J1109">
        <v>1750.0000000000002</v>
      </c>
      <c r="K1109">
        <v>962.50000000000023</v>
      </c>
      <c r="L1109">
        <v>0.55000000000000004</v>
      </c>
    </row>
    <row r="1110" spans="1:12">
      <c r="A1110" t="s">
        <v>21</v>
      </c>
      <c r="B1110">
        <v>1197831</v>
      </c>
      <c r="C1110" s="9">
        <v>44318</v>
      </c>
      <c r="D1110" t="s">
        <v>22</v>
      </c>
      <c r="E1110" t="s">
        <v>54</v>
      </c>
      <c r="F1110" t="s">
        <v>55</v>
      </c>
      <c r="G1110" t="s">
        <v>19</v>
      </c>
      <c r="H1110">
        <v>0.5</v>
      </c>
      <c r="I1110">
        <v>4000</v>
      </c>
      <c r="J1110">
        <v>2000</v>
      </c>
      <c r="K1110">
        <v>799.99999999999989</v>
      </c>
      <c r="L1110">
        <v>0.39999999999999997</v>
      </c>
    </row>
    <row r="1111" spans="1:12">
      <c r="A1111" t="s">
        <v>21</v>
      </c>
      <c r="B1111">
        <v>1197831</v>
      </c>
      <c r="C1111" s="9">
        <v>44318</v>
      </c>
      <c r="D1111" t="s">
        <v>22</v>
      </c>
      <c r="E1111" t="s">
        <v>54</v>
      </c>
      <c r="F1111" t="s">
        <v>55</v>
      </c>
      <c r="G1111" t="s">
        <v>20</v>
      </c>
      <c r="H1111">
        <v>0.45</v>
      </c>
      <c r="I1111">
        <v>7500</v>
      </c>
      <c r="J1111">
        <v>3375</v>
      </c>
      <c r="K1111">
        <v>2025.0000000000002</v>
      </c>
      <c r="L1111">
        <v>0.60000000000000009</v>
      </c>
    </row>
    <row r="1112" spans="1:12">
      <c r="A1112" t="s">
        <v>21</v>
      </c>
      <c r="B1112">
        <v>1197831</v>
      </c>
      <c r="C1112" s="9">
        <v>44348</v>
      </c>
      <c r="D1112" t="s">
        <v>22</v>
      </c>
      <c r="E1112" t="s">
        <v>54</v>
      </c>
      <c r="F1112" t="s">
        <v>55</v>
      </c>
      <c r="G1112" t="s">
        <v>15</v>
      </c>
      <c r="H1112">
        <v>0.45</v>
      </c>
      <c r="I1112">
        <v>7500</v>
      </c>
      <c r="J1112">
        <v>3375</v>
      </c>
      <c r="K1112">
        <v>1518.7499999999998</v>
      </c>
      <c r="L1112">
        <v>0.44999999999999996</v>
      </c>
    </row>
    <row r="1113" spans="1:12">
      <c r="A1113" t="s">
        <v>21</v>
      </c>
      <c r="B1113">
        <v>1197831</v>
      </c>
      <c r="C1113" s="9">
        <v>44348</v>
      </c>
      <c r="D1113" t="s">
        <v>22</v>
      </c>
      <c r="E1113" t="s">
        <v>54</v>
      </c>
      <c r="F1113" t="s">
        <v>55</v>
      </c>
      <c r="G1113" t="s">
        <v>16</v>
      </c>
      <c r="H1113">
        <v>0.5</v>
      </c>
      <c r="I1113">
        <v>7500</v>
      </c>
      <c r="J1113">
        <v>3750</v>
      </c>
      <c r="K1113">
        <v>1687.4999999999998</v>
      </c>
      <c r="L1113">
        <v>0.44999999999999996</v>
      </c>
    </row>
    <row r="1114" spans="1:12">
      <c r="A1114" t="s">
        <v>21</v>
      </c>
      <c r="B1114">
        <v>1197831</v>
      </c>
      <c r="C1114" s="9">
        <v>44348</v>
      </c>
      <c r="D1114" t="s">
        <v>22</v>
      </c>
      <c r="E1114" t="s">
        <v>54</v>
      </c>
      <c r="F1114" t="s">
        <v>55</v>
      </c>
      <c r="G1114" t="s">
        <v>17</v>
      </c>
      <c r="H1114">
        <v>0.45</v>
      </c>
      <c r="I1114">
        <v>6500</v>
      </c>
      <c r="J1114">
        <v>2925</v>
      </c>
      <c r="K1114">
        <v>1316.2499999999998</v>
      </c>
      <c r="L1114">
        <v>0.44999999999999996</v>
      </c>
    </row>
    <row r="1115" spans="1:12">
      <c r="A1115" t="s">
        <v>21</v>
      </c>
      <c r="B1115">
        <v>1197831</v>
      </c>
      <c r="C1115" s="9">
        <v>44348</v>
      </c>
      <c r="D1115" t="s">
        <v>22</v>
      </c>
      <c r="E1115" t="s">
        <v>54</v>
      </c>
      <c r="F1115" t="s">
        <v>55</v>
      </c>
      <c r="G1115" t="s">
        <v>18</v>
      </c>
      <c r="H1115">
        <v>0.45</v>
      </c>
      <c r="I1115">
        <v>6000</v>
      </c>
      <c r="J1115">
        <v>2700</v>
      </c>
      <c r="K1115">
        <v>1485.0000000000002</v>
      </c>
      <c r="L1115">
        <v>0.55000000000000004</v>
      </c>
    </row>
    <row r="1116" spans="1:12">
      <c r="A1116" t="s">
        <v>21</v>
      </c>
      <c r="B1116">
        <v>1197831</v>
      </c>
      <c r="C1116" s="9">
        <v>44348</v>
      </c>
      <c r="D1116" t="s">
        <v>22</v>
      </c>
      <c r="E1116" t="s">
        <v>54</v>
      </c>
      <c r="F1116" t="s">
        <v>55</v>
      </c>
      <c r="G1116" t="s">
        <v>19</v>
      </c>
      <c r="H1116">
        <v>0.5</v>
      </c>
      <c r="I1116">
        <v>5000</v>
      </c>
      <c r="J1116">
        <v>2500</v>
      </c>
      <c r="K1116">
        <v>999.99999999999989</v>
      </c>
      <c r="L1116">
        <v>0.39999999999999997</v>
      </c>
    </row>
    <row r="1117" spans="1:12">
      <c r="A1117" t="s">
        <v>21</v>
      </c>
      <c r="B1117">
        <v>1197831</v>
      </c>
      <c r="C1117" s="9">
        <v>44348</v>
      </c>
      <c r="D1117" t="s">
        <v>22</v>
      </c>
      <c r="E1117" t="s">
        <v>54</v>
      </c>
      <c r="F1117" t="s">
        <v>55</v>
      </c>
      <c r="G1117" t="s">
        <v>20</v>
      </c>
      <c r="H1117">
        <v>0.55000000000000004</v>
      </c>
      <c r="I1117">
        <v>8750</v>
      </c>
      <c r="J1117">
        <v>4812.5</v>
      </c>
      <c r="K1117">
        <v>2887.5000000000005</v>
      </c>
      <c r="L1117">
        <v>0.60000000000000009</v>
      </c>
    </row>
    <row r="1118" spans="1:12">
      <c r="A1118" t="s">
        <v>21</v>
      </c>
      <c r="B1118">
        <v>1197831</v>
      </c>
      <c r="C1118" s="9">
        <v>44380</v>
      </c>
      <c r="D1118" t="s">
        <v>22</v>
      </c>
      <c r="E1118" t="s">
        <v>54</v>
      </c>
      <c r="F1118" t="s">
        <v>55</v>
      </c>
      <c r="G1118" t="s">
        <v>15</v>
      </c>
      <c r="H1118">
        <v>0.45</v>
      </c>
      <c r="I1118">
        <v>8250</v>
      </c>
      <c r="J1118">
        <v>3712.5</v>
      </c>
      <c r="K1118">
        <v>1856.2499999999998</v>
      </c>
      <c r="L1118">
        <v>0.49999999999999994</v>
      </c>
    </row>
    <row r="1119" spans="1:12">
      <c r="A1119" t="s">
        <v>21</v>
      </c>
      <c r="B1119">
        <v>1197831</v>
      </c>
      <c r="C1119" s="9">
        <v>44380</v>
      </c>
      <c r="D1119" t="s">
        <v>22</v>
      </c>
      <c r="E1119" t="s">
        <v>54</v>
      </c>
      <c r="F1119" t="s">
        <v>55</v>
      </c>
      <c r="G1119" t="s">
        <v>16</v>
      </c>
      <c r="H1119">
        <v>0.5</v>
      </c>
      <c r="I1119">
        <v>8250</v>
      </c>
      <c r="J1119">
        <v>4125</v>
      </c>
      <c r="K1119">
        <v>2062.4999999999995</v>
      </c>
      <c r="L1119">
        <v>0.49999999999999994</v>
      </c>
    </row>
    <row r="1120" spans="1:12">
      <c r="A1120" t="s">
        <v>21</v>
      </c>
      <c r="B1120">
        <v>1197831</v>
      </c>
      <c r="C1120" s="9">
        <v>44380</v>
      </c>
      <c r="D1120" t="s">
        <v>22</v>
      </c>
      <c r="E1120" t="s">
        <v>54</v>
      </c>
      <c r="F1120" t="s">
        <v>55</v>
      </c>
      <c r="G1120" t="s">
        <v>17</v>
      </c>
      <c r="H1120">
        <v>0.45</v>
      </c>
      <c r="I1120">
        <v>9750</v>
      </c>
      <c r="J1120">
        <v>4387.5</v>
      </c>
      <c r="K1120">
        <v>2193.7499999999995</v>
      </c>
      <c r="L1120">
        <v>0.49999999999999994</v>
      </c>
    </row>
    <row r="1121" spans="1:12">
      <c r="A1121" t="s">
        <v>21</v>
      </c>
      <c r="B1121">
        <v>1197831</v>
      </c>
      <c r="C1121" s="9">
        <v>44380</v>
      </c>
      <c r="D1121" t="s">
        <v>22</v>
      </c>
      <c r="E1121" t="s">
        <v>54</v>
      </c>
      <c r="F1121" t="s">
        <v>55</v>
      </c>
      <c r="G1121" t="s">
        <v>18</v>
      </c>
      <c r="H1121">
        <v>0.45</v>
      </c>
      <c r="I1121">
        <v>5750</v>
      </c>
      <c r="J1121">
        <v>2587.5</v>
      </c>
      <c r="K1121">
        <v>1552.5000000000002</v>
      </c>
      <c r="L1121">
        <v>0.60000000000000009</v>
      </c>
    </row>
    <row r="1122" spans="1:12">
      <c r="A1122" t="s">
        <v>21</v>
      </c>
      <c r="B1122">
        <v>1197831</v>
      </c>
      <c r="C1122" s="9">
        <v>44380</v>
      </c>
      <c r="D1122" t="s">
        <v>22</v>
      </c>
      <c r="E1122" t="s">
        <v>54</v>
      </c>
      <c r="F1122" t="s">
        <v>55</v>
      </c>
      <c r="G1122" t="s">
        <v>19</v>
      </c>
      <c r="H1122">
        <v>0.5</v>
      </c>
      <c r="I1122">
        <v>5250</v>
      </c>
      <c r="J1122">
        <v>2625</v>
      </c>
      <c r="K1122">
        <v>1181.2499999999998</v>
      </c>
      <c r="L1122">
        <v>0.44999999999999996</v>
      </c>
    </row>
    <row r="1123" spans="1:12">
      <c r="A1123" t="s">
        <v>21</v>
      </c>
      <c r="B1123">
        <v>1197831</v>
      </c>
      <c r="C1123" s="9">
        <v>44380</v>
      </c>
      <c r="D1123" t="s">
        <v>22</v>
      </c>
      <c r="E1123" t="s">
        <v>54</v>
      </c>
      <c r="F1123" t="s">
        <v>55</v>
      </c>
      <c r="G1123" t="s">
        <v>20</v>
      </c>
      <c r="H1123">
        <v>0.6</v>
      </c>
      <c r="I1123">
        <v>8000</v>
      </c>
      <c r="J1123">
        <v>4800</v>
      </c>
      <c r="K1123">
        <v>3120.0000000000005</v>
      </c>
      <c r="L1123">
        <v>0.65000000000000013</v>
      </c>
    </row>
    <row r="1124" spans="1:12">
      <c r="A1124" t="s">
        <v>21</v>
      </c>
      <c r="B1124">
        <v>1197831</v>
      </c>
      <c r="C1124" s="9">
        <v>44413</v>
      </c>
      <c r="D1124" t="s">
        <v>22</v>
      </c>
      <c r="E1124" t="s">
        <v>54</v>
      </c>
      <c r="F1124" t="s">
        <v>55</v>
      </c>
      <c r="G1124" t="s">
        <v>15</v>
      </c>
      <c r="H1124">
        <v>0.4</v>
      </c>
      <c r="I1124">
        <v>7500</v>
      </c>
      <c r="J1124">
        <v>3000</v>
      </c>
      <c r="K1124">
        <v>1499.9999999999998</v>
      </c>
      <c r="L1124">
        <v>0.49999999999999994</v>
      </c>
    </row>
    <row r="1125" spans="1:12">
      <c r="A1125" t="s">
        <v>21</v>
      </c>
      <c r="B1125">
        <v>1197831</v>
      </c>
      <c r="C1125" s="9">
        <v>44413</v>
      </c>
      <c r="D1125" t="s">
        <v>22</v>
      </c>
      <c r="E1125" t="s">
        <v>54</v>
      </c>
      <c r="F1125" t="s">
        <v>55</v>
      </c>
      <c r="G1125" t="s">
        <v>16</v>
      </c>
      <c r="H1125">
        <v>0.55000000000000004</v>
      </c>
      <c r="I1125">
        <v>7500</v>
      </c>
      <c r="J1125">
        <v>4125</v>
      </c>
      <c r="K1125">
        <v>2062.4999999999995</v>
      </c>
      <c r="L1125">
        <v>0.49999999999999994</v>
      </c>
    </row>
    <row r="1126" spans="1:12">
      <c r="A1126" t="s">
        <v>21</v>
      </c>
      <c r="B1126">
        <v>1197831</v>
      </c>
      <c r="C1126" s="9">
        <v>44413</v>
      </c>
      <c r="D1126" t="s">
        <v>22</v>
      </c>
      <c r="E1126" t="s">
        <v>54</v>
      </c>
      <c r="F1126" t="s">
        <v>55</v>
      </c>
      <c r="G1126" t="s">
        <v>17</v>
      </c>
      <c r="H1126">
        <v>0.55000000000000004</v>
      </c>
      <c r="I1126">
        <v>9250</v>
      </c>
      <c r="J1126">
        <v>5087.5</v>
      </c>
      <c r="K1126">
        <v>2543.7499999999995</v>
      </c>
      <c r="L1126">
        <v>0.49999999999999994</v>
      </c>
    </row>
    <row r="1127" spans="1:12">
      <c r="A1127" t="s">
        <v>21</v>
      </c>
      <c r="B1127">
        <v>1197831</v>
      </c>
      <c r="C1127" s="9">
        <v>44413</v>
      </c>
      <c r="D1127" t="s">
        <v>22</v>
      </c>
      <c r="E1127" t="s">
        <v>54</v>
      </c>
      <c r="F1127" t="s">
        <v>55</v>
      </c>
      <c r="G1127" t="s">
        <v>18</v>
      </c>
      <c r="H1127">
        <v>0.5</v>
      </c>
      <c r="I1127">
        <v>4250</v>
      </c>
      <c r="J1127">
        <v>2125</v>
      </c>
      <c r="K1127">
        <v>1275.0000000000002</v>
      </c>
      <c r="L1127">
        <v>0.60000000000000009</v>
      </c>
    </row>
    <row r="1128" spans="1:12">
      <c r="A1128" t="s">
        <v>21</v>
      </c>
      <c r="B1128">
        <v>1197831</v>
      </c>
      <c r="C1128" s="9">
        <v>44413</v>
      </c>
      <c r="D1128" t="s">
        <v>22</v>
      </c>
      <c r="E1128" t="s">
        <v>54</v>
      </c>
      <c r="F1128" t="s">
        <v>55</v>
      </c>
      <c r="G1128" t="s">
        <v>19</v>
      </c>
      <c r="H1128">
        <v>0.55000000000000004</v>
      </c>
      <c r="I1128">
        <v>4250</v>
      </c>
      <c r="J1128">
        <v>2337.5</v>
      </c>
      <c r="K1128">
        <v>1051.875</v>
      </c>
      <c r="L1128">
        <v>0.44999999999999996</v>
      </c>
    </row>
    <row r="1129" spans="1:12">
      <c r="A1129" t="s">
        <v>21</v>
      </c>
      <c r="B1129">
        <v>1197831</v>
      </c>
      <c r="C1129" s="9">
        <v>44413</v>
      </c>
      <c r="D1129" t="s">
        <v>22</v>
      </c>
      <c r="E1129" t="s">
        <v>54</v>
      </c>
      <c r="F1129" t="s">
        <v>55</v>
      </c>
      <c r="G1129" t="s">
        <v>20</v>
      </c>
      <c r="H1129">
        <v>0.6</v>
      </c>
      <c r="I1129">
        <v>6750</v>
      </c>
      <c r="J1129">
        <v>4050</v>
      </c>
      <c r="K1129">
        <v>2632.5000000000005</v>
      </c>
      <c r="L1129">
        <v>0.65000000000000013</v>
      </c>
    </row>
    <row r="1130" spans="1:12">
      <c r="A1130" t="s">
        <v>21</v>
      </c>
      <c r="B1130">
        <v>1197831</v>
      </c>
      <c r="C1130" s="9">
        <v>44441</v>
      </c>
      <c r="D1130" t="s">
        <v>22</v>
      </c>
      <c r="E1130" t="s">
        <v>54</v>
      </c>
      <c r="F1130" t="s">
        <v>55</v>
      </c>
      <c r="G1130" t="s">
        <v>15</v>
      </c>
      <c r="H1130">
        <v>0.55000000000000004</v>
      </c>
      <c r="I1130">
        <v>6250</v>
      </c>
      <c r="J1130">
        <v>3437.5000000000005</v>
      </c>
      <c r="K1130">
        <v>1718.75</v>
      </c>
      <c r="L1130">
        <v>0.49999999999999994</v>
      </c>
    </row>
    <row r="1131" spans="1:12">
      <c r="A1131" t="s">
        <v>21</v>
      </c>
      <c r="B1131">
        <v>1197831</v>
      </c>
      <c r="C1131" s="9">
        <v>44441</v>
      </c>
      <c r="D1131" t="s">
        <v>22</v>
      </c>
      <c r="E1131" t="s">
        <v>54</v>
      </c>
      <c r="F1131" t="s">
        <v>55</v>
      </c>
      <c r="G1131" t="s">
        <v>16</v>
      </c>
      <c r="H1131">
        <v>0.55000000000000004</v>
      </c>
      <c r="I1131">
        <v>5750</v>
      </c>
      <c r="J1131">
        <v>3162.5000000000005</v>
      </c>
      <c r="K1131">
        <v>1581.25</v>
      </c>
      <c r="L1131">
        <v>0.49999999999999994</v>
      </c>
    </row>
    <row r="1132" spans="1:12">
      <c r="A1132" t="s">
        <v>21</v>
      </c>
      <c r="B1132">
        <v>1197831</v>
      </c>
      <c r="C1132" s="9">
        <v>44441</v>
      </c>
      <c r="D1132" t="s">
        <v>22</v>
      </c>
      <c r="E1132" t="s">
        <v>54</v>
      </c>
      <c r="F1132" t="s">
        <v>55</v>
      </c>
      <c r="G1132" t="s">
        <v>17</v>
      </c>
      <c r="H1132">
        <v>0.6</v>
      </c>
      <c r="I1132">
        <v>6250</v>
      </c>
      <c r="J1132">
        <v>3750</v>
      </c>
      <c r="K1132">
        <v>1874.9999999999998</v>
      </c>
      <c r="L1132">
        <v>0.49999999999999994</v>
      </c>
    </row>
    <row r="1133" spans="1:12">
      <c r="A1133" t="s">
        <v>21</v>
      </c>
      <c r="B1133">
        <v>1197831</v>
      </c>
      <c r="C1133" s="9">
        <v>44441</v>
      </c>
      <c r="D1133" t="s">
        <v>22</v>
      </c>
      <c r="E1133" t="s">
        <v>54</v>
      </c>
      <c r="F1133" t="s">
        <v>55</v>
      </c>
      <c r="G1133" t="s">
        <v>18</v>
      </c>
      <c r="H1133">
        <v>0.6</v>
      </c>
      <c r="I1133">
        <v>3500</v>
      </c>
      <c r="J1133">
        <v>2100</v>
      </c>
      <c r="K1133">
        <v>1260.0000000000002</v>
      </c>
      <c r="L1133">
        <v>0.60000000000000009</v>
      </c>
    </row>
    <row r="1134" spans="1:12">
      <c r="A1134" t="s">
        <v>21</v>
      </c>
      <c r="B1134">
        <v>1197831</v>
      </c>
      <c r="C1134" s="9">
        <v>44441</v>
      </c>
      <c r="D1134" t="s">
        <v>22</v>
      </c>
      <c r="E1134" t="s">
        <v>54</v>
      </c>
      <c r="F1134" t="s">
        <v>55</v>
      </c>
      <c r="G1134" t="s">
        <v>19</v>
      </c>
      <c r="H1134">
        <v>0.45</v>
      </c>
      <c r="I1134">
        <v>3500</v>
      </c>
      <c r="J1134">
        <v>1575</v>
      </c>
      <c r="K1134">
        <v>708.74999999999989</v>
      </c>
      <c r="L1134">
        <v>0.44999999999999996</v>
      </c>
    </row>
    <row r="1135" spans="1:12">
      <c r="A1135" t="s">
        <v>21</v>
      </c>
      <c r="B1135">
        <v>1197831</v>
      </c>
      <c r="C1135" s="9">
        <v>44441</v>
      </c>
      <c r="D1135" t="s">
        <v>22</v>
      </c>
      <c r="E1135" t="s">
        <v>54</v>
      </c>
      <c r="F1135" t="s">
        <v>55</v>
      </c>
      <c r="G1135" t="s">
        <v>20</v>
      </c>
      <c r="H1135">
        <v>0.4</v>
      </c>
      <c r="I1135">
        <v>5750</v>
      </c>
      <c r="J1135">
        <v>2300</v>
      </c>
      <c r="K1135">
        <v>1495.0000000000002</v>
      </c>
      <c r="L1135">
        <v>0.65000000000000013</v>
      </c>
    </row>
    <row r="1136" spans="1:12">
      <c r="A1136" t="s">
        <v>21</v>
      </c>
      <c r="B1136">
        <v>1197831</v>
      </c>
      <c r="C1136" s="9">
        <v>44470</v>
      </c>
      <c r="D1136" t="s">
        <v>22</v>
      </c>
      <c r="E1136" t="s">
        <v>54</v>
      </c>
      <c r="F1136" t="s">
        <v>55</v>
      </c>
      <c r="G1136" t="s">
        <v>15</v>
      </c>
      <c r="H1136">
        <v>0.30000000000000004</v>
      </c>
      <c r="I1136">
        <v>5250</v>
      </c>
      <c r="J1136">
        <v>1575.0000000000002</v>
      </c>
      <c r="K1136">
        <v>787.5</v>
      </c>
      <c r="L1136">
        <v>0.49999999999999994</v>
      </c>
    </row>
    <row r="1137" spans="1:12">
      <c r="A1137" t="s">
        <v>21</v>
      </c>
      <c r="B1137">
        <v>1197831</v>
      </c>
      <c r="C1137" s="9">
        <v>44470</v>
      </c>
      <c r="D1137" t="s">
        <v>22</v>
      </c>
      <c r="E1137" t="s">
        <v>54</v>
      </c>
      <c r="F1137" t="s">
        <v>55</v>
      </c>
      <c r="G1137" t="s">
        <v>16</v>
      </c>
      <c r="H1137">
        <v>0.30000000000000004</v>
      </c>
      <c r="I1137">
        <v>5250</v>
      </c>
      <c r="J1137">
        <v>1575.0000000000002</v>
      </c>
      <c r="K1137">
        <v>787.5</v>
      </c>
      <c r="L1137">
        <v>0.49999999999999994</v>
      </c>
    </row>
    <row r="1138" spans="1:12">
      <c r="A1138" t="s">
        <v>21</v>
      </c>
      <c r="B1138">
        <v>1197831</v>
      </c>
      <c r="C1138" s="9">
        <v>44470</v>
      </c>
      <c r="D1138" t="s">
        <v>22</v>
      </c>
      <c r="E1138" t="s">
        <v>54</v>
      </c>
      <c r="F1138" t="s">
        <v>55</v>
      </c>
      <c r="G1138" t="s">
        <v>17</v>
      </c>
      <c r="H1138">
        <v>0.35000000000000003</v>
      </c>
      <c r="I1138">
        <v>4750</v>
      </c>
      <c r="J1138">
        <v>1662.5000000000002</v>
      </c>
      <c r="K1138">
        <v>831.25</v>
      </c>
      <c r="L1138">
        <v>0.49999999999999994</v>
      </c>
    </row>
    <row r="1139" spans="1:12">
      <c r="A1139" t="s">
        <v>21</v>
      </c>
      <c r="B1139">
        <v>1197831</v>
      </c>
      <c r="C1139" s="9">
        <v>44470</v>
      </c>
      <c r="D1139" t="s">
        <v>22</v>
      </c>
      <c r="E1139" t="s">
        <v>54</v>
      </c>
      <c r="F1139" t="s">
        <v>55</v>
      </c>
      <c r="G1139" t="s">
        <v>18</v>
      </c>
      <c r="H1139">
        <v>0.35000000000000003</v>
      </c>
      <c r="I1139">
        <v>3250</v>
      </c>
      <c r="J1139">
        <v>1137.5</v>
      </c>
      <c r="K1139">
        <v>682.50000000000011</v>
      </c>
      <c r="L1139">
        <v>0.60000000000000009</v>
      </c>
    </row>
    <row r="1140" spans="1:12">
      <c r="A1140" t="s">
        <v>21</v>
      </c>
      <c r="B1140">
        <v>1197831</v>
      </c>
      <c r="C1140" s="9">
        <v>44470</v>
      </c>
      <c r="D1140" t="s">
        <v>22</v>
      </c>
      <c r="E1140" t="s">
        <v>54</v>
      </c>
      <c r="F1140" t="s">
        <v>55</v>
      </c>
      <c r="G1140" t="s">
        <v>19</v>
      </c>
      <c r="H1140">
        <v>0.30000000000000004</v>
      </c>
      <c r="I1140">
        <v>3000</v>
      </c>
      <c r="J1140">
        <v>900.00000000000011</v>
      </c>
      <c r="K1140">
        <v>405</v>
      </c>
      <c r="L1140">
        <v>0.44999999999999996</v>
      </c>
    </row>
    <row r="1141" spans="1:12">
      <c r="A1141" t="s">
        <v>21</v>
      </c>
      <c r="B1141">
        <v>1197831</v>
      </c>
      <c r="C1141" s="9">
        <v>44470</v>
      </c>
      <c r="D1141" t="s">
        <v>22</v>
      </c>
      <c r="E1141" t="s">
        <v>54</v>
      </c>
      <c r="F1141" t="s">
        <v>55</v>
      </c>
      <c r="G1141" t="s">
        <v>20</v>
      </c>
      <c r="H1141">
        <v>0.4</v>
      </c>
      <c r="I1141">
        <v>4750</v>
      </c>
      <c r="J1141">
        <v>1900</v>
      </c>
      <c r="K1141">
        <v>1235.0000000000002</v>
      </c>
      <c r="L1141">
        <v>0.65000000000000013</v>
      </c>
    </row>
    <row r="1142" spans="1:12">
      <c r="A1142" t="s">
        <v>21</v>
      </c>
      <c r="B1142">
        <v>1197831</v>
      </c>
      <c r="C1142" s="9">
        <v>44502</v>
      </c>
      <c r="D1142" t="s">
        <v>22</v>
      </c>
      <c r="E1142" t="s">
        <v>54</v>
      </c>
      <c r="F1142" t="s">
        <v>55</v>
      </c>
      <c r="G1142" t="s">
        <v>15</v>
      </c>
      <c r="H1142">
        <v>0.20000000000000004</v>
      </c>
      <c r="I1142">
        <v>6250</v>
      </c>
      <c r="J1142">
        <v>1250.0000000000002</v>
      </c>
      <c r="K1142">
        <v>625</v>
      </c>
      <c r="L1142">
        <v>0.49999999999999994</v>
      </c>
    </row>
    <row r="1143" spans="1:12">
      <c r="A1143" t="s">
        <v>21</v>
      </c>
      <c r="B1143">
        <v>1197831</v>
      </c>
      <c r="C1143" s="9">
        <v>44502</v>
      </c>
      <c r="D1143" t="s">
        <v>22</v>
      </c>
      <c r="E1143" t="s">
        <v>54</v>
      </c>
      <c r="F1143" t="s">
        <v>55</v>
      </c>
      <c r="G1143" t="s">
        <v>16</v>
      </c>
      <c r="H1143">
        <v>0.20000000000000004</v>
      </c>
      <c r="I1143">
        <v>6250</v>
      </c>
      <c r="J1143">
        <v>1250.0000000000002</v>
      </c>
      <c r="K1143">
        <v>625</v>
      </c>
      <c r="L1143">
        <v>0.49999999999999994</v>
      </c>
    </row>
    <row r="1144" spans="1:12">
      <c r="A1144" t="s">
        <v>21</v>
      </c>
      <c r="B1144">
        <v>1197831</v>
      </c>
      <c r="C1144" s="9">
        <v>44502</v>
      </c>
      <c r="D1144" t="s">
        <v>22</v>
      </c>
      <c r="E1144" t="s">
        <v>54</v>
      </c>
      <c r="F1144" t="s">
        <v>55</v>
      </c>
      <c r="G1144" t="s">
        <v>17</v>
      </c>
      <c r="H1144">
        <v>0.45000000000000007</v>
      </c>
      <c r="I1144">
        <v>5750</v>
      </c>
      <c r="J1144">
        <v>2587.5000000000005</v>
      </c>
      <c r="K1144">
        <v>1293.75</v>
      </c>
      <c r="L1144">
        <v>0.49999999999999994</v>
      </c>
    </row>
    <row r="1145" spans="1:12">
      <c r="A1145" t="s">
        <v>21</v>
      </c>
      <c r="B1145">
        <v>1197831</v>
      </c>
      <c r="C1145" s="9">
        <v>44502</v>
      </c>
      <c r="D1145" t="s">
        <v>22</v>
      </c>
      <c r="E1145" t="s">
        <v>54</v>
      </c>
      <c r="F1145" t="s">
        <v>55</v>
      </c>
      <c r="G1145" t="s">
        <v>18</v>
      </c>
      <c r="H1145">
        <v>0.45000000000000007</v>
      </c>
      <c r="I1145">
        <v>4500</v>
      </c>
      <c r="J1145">
        <v>2025.0000000000002</v>
      </c>
      <c r="K1145">
        <v>1215.0000000000002</v>
      </c>
      <c r="L1145">
        <v>0.60000000000000009</v>
      </c>
    </row>
    <row r="1146" spans="1:12">
      <c r="A1146" t="s">
        <v>21</v>
      </c>
      <c r="B1146">
        <v>1197831</v>
      </c>
      <c r="C1146" s="9">
        <v>44502</v>
      </c>
      <c r="D1146" t="s">
        <v>22</v>
      </c>
      <c r="E1146" t="s">
        <v>54</v>
      </c>
      <c r="F1146" t="s">
        <v>55</v>
      </c>
      <c r="G1146" t="s">
        <v>19</v>
      </c>
      <c r="H1146">
        <v>0.49999999999999994</v>
      </c>
      <c r="I1146">
        <v>4250</v>
      </c>
      <c r="J1146">
        <v>2124.9999999999995</v>
      </c>
      <c r="K1146">
        <v>956.24999999999966</v>
      </c>
      <c r="L1146">
        <v>0.44999999999999996</v>
      </c>
    </row>
    <row r="1147" spans="1:12">
      <c r="A1147" t="s">
        <v>21</v>
      </c>
      <c r="B1147">
        <v>1197831</v>
      </c>
      <c r="C1147" s="9">
        <v>44502</v>
      </c>
      <c r="D1147" t="s">
        <v>22</v>
      </c>
      <c r="E1147" t="s">
        <v>54</v>
      </c>
      <c r="F1147" t="s">
        <v>55</v>
      </c>
      <c r="G1147" t="s">
        <v>20</v>
      </c>
      <c r="H1147">
        <v>0.6</v>
      </c>
      <c r="I1147">
        <v>6250</v>
      </c>
      <c r="J1147">
        <v>3750</v>
      </c>
      <c r="K1147">
        <v>2437.5000000000005</v>
      </c>
      <c r="L1147">
        <v>0.65000000000000013</v>
      </c>
    </row>
    <row r="1148" spans="1:12">
      <c r="A1148" t="s">
        <v>21</v>
      </c>
      <c r="B1148">
        <v>1197831</v>
      </c>
      <c r="C1148" s="9">
        <v>44531</v>
      </c>
      <c r="D1148" t="s">
        <v>22</v>
      </c>
      <c r="E1148" t="s">
        <v>54</v>
      </c>
      <c r="F1148" t="s">
        <v>55</v>
      </c>
      <c r="G1148" t="s">
        <v>15</v>
      </c>
      <c r="H1148">
        <v>0.6</v>
      </c>
      <c r="I1148">
        <v>7750</v>
      </c>
      <c r="J1148">
        <v>4650</v>
      </c>
      <c r="K1148">
        <v>2324.9999999999995</v>
      </c>
      <c r="L1148">
        <v>0.49999999999999994</v>
      </c>
    </row>
    <row r="1149" spans="1:12">
      <c r="A1149" t="s">
        <v>21</v>
      </c>
      <c r="B1149">
        <v>1197831</v>
      </c>
      <c r="C1149" s="9">
        <v>44531</v>
      </c>
      <c r="D1149" t="s">
        <v>22</v>
      </c>
      <c r="E1149" t="s">
        <v>54</v>
      </c>
      <c r="F1149" t="s">
        <v>55</v>
      </c>
      <c r="G1149" t="s">
        <v>16</v>
      </c>
      <c r="H1149">
        <v>0.6</v>
      </c>
      <c r="I1149">
        <v>7750</v>
      </c>
      <c r="J1149">
        <v>4650</v>
      </c>
      <c r="K1149">
        <v>2324.9999999999995</v>
      </c>
      <c r="L1149">
        <v>0.49999999999999994</v>
      </c>
    </row>
    <row r="1150" spans="1:12">
      <c r="A1150" t="s">
        <v>21</v>
      </c>
      <c r="B1150">
        <v>1197831</v>
      </c>
      <c r="C1150" s="9">
        <v>44531</v>
      </c>
      <c r="D1150" t="s">
        <v>22</v>
      </c>
      <c r="E1150" t="s">
        <v>54</v>
      </c>
      <c r="F1150" t="s">
        <v>55</v>
      </c>
      <c r="G1150" t="s">
        <v>17</v>
      </c>
      <c r="H1150">
        <v>0.65</v>
      </c>
      <c r="I1150">
        <v>7000</v>
      </c>
      <c r="J1150">
        <v>4550</v>
      </c>
      <c r="K1150">
        <v>2274.9999999999995</v>
      </c>
      <c r="L1150">
        <v>0.49999999999999994</v>
      </c>
    </row>
    <row r="1151" spans="1:12">
      <c r="A1151" t="s">
        <v>21</v>
      </c>
      <c r="B1151">
        <v>1197831</v>
      </c>
      <c r="C1151" s="9">
        <v>44531</v>
      </c>
      <c r="D1151" t="s">
        <v>22</v>
      </c>
      <c r="E1151" t="s">
        <v>54</v>
      </c>
      <c r="F1151" t="s">
        <v>55</v>
      </c>
      <c r="G1151" t="s">
        <v>18</v>
      </c>
      <c r="H1151">
        <v>0.65</v>
      </c>
      <c r="I1151">
        <v>5500</v>
      </c>
      <c r="J1151">
        <v>3575</v>
      </c>
      <c r="K1151">
        <v>2145.0000000000005</v>
      </c>
      <c r="L1151">
        <v>0.60000000000000009</v>
      </c>
    </row>
    <row r="1152" spans="1:12">
      <c r="A1152" t="s">
        <v>21</v>
      </c>
      <c r="B1152">
        <v>1197831</v>
      </c>
      <c r="C1152" s="9">
        <v>44531</v>
      </c>
      <c r="D1152" t="s">
        <v>22</v>
      </c>
      <c r="E1152" t="s">
        <v>54</v>
      </c>
      <c r="F1152" t="s">
        <v>55</v>
      </c>
      <c r="G1152" t="s">
        <v>19</v>
      </c>
      <c r="H1152">
        <v>0.6</v>
      </c>
      <c r="I1152">
        <v>5000</v>
      </c>
      <c r="J1152">
        <v>3000</v>
      </c>
      <c r="K1152">
        <v>1349.9999999999998</v>
      </c>
      <c r="L1152">
        <v>0.44999999999999996</v>
      </c>
    </row>
    <row r="1153" spans="1:12">
      <c r="A1153" t="s">
        <v>21</v>
      </c>
      <c r="B1153">
        <v>1197831</v>
      </c>
      <c r="C1153" s="9">
        <v>44531</v>
      </c>
      <c r="D1153" t="s">
        <v>22</v>
      </c>
      <c r="E1153" t="s">
        <v>54</v>
      </c>
      <c r="F1153" t="s">
        <v>55</v>
      </c>
      <c r="G1153" t="s">
        <v>20</v>
      </c>
      <c r="H1153">
        <v>0.70000000000000007</v>
      </c>
      <c r="I1153">
        <v>7500</v>
      </c>
      <c r="J1153">
        <v>5250.0000000000009</v>
      </c>
      <c r="K1153">
        <v>3412.5000000000014</v>
      </c>
      <c r="L1153">
        <v>0.65000000000000013</v>
      </c>
    </row>
    <row r="1154" spans="1:12">
      <c r="A1154" t="s">
        <v>12</v>
      </c>
      <c r="B1154">
        <v>1185732</v>
      </c>
      <c r="C1154" s="9">
        <v>44217</v>
      </c>
      <c r="D1154" t="s">
        <v>13</v>
      </c>
      <c r="E1154" t="s">
        <v>56</v>
      </c>
      <c r="F1154" t="s">
        <v>57</v>
      </c>
      <c r="G1154" t="s">
        <v>15</v>
      </c>
      <c r="H1154">
        <v>0.4</v>
      </c>
      <c r="I1154">
        <v>4500</v>
      </c>
      <c r="J1154">
        <v>1800</v>
      </c>
      <c r="K1154">
        <v>630</v>
      </c>
      <c r="L1154">
        <v>0.35</v>
      </c>
    </row>
    <row r="1155" spans="1:12">
      <c r="A1155" t="s">
        <v>12</v>
      </c>
      <c r="B1155">
        <v>1185732</v>
      </c>
      <c r="C1155" s="9">
        <v>44217</v>
      </c>
      <c r="D1155" t="s">
        <v>13</v>
      </c>
      <c r="E1155" t="s">
        <v>56</v>
      </c>
      <c r="F1155" t="s">
        <v>57</v>
      </c>
      <c r="G1155" t="s">
        <v>16</v>
      </c>
      <c r="H1155">
        <v>0.4</v>
      </c>
      <c r="I1155">
        <v>2500</v>
      </c>
      <c r="J1155">
        <v>1000</v>
      </c>
      <c r="K1155">
        <v>350</v>
      </c>
      <c r="L1155">
        <v>0.35</v>
      </c>
    </row>
    <row r="1156" spans="1:12">
      <c r="A1156" t="s">
        <v>12</v>
      </c>
      <c r="B1156">
        <v>1185732</v>
      </c>
      <c r="C1156" s="9">
        <v>44217</v>
      </c>
      <c r="D1156" t="s">
        <v>13</v>
      </c>
      <c r="E1156" t="s">
        <v>56</v>
      </c>
      <c r="F1156" t="s">
        <v>57</v>
      </c>
      <c r="G1156" t="s">
        <v>17</v>
      </c>
      <c r="H1156">
        <v>0.30000000000000004</v>
      </c>
      <c r="I1156">
        <v>2500</v>
      </c>
      <c r="J1156">
        <v>750.00000000000011</v>
      </c>
      <c r="K1156">
        <v>300</v>
      </c>
      <c r="L1156">
        <v>0.39999999999999997</v>
      </c>
    </row>
    <row r="1157" spans="1:12">
      <c r="A1157" t="s">
        <v>12</v>
      </c>
      <c r="B1157">
        <v>1185732</v>
      </c>
      <c r="C1157" s="9">
        <v>44217</v>
      </c>
      <c r="D1157" t="s">
        <v>13</v>
      </c>
      <c r="E1157" t="s">
        <v>56</v>
      </c>
      <c r="F1157" t="s">
        <v>57</v>
      </c>
      <c r="G1157" t="s">
        <v>18</v>
      </c>
      <c r="H1157">
        <v>0.35</v>
      </c>
      <c r="I1157">
        <v>1000</v>
      </c>
      <c r="J1157">
        <v>350</v>
      </c>
      <c r="K1157">
        <v>105</v>
      </c>
      <c r="L1157">
        <v>0.3</v>
      </c>
    </row>
    <row r="1158" spans="1:12">
      <c r="A1158" t="s">
        <v>12</v>
      </c>
      <c r="B1158">
        <v>1185732</v>
      </c>
      <c r="C1158" s="9">
        <v>44217</v>
      </c>
      <c r="D1158" t="s">
        <v>13</v>
      </c>
      <c r="E1158" t="s">
        <v>56</v>
      </c>
      <c r="F1158" t="s">
        <v>57</v>
      </c>
      <c r="G1158" t="s">
        <v>19</v>
      </c>
      <c r="H1158">
        <v>0.5</v>
      </c>
      <c r="I1158">
        <v>1500</v>
      </c>
      <c r="J1158">
        <v>750</v>
      </c>
      <c r="K1158">
        <v>187.5</v>
      </c>
      <c r="L1158">
        <v>0.25</v>
      </c>
    </row>
    <row r="1159" spans="1:12">
      <c r="A1159" t="s">
        <v>12</v>
      </c>
      <c r="B1159">
        <v>1185732</v>
      </c>
      <c r="C1159" s="9">
        <v>44217</v>
      </c>
      <c r="D1159" t="s">
        <v>13</v>
      </c>
      <c r="E1159" t="s">
        <v>56</v>
      </c>
      <c r="F1159" t="s">
        <v>57</v>
      </c>
      <c r="G1159" t="s">
        <v>20</v>
      </c>
      <c r="H1159">
        <v>0.4</v>
      </c>
      <c r="I1159">
        <v>2500</v>
      </c>
      <c r="J1159">
        <v>1000</v>
      </c>
      <c r="K1159">
        <v>400</v>
      </c>
      <c r="L1159">
        <v>0.4</v>
      </c>
    </row>
    <row r="1160" spans="1:12">
      <c r="A1160" t="s">
        <v>12</v>
      </c>
      <c r="B1160">
        <v>1185732</v>
      </c>
      <c r="C1160" s="9">
        <v>44246</v>
      </c>
      <c r="D1160" t="s">
        <v>13</v>
      </c>
      <c r="E1160" t="s">
        <v>56</v>
      </c>
      <c r="F1160" t="s">
        <v>57</v>
      </c>
      <c r="G1160" t="s">
        <v>15</v>
      </c>
      <c r="H1160">
        <v>0.4</v>
      </c>
      <c r="I1160">
        <v>5000</v>
      </c>
      <c r="J1160">
        <v>2000</v>
      </c>
      <c r="K1160">
        <v>700</v>
      </c>
      <c r="L1160">
        <v>0.35</v>
      </c>
    </row>
    <row r="1161" spans="1:12">
      <c r="A1161" t="s">
        <v>12</v>
      </c>
      <c r="B1161">
        <v>1185732</v>
      </c>
      <c r="C1161" s="9">
        <v>44246</v>
      </c>
      <c r="D1161" t="s">
        <v>13</v>
      </c>
      <c r="E1161" t="s">
        <v>56</v>
      </c>
      <c r="F1161" t="s">
        <v>57</v>
      </c>
      <c r="G1161" t="s">
        <v>16</v>
      </c>
      <c r="H1161">
        <v>0.4</v>
      </c>
      <c r="I1161">
        <v>1500</v>
      </c>
      <c r="J1161">
        <v>600</v>
      </c>
      <c r="K1161">
        <v>210</v>
      </c>
      <c r="L1161">
        <v>0.35</v>
      </c>
    </row>
    <row r="1162" spans="1:12">
      <c r="A1162" t="s">
        <v>12</v>
      </c>
      <c r="B1162">
        <v>1185732</v>
      </c>
      <c r="C1162" s="9">
        <v>44246</v>
      </c>
      <c r="D1162" t="s">
        <v>13</v>
      </c>
      <c r="E1162" t="s">
        <v>56</v>
      </c>
      <c r="F1162" t="s">
        <v>57</v>
      </c>
      <c r="G1162" t="s">
        <v>17</v>
      </c>
      <c r="H1162">
        <v>0.30000000000000004</v>
      </c>
      <c r="I1162">
        <v>2000</v>
      </c>
      <c r="J1162">
        <v>600.00000000000011</v>
      </c>
      <c r="K1162">
        <v>240.00000000000003</v>
      </c>
      <c r="L1162">
        <v>0.39999999999999997</v>
      </c>
    </row>
    <row r="1163" spans="1:12">
      <c r="A1163" t="s">
        <v>12</v>
      </c>
      <c r="B1163">
        <v>1185732</v>
      </c>
      <c r="C1163" s="9">
        <v>44246</v>
      </c>
      <c r="D1163" t="s">
        <v>13</v>
      </c>
      <c r="E1163" t="s">
        <v>56</v>
      </c>
      <c r="F1163" t="s">
        <v>57</v>
      </c>
      <c r="G1163" t="s">
        <v>18</v>
      </c>
      <c r="H1163">
        <v>0.35</v>
      </c>
      <c r="I1163">
        <v>750</v>
      </c>
      <c r="J1163">
        <v>262.5</v>
      </c>
      <c r="K1163">
        <v>78.75</v>
      </c>
      <c r="L1163">
        <v>0.3</v>
      </c>
    </row>
    <row r="1164" spans="1:12">
      <c r="A1164" t="s">
        <v>12</v>
      </c>
      <c r="B1164">
        <v>1185732</v>
      </c>
      <c r="C1164" s="9">
        <v>44246</v>
      </c>
      <c r="D1164" t="s">
        <v>13</v>
      </c>
      <c r="E1164" t="s">
        <v>56</v>
      </c>
      <c r="F1164" t="s">
        <v>57</v>
      </c>
      <c r="G1164" t="s">
        <v>19</v>
      </c>
      <c r="H1164">
        <v>0.5</v>
      </c>
      <c r="I1164">
        <v>1500</v>
      </c>
      <c r="J1164">
        <v>750</v>
      </c>
      <c r="K1164">
        <v>187.5</v>
      </c>
      <c r="L1164">
        <v>0.25</v>
      </c>
    </row>
    <row r="1165" spans="1:12">
      <c r="A1165" t="s">
        <v>12</v>
      </c>
      <c r="B1165">
        <v>1185732</v>
      </c>
      <c r="C1165" s="9">
        <v>44246</v>
      </c>
      <c r="D1165" t="s">
        <v>13</v>
      </c>
      <c r="E1165" t="s">
        <v>56</v>
      </c>
      <c r="F1165" t="s">
        <v>57</v>
      </c>
      <c r="G1165" t="s">
        <v>20</v>
      </c>
      <c r="H1165">
        <v>0.4</v>
      </c>
      <c r="I1165">
        <v>2500</v>
      </c>
      <c r="J1165">
        <v>1000</v>
      </c>
      <c r="K1165">
        <v>400</v>
      </c>
      <c r="L1165">
        <v>0.4</v>
      </c>
    </row>
    <row r="1166" spans="1:12">
      <c r="A1166" t="s">
        <v>12</v>
      </c>
      <c r="B1166">
        <v>1185732</v>
      </c>
      <c r="C1166" s="9">
        <v>44272</v>
      </c>
      <c r="D1166" t="s">
        <v>13</v>
      </c>
      <c r="E1166" t="s">
        <v>56</v>
      </c>
      <c r="F1166" t="s">
        <v>57</v>
      </c>
      <c r="G1166" t="s">
        <v>15</v>
      </c>
      <c r="H1166">
        <v>0.4</v>
      </c>
      <c r="I1166">
        <v>4700</v>
      </c>
      <c r="J1166">
        <v>1880</v>
      </c>
      <c r="K1166">
        <v>658</v>
      </c>
      <c r="L1166">
        <v>0.35</v>
      </c>
    </row>
    <row r="1167" spans="1:12">
      <c r="A1167" t="s">
        <v>12</v>
      </c>
      <c r="B1167">
        <v>1185732</v>
      </c>
      <c r="C1167" s="9">
        <v>44272</v>
      </c>
      <c r="D1167" t="s">
        <v>13</v>
      </c>
      <c r="E1167" t="s">
        <v>56</v>
      </c>
      <c r="F1167" t="s">
        <v>57</v>
      </c>
      <c r="G1167" t="s">
        <v>16</v>
      </c>
      <c r="H1167">
        <v>0.4</v>
      </c>
      <c r="I1167">
        <v>1750</v>
      </c>
      <c r="J1167">
        <v>700</v>
      </c>
      <c r="K1167">
        <v>244.99999999999997</v>
      </c>
      <c r="L1167">
        <v>0.35</v>
      </c>
    </row>
    <row r="1168" spans="1:12">
      <c r="A1168" t="s">
        <v>12</v>
      </c>
      <c r="B1168">
        <v>1185732</v>
      </c>
      <c r="C1168" s="9">
        <v>44272</v>
      </c>
      <c r="D1168" t="s">
        <v>13</v>
      </c>
      <c r="E1168" t="s">
        <v>56</v>
      </c>
      <c r="F1168" t="s">
        <v>57</v>
      </c>
      <c r="G1168" t="s">
        <v>17</v>
      </c>
      <c r="H1168">
        <v>0.30000000000000004</v>
      </c>
      <c r="I1168">
        <v>2000</v>
      </c>
      <c r="J1168">
        <v>600.00000000000011</v>
      </c>
      <c r="K1168">
        <v>240.00000000000003</v>
      </c>
      <c r="L1168">
        <v>0.39999999999999997</v>
      </c>
    </row>
    <row r="1169" spans="1:12">
      <c r="A1169" t="s">
        <v>12</v>
      </c>
      <c r="B1169">
        <v>1185732</v>
      </c>
      <c r="C1169" s="9">
        <v>44272</v>
      </c>
      <c r="D1169" t="s">
        <v>13</v>
      </c>
      <c r="E1169" t="s">
        <v>56</v>
      </c>
      <c r="F1169" t="s">
        <v>57</v>
      </c>
      <c r="G1169" t="s">
        <v>18</v>
      </c>
      <c r="H1169">
        <v>0.35</v>
      </c>
      <c r="I1169">
        <v>500</v>
      </c>
      <c r="J1169">
        <v>175</v>
      </c>
      <c r="K1169">
        <v>52.5</v>
      </c>
      <c r="L1169">
        <v>0.3</v>
      </c>
    </row>
    <row r="1170" spans="1:12">
      <c r="A1170" t="s">
        <v>12</v>
      </c>
      <c r="B1170">
        <v>1185732</v>
      </c>
      <c r="C1170" s="9">
        <v>44272</v>
      </c>
      <c r="D1170" t="s">
        <v>13</v>
      </c>
      <c r="E1170" t="s">
        <v>56</v>
      </c>
      <c r="F1170" t="s">
        <v>57</v>
      </c>
      <c r="G1170" t="s">
        <v>19</v>
      </c>
      <c r="H1170">
        <v>0.5</v>
      </c>
      <c r="I1170">
        <v>1000</v>
      </c>
      <c r="J1170">
        <v>500</v>
      </c>
      <c r="K1170">
        <v>125</v>
      </c>
      <c r="L1170">
        <v>0.25</v>
      </c>
    </row>
    <row r="1171" spans="1:12">
      <c r="A1171" t="s">
        <v>12</v>
      </c>
      <c r="B1171">
        <v>1185732</v>
      </c>
      <c r="C1171" s="9">
        <v>44272</v>
      </c>
      <c r="D1171" t="s">
        <v>13</v>
      </c>
      <c r="E1171" t="s">
        <v>56</v>
      </c>
      <c r="F1171" t="s">
        <v>57</v>
      </c>
      <c r="G1171" t="s">
        <v>20</v>
      </c>
      <c r="H1171">
        <v>0.4</v>
      </c>
      <c r="I1171">
        <v>2000</v>
      </c>
      <c r="J1171">
        <v>800</v>
      </c>
      <c r="K1171">
        <v>320</v>
      </c>
      <c r="L1171">
        <v>0.4</v>
      </c>
    </row>
    <row r="1172" spans="1:12">
      <c r="A1172" t="s">
        <v>12</v>
      </c>
      <c r="B1172">
        <v>1185732</v>
      </c>
      <c r="C1172" s="9">
        <v>44304</v>
      </c>
      <c r="D1172" t="s">
        <v>13</v>
      </c>
      <c r="E1172" t="s">
        <v>56</v>
      </c>
      <c r="F1172" t="s">
        <v>57</v>
      </c>
      <c r="G1172" t="s">
        <v>15</v>
      </c>
      <c r="H1172">
        <v>0.4</v>
      </c>
      <c r="I1172">
        <v>4500</v>
      </c>
      <c r="J1172">
        <v>1800</v>
      </c>
      <c r="K1172">
        <v>630</v>
      </c>
      <c r="L1172">
        <v>0.35</v>
      </c>
    </row>
    <row r="1173" spans="1:12">
      <c r="A1173" t="s">
        <v>12</v>
      </c>
      <c r="B1173">
        <v>1185732</v>
      </c>
      <c r="C1173" s="9">
        <v>44304</v>
      </c>
      <c r="D1173" t="s">
        <v>13</v>
      </c>
      <c r="E1173" t="s">
        <v>56</v>
      </c>
      <c r="F1173" t="s">
        <v>57</v>
      </c>
      <c r="G1173" t="s">
        <v>16</v>
      </c>
      <c r="H1173">
        <v>0.4</v>
      </c>
      <c r="I1173">
        <v>1500</v>
      </c>
      <c r="J1173">
        <v>600</v>
      </c>
      <c r="K1173">
        <v>210</v>
      </c>
      <c r="L1173">
        <v>0.35</v>
      </c>
    </row>
    <row r="1174" spans="1:12">
      <c r="A1174" t="s">
        <v>12</v>
      </c>
      <c r="B1174">
        <v>1185732</v>
      </c>
      <c r="C1174" s="9">
        <v>44304</v>
      </c>
      <c r="D1174" t="s">
        <v>13</v>
      </c>
      <c r="E1174" t="s">
        <v>56</v>
      </c>
      <c r="F1174" t="s">
        <v>57</v>
      </c>
      <c r="G1174" t="s">
        <v>17</v>
      </c>
      <c r="H1174">
        <v>0.30000000000000004</v>
      </c>
      <c r="I1174">
        <v>1500</v>
      </c>
      <c r="J1174">
        <v>450.00000000000006</v>
      </c>
      <c r="K1174">
        <v>180</v>
      </c>
      <c r="L1174">
        <v>0.39999999999999997</v>
      </c>
    </row>
    <row r="1175" spans="1:12">
      <c r="A1175" t="s">
        <v>12</v>
      </c>
      <c r="B1175">
        <v>1185732</v>
      </c>
      <c r="C1175" s="9">
        <v>44304</v>
      </c>
      <c r="D1175" t="s">
        <v>13</v>
      </c>
      <c r="E1175" t="s">
        <v>56</v>
      </c>
      <c r="F1175" t="s">
        <v>57</v>
      </c>
      <c r="G1175" t="s">
        <v>18</v>
      </c>
      <c r="H1175">
        <v>0.35</v>
      </c>
      <c r="I1175">
        <v>750</v>
      </c>
      <c r="J1175">
        <v>262.5</v>
      </c>
      <c r="K1175">
        <v>78.75</v>
      </c>
      <c r="L1175">
        <v>0.3</v>
      </c>
    </row>
    <row r="1176" spans="1:12">
      <c r="A1176" t="s">
        <v>12</v>
      </c>
      <c r="B1176">
        <v>1185732</v>
      </c>
      <c r="C1176" s="9">
        <v>44304</v>
      </c>
      <c r="D1176" t="s">
        <v>13</v>
      </c>
      <c r="E1176" t="s">
        <v>56</v>
      </c>
      <c r="F1176" t="s">
        <v>57</v>
      </c>
      <c r="G1176" t="s">
        <v>19</v>
      </c>
      <c r="H1176">
        <v>0.5</v>
      </c>
      <c r="I1176">
        <v>750</v>
      </c>
      <c r="J1176">
        <v>375</v>
      </c>
      <c r="K1176">
        <v>93.75</v>
      </c>
      <c r="L1176">
        <v>0.25</v>
      </c>
    </row>
    <row r="1177" spans="1:12">
      <c r="A1177" t="s">
        <v>12</v>
      </c>
      <c r="B1177">
        <v>1185732</v>
      </c>
      <c r="C1177" s="9">
        <v>44304</v>
      </c>
      <c r="D1177" t="s">
        <v>13</v>
      </c>
      <c r="E1177" t="s">
        <v>56</v>
      </c>
      <c r="F1177" t="s">
        <v>57</v>
      </c>
      <c r="G1177" t="s">
        <v>20</v>
      </c>
      <c r="H1177">
        <v>0.4</v>
      </c>
      <c r="I1177">
        <v>2250</v>
      </c>
      <c r="J1177">
        <v>900</v>
      </c>
      <c r="K1177">
        <v>360</v>
      </c>
      <c r="L1177">
        <v>0.4</v>
      </c>
    </row>
    <row r="1178" spans="1:12">
      <c r="A1178" t="s">
        <v>12</v>
      </c>
      <c r="B1178">
        <v>1185732</v>
      </c>
      <c r="C1178" s="9">
        <v>44333</v>
      </c>
      <c r="D1178" t="s">
        <v>13</v>
      </c>
      <c r="E1178" t="s">
        <v>56</v>
      </c>
      <c r="F1178" t="s">
        <v>57</v>
      </c>
      <c r="G1178" t="s">
        <v>15</v>
      </c>
      <c r="H1178">
        <v>0.54999999999999993</v>
      </c>
      <c r="I1178">
        <v>4950</v>
      </c>
      <c r="J1178">
        <v>2722.4999999999995</v>
      </c>
      <c r="K1178">
        <v>952.87499999999977</v>
      </c>
      <c r="L1178">
        <v>0.35</v>
      </c>
    </row>
    <row r="1179" spans="1:12">
      <c r="A1179" t="s">
        <v>12</v>
      </c>
      <c r="B1179">
        <v>1185732</v>
      </c>
      <c r="C1179" s="9">
        <v>44333</v>
      </c>
      <c r="D1179" t="s">
        <v>13</v>
      </c>
      <c r="E1179" t="s">
        <v>56</v>
      </c>
      <c r="F1179" t="s">
        <v>57</v>
      </c>
      <c r="G1179" t="s">
        <v>16</v>
      </c>
      <c r="H1179">
        <v>0.5</v>
      </c>
      <c r="I1179">
        <v>2000</v>
      </c>
      <c r="J1179">
        <v>1000</v>
      </c>
      <c r="K1179">
        <v>350</v>
      </c>
      <c r="L1179">
        <v>0.35</v>
      </c>
    </row>
    <row r="1180" spans="1:12">
      <c r="A1180" t="s">
        <v>12</v>
      </c>
      <c r="B1180">
        <v>1185732</v>
      </c>
      <c r="C1180" s="9">
        <v>44333</v>
      </c>
      <c r="D1180" t="s">
        <v>13</v>
      </c>
      <c r="E1180" t="s">
        <v>56</v>
      </c>
      <c r="F1180" t="s">
        <v>57</v>
      </c>
      <c r="G1180" t="s">
        <v>17</v>
      </c>
      <c r="H1180">
        <v>0.45</v>
      </c>
      <c r="I1180">
        <v>1750</v>
      </c>
      <c r="J1180">
        <v>787.5</v>
      </c>
      <c r="K1180">
        <v>315</v>
      </c>
      <c r="L1180">
        <v>0.39999999999999997</v>
      </c>
    </row>
    <row r="1181" spans="1:12">
      <c r="A1181" t="s">
        <v>12</v>
      </c>
      <c r="B1181">
        <v>1185732</v>
      </c>
      <c r="C1181" s="9">
        <v>44333</v>
      </c>
      <c r="D1181" t="s">
        <v>13</v>
      </c>
      <c r="E1181" t="s">
        <v>56</v>
      </c>
      <c r="F1181" t="s">
        <v>57</v>
      </c>
      <c r="G1181" t="s">
        <v>18</v>
      </c>
      <c r="H1181">
        <v>0.45</v>
      </c>
      <c r="I1181">
        <v>1250</v>
      </c>
      <c r="J1181">
        <v>562.5</v>
      </c>
      <c r="K1181">
        <v>168.75</v>
      </c>
      <c r="L1181">
        <v>0.3</v>
      </c>
    </row>
    <row r="1182" spans="1:12">
      <c r="A1182" t="s">
        <v>12</v>
      </c>
      <c r="B1182">
        <v>1185732</v>
      </c>
      <c r="C1182" s="9">
        <v>44333</v>
      </c>
      <c r="D1182" t="s">
        <v>13</v>
      </c>
      <c r="E1182" t="s">
        <v>56</v>
      </c>
      <c r="F1182" t="s">
        <v>57</v>
      </c>
      <c r="G1182" t="s">
        <v>19</v>
      </c>
      <c r="H1182">
        <v>0.54999999999999993</v>
      </c>
      <c r="I1182">
        <v>1500</v>
      </c>
      <c r="J1182">
        <v>824.99999999999989</v>
      </c>
      <c r="K1182">
        <v>206.24999999999997</v>
      </c>
      <c r="L1182">
        <v>0.25</v>
      </c>
    </row>
    <row r="1183" spans="1:12">
      <c r="A1183" t="s">
        <v>12</v>
      </c>
      <c r="B1183">
        <v>1185732</v>
      </c>
      <c r="C1183" s="9">
        <v>44333</v>
      </c>
      <c r="D1183" t="s">
        <v>13</v>
      </c>
      <c r="E1183" t="s">
        <v>56</v>
      </c>
      <c r="F1183" t="s">
        <v>57</v>
      </c>
      <c r="G1183" t="s">
        <v>20</v>
      </c>
      <c r="H1183">
        <v>0.6</v>
      </c>
      <c r="I1183">
        <v>2750</v>
      </c>
      <c r="J1183">
        <v>1650</v>
      </c>
      <c r="K1183">
        <v>660</v>
      </c>
      <c r="L1183">
        <v>0.4</v>
      </c>
    </row>
    <row r="1184" spans="1:12">
      <c r="A1184" t="s">
        <v>12</v>
      </c>
      <c r="B1184">
        <v>1185732</v>
      </c>
      <c r="C1184" s="9">
        <v>44366</v>
      </c>
      <c r="D1184" t="s">
        <v>13</v>
      </c>
      <c r="E1184" t="s">
        <v>56</v>
      </c>
      <c r="F1184" t="s">
        <v>57</v>
      </c>
      <c r="G1184" t="s">
        <v>15</v>
      </c>
      <c r="H1184">
        <v>0.54999999999999993</v>
      </c>
      <c r="I1184">
        <v>5250</v>
      </c>
      <c r="J1184">
        <v>2887.4999999999995</v>
      </c>
      <c r="K1184">
        <v>1010.6249999999998</v>
      </c>
      <c r="L1184">
        <v>0.35</v>
      </c>
    </row>
    <row r="1185" spans="1:12">
      <c r="A1185" t="s">
        <v>12</v>
      </c>
      <c r="B1185">
        <v>1185732</v>
      </c>
      <c r="C1185" s="9">
        <v>44366</v>
      </c>
      <c r="D1185" t="s">
        <v>13</v>
      </c>
      <c r="E1185" t="s">
        <v>56</v>
      </c>
      <c r="F1185" t="s">
        <v>57</v>
      </c>
      <c r="G1185" t="s">
        <v>16</v>
      </c>
      <c r="H1185">
        <v>0.5</v>
      </c>
      <c r="I1185">
        <v>2750</v>
      </c>
      <c r="J1185">
        <v>1375</v>
      </c>
      <c r="K1185">
        <v>481.24999999999994</v>
      </c>
      <c r="L1185">
        <v>0.35</v>
      </c>
    </row>
    <row r="1186" spans="1:12">
      <c r="A1186" t="s">
        <v>12</v>
      </c>
      <c r="B1186">
        <v>1185732</v>
      </c>
      <c r="C1186" s="9">
        <v>44366</v>
      </c>
      <c r="D1186" t="s">
        <v>13</v>
      </c>
      <c r="E1186" t="s">
        <v>56</v>
      </c>
      <c r="F1186" t="s">
        <v>57</v>
      </c>
      <c r="G1186" t="s">
        <v>17</v>
      </c>
      <c r="H1186">
        <v>0.45</v>
      </c>
      <c r="I1186">
        <v>2000</v>
      </c>
      <c r="J1186">
        <v>900</v>
      </c>
      <c r="K1186">
        <v>359.99999999999994</v>
      </c>
      <c r="L1186">
        <v>0.39999999999999997</v>
      </c>
    </row>
    <row r="1187" spans="1:12">
      <c r="A1187" t="s">
        <v>12</v>
      </c>
      <c r="B1187">
        <v>1185732</v>
      </c>
      <c r="C1187" s="9">
        <v>44366</v>
      </c>
      <c r="D1187" t="s">
        <v>13</v>
      </c>
      <c r="E1187" t="s">
        <v>56</v>
      </c>
      <c r="F1187" t="s">
        <v>57</v>
      </c>
      <c r="G1187" t="s">
        <v>18</v>
      </c>
      <c r="H1187">
        <v>0.45</v>
      </c>
      <c r="I1187">
        <v>1750</v>
      </c>
      <c r="J1187">
        <v>787.5</v>
      </c>
      <c r="K1187">
        <v>236.25</v>
      </c>
      <c r="L1187">
        <v>0.3</v>
      </c>
    </row>
    <row r="1188" spans="1:12">
      <c r="A1188" t="s">
        <v>12</v>
      </c>
      <c r="B1188">
        <v>1185732</v>
      </c>
      <c r="C1188" s="9">
        <v>44366</v>
      </c>
      <c r="D1188" t="s">
        <v>13</v>
      </c>
      <c r="E1188" t="s">
        <v>56</v>
      </c>
      <c r="F1188" t="s">
        <v>57</v>
      </c>
      <c r="G1188" t="s">
        <v>19</v>
      </c>
      <c r="H1188">
        <v>0.54999999999999993</v>
      </c>
      <c r="I1188">
        <v>1750</v>
      </c>
      <c r="J1188">
        <v>962.49999999999989</v>
      </c>
      <c r="K1188">
        <v>240.62499999999997</v>
      </c>
      <c r="L1188">
        <v>0.25</v>
      </c>
    </row>
    <row r="1189" spans="1:12">
      <c r="A1189" t="s">
        <v>12</v>
      </c>
      <c r="B1189">
        <v>1185732</v>
      </c>
      <c r="C1189" s="9">
        <v>44366</v>
      </c>
      <c r="D1189" t="s">
        <v>13</v>
      </c>
      <c r="E1189" t="s">
        <v>56</v>
      </c>
      <c r="F1189" t="s">
        <v>57</v>
      </c>
      <c r="G1189" t="s">
        <v>20</v>
      </c>
      <c r="H1189">
        <v>0.6</v>
      </c>
      <c r="I1189">
        <v>3250</v>
      </c>
      <c r="J1189">
        <v>1950</v>
      </c>
      <c r="K1189">
        <v>780</v>
      </c>
      <c r="L1189">
        <v>0.4</v>
      </c>
    </row>
    <row r="1190" spans="1:12">
      <c r="A1190" t="s">
        <v>12</v>
      </c>
      <c r="B1190">
        <v>1185732</v>
      </c>
      <c r="C1190" s="9">
        <v>44394</v>
      </c>
      <c r="D1190" t="s">
        <v>13</v>
      </c>
      <c r="E1190" t="s">
        <v>56</v>
      </c>
      <c r="F1190" t="s">
        <v>57</v>
      </c>
      <c r="G1190" t="s">
        <v>15</v>
      </c>
      <c r="H1190">
        <v>0.54999999999999993</v>
      </c>
      <c r="I1190">
        <v>5500</v>
      </c>
      <c r="J1190">
        <v>3024.9999999999995</v>
      </c>
      <c r="K1190">
        <v>1058.7499999999998</v>
      </c>
      <c r="L1190">
        <v>0.35</v>
      </c>
    </row>
    <row r="1191" spans="1:12">
      <c r="A1191" t="s">
        <v>12</v>
      </c>
      <c r="B1191">
        <v>1185732</v>
      </c>
      <c r="C1191" s="9">
        <v>44394</v>
      </c>
      <c r="D1191" t="s">
        <v>13</v>
      </c>
      <c r="E1191" t="s">
        <v>56</v>
      </c>
      <c r="F1191" t="s">
        <v>57</v>
      </c>
      <c r="G1191" t="s">
        <v>16</v>
      </c>
      <c r="H1191">
        <v>0.5</v>
      </c>
      <c r="I1191">
        <v>3000</v>
      </c>
      <c r="J1191">
        <v>1500</v>
      </c>
      <c r="K1191">
        <v>525</v>
      </c>
      <c r="L1191">
        <v>0.35</v>
      </c>
    </row>
    <row r="1192" spans="1:12">
      <c r="A1192" t="s">
        <v>12</v>
      </c>
      <c r="B1192">
        <v>1185732</v>
      </c>
      <c r="C1192" s="9">
        <v>44394</v>
      </c>
      <c r="D1192" t="s">
        <v>13</v>
      </c>
      <c r="E1192" t="s">
        <v>56</v>
      </c>
      <c r="F1192" t="s">
        <v>57</v>
      </c>
      <c r="G1192" t="s">
        <v>17</v>
      </c>
      <c r="H1192">
        <v>0.45</v>
      </c>
      <c r="I1192">
        <v>2250</v>
      </c>
      <c r="J1192">
        <v>1012.5</v>
      </c>
      <c r="K1192">
        <v>404.99999999999994</v>
      </c>
      <c r="L1192">
        <v>0.39999999999999997</v>
      </c>
    </row>
    <row r="1193" spans="1:12">
      <c r="A1193" t="s">
        <v>12</v>
      </c>
      <c r="B1193">
        <v>1185732</v>
      </c>
      <c r="C1193" s="9">
        <v>44394</v>
      </c>
      <c r="D1193" t="s">
        <v>13</v>
      </c>
      <c r="E1193" t="s">
        <v>56</v>
      </c>
      <c r="F1193" t="s">
        <v>57</v>
      </c>
      <c r="G1193" t="s">
        <v>18</v>
      </c>
      <c r="H1193">
        <v>0.45</v>
      </c>
      <c r="I1193">
        <v>1750</v>
      </c>
      <c r="J1193">
        <v>787.5</v>
      </c>
      <c r="K1193">
        <v>236.25</v>
      </c>
      <c r="L1193">
        <v>0.3</v>
      </c>
    </row>
    <row r="1194" spans="1:12">
      <c r="A1194" t="s">
        <v>12</v>
      </c>
      <c r="B1194">
        <v>1185732</v>
      </c>
      <c r="C1194" s="9">
        <v>44394</v>
      </c>
      <c r="D1194" t="s">
        <v>13</v>
      </c>
      <c r="E1194" t="s">
        <v>56</v>
      </c>
      <c r="F1194" t="s">
        <v>57</v>
      </c>
      <c r="G1194" t="s">
        <v>19</v>
      </c>
      <c r="H1194">
        <v>0.54999999999999993</v>
      </c>
      <c r="I1194">
        <v>2000</v>
      </c>
      <c r="J1194">
        <v>1099.9999999999998</v>
      </c>
      <c r="K1194">
        <v>274.99999999999994</v>
      </c>
      <c r="L1194">
        <v>0.25</v>
      </c>
    </row>
    <row r="1195" spans="1:12">
      <c r="A1195" t="s">
        <v>12</v>
      </c>
      <c r="B1195">
        <v>1185732</v>
      </c>
      <c r="C1195" s="9">
        <v>44394</v>
      </c>
      <c r="D1195" t="s">
        <v>13</v>
      </c>
      <c r="E1195" t="s">
        <v>56</v>
      </c>
      <c r="F1195" t="s">
        <v>57</v>
      </c>
      <c r="G1195" t="s">
        <v>20</v>
      </c>
      <c r="H1195">
        <v>0.6</v>
      </c>
      <c r="I1195">
        <v>3750</v>
      </c>
      <c r="J1195">
        <v>2250</v>
      </c>
      <c r="K1195">
        <v>900</v>
      </c>
      <c r="L1195">
        <v>0.4</v>
      </c>
    </row>
    <row r="1196" spans="1:12">
      <c r="A1196" t="s">
        <v>12</v>
      </c>
      <c r="B1196">
        <v>1185732</v>
      </c>
      <c r="C1196" s="9">
        <v>44426</v>
      </c>
      <c r="D1196" t="s">
        <v>13</v>
      </c>
      <c r="E1196" t="s">
        <v>56</v>
      </c>
      <c r="F1196" t="s">
        <v>57</v>
      </c>
      <c r="G1196" t="s">
        <v>15</v>
      </c>
      <c r="H1196">
        <v>0.54999999999999993</v>
      </c>
      <c r="I1196">
        <v>5250</v>
      </c>
      <c r="J1196">
        <v>2887.4999999999995</v>
      </c>
      <c r="K1196">
        <v>1010.6249999999998</v>
      </c>
      <c r="L1196">
        <v>0.35</v>
      </c>
    </row>
    <row r="1197" spans="1:12">
      <c r="A1197" t="s">
        <v>12</v>
      </c>
      <c r="B1197">
        <v>1185732</v>
      </c>
      <c r="C1197" s="9">
        <v>44426</v>
      </c>
      <c r="D1197" t="s">
        <v>13</v>
      </c>
      <c r="E1197" t="s">
        <v>56</v>
      </c>
      <c r="F1197" t="s">
        <v>57</v>
      </c>
      <c r="G1197" t="s">
        <v>16</v>
      </c>
      <c r="H1197">
        <v>0.5</v>
      </c>
      <c r="I1197">
        <v>3000</v>
      </c>
      <c r="J1197">
        <v>1500</v>
      </c>
      <c r="K1197">
        <v>525</v>
      </c>
      <c r="L1197">
        <v>0.35</v>
      </c>
    </row>
    <row r="1198" spans="1:12">
      <c r="A1198" t="s">
        <v>12</v>
      </c>
      <c r="B1198">
        <v>1185732</v>
      </c>
      <c r="C1198" s="9">
        <v>44426</v>
      </c>
      <c r="D1198" t="s">
        <v>13</v>
      </c>
      <c r="E1198" t="s">
        <v>56</v>
      </c>
      <c r="F1198" t="s">
        <v>57</v>
      </c>
      <c r="G1198" t="s">
        <v>17</v>
      </c>
      <c r="H1198">
        <v>0.45</v>
      </c>
      <c r="I1198">
        <v>2250</v>
      </c>
      <c r="J1198">
        <v>1012.5</v>
      </c>
      <c r="K1198">
        <v>404.99999999999994</v>
      </c>
      <c r="L1198">
        <v>0.39999999999999997</v>
      </c>
    </row>
    <row r="1199" spans="1:12">
      <c r="A1199" t="s">
        <v>12</v>
      </c>
      <c r="B1199">
        <v>1185732</v>
      </c>
      <c r="C1199" s="9">
        <v>44426</v>
      </c>
      <c r="D1199" t="s">
        <v>13</v>
      </c>
      <c r="E1199" t="s">
        <v>56</v>
      </c>
      <c r="F1199" t="s">
        <v>57</v>
      </c>
      <c r="G1199" t="s">
        <v>18</v>
      </c>
      <c r="H1199">
        <v>0.45</v>
      </c>
      <c r="I1199">
        <v>1750</v>
      </c>
      <c r="J1199">
        <v>787.5</v>
      </c>
      <c r="K1199">
        <v>236.25</v>
      </c>
      <c r="L1199">
        <v>0.3</v>
      </c>
    </row>
    <row r="1200" spans="1:12">
      <c r="A1200" t="s">
        <v>12</v>
      </c>
      <c r="B1200">
        <v>1185732</v>
      </c>
      <c r="C1200" s="9">
        <v>44426</v>
      </c>
      <c r="D1200" t="s">
        <v>13</v>
      </c>
      <c r="E1200" t="s">
        <v>56</v>
      </c>
      <c r="F1200" t="s">
        <v>57</v>
      </c>
      <c r="G1200" t="s">
        <v>19</v>
      </c>
      <c r="H1200">
        <v>0.54999999999999993</v>
      </c>
      <c r="I1200">
        <v>1500</v>
      </c>
      <c r="J1200">
        <v>824.99999999999989</v>
      </c>
      <c r="K1200">
        <v>206.24999999999997</v>
      </c>
      <c r="L1200">
        <v>0.25</v>
      </c>
    </row>
    <row r="1201" spans="1:12">
      <c r="A1201" t="s">
        <v>12</v>
      </c>
      <c r="B1201">
        <v>1185732</v>
      </c>
      <c r="C1201" s="9">
        <v>44426</v>
      </c>
      <c r="D1201" t="s">
        <v>13</v>
      </c>
      <c r="E1201" t="s">
        <v>56</v>
      </c>
      <c r="F1201" t="s">
        <v>57</v>
      </c>
      <c r="G1201" t="s">
        <v>20</v>
      </c>
      <c r="H1201">
        <v>0.6</v>
      </c>
      <c r="I1201">
        <v>3250</v>
      </c>
      <c r="J1201">
        <v>1950</v>
      </c>
      <c r="K1201">
        <v>780</v>
      </c>
      <c r="L1201">
        <v>0.4</v>
      </c>
    </row>
    <row r="1202" spans="1:12">
      <c r="A1202" t="s">
        <v>12</v>
      </c>
      <c r="B1202">
        <v>1185732</v>
      </c>
      <c r="C1202" s="9">
        <v>44456</v>
      </c>
      <c r="D1202" t="s">
        <v>13</v>
      </c>
      <c r="E1202" t="s">
        <v>56</v>
      </c>
      <c r="F1202" t="s">
        <v>57</v>
      </c>
      <c r="G1202" t="s">
        <v>15</v>
      </c>
      <c r="H1202">
        <v>0.54999999999999993</v>
      </c>
      <c r="I1202">
        <v>4500</v>
      </c>
      <c r="J1202">
        <v>2474.9999999999995</v>
      </c>
      <c r="K1202">
        <v>866.24999999999977</v>
      </c>
      <c r="L1202">
        <v>0.35</v>
      </c>
    </row>
    <row r="1203" spans="1:12">
      <c r="A1203" t="s">
        <v>12</v>
      </c>
      <c r="B1203">
        <v>1185732</v>
      </c>
      <c r="C1203" s="9">
        <v>44456</v>
      </c>
      <c r="D1203" t="s">
        <v>13</v>
      </c>
      <c r="E1203" t="s">
        <v>56</v>
      </c>
      <c r="F1203" t="s">
        <v>57</v>
      </c>
      <c r="G1203" t="s">
        <v>16</v>
      </c>
      <c r="H1203">
        <v>0.5</v>
      </c>
      <c r="I1203">
        <v>2500</v>
      </c>
      <c r="J1203">
        <v>1250</v>
      </c>
      <c r="K1203">
        <v>437.5</v>
      </c>
      <c r="L1203">
        <v>0.35</v>
      </c>
    </row>
    <row r="1204" spans="1:12">
      <c r="A1204" t="s">
        <v>12</v>
      </c>
      <c r="B1204">
        <v>1185732</v>
      </c>
      <c r="C1204" s="9">
        <v>44456</v>
      </c>
      <c r="D1204" t="s">
        <v>13</v>
      </c>
      <c r="E1204" t="s">
        <v>56</v>
      </c>
      <c r="F1204" t="s">
        <v>57</v>
      </c>
      <c r="G1204" t="s">
        <v>17</v>
      </c>
      <c r="H1204">
        <v>0.45</v>
      </c>
      <c r="I1204">
        <v>1500</v>
      </c>
      <c r="J1204">
        <v>675</v>
      </c>
      <c r="K1204">
        <v>270</v>
      </c>
      <c r="L1204">
        <v>0.39999999999999997</v>
      </c>
    </row>
    <row r="1205" spans="1:12">
      <c r="A1205" t="s">
        <v>12</v>
      </c>
      <c r="B1205">
        <v>1185732</v>
      </c>
      <c r="C1205" s="9">
        <v>44456</v>
      </c>
      <c r="D1205" t="s">
        <v>13</v>
      </c>
      <c r="E1205" t="s">
        <v>56</v>
      </c>
      <c r="F1205" t="s">
        <v>57</v>
      </c>
      <c r="G1205" t="s">
        <v>18</v>
      </c>
      <c r="H1205">
        <v>0.45</v>
      </c>
      <c r="I1205">
        <v>1250</v>
      </c>
      <c r="J1205">
        <v>562.5</v>
      </c>
      <c r="K1205">
        <v>168.75</v>
      </c>
      <c r="L1205">
        <v>0.3</v>
      </c>
    </row>
    <row r="1206" spans="1:12">
      <c r="A1206" t="s">
        <v>12</v>
      </c>
      <c r="B1206">
        <v>1185732</v>
      </c>
      <c r="C1206" s="9">
        <v>44456</v>
      </c>
      <c r="D1206" t="s">
        <v>13</v>
      </c>
      <c r="E1206" t="s">
        <v>56</v>
      </c>
      <c r="F1206" t="s">
        <v>57</v>
      </c>
      <c r="G1206" t="s">
        <v>19</v>
      </c>
      <c r="H1206">
        <v>0.54999999999999993</v>
      </c>
      <c r="I1206">
        <v>1250</v>
      </c>
      <c r="J1206">
        <v>687.49999999999989</v>
      </c>
      <c r="K1206">
        <v>171.87499999999997</v>
      </c>
      <c r="L1206">
        <v>0.25</v>
      </c>
    </row>
    <row r="1207" spans="1:12">
      <c r="A1207" t="s">
        <v>12</v>
      </c>
      <c r="B1207">
        <v>1185732</v>
      </c>
      <c r="C1207" s="9">
        <v>44456</v>
      </c>
      <c r="D1207" t="s">
        <v>13</v>
      </c>
      <c r="E1207" t="s">
        <v>56</v>
      </c>
      <c r="F1207" t="s">
        <v>57</v>
      </c>
      <c r="G1207" t="s">
        <v>20</v>
      </c>
      <c r="H1207">
        <v>0.6</v>
      </c>
      <c r="I1207">
        <v>2250</v>
      </c>
      <c r="J1207">
        <v>1350</v>
      </c>
      <c r="K1207">
        <v>540</v>
      </c>
      <c r="L1207">
        <v>0.4</v>
      </c>
    </row>
    <row r="1208" spans="1:12">
      <c r="A1208" t="s">
        <v>12</v>
      </c>
      <c r="B1208">
        <v>1185732</v>
      </c>
      <c r="C1208" s="9">
        <v>44488</v>
      </c>
      <c r="D1208" t="s">
        <v>13</v>
      </c>
      <c r="E1208" t="s">
        <v>56</v>
      </c>
      <c r="F1208" t="s">
        <v>57</v>
      </c>
      <c r="G1208" t="s">
        <v>15</v>
      </c>
      <c r="H1208">
        <v>0.6</v>
      </c>
      <c r="I1208">
        <v>4000</v>
      </c>
      <c r="J1208">
        <v>2400</v>
      </c>
      <c r="K1208">
        <v>840</v>
      </c>
      <c r="L1208">
        <v>0.35</v>
      </c>
    </row>
    <row r="1209" spans="1:12">
      <c r="A1209" t="s">
        <v>12</v>
      </c>
      <c r="B1209">
        <v>1185732</v>
      </c>
      <c r="C1209" s="9">
        <v>44488</v>
      </c>
      <c r="D1209" t="s">
        <v>13</v>
      </c>
      <c r="E1209" t="s">
        <v>56</v>
      </c>
      <c r="F1209" t="s">
        <v>57</v>
      </c>
      <c r="G1209" t="s">
        <v>16</v>
      </c>
      <c r="H1209">
        <v>0.55000000000000004</v>
      </c>
      <c r="I1209">
        <v>2250</v>
      </c>
      <c r="J1209">
        <v>1237.5</v>
      </c>
      <c r="K1209">
        <v>433.125</v>
      </c>
      <c r="L1209">
        <v>0.35</v>
      </c>
    </row>
    <row r="1210" spans="1:12">
      <c r="A1210" t="s">
        <v>12</v>
      </c>
      <c r="B1210">
        <v>1185732</v>
      </c>
      <c r="C1210" s="9">
        <v>44488</v>
      </c>
      <c r="D1210" t="s">
        <v>13</v>
      </c>
      <c r="E1210" t="s">
        <v>56</v>
      </c>
      <c r="F1210" t="s">
        <v>57</v>
      </c>
      <c r="G1210" t="s">
        <v>17</v>
      </c>
      <c r="H1210">
        <v>0.55000000000000004</v>
      </c>
      <c r="I1210">
        <v>1250</v>
      </c>
      <c r="J1210">
        <v>687.5</v>
      </c>
      <c r="K1210">
        <v>275</v>
      </c>
      <c r="L1210">
        <v>0.39999999999999997</v>
      </c>
    </row>
    <row r="1211" spans="1:12">
      <c r="A1211" t="s">
        <v>12</v>
      </c>
      <c r="B1211">
        <v>1185732</v>
      </c>
      <c r="C1211" s="9">
        <v>44488</v>
      </c>
      <c r="D1211" t="s">
        <v>13</v>
      </c>
      <c r="E1211" t="s">
        <v>56</v>
      </c>
      <c r="F1211" t="s">
        <v>57</v>
      </c>
      <c r="G1211" t="s">
        <v>18</v>
      </c>
      <c r="H1211">
        <v>0.55000000000000004</v>
      </c>
      <c r="I1211">
        <v>1000</v>
      </c>
      <c r="J1211">
        <v>550</v>
      </c>
      <c r="K1211">
        <v>165</v>
      </c>
      <c r="L1211">
        <v>0.3</v>
      </c>
    </row>
    <row r="1212" spans="1:12">
      <c r="A1212" t="s">
        <v>12</v>
      </c>
      <c r="B1212">
        <v>1185732</v>
      </c>
      <c r="C1212" s="9">
        <v>44488</v>
      </c>
      <c r="D1212" t="s">
        <v>13</v>
      </c>
      <c r="E1212" t="s">
        <v>56</v>
      </c>
      <c r="F1212" t="s">
        <v>57</v>
      </c>
      <c r="G1212" t="s">
        <v>19</v>
      </c>
      <c r="H1212">
        <v>0.65</v>
      </c>
      <c r="I1212">
        <v>1000</v>
      </c>
      <c r="J1212">
        <v>650</v>
      </c>
      <c r="K1212">
        <v>162.5</v>
      </c>
      <c r="L1212">
        <v>0.25</v>
      </c>
    </row>
    <row r="1213" spans="1:12">
      <c r="A1213" t="s">
        <v>12</v>
      </c>
      <c r="B1213">
        <v>1185732</v>
      </c>
      <c r="C1213" s="9">
        <v>44488</v>
      </c>
      <c r="D1213" t="s">
        <v>13</v>
      </c>
      <c r="E1213" t="s">
        <v>56</v>
      </c>
      <c r="F1213" t="s">
        <v>57</v>
      </c>
      <c r="G1213" t="s">
        <v>20</v>
      </c>
      <c r="H1213">
        <v>0.7</v>
      </c>
      <c r="I1213">
        <v>2250</v>
      </c>
      <c r="J1213">
        <v>1575</v>
      </c>
      <c r="K1213">
        <v>630</v>
      </c>
      <c r="L1213">
        <v>0.4</v>
      </c>
    </row>
    <row r="1214" spans="1:12">
      <c r="A1214" t="s">
        <v>12</v>
      </c>
      <c r="B1214">
        <v>1185732</v>
      </c>
      <c r="C1214" s="9">
        <v>44518</v>
      </c>
      <c r="D1214" t="s">
        <v>13</v>
      </c>
      <c r="E1214" t="s">
        <v>56</v>
      </c>
      <c r="F1214" t="s">
        <v>57</v>
      </c>
      <c r="G1214" t="s">
        <v>15</v>
      </c>
      <c r="H1214">
        <v>0.65</v>
      </c>
      <c r="I1214">
        <v>3750</v>
      </c>
      <c r="J1214">
        <v>2437.5</v>
      </c>
      <c r="K1214">
        <v>853.125</v>
      </c>
      <c r="L1214">
        <v>0.35</v>
      </c>
    </row>
    <row r="1215" spans="1:12">
      <c r="A1215" t="s">
        <v>12</v>
      </c>
      <c r="B1215">
        <v>1185732</v>
      </c>
      <c r="C1215" s="9">
        <v>44518</v>
      </c>
      <c r="D1215" t="s">
        <v>13</v>
      </c>
      <c r="E1215" t="s">
        <v>56</v>
      </c>
      <c r="F1215" t="s">
        <v>57</v>
      </c>
      <c r="G1215" t="s">
        <v>16</v>
      </c>
      <c r="H1215">
        <v>0.55000000000000004</v>
      </c>
      <c r="I1215">
        <v>2000</v>
      </c>
      <c r="J1215">
        <v>1100</v>
      </c>
      <c r="K1215">
        <v>385</v>
      </c>
      <c r="L1215">
        <v>0.35</v>
      </c>
    </row>
    <row r="1216" spans="1:12">
      <c r="A1216" t="s">
        <v>12</v>
      </c>
      <c r="B1216">
        <v>1185732</v>
      </c>
      <c r="C1216" s="9">
        <v>44518</v>
      </c>
      <c r="D1216" t="s">
        <v>13</v>
      </c>
      <c r="E1216" t="s">
        <v>56</v>
      </c>
      <c r="F1216" t="s">
        <v>57</v>
      </c>
      <c r="G1216" t="s">
        <v>17</v>
      </c>
      <c r="H1216">
        <v>0.55000000000000004</v>
      </c>
      <c r="I1216">
        <v>1950</v>
      </c>
      <c r="J1216">
        <v>1072.5</v>
      </c>
      <c r="K1216">
        <v>428.99999999999994</v>
      </c>
      <c r="L1216">
        <v>0.39999999999999997</v>
      </c>
    </row>
    <row r="1217" spans="1:12">
      <c r="A1217" t="s">
        <v>12</v>
      </c>
      <c r="B1217">
        <v>1185732</v>
      </c>
      <c r="C1217" s="9">
        <v>44518</v>
      </c>
      <c r="D1217" t="s">
        <v>13</v>
      </c>
      <c r="E1217" t="s">
        <v>56</v>
      </c>
      <c r="F1217" t="s">
        <v>57</v>
      </c>
      <c r="G1217" t="s">
        <v>18</v>
      </c>
      <c r="H1217">
        <v>0.55000000000000004</v>
      </c>
      <c r="I1217">
        <v>1750</v>
      </c>
      <c r="J1217">
        <v>962.50000000000011</v>
      </c>
      <c r="K1217">
        <v>288.75</v>
      </c>
      <c r="L1217">
        <v>0.3</v>
      </c>
    </row>
    <row r="1218" spans="1:12">
      <c r="A1218" t="s">
        <v>12</v>
      </c>
      <c r="B1218">
        <v>1185732</v>
      </c>
      <c r="C1218" s="9">
        <v>44518</v>
      </c>
      <c r="D1218" t="s">
        <v>13</v>
      </c>
      <c r="E1218" t="s">
        <v>56</v>
      </c>
      <c r="F1218" t="s">
        <v>57</v>
      </c>
      <c r="G1218" t="s">
        <v>19</v>
      </c>
      <c r="H1218">
        <v>0.65</v>
      </c>
      <c r="I1218">
        <v>1500</v>
      </c>
      <c r="J1218">
        <v>975</v>
      </c>
      <c r="K1218">
        <v>243.75</v>
      </c>
      <c r="L1218">
        <v>0.25</v>
      </c>
    </row>
    <row r="1219" spans="1:12">
      <c r="A1219" t="s">
        <v>12</v>
      </c>
      <c r="B1219">
        <v>1185732</v>
      </c>
      <c r="C1219" s="9">
        <v>44518</v>
      </c>
      <c r="D1219" t="s">
        <v>13</v>
      </c>
      <c r="E1219" t="s">
        <v>56</v>
      </c>
      <c r="F1219" t="s">
        <v>57</v>
      </c>
      <c r="G1219" t="s">
        <v>20</v>
      </c>
      <c r="H1219">
        <v>0.7</v>
      </c>
      <c r="I1219">
        <v>2500</v>
      </c>
      <c r="J1219">
        <v>1750</v>
      </c>
      <c r="K1219">
        <v>700</v>
      </c>
      <c r="L1219">
        <v>0.4</v>
      </c>
    </row>
    <row r="1220" spans="1:12">
      <c r="A1220" t="s">
        <v>12</v>
      </c>
      <c r="B1220">
        <v>1185732</v>
      </c>
      <c r="C1220" s="9">
        <v>44547</v>
      </c>
      <c r="D1220" t="s">
        <v>13</v>
      </c>
      <c r="E1220" t="s">
        <v>56</v>
      </c>
      <c r="F1220" t="s">
        <v>57</v>
      </c>
      <c r="G1220" t="s">
        <v>15</v>
      </c>
      <c r="H1220">
        <v>0.65</v>
      </c>
      <c r="I1220">
        <v>4750</v>
      </c>
      <c r="J1220">
        <v>3087.5</v>
      </c>
      <c r="K1220">
        <v>1080.625</v>
      </c>
      <c r="L1220">
        <v>0.35</v>
      </c>
    </row>
    <row r="1221" spans="1:12">
      <c r="A1221" t="s">
        <v>12</v>
      </c>
      <c r="B1221">
        <v>1185732</v>
      </c>
      <c r="C1221" s="9">
        <v>44547</v>
      </c>
      <c r="D1221" t="s">
        <v>13</v>
      </c>
      <c r="E1221" t="s">
        <v>56</v>
      </c>
      <c r="F1221" t="s">
        <v>57</v>
      </c>
      <c r="G1221" t="s">
        <v>16</v>
      </c>
      <c r="H1221">
        <v>0.55000000000000004</v>
      </c>
      <c r="I1221">
        <v>2750</v>
      </c>
      <c r="J1221">
        <v>1512.5000000000002</v>
      </c>
      <c r="K1221">
        <v>529.375</v>
      </c>
      <c r="L1221">
        <v>0.35</v>
      </c>
    </row>
    <row r="1222" spans="1:12">
      <c r="A1222" t="s">
        <v>12</v>
      </c>
      <c r="B1222">
        <v>1185732</v>
      </c>
      <c r="C1222" s="9">
        <v>44547</v>
      </c>
      <c r="D1222" t="s">
        <v>13</v>
      </c>
      <c r="E1222" t="s">
        <v>56</v>
      </c>
      <c r="F1222" t="s">
        <v>57</v>
      </c>
      <c r="G1222" t="s">
        <v>17</v>
      </c>
      <c r="H1222">
        <v>0.55000000000000004</v>
      </c>
      <c r="I1222">
        <v>2500</v>
      </c>
      <c r="J1222">
        <v>1375</v>
      </c>
      <c r="K1222">
        <v>550</v>
      </c>
      <c r="L1222">
        <v>0.39999999999999997</v>
      </c>
    </row>
    <row r="1223" spans="1:12">
      <c r="A1223" t="s">
        <v>12</v>
      </c>
      <c r="B1223">
        <v>1185732</v>
      </c>
      <c r="C1223" s="9">
        <v>44547</v>
      </c>
      <c r="D1223" t="s">
        <v>13</v>
      </c>
      <c r="E1223" t="s">
        <v>56</v>
      </c>
      <c r="F1223" t="s">
        <v>57</v>
      </c>
      <c r="G1223" t="s">
        <v>18</v>
      </c>
      <c r="H1223">
        <v>0.55000000000000004</v>
      </c>
      <c r="I1223">
        <v>2000</v>
      </c>
      <c r="J1223">
        <v>1100</v>
      </c>
      <c r="K1223">
        <v>330</v>
      </c>
      <c r="L1223">
        <v>0.3</v>
      </c>
    </row>
    <row r="1224" spans="1:12">
      <c r="A1224" t="s">
        <v>12</v>
      </c>
      <c r="B1224">
        <v>1185732</v>
      </c>
      <c r="C1224" s="9">
        <v>44547</v>
      </c>
      <c r="D1224" t="s">
        <v>13</v>
      </c>
      <c r="E1224" t="s">
        <v>56</v>
      </c>
      <c r="F1224" t="s">
        <v>57</v>
      </c>
      <c r="G1224" t="s">
        <v>19</v>
      </c>
      <c r="H1224">
        <v>0.65</v>
      </c>
      <c r="I1224">
        <v>2000</v>
      </c>
      <c r="J1224">
        <v>1300</v>
      </c>
      <c r="K1224">
        <v>325</v>
      </c>
      <c r="L1224">
        <v>0.25</v>
      </c>
    </row>
    <row r="1225" spans="1:12">
      <c r="A1225" t="s">
        <v>12</v>
      </c>
      <c r="B1225">
        <v>1185732</v>
      </c>
      <c r="C1225" s="9">
        <v>44547</v>
      </c>
      <c r="D1225" t="s">
        <v>13</v>
      </c>
      <c r="E1225" t="s">
        <v>56</v>
      </c>
      <c r="F1225" t="s">
        <v>57</v>
      </c>
      <c r="G1225" t="s">
        <v>20</v>
      </c>
      <c r="H1225">
        <v>0.7</v>
      </c>
      <c r="I1225">
        <v>3000</v>
      </c>
      <c r="J1225">
        <v>2100</v>
      </c>
      <c r="K1225">
        <v>840</v>
      </c>
      <c r="L1225">
        <v>0.4</v>
      </c>
    </row>
    <row r="1226" spans="1:12">
      <c r="A1226" t="s">
        <v>25</v>
      </c>
      <c r="B1226">
        <v>1128299</v>
      </c>
      <c r="C1226" s="9">
        <v>44206</v>
      </c>
      <c r="D1226" t="s">
        <v>26</v>
      </c>
      <c r="E1226" t="s">
        <v>58</v>
      </c>
      <c r="F1226" t="s">
        <v>59</v>
      </c>
      <c r="G1226" t="s">
        <v>15</v>
      </c>
      <c r="H1226">
        <v>0.35000000000000003</v>
      </c>
      <c r="I1226">
        <v>3750</v>
      </c>
      <c r="J1226">
        <v>1312.5000000000002</v>
      </c>
      <c r="K1226">
        <v>328.12500000000006</v>
      </c>
      <c r="L1226">
        <v>0.25</v>
      </c>
    </row>
    <row r="1227" spans="1:12">
      <c r="A1227" t="s">
        <v>25</v>
      </c>
      <c r="B1227">
        <v>1128299</v>
      </c>
      <c r="C1227" s="9">
        <v>44206</v>
      </c>
      <c r="D1227" t="s">
        <v>26</v>
      </c>
      <c r="E1227" t="s">
        <v>58</v>
      </c>
      <c r="F1227" t="s">
        <v>59</v>
      </c>
      <c r="G1227" t="s">
        <v>16</v>
      </c>
      <c r="H1227">
        <v>0.45</v>
      </c>
      <c r="I1227">
        <v>3750</v>
      </c>
      <c r="J1227">
        <v>1687.5</v>
      </c>
      <c r="K1227">
        <v>337.5</v>
      </c>
      <c r="L1227">
        <v>0.2</v>
      </c>
    </row>
    <row r="1228" spans="1:12">
      <c r="A1228" t="s">
        <v>25</v>
      </c>
      <c r="B1228">
        <v>1128299</v>
      </c>
      <c r="C1228" s="9">
        <v>44206</v>
      </c>
      <c r="D1228" t="s">
        <v>26</v>
      </c>
      <c r="E1228" t="s">
        <v>58</v>
      </c>
      <c r="F1228" t="s">
        <v>59</v>
      </c>
      <c r="G1228" t="s">
        <v>17</v>
      </c>
      <c r="H1228">
        <v>0.45</v>
      </c>
      <c r="I1228">
        <v>3750</v>
      </c>
      <c r="J1228">
        <v>1687.5</v>
      </c>
      <c r="K1228">
        <v>421.875</v>
      </c>
      <c r="L1228">
        <v>0.25</v>
      </c>
    </row>
    <row r="1229" spans="1:12">
      <c r="A1229" t="s">
        <v>25</v>
      </c>
      <c r="B1229">
        <v>1128299</v>
      </c>
      <c r="C1229" s="9">
        <v>44206</v>
      </c>
      <c r="D1229" t="s">
        <v>26</v>
      </c>
      <c r="E1229" t="s">
        <v>58</v>
      </c>
      <c r="F1229" t="s">
        <v>59</v>
      </c>
      <c r="G1229" t="s">
        <v>18</v>
      </c>
      <c r="H1229">
        <v>0.45</v>
      </c>
      <c r="I1229">
        <v>2250</v>
      </c>
      <c r="J1229">
        <v>1012.5</v>
      </c>
      <c r="K1229">
        <v>253.125</v>
      </c>
      <c r="L1229">
        <v>0.25</v>
      </c>
    </row>
    <row r="1230" spans="1:12">
      <c r="A1230" t="s">
        <v>25</v>
      </c>
      <c r="B1230">
        <v>1128299</v>
      </c>
      <c r="C1230" s="9">
        <v>44206</v>
      </c>
      <c r="D1230" t="s">
        <v>26</v>
      </c>
      <c r="E1230" t="s">
        <v>58</v>
      </c>
      <c r="F1230" t="s">
        <v>59</v>
      </c>
      <c r="G1230" t="s">
        <v>19</v>
      </c>
      <c r="H1230">
        <v>0.5</v>
      </c>
      <c r="I1230">
        <v>1750</v>
      </c>
      <c r="J1230">
        <v>875</v>
      </c>
      <c r="K1230">
        <v>131.25</v>
      </c>
      <c r="L1230">
        <v>0.15</v>
      </c>
    </row>
    <row r="1231" spans="1:12">
      <c r="A1231" t="s">
        <v>25</v>
      </c>
      <c r="B1231">
        <v>1128299</v>
      </c>
      <c r="C1231" s="9">
        <v>44206</v>
      </c>
      <c r="D1231" t="s">
        <v>26</v>
      </c>
      <c r="E1231" t="s">
        <v>58</v>
      </c>
      <c r="F1231" t="s">
        <v>59</v>
      </c>
      <c r="G1231" t="s">
        <v>20</v>
      </c>
      <c r="H1231">
        <v>0.45</v>
      </c>
      <c r="I1231">
        <v>4250</v>
      </c>
      <c r="J1231">
        <v>1912.5</v>
      </c>
      <c r="K1231">
        <v>765</v>
      </c>
      <c r="L1231">
        <v>0.4</v>
      </c>
    </row>
    <row r="1232" spans="1:12">
      <c r="A1232" t="s">
        <v>25</v>
      </c>
      <c r="B1232">
        <v>1128299</v>
      </c>
      <c r="C1232" s="9">
        <v>44237</v>
      </c>
      <c r="D1232" t="s">
        <v>26</v>
      </c>
      <c r="E1232" t="s">
        <v>58</v>
      </c>
      <c r="F1232" t="s">
        <v>59</v>
      </c>
      <c r="G1232" t="s">
        <v>15</v>
      </c>
      <c r="H1232">
        <v>0.35000000000000003</v>
      </c>
      <c r="I1232">
        <v>4750</v>
      </c>
      <c r="J1232">
        <v>1662.5000000000002</v>
      </c>
      <c r="K1232">
        <v>415.62500000000006</v>
      </c>
      <c r="L1232">
        <v>0.25</v>
      </c>
    </row>
    <row r="1233" spans="1:12">
      <c r="A1233" t="s">
        <v>25</v>
      </c>
      <c r="B1233">
        <v>1128299</v>
      </c>
      <c r="C1233" s="9">
        <v>44237</v>
      </c>
      <c r="D1233" t="s">
        <v>26</v>
      </c>
      <c r="E1233" t="s">
        <v>58</v>
      </c>
      <c r="F1233" t="s">
        <v>59</v>
      </c>
      <c r="G1233" t="s">
        <v>16</v>
      </c>
      <c r="H1233">
        <v>0.45</v>
      </c>
      <c r="I1233">
        <v>3750</v>
      </c>
      <c r="J1233">
        <v>1687.5</v>
      </c>
      <c r="K1233">
        <v>337.5</v>
      </c>
      <c r="L1233">
        <v>0.2</v>
      </c>
    </row>
    <row r="1234" spans="1:12">
      <c r="A1234" t="s">
        <v>25</v>
      </c>
      <c r="B1234">
        <v>1128299</v>
      </c>
      <c r="C1234" s="9">
        <v>44237</v>
      </c>
      <c r="D1234" t="s">
        <v>26</v>
      </c>
      <c r="E1234" t="s">
        <v>58</v>
      </c>
      <c r="F1234" t="s">
        <v>59</v>
      </c>
      <c r="G1234" t="s">
        <v>17</v>
      </c>
      <c r="H1234">
        <v>0.45</v>
      </c>
      <c r="I1234">
        <v>3750</v>
      </c>
      <c r="J1234">
        <v>1687.5</v>
      </c>
      <c r="K1234">
        <v>421.875</v>
      </c>
      <c r="L1234">
        <v>0.25</v>
      </c>
    </row>
    <row r="1235" spans="1:12">
      <c r="A1235" t="s">
        <v>25</v>
      </c>
      <c r="B1235">
        <v>1128299</v>
      </c>
      <c r="C1235" s="9">
        <v>44237</v>
      </c>
      <c r="D1235" t="s">
        <v>26</v>
      </c>
      <c r="E1235" t="s">
        <v>58</v>
      </c>
      <c r="F1235" t="s">
        <v>59</v>
      </c>
      <c r="G1235" t="s">
        <v>18</v>
      </c>
      <c r="H1235">
        <v>0.45</v>
      </c>
      <c r="I1235">
        <v>2250</v>
      </c>
      <c r="J1235">
        <v>1012.5</v>
      </c>
      <c r="K1235">
        <v>253.125</v>
      </c>
      <c r="L1235">
        <v>0.25</v>
      </c>
    </row>
    <row r="1236" spans="1:12">
      <c r="A1236" t="s">
        <v>25</v>
      </c>
      <c r="B1236">
        <v>1128299</v>
      </c>
      <c r="C1236" s="9">
        <v>44237</v>
      </c>
      <c r="D1236" t="s">
        <v>26</v>
      </c>
      <c r="E1236" t="s">
        <v>58</v>
      </c>
      <c r="F1236" t="s">
        <v>59</v>
      </c>
      <c r="G1236" t="s">
        <v>19</v>
      </c>
      <c r="H1236">
        <v>0.5</v>
      </c>
      <c r="I1236">
        <v>1500</v>
      </c>
      <c r="J1236">
        <v>750</v>
      </c>
      <c r="K1236">
        <v>112.5</v>
      </c>
      <c r="L1236">
        <v>0.15</v>
      </c>
    </row>
    <row r="1237" spans="1:12">
      <c r="A1237" t="s">
        <v>25</v>
      </c>
      <c r="B1237">
        <v>1128299</v>
      </c>
      <c r="C1237" s="9">
        <v>44237</v>
      </c>
      <c r="D1237" t="s">
        <v>26</v>
      </c>
      <c r="E1237" t="s">
        <v>58</v>
      </c>
      <c r="F1237" t="s">
        <v>59</v>
      </c>
      <c r="G1237" t="s">
        <v>20</v>
      </c>
      <c r="H1237">
        <v>0.45</v>
      </c>
      <c r="I1237">
        <v>3500</v>
      </c>
      <c r="J1237">
        <v>1575</v>
      </c>
      <c r="K1237">
        <v>630</v>
      </c>
      <c r="L1237">
        <v>0.4</v>
      </c>
    </row>
    <row r="1238" spans="1:12">
      <c r="A1238" t="s">
        <v>25</v>
      </c>
      <c r="B1238">
        <v>1128299</v>
      </c>
      <c r="C1238" s="9">
        <v>44264</v>
      </c>
      <c r="D1238" t="s">
        <v>26</v>
      </c>
      <c r="E1238" t="s">
        <v>58</v>
      </c>
      <c r="F1238" t="s">
        <v>59</v>
      </c>
      <c r="G1238" t="s">
        <v>15</v>
      </c>
      <c r="H1238">
        <v>0.45</v>
      </c>
      <c r="I1238">
        <v>5000</v>
      </c>
      <c r="J1238">
        <v>2250</v>
      </c>
      <c r="K1238">
        <v>562.5</v>
      </c>
      <c r="L1238">
        <v>0.25</v>
      </c>
    </row>
    <row r="1239" spans="1:12">
      <c r="A1239" t="s">
        <v>25</v>
      </c>
      <c r="B1239">
        <v>1128299</v>
      </c>
      <c r="C1239" s="9">
        <v>44264</v>
      </c>
      <c r="D1239" t="s">
        <v>26</v>
      </c>
      <c r="E1239" t="s">
        <v>58</v>
      </c>
      <c r="F1239" t="s">
        <v>59</v>
      </c>
      <c r="G1239" t="s">
        <v>16</v>
      </c>
      <c r="H1239">
        <v>0.54999999999999993</v>
      </c>
      <c r="I1239">
        <v>3500</v>
      </c>
      <c r="J1239">
        <v>1924.9999999999998</v>
      </c>
      <c r="K1239">
        <v>385</v>
      </c>
      <c r="L1239">
        <v>0.2</v>
      </c>
    </row>
    <row r="1240" spans="1:12">
      <c r="A1240" t="s">
        <v>25</v>
      </c>
      <c r="B1240">
        <v>1128299</v>
      </c>
      <c r="C1240" s="9">
        <v>44264</v>
      </c>
      <c r="D1240" t="s">
        <v>26</v>
      </c>
      <c r="E1240" t="s">
        <v>58</v>
      </c>
      <c r="F1240" t="s">
        <v>59</v>
      </c>
      <c r="G1240" t="s">
        <v>17</v>
      </c>
      <c r="H1240">
        <v>0.59999999999999987</v>
      </c>
      <c r="I1240">
        <v>3750</v>
      </c>
      <c r="J1240">
        <v>2249.9999999999995</v>
      </c>
      <c r="K1240">
        <v>562.49999999999989</v>
      </c>
      <c r="L1240">
        <v>0.25</v>
      </c>
    </row>
    <row r="1241" spans="1:12">
      <c r="A1241" t="s">
        <v>25</v>
      </c>
      <c r="B1241">
        <v>1128299</v>
      </c>
      <c r="C1241" s="9">
        <v>44264</v>
      </c>
      <c r="D1241" t="s">
        <v>26</v>
      </c>
      <c r="E1241" t="s">
        <v>58</v>
      </c>
      <c r="F1241" t="s">
        <v>59</v>
      </c>
      <c r="G1241" t="s">
        <v>18</v>
      </c>
      <c r="H1241">
        <v>0.54999999999999993</v>
      </c>
      <c r="I1241">
        <v>2750</v>
      </c>
      <c r="J1241">
        <v>1512.4999999999998</v>
      </c>
      <c r="K1241">
        <v>378.12499999999994</v>
      </c>
      <c r="L1241">
        <v>0.25</v>
      </c>
    </row>
    <row r="1242" spans="1:12">
      <c r="A1242" t="s">
        <v>25</v>
      </c>
      <c r="B1242">
        <v>1128299</v>
      </c>
      <c r="C1242" s="9">
        <v>44264</v>
      </c>
      <c r="D1242" t="s">
        <v>26</v>
      </c>
      <c r="E1242" t="s">
        <v>58</v>
      </c>
      <c r="F1242" t="s">
        <v>59</v>
      </c>
      <c r="G1242" t="s">
        <v>19</v>
      </c>
      <c r="H1242">
        <v>0.6</v>
      </c>
      <c r="I1242">
        <v>1250</v>
      </c>
      <c r="J1242">
        <v>750</v>
      </c>
      <c r="K1242">
        <v>112.5</v>
      </c>
      <c r="L1242">
        <v>0.15</v>
      </c>
    </row>
    <row r="1243" spans="1:12">
      <c r="A1243" t="s">
        <v>25</v>
      </c>
      <c r="B1243">
        <v>1128299</v>
      </c>
      <c r="C1243" s="9">
        <v>44264</v>
      </c>
      <c r="D1243" t="s">
        <v>26</v>
      </c>
      <c r="E1243" t="s">
        <v>58</v>
      </c>
      <c r="F1243" t="s">
        <v>59</v>
      </c>
      <c r="G1243" t="s">
        <v>20</v>
      </c>
      <c r="H1243">
        <v>0.54999999999999993</v>
      </c>
      <c r="I1243">
        <v>3250</v>
      </c>
      <c r="J1243">
        <v>1787.4999999999998</v>
      </c>
      <c r="K1243">
        <v>715</v>
      </c>
      <c r="L1243">
        <v>0.4</v>
      </c>
    </row>
    <row r="1244" spans="1:12">
      <c r="A1244" t="s">
        <v>25</v>
      </c>
      <c r="B1244">
        <v>1128299</v>
      </c>
      <c r="C1244" s="9">
        <v>44296</v>
      </c>
      <c r="D1244" t="s">
        <v>26</v>
      </c>
      <c r="E1244" t="s">
        <v>58</v>
      </c>
      <c r="F1244" t="s">
        <v>59</v>
      </c>
      <c r="G1244" t="s">
        <v>15</v>
      </c>
      <c r="H1244">
        <v>0.6</v>
      </c>
      <c r="I1244">
        <v>5000</v>
      </c>
      <c r="J1244">
        <v>3000</v>
      </c>
      <c r="K1244">
        <v>750</v>
      </c>
      <c r="L1244">
        <v>0.25</v>
      </c>
    </row>
    <row r="1245" spans="1:12">
      <c r="A1245" t="s">
        <v>25</v>
      </c>
      <c r="B1245">
        <v>1128299</v>
      </c>
      <c r="C1245" s="9">
        <v>44296</v>
      </c>
      <c r="D1245" t="s">
        <v>26</v>
      </c>
      <c r="E1245" t="s">
        <v>58</v>
      </c>
      <c r="F1245" t="s">
        <v>59</v>
      </c>
      <c r="G1245" t="s">
        <v>16</v>
      </c>
      <c r="H1245">
        <v>0.65</v>
      </c>
      <c r="I1245">
        <v>3000</v>
      </c>
      <c r="J1245">
        <v>1950</v>
      </c>
      <c r="K1245">
        <v>390</v>
      </c>
      <c r="L1245">
        <v>0.2</v>
      </c>
    </row>
    <row r="1246" spans="1:12">
      <c r="A1246" t="s">
        <v>25</v>
      </c>
      <c r="B1246">
        <v>1128299</v>
      </c>
      <c r="C1246" s="9">
        <v>44296</v>
      </c>
      <c r="D1246" t="s">
        <v>26</v>
      </c>
      <c r="E1246" t="s">
        <v>58</v>
      </c>
      <c r="F1246" t="s">
        <v>59</v>
      </c>
      <c r="G1246" t="s">
        <v>17</v>
      </c>
      <c r="H1246">
        <v>0.65</v>
      </c>
      <c r="I1246">
        <v>3500</v>
      </c>
      <c r="J1246">
        <v>2275</v>
      </c>
      <c r="K1246">
        <v>568.75</v>
      </c>
      <c r="L1246">
        <v>0.25</v>
      </c>
    </row>
    <row r="1247" spans="1:12">
      <c r="A1247" t="s">
        <v>25</v>
      </c>
      <c r="B1247">
        <v>1128299</v>
      </c>
      <c r="C1247" s="9">
        <v>44296</v>
      </c>
      <c r="D1247" t="s">
        <v>26</v>
      </c>
      <c r="E1247" t="s">
        <v>58</v>
      </c>
      <c r="F1247" t="s">
        <v>59</v>
      </c>
      <c r="G1247" t="s">
        <v>18</v>
      </c>
      <c r="H1247">
        <v>0.5</v>
      </c>
      <c r="I1247">
        <v>2500</v>
      </c>
      <c r="J1247">
        <v>1250</v>
      </c>
      <c r="K1247">
        <v>312.5</v>
      </c>
      <c r="L1247">
        <v>0.25</v>
      </c>
    </row>
    <row r="1248" spans="1:12">
      <c r="A1248" t="s">
        <v>25</v>
      </c>
      <c r="B1248">
        <v>1128299</v>
      </c>
      <c r="C1248" s="9">
        <v>44296</v>
      </c>
      <c r="D1248" t="s">
        <v>26</v>
      </c>
      <c r="E1248" t="s">
        <v>58</v>
      </c>
      <c r="F1248" t="s">
        <v>59</v>
      </c>
      <c r="G1248" t="s">
        <v>19</v>
      </c>
      <c r="H1248">
        <v>0.55000000000000004</v>
      </c>
      <c r="I1248">
        <v>1500</v>
      </c>
      <c r="J1248">
        <v>825.00000000000011</v>
      </c>
      <c r="K1248">
        <v>123.75000000000001</v>
      </c>
      <c r="L1248">
        <v>0.15</v>
      </c>
    </row>
    <row r="1249" spans="1:12">
      <c r="A1249" t="s">
        <v>25</v>
      </c>
      <c r="B1249">
        <v>1128299</v>
      </c>
      <c r="C1249" s="9">
        <v>44296</v>
      </c>
      <c r="D1249" t="s">
        <v>26</v>
      </c>
      <c r="E1249" t="s">
        <v>58</v>
      </c>
      <c r="F1249" t="s">
        <v>59</v>
      </c>
      <c r="G1249" t="s">
        <v>20</v>
      </c>
      <c r="H1249">
        <v>0.70000000000000007</v>
      </c>
      <c r="I1249">
        <v>3250</v>
      </c>
      <c r="J1249">
        <v>2275</v>
      </c>
      <c r="K1249">
        <v>910</v>
      </c>
      <c r="L1249">
        <v>0.4</v>
      </c>
    </row>
    <row r="1250" spans="1:12">
      <c r="A1250" t="s">
        <v>25</v>
      </c>
      <c r="B1250">
        <v>1128299</v>
      </c>
      <c r="C1250" s="9">
        <v>44327</v>
      </c>
      <c r="D1250" t="s">
        <v>26</v>
      </c>
      <c r="E1250" t="s">
        <v>58</v>
      </c>
      <c r="F1250" t="s">
        <v>59</v>
      </c>
      <c r="G1250" t="s">
        <v>15</v>
      </c>
      <c r="H1250">
        <v>0.54999999999999993</v>
      </c>
      <c r="I1250">
        <v>5250</v>
      </c>
      <c r="J1250">
        <v>2887.4999999999995</v>
      </c>
      <c r="K1250">
        <v>721.87499999999989</v>
      </c>
      <c r="L1250">
        <v>0.25</v>
      </c>
    </row>
    <row r="1251" spans="1:12">
      <c r="A1251" t="s">
        <v>25</v>
      </c>
      <c r="B1251">
        <v>1128299</v>
      </c>
      <c r="C1251" s="9">
        <v>44327</v>
      </c>
      <c r="D1251" t="s">
        <v>26</v>
      </c>
      <c r="E1251" t="s">
        <v>58</v>
      </c>
      <c r="F1251" t="s">
        <v>59</v>
      </c>
      <c r="G1251" t="s">
        <v>16</v>
      </c>
      <c r="H1251">
        <v>0.6</v>
      </c>
      <c r="I1251">
        <v>3750</v>
      </c>
      <c r="J1251">
        <v>2250</v>
      </c>
      <c r="K1251">
        <v>450</v>
      </c>
      <c r="L1251">
        <v>0.2</v>
      </c>
    </row>
    <row r="1252" spans="1:12">
      <c r="A1252" t="s">
        <v>25</v>
      </c>
      <c r="B1252">
        <v>1128299</v>
      </c>
      <c r="C1252" s="9">
        <v>44327</v>
      </c>
      <c r="D1252" t="s">
        <v>26</v>
      </c>
      <c r="E1252" t="s">
        <v>58</v>
      </c>
      <c r="F1252" t="s">
        <v>59</v>
      </c>
      <c r="G1252" t="s">
        <v>17</v>
      </c>
      <c r="H1252">
        <v>0.6</v>
      </c>
      <c r="I1252">
        <v>3750</v>
      </c>
      <c r="J1252">
        <v>2250</v>
      </c>
      <c r="K1252">
        <v>562.5</v>
      </c>
      <c r="L1252">
        <v>0.25</v>
      </c>
    </row>
    <row r="1253" spans="1:12">
      <c r="A1253" t="s">
        <v>25</v>
      </c>
      <c r="B1253">
        <v>1128299</v>
      </c>
      <c r="C1253" s="9">
        <v>44327</v>
      </c>
      <c r="D1253" t="s">
        <v>26</v>
      </c>
      <c r="E1253" t="s">
        <v>58</v>
      </c>
      <c r="F1253" t="s">
        <v>59</v>
      </c>
      <c r="G1253" t="s">
        <v>18</v>
      </c>
      <c r="H1253">
        <v>0.54999999999999993</v>
      </c>
      <c r="I1253">
        <v>2750</v>
      </c>
      <c r="J1253">
        <v>1512.4999999999998</v>
      </c>
      <c r="K1253">
        <v>378.12499999999994</v>
      </c>
      <c r="L1253">
        <v>0.25</v>
      </c>
    </row>
    <row r="1254" spans="1:12">
      <c r="A1254" t="s">
        <v>25</v>
      </c>
      <c r="B1254">
        <v>1128299</v>
      </c>
      <c r="C1254" s="9">
        <v>44327</v>
      </c>
      <c r="D1254" t="s">
        <v>26</v>
      </c>
      <c r="E1254" t="s">
        <v>58</v>
      </c>
      <c r="F1254" t="s">
        <v>59</v>
      </c>
      <c r="G1254" t="s">
        <v>19</v>
      </c>
      <c r="H1254">
        <v>0.6</v>
      </c>
      <c r="I1254">
        <v>1750</v>
      </c>
      <c r="J1254">
        <v>1050</v>
      </c>
      <c r="K1254">
        <v>157.5</v>
      </c>
      <c r="L1254">
        <v>0.15</v>
      </c>
    </row>
    <row r="1255" spans="1:12">
      <c r="A1255" t="s">
        <v>25</v>
      </c>
      <c r="B1255">
        <v>1128299</v>
      </c>
      <c r="C1255" s="9">
        <v>44327</v>
      </c>
      <c r="D1255" t="s">
        <v>26</v>
      </c>
      <c r="E1255" t="s">
        <v>58</v>
      </c>
      <c r="F1255" t="s">
        <v>59</v>
      </c>
      <c r="G1255" t="s">
        <v>20</v>
      </c>
      <c r="H1255">
        <v>0.75</v>
      </c>
      <c r="I1255">
        <v>4750</v>
      </c>
      <c r="J1255">
        <v>3562.5</v>
      </c>
      <c r="K1255">
        <v>1425</v>
      </c>
      <c r="L1255">
        <v>0.4</v>
      </c>
    </row>
    <row r="1256" spans="1:12">
      <c r="A1256" t="s">
        <v>25</v>
      </c>
      <c r="B1256">
        <v>1128299</v>
      </c>
      <c r="C1256" s="9">
        <v>44357</v>
      </c>
      <c r="D1256" t="s">
        <v>26</v>
      </c>
      <c r="E1256" t="s">
        <v>58</v>
      </c>
      <c r="F1256" t="s">
        <v>59</v>
      </c>
      <c r="G1256" t="s">
        <v>15</v>
      </c>
      <c r="H1256">
        <v>0.7</v>
      </c>
      <c r="I1256">
        <v>7250</v>
      </c>
      <c r="J1256">
        <v>5075</v>
      </c>
      <c r="K1256">
        <v>1268.75</v>
      </c>
      <c r="L1256">
        <v>0.25</v>
      </c>
    </row>
    <row r="1257" spans="1:12">
      <c r="A1257" t="s">
        <v>25</v>
      </c>
      <c r="B1257">
        <v>1128299</v>
      </c>
      <c r="C1257" s="9">
        <v>44357</v>
      </c>
      <c r="D1257" t="s">
        <v>26</v>
      </c>
      <c r="E1257" t="s">
        <v>58</v>
      </c>
      <c r="F1257" t="s">
        <v>59</v>
      </c>
      <c r="G1257" t="s">
        <v>16</v>
      </c>
      <c r="H1257">
        <v>0.75</v>
      </c>
      <c r="I1257">
        <v>6000</v>
      </c>
      <c r="J1257">
        <v>4500</v>
      </c>
      <c r="K1257">
        <v>900</v>
      </c>
      <c r="L1257">
        <v>0.2</v>
      </c>
    </row>
    <row r="1258" spans="1:12">
      <c r="A1258" t="s">
        <v>25</v>
      </c>
      <c r="B1258">
        <v>1128299</v>
      </c>
      <c r="C1258" s="9">
        <v>44357</v>
      </c>
      <c r="D1258" t="s">
        <v>26</v>
      </c>
      <c r="E1258" t="s">
        <v>58</v>
      </c>
      <c r="F1258" t="s">
        <v>59</v>
      </c>
      <c r="G1258" t="s">
        <v>17</v>
      </c>
      <c r="H1258">
        <v>0.75</v>
      </c>
      <c r="I1258">
        <v>6000</v>
      </c>
      <c r="J1258">
        <v>4500</v>
      </c>
      <c r="K1258">
        <v>1125</v>
      </c>
      <c r="L1258">
        <v>0.25</v>
      </c>
    </row>
    <row r="1259" spans="1:12">
      <c r="A1259" t="s">
        <v>25</v>
      </c>
      <c r="B1259">
        <v>1128299</v>
      </c>
      <c r="C1259" s="9">
        <v>44357</v>
      </c>
      <c r="D1259" t="s">
        <v>26</v>
      </c>
      <c r="E1259" t="s">
        <v>58</v>
      </c>
      <c r="F1259" t="s">
        <v>59</v>
      </c>
      <c r="G1259" t="s">
        <v>18</v>
      </c>
      <c r="H1259">
        <v>0.75</v>
      </c>
      <c r="I1259">
        <v>4750</v>
      </c>
      <c r="J1259">
        <v>3562.5</v>
      </c>
      <c r="K1259">
        <v>890.625</v>
      </c>
      <c r="L1259">
        <v>0.25</v>
      </c>
    </row>
    <row r="1260" spans="1:12">
      <c r="A1260" t="s">
        <v>25</v>
      </c>
      <c r="B1260">
        <v>1128299</v>
      </c>
      <c r="C1260" s="9">
        <v>44357</v>
      </c>
      <c r="D1260" t="s">
        <v>26</v>
      </c>
      <c r="E1260" t="s">
        <v>58</v>
      </c>
      <c r="F1260" t="s">
        <v>59</v>
      </c>
      <c r="G1260" t="s">
        <v>19</v>
      </c>
      <c r="H1260">
        <v>0.85000000000000009</v>
      </c>
      <c r="I1260">
        <v>3500</v>
      </c>
      <c r="J1260">
        <v>2975.0000000000005</v>
      </c>
      <c r="K1260">
        <v>446.25000000000006</v>
      </c>
      <c r="L1260">
        <v>0.15</v>
      </c>
    </row>
    <row r="1261" spans="1:12">
      <c r="A1261" t="s">
        <v>25</v>
      </c>
      <c r="B1261">
        <v>1128299</v>
      </c>
      <c r="C1261" s="9">
        <v>44357</v>
      </c>
      <c r="D1261" t="s">
        <v>26</v>
      </c>
      <c r="E1261" t="s">
        <v>58</v>
      </c>
      <c r="F1261" t="s">
        <v>59</v>
      </c>
      <c r="G1261" t="s">
        <v>20</v>
      </c>
      <c r="H1261">
        <v>1</v>
      </c>
      <c r="I1261">
        <v>6500</v>
      </c>
      <c r="J1261">
        <v>6500</v>
      </c>
      <c r="K1261">
        <v>2600</v>
      </c>
      <c r="L1261">
        <v>0.4</v>
      </c>
    </row>
    <row r="1262" spans="1:12">
      <c r="A1262" t="s">
        <v>25</v>
      </c>
      <c r="B1262">
        <v>1128299</v>
      </c>
      <c r="C1262" s="9">
        <v>44386</v>
      </c>
      <c r="D1262" t="s">
        <v>26</v>
      </c>
      <c r="E1262" t="s">
        <v>58</v>
      </c>
      <c r="F1262" t="s">
        <v>59</v>
      </c>
      <c r="G1262" t="s">
        <v>15</v>
      </c>
      <c r="H1262">
        <v>0.8</v>
      </c>
      <c r="I1262">
        <v>8000</v>
      </c>
      <c r="J1262">
        <v>6400</v>
      </c>
      <c r="K1262">
        <v>1600</v>
      </c>
      <c r="L1262">
        <v>0.25</v>
      </c>
    </row>
    <row r="1263" spans="1:12">
      <c r="A1263" t="s">
        <v>25</v>
      </c>
      <c r="B1263">
        <v>1128299</v>
      </c>
      <c r="C1263" s="9">
        <v>44386</v>
      </c>
      <c r="D1263" t="s">
        <v>26</v>
      </c>
      <c r="E1263" t="s">
        <v>58</v>
      </c>
      <c r="F1263" t="s">
        <v>59</v>
      </c>
      <c r="G1263" t="s">
        <v>16</v>
      </c>
      <c r="H1263">
        <v>0.85000000000000009</v>
      </c>
      <c r="I1263">
        <v>6500</v>
      </c>
      <c r="J1263">
        <v>5525.0000000000009</v>
      </c>
      <c r="K1263">
        <v>1105.0000000000002</v>
      </c>
      <c r="L1263">
        <v>0.2</v>
      </c>
    </row>
    <row r="1264" spans="1:12">
      <c r="A1264" t="s">
        <v>25</v>
      </c>
      <c r="B1264">
        <v>1128299</v>
      </c>
      <c r="C1264" s="9">
        <v>44386</v>
      </c>
      <c r="D1264" t="s">
        <v>26</v>
      </c>
      <c r="E1264" t="s">
        <v>58</v>
      </c>
      <c r="F1264" t="s">
        <v>59</v>
      </c>
      <c r="G1264" t="s">
        <v>17</v>
      </c>
      <c r="H1264">
        <v>0.85000000000000009</v>
      </c>
      <c r="I1264">
        <v>6000</v>
      </c>
      <c r="J1264">
        <v>5100.0000000000009</v>
      </c>
      <c r="K1264">
        <v>1275.0000000000002</v>
      </c>
      <c r="L1264">
        <v>0.25</v>
      </c>
    </row>
    <row r="1265" spans="1:12">
      <c r="A1265" t="s">
        <v>25</v>
      </c>
      <c r="B1265">
        <v>1128299</v>
      </c>
      <c r="C1265" s="9">
        <v>44386</v>
      </c>
      <c r="D1265" t="s">
        <v>26</v>
      </c>
      <c r="E1265" t="s">
        <v>58</v>
      </c>
      <c r="F1265" t="s">
        <v>59</v>
      </c>
      <c r="G1265" t="s">
        <v>18</v>
      </c>
      <c r="H1265">
        <v>0.8</v>
      </c>
      <c r="I1265">
        <v>5000</v>
      </c>
      <c r="J1265">
        <v>4000</v>
      </c>
      <c r="K1265">
        <v>1000</v>
      </c>
      <c r="L1265">
        <v>0.25</v>
      </c>
    </row>
    <row r="1266" spans="1:12">
      <c r="A1266" t="s">
        <v>25</v>
      </c>
      <c r="B1266">
        <v>1128299</v>
      </c>
      <c r="C1266" s="9">
        <v>44386</v>
      </c>
      <c r="D1266" t="s">
        <v>26</v>
      </c>
      <c r="E1266" t="s">
        <v>58</v>
      </c>
      <c r="F1266" t="s">
        <v>59</v>
      </c>
      <c r="G1266" t="s">
        <v>19</v>
      </c>
      <c r="H1266">
        <v>0.85000000000000009</v>
      </c>
      <c r="I1266">
        <v>5500</v>
      </c>
      <c r="J1266">
        <v>4675.0000000000009</v>
      </c>
      <c r="K1266">
        <v>701.25000000000011</v>
      </c>
      <c r="L1266">
        <v>0.15</v>
      </c>
    </row>
    <row r="1267" spans="1:12">
      <c r="A1267" t="s">
        <v>25</v>
      </c>
      <c r="B1267">
        <v>1128299</v>
      </c>
      <c r="C1267" s="9">
        <v>44386</v>
      </c>
      <c r="D1267" t="s">
        <v>26</v>
      </c>
      <c r="E1267" t="s">
        <v>58</v>
      </c>
      <c r="F1267" t="s">
        <v>59</v>
      </c>
      <c r="G1267" t="s">
        <v>20</v>
      </c>
      <c r="H1267">
        <v>1</v>
      </c>
      <c r="I1267">
        <v>5500</v>
      </c>
      <c r="J1267">
        <v>5500</v>
      </c>
      <c r="K1267">
        <v>2200</v>
      </c>
      <c r="L1267">
        <v>0.4</v>
      </c>
    </row>
    <row r="1268" spans="1:12">
      <c r="A1268" t="s">
        <v>25</v>
      </c>
      <c r="B1268">
        <v>1128299</v>
      </c>
      <c r="C1268" s="9">
        <v>44418</v>
      </c>
      <c r="D1268" t="s">
        <v>26</v>
      </c>
      <c r="E1268" t="s">
        <v>58</v>
      </c>
      <c r="F1268" t="s">
        <v>59</v>
      </c>
      <c r="G1268" t="s">
        <v>15</v>
      </c>
      <c r="H1268">
        <v>0.85000000000000009</v>
      </c>
      <c r="I1268">
        <v>7500</v>
      </c>
      <c r="J1268">
        <v>6375.0000000000009</v>
      </c>
      <c r="K1268">
        <v>1593.7500000000002</v>
      </c>
      <c r="L1268">
        <v>0.25</v>
      </c>
    </row>
    <row r="1269" spans="1:12">
      <c r="A1269" t="s">
        <v>25</v>
      </c>
      <c r="B1269">
        <v>1128299</v>
      </c>
      <c r="C1269" s="9">
        <v>44418</v>
      </c>
      <c r="D1269" t="s">
        <v>26</v>
      </c>
      <c r="E1269" t="s">
        <v>58</v>
      </c>
      <c r="F1269" t="s">
        <v>59</v>
      </c>
      <c r="G1269" t="s">
        <v>16</v>
      </c>
      <c r="H1269">
        <v>0.75000000000000011</v>
      </c>
      <c r="I1269">
        <v>7250</v>
      </c>
      <c r="J1269">
        <v>5437.5000000000009</v>
      </c>
      <c r="K1269">
        <v>1087.5000000000002</v>
      </c>
      <c r="L1269">
        <v>0.2</v>
      </c>
    </row>
    <row r="1270" spans="1:12">
      <c r="A1270" t="s">
        <v>25</v>
      </c>
      <c r="B1270">
        <v>1128299</v>
      </c>
      <c r="C1270" s="9">
        <v>44418</v>
      </c>
      <c r="D1270" t="s">
        <v>26</v>
      </c>
      <c r="E1270" t="s">
        <v>58</v>
      </c>
      <c r="F1270" t="s">
        <v>59</v>
      </c>
      <c r="G1270" t="s">
        <v>17</v>
      </c>
      <c r="H1270">
        <v>0.70000000000000007</v>
      </c>
      <c r="I1270">
        <v>6000</v>
      </c>
      <c r="J1270">
        <v>4200</v>
      </c>
      <c r="K1270">
        <v>1050</v>
      </c>
      <c r="L1270">
        <v>0.25</v>
      </c>
    </row>
    <row r="1271" spans="1:12">
      <c r="A1271" t="s">
        <v>25</v>
      </c>
      <c r="B1271">
        <v>1128299</v>
      </c>
      <c r="C1271" s="9">
        <v>44418</v>
      </c>
      <c r="D1271" t="s">
        <v>26</v>
      </c>
      <c r="E1271" t="s">
        <v>58</v>
      </c>
      <c r="F1271" t="s">
        <v>59</v>
      </c>
      <c r="G1271" t="s">
        <v>18</v>
      </c>
      <c r="H1271">
        <v>0.70000000000000007</v>
      </c>
      <c r="I1271">
        <v>5250</v>
      </c>
      <c r="J1271">
        <v>3675.0000000000005</v>
      </c>
      <c r="K1271">
        <v>918.75000000000011</v>
      </c>
      <c r="L1271">
        <v>0.25</v>
      </c>
    </row>
    <row r="1272" spans="1:12">
      <c r="A1272" t="s">
        <v>25</v>
      </c>
      <c r="B1272">
        <v>1128299</v>
      </c>
      <c r="C1272" s="9">
        <v>44418</v>
      </c>
      <c r="D1272" t="s">
        <v>26</v>
      </c>
      <c r="E1272" t="s">
        <v>58</v>
      </c>
      <c r="F1272" t="s">
        <v>59</v>
      </c>
      <c r="G1272" t="s">
        <v>19</v>
      </c>
      <c r="H1272">
        <v>0.7</v>
      </c>
      <c r="I1272">
        <v>5250</v>
      </c>
      <c r="J1272">
        <v>3674.9999999999995</v>
      </c>
      <c r="K1272">
        <v>551.24999999999989</v>
      </c>
      <c r="L1272">
        <v>0.15</v>
      </c>
    </row>
    <row r="1273" spans="1:12">
      <c r="A1273" t="s">
        <v>25</v>
      </c>
      <c r="B1273">
        <v>1128299</v>
      </c>
      <c r="C1273" s="9">
        <v>44418</v>
      </c>
      <c r="D1273" t="s">
        <v>26</v>
      </c>
      <c r="E1273" t="s">
        <v>58</v>
      </c>
      <c r="F1273" t="s">
        <v>59</v>
      </c>
      <c r="G1273" t="s">
        <v>20</v>
      </c>
      <c r="H1273">
        <v>0.75</v>
      </c>
      <c r="I1273">
        <v>3500</v>
      </c>
      <c r="J1273">
        <v>2625</v>
      </c>
      <c r="K1273">
        <v>1050</v>
      </c>
      <c r="L1273">
        <v>0.4</v>
      </c>
    </row>
    <row r="1274" spans="1:12">
      <c r="A1274" t="s">
        <v>25</v>
      </c>
      <c r="B1274">
        <v>1128299</v>
      </c>
      <c r="C1274" s="9">
        <v>44450</v>
      </c>
      <c r="D1274" t="s">
        <v>26</v>
      </c>
      <c r="E1274" t="s">
        <v>58</v>
      </c>
      <c r="F1274" t="s">
        <v>59</v>
      </c>
      <c r="G1274" t="s">
        <v>15</v>
      </c>
      <c r="H1274">
        <v>0.65000000000000013</v>
      </c>
      <c r="I1274">
        <v>5500</v>
      </c>
      <c r="J1274">
        <v>3575.0000000000009</v>
      </c>
      <c r="K1274">
        <v>893.75000000000023</v>
      </c>
      <c r="L1274">
        <v>0.25</v>
      </c>
    </row>
    <row r="1275" spans="1:12">
      <c r="A1275" t="s">
        <v>25</v>
      </c>
      <c r="B1275">
        <v>1128299</v>
      </c>
      <c r="C1275" s="9">
        <v>44450</v>
      </c>
      <c r="D1275" t="s">
        <v>26</v>
      </c>
      <c r="E1275" t="s">
        <v>58</v>
      </c>
      <c r="F1275" t="s">
        <v>59</v>
      </c>
      <c r="G1275" t="s">
        <v>16</v>
      </c>
      <c r="H1275">
        <v>0.70000000000000018</v>
      </c>
      <c r="I1275">
        <v>5500</v>
      </c>
      <c r="J1275">
        <v>3850.0000000000009</v>
      </c>
      <c r="K1275">
        <v>770.00000000000023</v>
      </c>
      <c r="L1275">
        <v>0.2</v>
      </c>
    </row>
    <row r="1276" spans="1:12">
      <c r="A1276" t="s">
        <v>25</v>
      </c>
      <c r="B1276">
        <v>1128299</v>
      </c>
      <c r="C1276" s="9">
        <v>44450</v>
      </c>
      <c r="D1276" t="s">
        <v>26</v>
      </c>
      <c r="E1276" t="s">
        <v>58</v>
      </c>
      <c r="F1276" t="s">
        <v>59</v>
      </c>
      <c r="G1276" t="s">
        <v>17</v>
      </c>
      <c r="H1276">
        <v>0.65000000000000013</v>
      </c>
      <c r="I1276">
        <v>3750</v>
      </c>
      <c r="J1276">
        <v>2437.5000000000005</v>
      </c>
      <c r="K1276">
        <v>609.37500000000011</v>
      </c>
      <c r="L1276">
        <v>0.25</v>
      </c>
    </row>
    <row r="1277" spans="1:12">
      <c r="A1277" t="s">
        <v>25</v>
      </c>
      <c r="B1277">
        <v>1128299</v>
      </c>
      <c r="C1277" s="9">
        <v>44450</v>
      </c>
      <c r="D1277" t="s">
        <v>26</v>
      </c>
      <c r="E1277" t="s">
        <v>58</v>
      </c>
      <c r="F1277" t="s">
        <v>59</v>
      </c>
      <c r="G1277" t="s">
        <v>18</v>
      </c>
      <c r="H1277">
        <v>0.65000000000000013</v>
      </c>
      <c r="I1277">
        <v>3250</v>
      </c>
      <c r="J1277">
        <v>2112.5000000000005</v>
      </c>
      <c r="K1277">
        <v>528.12500000000011</v>
      </c>
      <c r="L1277">
        <v>0.25</v>
      </c>
    </row>
    <row r="1278" spans="1:12">
      <c r="A1278" t="s">
        <v>25</v>
      </c>
      <c r="B1278">
        <v>1128299</v>
      </c>
      <c r="C1278" s="9">
        <v>44450</v>
      </c>
      <c r="D1278" t="s">
        <v>26</v>
      </c>
      <c r="E1278" t="s">
        <v>58</v>
      </c>
      <c r="F1278" t="s">
        <v>59</v>
      </c>
      <c r="G1278" t="s">
        <v>19</v>
      </c>
      <c r="H1278">
        <v>0.75000000000000011</v>
      </c>
      <c r="I1278">
        <v>3500</v>
      </c>
      <c r="J1278">
        <v>2625.0000000000005</v>
      </c>
      <c r="K1278">
        <v>393.75000000000006</v>
      </c>
      <c r="L1278">
        <v>0.15</v>
      </c>
    </row>
    <row r="1279" spans="1:12">
      <c r="A1279" t="s">
        <v>25</v>
      </c>
      <c r="B1279">
        <v>1128299</v>
      </c>
      <c r="C1279" s="9">
        <v>44450</v>
      </c>
      <c r="D1279" t="s">
        <v>26</v>
      </c>
      <c r="E1279" t="s">
        <v>58</v>
      </c>
      <c r="F1279" t="s">
        <v>59</v>
      </c>
      <c r="G1279" t="s">
        <v>20</v>
      </c>
      <c r="H1279">
        <v>0.6</v>
      </c>
      <c r="I1279">
        <v>3750</v>
      </c>
      <c r="J1279">
        <v>2250</v>
      </c>
      <c r="K1279">
        <v>900</v>
      </c>
      <c r="L1279">
        <v>0.4</v>
      </c>
    </row>
    <row r="1280" spans="1:12">
      <c r="A1280" t="s">
        <v>25</v>
      </c>
      <c r="B1280">
        <v>1128299</v>
      </c>
      <c r="C1280" s="9">
        <v>44479</v>
      </c>
      <c r="D1280" t="s">
        <v>26</v>
      </c>
      <c r="E1280" t="s">
        <v>58</v>
      </c>
      <c r="F1280" t="s">
        <v>59</v>
      </c>
      <c r="G1280" t="s">
        <v>15</v>
      </c>
      <c r="H1280">
        <v>0.55000000000000004</v>
      </c>
      <c r="I1280">
        <v>4750</v>
      </c>
      <c r="J1280">
        <v>2612.5</v>
      </c>
      <c r="K1280">
        <v>653.125</v>
      </c>
      <c r="L1280">
        <v>0.25</v>
      </c>
    </row>
    <row r="1281" spans="1:12">
      <c r="A1281" t="s">
        <v>25</v>
      </c>
      <c r="B1281">
        <v>1128299</v>
      </c>
      <c r="C1281" s="9">
        <v>44479</v>
      </c>
      <c r="D1281" t="s">
        <v>26</v>
      </c>
      <c r="E1281" t="s">
        <v>58</v>
      </c>
      <c r="F1281" t="s">
        <v>59</v>
      </c>
      <c r="G1281" t="s">
        <v>16</v>
      </c>
      <c r="H1281">
        <v>0.65000000000000013</v>
      </c>
      <c r="I1281">
        <v>4750</v>
      </c>
      <c r="J1281">
        <v>3087.5000000000005</v>
      </c>
      <c r="K1281">
        <v>617.50000000000011</v>
      </c>
      <c r="L1281">
        <v>0.2</v>
      </c>
    </row>
    <row r="1282" spans="1:12">
      <c r="A1282" t="s">
        <v>25</v>
      </c>
      <c r="B1282">
        <v>1128299</v>
      </c>
      <c r="C1282" s="9">
        <v>44479</v>
      </c>
      <c r="D1282" t="s">
        <v>26</v>
      </c>
      <c r="E1282" t="s">
        <v>58</v>
      </c>
      <c r="F1282" t="s">
        <v>59</v>
      </c>
      <c r="G1282" t="s">
        <v>17</v>
      </c>
      <c r="H1282">
        <v>0.60000000000000009</v>
      </c>
      <c r="I1282">
        <v>3000</v>
      </c>
      <c r="J1282">
        <v>1800.0000000000002</v>
      </c>
      <c r="K1282">
        <v>450.00000000000006</v>
      </c>
      <c r="L1282">
        <v>0.25</v>
      </c>
    </row>
    <row r="1283" spans="1:12">
      <c r="A1283" t="s">
        <v>25</v>
      </c>
      <c r="B1283">
        <v>1128299</v>
      </c>
      <c r="C1283" s="9">
        <v>44479</v>
      </c>
      <c r="D1283" t="s">
        <v>26</v>
      </c>
      <c r="E1283" t="s">
        <v>58</v>
      </c>
      <c r="F1283" t="s">
        <v>59</v>
      </c>
      <c r="G1283" t="s">
        <v>18</v>
      </c>
      <c r="H1283">
        <v>0.55000000000000004</v>
      </c>
      <c r="I1283">
        <v>2750</v>
      </c>
      <c r="J1283">
        <v>1512.5000000000002</v>
      </c>
      <c r="K1283">
        <v>378.12500000000006</v>
      </c>
      <c r="L1283">
        <v>0.25</v>
      </c>
    </row>
    <row r="1284" spans="1:12">
      <c r="A1284" t="s">
        <v>25</v>
      </c>
      <c r="B1284">
        <v>1128299</v>
      </c>
      <c r="C1284" s="9">
        <v>44479</v>
      </c>
      <c r="D1284" t="s">
        <v>26</v>
      </c>
      <c r="E1284" t="s">
        <v>58</v>
      </c>
      <c r="F1284" t="s">
        <v>59</v>
      </c>
      <c r="G1284" t="s">
        <v>19</v>
      </c>
      <c r="H1284">
        <v>0.65</v>
      </c>
      <c r="I1284">
        <v>2500</v>
      </c>
      <c r="J1284">
        <v>1625</v>
      </c>
      <c r="K1284">
        <v>243.75</v>
      </c>
      <c r="L1284">
        <v>0.15</v>
      </c>
    </row>
    <row r="1285" spans="1:12">
      <c r="A1285" t="s">
        <v>25</v>
      </c>
      <c r="B1285">
        <v>1128299</v>
      </c>
      <c r="C1285" s="9">
        <v>44479</v>
      </c>
      <c r="D1285" t="s">
        <v>26</v>
      </c>
      <c r="E1285" t="s">
        <v>58</v>
      </c>
      <c r="F1285" t="s">
        <v>59</v>
      </c>
      <c r="G1285" t="s">
        <v>20</v>
      </c>
      <c r="H1285">
        <v>0.70000000000000007</v>
      </c>
      <c r="I1285">
        <v>3000</v>
      </c>
      <c r="J1285">
        <v>2100</v>
      </c>
      <c r="K1285">
        <v>840</v>
      </c>
      <c r="L1285">
        <v>0.4</v>
      </c>
    </row>
    <row r="1286" spans="1:12">
      <c r="A1286" t="s">
        <v>25</v>
      </c>
      <c r="B1286">
        <v>1128299</v>
      </c>
      <c r="C1286" s="9">
        <v>44510</v>
      </c>
      <c r="D1286" t="s">
        <v>26</v>
      </c>
      <c r="E1286" t="s">
        <v>58</v>
      </c>
      <c r="F1286" t="s">
        <v>59</v>
      </c>
      <c r="G1286" t="s">
        <v>15</v>
      </c>
      <c r="H1286">
        <v>0.55000000000000004</v>
      </c>
      <c r="I1286">
        <v>5250</v>
      </c>
      <c r="J1286">
        <v>2887.5000000000005</v>
      </c>
      <c r="K1286">
        <v>721.87500000000011</v>
      </c>
      <c r="L1286">
        <v>0.25</v>
      </c>
    </row>
    <row r="1287" spans="1:12">
      <c r="A1287" t="s">
        <v>25</v>
      </c>
      <c r="B1287">
        <v>1128299</v>
      </c>
      <c r="C1287" s="9">
        <v>44510</v>
      </c>
      <c r="D1287" t="s">
        <v>26</v>
      </c>
      <c r="E1287" t="s">
        <v>58</v>
      </c>
      <c r="F1287" t="s">
        <v>59</v>
      </c>
      <c r="G1287" t="s">
        <v>16</v>
      </c>
      <c r="H1287">
        <v>0.60000000000000009</v>
      </c>
      <c r="I1287">
        <v>6000</v>
      </c>
      <c r="J1287">
        <v>3600.0000000000005</v>
      </c>
      <c r="K1287">
        <v>720.00000000000011</v>
      </c>
      <c r="L1287">
        <v>0.2</v>
      </c>
    </row>
    <row r="1288" spans="1:12">
      <c r="A1288" t="s">
        <v>25</v>
      </c>
      <c r="B1288">
        <v>1128299</v>
      </c>
      <c r="C1288" s="9">
        <v>44510</v>
      </c>
      <c r="D1288" t="s">
        <v>26</v>
      </c>
      <c r="E1288" t="s">
        <v>58</v>
      </c>
      <c r="F1288" t="s">
        <v>59</v>
      </c>
      <c r="G1288" t="s">
        <v>17</v>
      </c>
      <c r="H1288">
        <v>0.55000000000000004</v>
      </c>
      <c r="I1288">
        <v>4250</v>
      </c>
      <c r="J1288">
        <v>2337.5</v>
      </c>
      <c r="K1288">
        <v>584.375</v>
      </c>
      <c r="L1288">
        <v>0.25</v>
      </c>
    </row>
    <row r="1289" spans="1:12">
      <c r="A1289" t="s">
        <v>25</v>
      </c>
      <c r="B1289">
        <v>1128299</v>
      </c>
      <c r="C1289" s="9">
        <v>44510</v>
      </c>
      <c r="D1289" t="s">
        <v>26</v>
      </c>
      <c r="E1289" t="s">
        <v>58</v>
      </c>
      <c r="F1289" t="s">
        <v>59</v>
      </c>
      <c r="G1289" t="s">
        <v>18</v>
      </c>
      <c r="H1289">
        <v>0.65000000000000013</v>
      </c>
      <c r="I1289">
        <v>4000</v>
      </c>
      <c r="J1289">
        <v>2600.0000000000005</v>
      </c>
      <c r="K1289">
        <v>650.00000000000011</v>
      </c>
      <c r="L1289">
        <v>0.25</v>
      </c>
    </row>
    <row r="1290" spans="1:12">
      <c r="A1290" t="s">
        <v>25</v>
      </c>
      <c r="B1290">
        <v>1128299</v>
      </c>
      <c r="C1290" s="9">
        <v>44510</v>
      </c>
      <c r="D1290" t="s">
        <v>26</v>
      </c>
      <c r="E1290" t="s">
        <v>58</v>
      </c>
      <c r="F1290" t="s">
        <v>59</v>
      </c>
      <c r="G1290" t="s">
        <v>19</v>
      </c>
      <c r="H1290">
        <v>0.85000000000000009</v>
      </c>
      <c r="I1290">
        <v>3750</v>
      </c>
      <c r="J1290">
        <v>3187.5000000000005</v>
      </c>
      <c r="K1290">
        <v>478.12500000000006</v>
      </c>
      <c r="L1290">
        <v>0.15</v>
      </c>
    </row>
    <row r="1291" spans="1:12">
      <c r="A1291" t="s">
        <v>25</v>
      </c>
      <c r="B1291">
        <v>1128299</v>
      </c>
      <c r="C1291" s="9">
        <v>44510</v>
      </c>
      <c r="D1291" t="s">
        <v>26</v>
      </c>
      <c r="E1291" t="s">
        <v>58</v>
      </c>
      <c r="F1291" t="s">
        <v>59</v>
      </c>
      <c r="G1291" t="s">
        <v>20</v>
      </c>
      <c r="H1291">
        <v>0.90000000000000013</v>
      </c>
      <c r="I1291">
        <v>5000</v>
      </c>
      <c r="J1291">
        <v>4500.0000000000009</v>
      </c>
      <c r="K1291">
        <v>1800.0000000000005</v>
      </c>
      <c r="L1291">
        <v>0.4</v>
      </c>
    </row>
    <row r="1292" spans="1:12">
      <c r="A1292" t="s">
        <v>25</v>
      </c>
      <c r="B1292">
        <v>1128299</v>
      </c>
      <c r="C1292" s="9">
        <v>44539</v>
      </c>
      <c r="D1292" t="s">
        <v>26</v>
      </c>
      <c r="E1292" t="s">
        <v>58</v>
      </c>
      <c r="F1292" t="s">
        <v>59</v>
      </c>
      <c r="G1292" t="s">
        <v>15</v>
      </c>
      <c r="H1292">
        <v>0.75000000000000011</v>
      </c>
      <c r="I1292">
        <v>7000</v>
      </c>
      <c r="J1292">
        <v>5250.0000000000009</v>
      </c>
      <c r="K1292">
        <v>1312.5000000000002</v>
      </c>
      <c r="L1292">
        <v>0.25</v>
      </c>
    </row>
    <row r="1293" spans="1:12">
      <c r="A1293" t="s">
        <v>25</v>
      </c>
      <c r="B1293">
        <v>1128299</v>
      </c>
      <c r="C1293" s="9">
        <v>44539</v>
      </c>
      <c r="D1293" t="s">
        <v>26</v>
      </c>
      <c r="E1293" t="s">
        <v>58</v>
      </c>
      <c r="F1293" t="s">
        <v>59</v>
      </c>
      <c r="G1293" t="s">
        <v>16</v>
      </c>
      <c r="H1293">
        <v>0.8500000000000002</v>
      </c>
      <c r="I1293">
        <v>7000</v>
      </c>
      <c r="J1293">
        <v>5950.0000000000018</v>
      </c>
      <c r="K1293">
        <v>1190.0000000000005</v>
      </c>
      <c r="L1293">
        <v>0.2</v>
      </c>
    </row>
    <row r="1294" spans="1:12">
      <c r="A1294" t="s">
        <v>25</v>
      </c>
      <c r="B1294">
        <v>1128299</v>
      </c>
      <c r="C1294" s="9">
        <v>44539</v>
      </c>
      <c r="D1294" t="s">
        <v>26</v>
      </c>
      <c r="E1294" t="s">
        <v>58</v>
      </c>
      <c r="F1294" t="s">
        <v>59</v>
      </c>
      <c r="G1294" t="s">
        <v>17</v>
      </c>
      <c r="H1294">
        <v>0.80000000000000016</v>
      </c>
      <c r="I1294">
        <v>5000</v>
      </c>
      <c r="J1294">
        <v>4000.0000000000009</v>
      </c>
      <c r="K1294">
        <v>1000.0000000000002</v>
      </c>
      <c r="L1294">
        <v>0.25</v>
      </c>
    </row>
    <row r="1295" spans="1:12">
      <c r="A1295" t="s">
        <v>25</v>
      </c>
      <c r="B1295">
        <v>1128299</v>
      </c>
      <c r="C1295" s="9">
        <v>44539</v>
      </c>
      <c r="D1295" t="s">
        <v>26</v>
      </c>
      <c r="E1295" t="s">
        <v>58</v>
      </c>
      <c r="F1295" t="s">
        <v>59</v>
      </c>
      <c r="G1295" t="s">
        <v>18</v>
      </c>
      <c r="H1295">
        <v>0.80000000000000016</v>
      </c>
      <c r="I1295">
        <v>5000</v>
      </c>
      <c r="J1295">
        <v>4000.0000000000009</v>
      </c>
      <c r="K1295">
        <v>1000.0000000000002</v>
      </c>
      <c r="L1295">
        <v>0.25</v>
      </c>
    </row>
    <row r="1296" spans="1:12">
      <c r="A1296" t="s">
        <v>25</v>
      </c>
      <c r="B1296">
        <v>1128299</v>
      </c>
      <c r="C1296" s="9">
        <v>44539</v>
      </c>
      <c r="D1296" t="s">
        <v>26</v>
      </c>
      <c r="E1296" t="s">
        <v>58</v>
      </c>
      <c r="F1296" t="s">
        <v>59</v>
      </c>
      <c r="G1296" t="s">
        <v>19</v>
      </c>
      <c r="H1296">
        <v>0.90000000000000013</v>
      </c>
      <c r="I1296">
        <v>4250</v>
      </c>
      <c r="J1296">
        <v>3825.0000000000005</v>
      </c>
      <c r="K1296">
        <v>573.75</v>
      </c>
      <c r="L1296">
        <v>0.15</v>
      </c>
    </row>
    <row r="1297" spans="1:12">
      <c r="A1297" t="s">
        <v>25</v>
      </c>
      <c r="B1297">
        <v>1128299</v>
      </c>
      <c r="C1297" s="9">
        <v>44539</v>
      </c>
      <c r="D1297" t="s">
        <v>26</v>
      </c>
      <c r="E1297" t="s">
        <v>58</v>
      </c>
      <c r="F1297" t="s">
        <v>59</v>
      </c>
      <c r="G1297" t="s">
        <v>20</v>
      </c>
      <c r="H1297">
        <v>0.95000000000000018</v>
      </c>
      <c r="I1297">
        <v>5250</v>
      </c>
      <c r="J1297">
        <v>4987.5000000000009</v>
      </c>
      <c r="K1297">
        <v>1995.0000000000005</v>
      </c>
      <c r="L1297">
        <v>0.4</v>
      </c>
    </row>
    <row r="1298" spans="1:12">
      <c r="A1298" t="s">
        <v>25</v>
      </c>
      <c r="B1298">
        <v>1128299</v>
      </c>
      <c r="C1298" s="9">
        <v>44213</v>
      </c>
      <c r="D1298" t="s">
        <v>26</v>
      </c>
      <c r="E1298" t="s">
        <v>60</v>
      </c>
      <c r="F1298" t="s">
        <v>61</v>
      </c>
      <c r="G1298" t="s">
        <v>15</v>
      </c>
      <c r="H1298">
        <v>0.4</v>
      </c>
      <c r="I1298">
        <v>4250</v>
      </c>
      <c r="J1298">
        <v>1700</v>
      </c>
      <c r="K1298">
        <v>510</v>
      </c>
      <c r="L1298">
        <v>0.3</v>
      </c>
    </row>
    <row r="1299" spans="1:12">
      <c r="A1299" t="s">
        <v>25</v>
      </c>
      <c r="B1299">
        <v>1128299</v>
      </c>
      <c r="C1299" s="9">
        <v>44213</v>
      </c>
      <c r="D1299" t="s">
        <v>26</v>
      </c>
      <c r="E1299" t="s">
        <v>60</v>
      </c>
      <c r="F1299" t="s">
        <v>61</v>
      </c>
      <c r="G1299" t="s">
        <v>16</v>
      </c>
      <c r="H1299">
        <v>0.5</v>
      </c>
      <c r="I1299">
        <v>4250</v>
      </c>
      <c r="J1299">
        <v>2125</v>
      </c>
      <c r="K1299">
        <v>531.25</v>
      </c>
      <c r="L1299">
        <v>0.25</v>
      </c>
    </row>
    <row r="1300" spans="1:12">
      <c r="A1300" t="s">
        <v>25</v>
      </c>
      <c r="B1300">
        <v>1128299</v>
      </c>
      <c r="C1300" s="9">
        <v>44213</v>
      </c>
      <c r="D1300" t="s">
        <v>26</v>
      </c>
      <c r="E1300" t="s">
        <v>60</v>
      </c>
      <c r="F1300" t="s">
        <v>61</v>
      </c>
      <c r="G1300" t="s">
        <v>17</v>
      </c>
      <c r="H1300">
        <v>0.5</v>
      </c>
      <c r="I1300">
        <v>4250</v>
      </c>
      <c r="J1300">
        <v>2125</v>
      </c>
      <c r="K1300">
        <v>637.5</v>
      </c>
      <c r="L1300">
        <v>0.3</v>
      </c>
    </row>
    <row r="1301" spans="1:12">
      <c r="A1301" t="s">
        <v>25</v>
      </c>
      <c r="B1301">
        <v>1128299</v>
      </c>
      <c r="C1301" s="9">
        <v>44213</v>
      </c>
      <c r="D1301" t="s">
        <v>26</v>
      </c>
      <c r="E1301" t="s">
        <v>60</v>
      </c>
      <c r="F1301" t="s">
        <v>61</v>
      </c>
      <c r="G1301" t="s">
        <v>18</v>
      </c>
      <c r="H1301">
        <v>0.5</v>
      </c>
      <c r="I1301">
        <v>2750</v>
      </c>
      <c r="J1301">
        <v>1375</v>
      </c>
      <c r="K1301">
        <v>412.5</v>
      </c>
      <c r="L1301">
        <v>0.3</v>
      </c>
    </row>
    <row r="1302" spans="1:12">
      <c r="A1302" t="s">
        <v>25</v>
      </c>
      <c r="B1302">
        <v>1128299</v>
      </c>
      <c r="C1302" s="9">
        <v>44213</v>
      </c>
      <c r="D1302" t="s">
        <v>26</v>
      </c>
      <c r="E1302" t="s">
        <v>60</v>
      </c>
      <c r="F1302" t="s">
        <v>61</v>
      </c>
      <c r="G1302" t="s">
        <v>19</v>
      </c>
      <c r="H1302">
        <v>0.55000000000000004</v>
      </c>
      <c r="I1302">
        <v>2250</v>
      </c>
      <c r="J1302">
        <v>1237.5</v>
      </c>
      <c r="K1302">
        <v>247.5</v>
      </c>
      <c r="L1302">
        <v>0.2</v>
      </c>
    </row>
    <row r="1303" spans="1:12">
      <c r="A1303" t="s">
        <v>25</v>
      </c>
      <c r="B1303">
        <v>1128299</v>
      </c>
      <c r="C1303" s="9">
        <v>44213</v>
      </c>
      <c r="D1303" t="s">
        <v>26</v>
      </c>
      <c r="E1303" t="s">
        <v>60</v>
      </c>
      <c r="F1303" t="s">
        <v>61</v>
      </c>
      <c r="G1303" t="s">
        <v>20</v>
      </c>
      <c r="H1303">
        <v>0.5</v>
      </c>
      <c r="I1303">
        <v>4750</v>
      </c>
      <c r="J1303">
        <v>2375</v>
      </c>
      <c r="K1303">
        <v>1068.75</v>
      </c>
      <c r="L1303">
        <v>0.45</v>
      </c>
    </row>
    <row r="1304" spans="1:12">
      <c r="A1304" t="s">
        <v>25</v>
      </c>
      <c r="B1304">
        <v>1128299</v>
      </c>
      <c r="C1304" s="9">
        <v>44244</v>
      </c>
      <c r="D1304" t="s">
        <v>26</v>
      </c>
      <c r="E1304" t="s">
        <v>60</v>
      </c>
      <c r="F1304" t="s">
        <v>61</v>
      </c>
      <c r="G1304" t="s">
        <v>15</v>
      </c>
      <c r="H1304">
        <v>0.4</v>
      </c>
      <c r="I1304">
        <v>5250</v>
      </c>
      <c r="J1304">
        <v>2100</v>
      </c>
      <c r="K1304">
        <v>630</v>
      </c>
      <c r="L1304">
        <v>0.3</v>
      </c>
    </row>
    <row r="1305" spans="1:12">
      <c r="A1305" t="s">
        <v>25</v>
      </c>
      <c r="B1305">
        <v>1128299</v>
      </c>
      <c r="C1305" s="9">
        <v>44244</v>
      </c>
      <c r="D1305" t="s">
        <v>26</v>
      </c>
      <c r="E1305" t="s">
        <v>60</v>
      </c>
      <c r="F1305" t="s">
        <v>61</v>
      </c>
      <c r="G1305" t="s">
        <v>16</v>
      </c>
      <c r="H1305">
        <v>0.5</v>
      </c>
      <c r="I1305">
        <v>4250</v>
      </c>
      <c r="J1305">
        <v>2125</v>
      </c>
      <c r="K1305">
        <v>531.25</v>
      </c>
      <c r="L1305">
        <v>0.25</v>
      </c>
    </row>
    <row r="1306" spans="1:12">
      <c r="A1306" t="s">
        <v>25</v>
      </c>
      <c r="B1306">
        <v>1128299</v>
      </c>
      <c r="C1306" s="9">
        <v>44244</v>
      </c>
      <c r="D1306" t="s">
        <v>26</v>
      </c>
      <c r="E1306" t="s">
        <v>60</v>
      </c>
      <c r="F1306" t="s">
        <v>61</v>
      </c>
      <c r="G1306" t="s">
        <v>17</v>
      </c>
      <c r="H1306">
        <v>0.5</v>
      </c>
      <c r="I1306">
        <v>4250</v>
      </c>
      <c r="J1306">
        <v>2125</v>
      </c>
      <c r="K1306">
        <v>637.5</v>
      </c>
      <c r="L1306">
        <v>0.3</v>
      </c>
    </row>
    <row r="1307" spans="1:12">
      <c r="A1307" t="s">
        <v>25</v>
      </c>
      <c r="B1307">
        <v>1128299</v>
      </c>
      <c r="C1307" s="9">
        <v>44244</v>
      </c>
      <c r="D1307" t="s">
        <v>26</v>
      </c>
      <c r="E1307" t="s">
        <v>60</v>
      </c>
      <c r="F1307" t="s">
        <v>61</v>
      </c>
      <c r="G1307" t="s">
        <v>18</v>
      </c>
      <c r="H1307">
        <v>0.5</v>
      </c>
      <c r="I1307">
        <v>2750</v>
      </c>
      <c r="J1307">
        <v>1375</v>
      </c>
      <c r="K1307">
        <v>412.5</v>
      </c>
      <c r="L1307">
        <v>0.3</v>
      </c>
    </row>
    <row r="1308" spans="1:12">
      <c r="A1308" t="s">
        <v>25</v>
      </c>
      <c r="B1308">
        <v>1128299</v>
      </c>
      <c r="C1308" s="9">
        <v>44244</v>
      </c>
      <c r="D1308" t="s">
        <v>26</v>
      </c>
      <c r="E1308" t="s">
        <v>60</v>
      </c>
      <c r="F1308" t="s">
        <v>61</v>
      </c>
      <c r="G1308" t="s">
        <v>19</v>
      </c>
      <c r="H1308">
        <v>0.55000000000000004</v>
      </c>
      <c r="I1308">
        <v>2000</v>
      </c>
      <c r="J1308">
        <v>1100</v>
      </c>
      <c r="K1308">
        <v>220</v>
      </c>
      <c r="L1308">
        <v>0.2</v>
      </c>
    </row>
    <row r="1309" spans="1:12">
      <c r="A1309" t="s">
        <v>25</v>
      </c>
      <c r="B1309">
        <v>1128299</v>
      </c>
      <c r="C1309" s="9">
        <v>44244</v>
      </c>
      <c r="D1309" t="s">
        <v>26</v>
      </c>
      <c r="E1309" t="s">
        <v>60</v>
      </c>
      <c r="F1309" t="s">
        <v>61</v>
      </c>
      <c r="G1309" t="s">
        <v>20</v>
      </c>
      <c r="H1309">
        <v>0.5</v>
      </c>
      <c r="I1309">
        <v>4000</v>
      </c>
      <c r="J1309">
        <v>2000</v>
      </c>
      <c r="K1309">
        <v>900</v>
      </c>
      <c r="L1309">
        <v>0.45</v>
      </c>
    </row>
    <row r="1310" spans="1:12">
      <c r="A1310" t="s">
        <v>25</v>
      </c>
      <c r="B1310">
        <v>1128299</v>
      </c>
      <c r="C1310" s="9">
        <v>44271</v>
      </c>
      <c r="D1310" t="s">
        <v>26</v>
      </c>
      <c r="E1310" t="s">
        <v>60</v>
      </c>
      <c r="F1310" t="s">
        <v>61</v>
      </c>
      <c r="G1310" t="s">
        <v>15</v>
      </c>
      <c r="H1310">
        <v>0.5</v>
      </c>
      <c r="I1310">
        <v>5500</v>
      </c>
      <c r="J1310">
        <v>2750</v>
      </c>
      <c r="K1310">
        <v>825</v>
      </c>
      <c r="L1310">
        <v>0.3</v>
      </c>
    </row>
    <row r="1311" spans="1:12">
      <c r="A1311" t="s">
        <v>25</v>
      </c>
      <c r="B1311">
        <v>1128299</v>
      </c>
      <c r="C1311" s="9">
        <v>44271</v>
      </c>
      <c r="D1311" t="s">
        <v>26</v>
      </c>
      <c r="E1311" t="s">
        <v>60</v>
      </c>
      <c r="F1311" t="s">
        <v>61</v>
      </c>
      <c r="G1311" t="s">
        <v>16</v>
      </c>
      <c r="H1311">
        <v>0.6</v>
      </c>
      <c r="I1311">
        <v>4000</v>
      </c>
      <c r="J1311">
        <v>2400</v>
      </c>
      <c r="K1311">
        <v>600</v>
      </c>
      <c r="L1311">
        <v>0.25</v>
      </c>
    </row>
    <row r="1312" spans="1:12">
      <c r="A1312" t="s">
        <v>25</v>
      </c>
      <c r="B1312">
        <v>1128299</v>
      </c>
      <c r="C1312" s="9">
        <v>44271</v>
      </c>
      <c r="D1312" t="s">
        <v>26</v>
      </c>
      <c r="E1312" t="s">
        <v>60</v>
      </c>
      <c r="F1312" t="s">
        <v>61</v>
      </c>
      <c r="G1312" t="s">
        <v>17</v>
      </c>
      <c r="H1312">
        <v>0.64999999999999991</v>
      </c>
      <c r="I1312">
        <v>4250</v>
      </c>
      <c r="J1312">
        <v>2762.4999999999995</v>
      </c>
      <c r="K1312">
        <v>828.74999999999989</v>
      </c>
      <c r="L1312">
        <v>0.3</v>
      </c>
    </row>
    <row r="1313" spans="1:12">
      <c r="A1313" t="s">
        <v>25</v>
      </c>
      <c r="B1313">
        <v>1128299</v>
      </c>
      <c r="C1313" s="9">
        <v>44271</v>
      </c>
      <c r="D1313" t="s">
        <v>26</v>
      </c>
      <c r="E1313" t="s">
        <v>60</v>
      </c>
      <c r="F1313" t="s">
        <v>61</v>
      </c>
      <c r="G1313" t="s">
        <v>18</v>
      </c>
      <c r="H1313">
        <v>0.6</v>
      </c>
      <c r="I1313">
        <v>3250</v>
      </c>
      <c r="J1313">
        <v>1950</v>
      </c>
      <c r="K1313">
        <v>585</v>
      </c>
      <c r="L1313">
        <v>0.3</v>
      </c>
    </row>
    <row r="1314" spans="1:12">
      <c r="A1314" t="s">
        <v>25</v>
      </c>
      <c r="B1314">
        <v>1128299</v>
      </c>
      <c r="C1314" s="9">
        <v>44271</v>
      </c>
      <c r="D1314" t="s">
        <v>26</v>
      </c>
      <c r="E1314" t="s">
        <v>60</v>
      </c>
      <c r="F1314" t="s">
        <v>61</v>
      </c>
      <c r="G1314" t="s">
        <v>19</v>
      </c>
      <c r="H1314">
        <v>0.65</v>
      </c>
      <c r="I1314">
        <v>1750</v>
      </c>
      <c r="J1314">
        <v>1137.5</v>
      </c>
      <c r="K1314">
        <v>227.5</v>
      </c>
      <c r="L1314">
        <v>0.2</v>
      </c>
    </row>
    <row r="1315" spans="1:12">
      <c r="A1315" t="s">
        <v>25</v>
      </c>
      <c r="B1315">
        <v>1128299</v>
      </c>
      <c r="C1315" s="9">
        <v>44271</v>
      </c>
      <c r="D1315" t="s">
        <v>26</v>
      </c>
      <c r="E1315" t="s">
        <v>60</v>
      </c>
      <c r="F1315" t="s">
        <v>61</v>
      </c>
      <c r="G1315" t="s">
        <v>20</v>
      </c>
      <c r="H1315">
        <v>0.6</v>
      </c>
      <c r="I1315">
        <v>3750</v>
      </c>
      <c r="J1315">
        <v>2250</v>
      </c>
      <c r="K1315">
        <v>1012.5</v>
      </c>
      <c r="L1315">
        <v>0.45</v>
      </c>
    </row>
    <row r="1316" spans="1:12">
      <c r="A1316" t="s">
        <v>25</v>
      </c>
      <c r="B1316">
        <v>1128299</v>
      </c>
      <c r="C1316" s="9">
        <v>44303</v>
      </c>
      <c r="D1316" t="s">
        <v>26</v>
      </c>
      <c r="E1316" t="s">
        <v>60</v>
      </c>
      <c r="F1316" t="s">
        <v>61</v>
      </c>
      <c r="G1316" t="s">
        <v>15</v>
      </c>
      <c r="H1316">
        <v>0.65</v>
      </c>
      <c r="I1316">
        <v>5500</v>
      </c>
      <c r="J1316">
        <v>3575</v>
      </c>
      <c r="K1316">
        <v>1072.5</v>
      </c>
      <c r="L1316">
        <v>0.3</v>
      </c>
    </row>
    <row r="1317" spans="1:12">
      <c r="A1317" t="s">
        <v>25</v>
      </c>
      <c r="B1317">
        <v>1128299</v>
      </c>
      <c r="C1317" s="9">
        <v>44303</v>
      </c>
      <c r="D1317" t="s">
        <v>26</v>
      </c>
      <c r="E1317" t="s">
        <v>60</v>
      </c>
      <c r="F1317" t="s">
        <v>61</v>
      </c>
      <c r="G1317" t="s">
        <v>16</v>
      </c>
      <c r="H1317">
        <v>0.70000000000000007</v>
      </c>
      <c r="I1317">
        <v>3500</v>
      </c>
      <c r="J1317">
        <v>2450.0000000000005</v>
      </c>
      <c r="K1317">
        <v>612.50000000000011</v>
      </c>
      <c r="L1317">
        <v>0.25</v>
      </c>
    </row>
    <row r="1318" spans="1:12">
      <c r="A1318" t="s">
        <v>25</v>
      </c>
      <c r="B1318">
        <v>1128299</v>
      </c>
      <c r="C1318" s="9">
        <v>44303</v>
      </c>
      <c r="D1318" t="s">
        <v>26</v>
      </c>
      <c r="E1318" t="s">
        <v>60</v>
      </c>
      <c r="F1318" t="s">
        <v>61</v>
      </c>
      <c r="G1318" t="s">
        <v>17</v>
      </c>
      <c r="H1318">
        <v>0.70000000000000007</v>
      </c>
      <c r="I1318">
        <v>4000</v>
      </c>
      <c r="J1318">
        <v>2800.0000000000005</v>
      </c>
      <c r="K1318">
        <v>840.00000000000011</v>
      </c>
      <c r="L1318">
        <v>0.3</v>
      </c>
    </row>
    <row r="1319" spans="1:12">
      <c r="A1319" t="s">
        <v>25</v>
      </c>
      <c r="B1319">
        <v>1128299</v>
      </c>
      <c r="C1319" s="9">
        <v>44303</v>
      </c>
      <c r="D1319" t="s">
        <v>26</v>
      </c>
      <c r="E1319" t="s">
        <v>60</v>
      </c>
      <c r="F1319" t="s">
        <v>61</v>
      </c>
      <c r="G1319" t="s">
        <v>18</v>
      </c>
      <c r="H1319">
        <v>0.55000000000000004</v>
      </c>
      <c r="I1319">
        <v>3000</v>
      </c>
      <c r="J1319">
        <v>1650.0000000000002</v>
      </c>
      <c r="K1319">
        <v>495.00000000000006</v>
      </c>
      <c r="L1319">
        <v>0.3</v>
      </c>
    </row>
    <row r="1320" spans="1:12">
      <c r="A1320" t="s">
        <v>25</v>
      </c>
      <c r="B1320">
        <v>1128299</v>
      </c>
      <c r="C1320" s="9">
        <v>44303</v>
      </c>
      <c r="D1320" t="s">
        <v>26</v>
      </c>
      <c r="E1320" t="s">
        <v>60</v>
      </c>
      <c r="F1320" t="s">
        <v>61</v>
      </c>
      <c r="G1320" t="s">
        <v>19</v>
      </c>
      <c r="H1320">
        <v>0.60000000000000009</v>
      </c>
      <c r="I1320">
        <v>2000</v>
      </c>
      <c r="J1320">
        <v>1200.0000000000002</v>
      </c>
      <c r="K1320">
        <v>240.00000000000006</v>
      </c>
      <c r="L1320">
        <v>0.2</v>
      </c>
    </row>
    <row r="1321" spans="1:12">
      <c r="A1321" t="s">
        <v>25</v>
      </c>
      <c r="B1321">
        <v>1128299</v>
      </c>
      <c r="C1321" s="9">
        <v>44303</v>
      </c>
      <c r="D1321" t="s">
        <v>26</v>
      </c>
      <c r="E1321" t="s">
        <v>60</v>
      </c>
      <c r="F1321" t="s">
        <v>61</v>
      </c>
      <c r="G1321" t="s">
        <v>20</v>
      </c>
      <c r="H1321">
        <v>0.75000000000000011</v>
      </c>
      <c r="I1321">
        <v>3750</v>
      </c>
      <c r="J1321">
        <v>2812.5000000000005</v>
      </c>
      <c r="K1321">
        <v>1265.6250000000002</v>
      </c>
      <c r="L1321">
        <v>0.45</v>
      </c>
    </row>
    <row r="1322" spans="1:12">
      <c r="A1322" t="s">
        <v>25</v>
      </c>
      <c r="B1322">
        <v>1128299</v>
      </c>
      <c r="C1322" s="9">
        <v>44334</v>
      </c>
      <c r="D1322" t="s">
        <v>26</v>
      </c>
      <c r="E1322" t="s">
        <v>60</v>
      </c>
      <c r="F1322" t="s">
        <v>61</v>
      </c>
      <c r="G1322" t="s">
        <v>15</v>
      </c>
      <c r="H1322">
        <v>0.6</v>
      </c>
      <c r="I1322">
        <v>5750</v>
      </c>
      <c r="J1322">
        <v>3450</v>
      </c>
      <c r="K1322">
        <v>1035</v>
      </c>
      <c r="L1322">
        <v>0.3</v>
      </c>
    </row>
    <row r="1323" spans="1:12">
      <c r="A1323" t="s">
        <v>25</v>
      </c>
      <c r="B1323">
        <v>1128299</v>
      </c>
      <c r="C1323" s="9">
        <v>44334</v>
      </c>
      <c r="D1323" t="s">
        <v>26</v>
      </c>
      <c r="E1323" t="s">
        <v>60</v>
      </c>
      <c r="F1323" t="s">
        <v>61</v>
      </c>
      <c r="G1323" t="s">
        <v>16</v>
      </c>
      <c r="H1323">
        <v>0.65</v>
      </c>
      <c r="I1323">
        <v>4250</v>
      </c>
      <c r="J1323">
        <v>2762.5</v>
      </c>
      <c r="K1323">
        <v>690.625</v>
      </c>
      <c r="L1323">
        <v>0.25</v>
      </c>
    </row>
    <row r="1324" spans="1:12">
      <c r="A1324" t="s">
        <v>25</v>
      </c>
      <c r="B1324">
        <v>1128299</v>
      </c>
      <c r="C1324" s="9">
        <v>44334</v>
      </c>
      <c r="D1324" t="s">
        <v>26</v>
      </c>
      <c r="E1324" t="s">
        <v>60</v>
      </c>
      <c r="F1324" t="s">
        <v>61</v>
      </c>
      <c r="G1324" t="s">
        <v>17</v>
      </c>
      <c r="H1324">
        <v>0.65</v>
      </c>
      <c r="I1324">
        <v>4250</v>
      </c>
      <c r="J1324">
        <v>2762.5</v>
      </c>
      <c r="K1324">
        <v>828.75</v>
      </c>
      <c r="L1324">
        <v>0.3</v>
      </c>
    </row>
    <row r="1325" spans="1:12">
      <c r="A1325" t="s">
        <v>25</v>
      </c>
      <c r="B1325">
        <v>1128299</v>
      </c>
      <c r="C1325" s="9">
        <v>44334</v>
      </c>
      <c r="D1325" t="s">
        <v>26</v>
      </c>
      <c r="E1325" t="s">
        <v>60</v>
      </c>
      <c r="F1325" t="s">
        <v>61</v>
      </c>
      <c r="G1325" t="s">
        <v>18</v>
      </c>
      <c r="H1325">
        <v>0.6</v>
      </c>
      <c r="I1325">
        <v>3250</v>
      </c>
      <c r="J1325">
        <v>1950</v>
      </c>
      <c r="K1325">
        <v>585</v>
      </c>
      <c r="L1325">
        <v>0.3</v>
      </c>
    </row>
    <row r="1326" spans="1:12">
      <c r="A1326" t="s">
        <v>25</v>
      </c>
      <c r="B1326">
        <v>1128299</v>
      </c>
      <c r="C1326" s="9">
        <v>44334</v>
      </c>
      <c r="D1326" t="s">
        <v>26</v>
      </c>
      <c r="E1326" t="s">
        <v>60</v>
      </c>
      <c r="F1326" t="s">
        <v>61</v>
      </c>
      <c r="G1326" t="s">
        <v>19</v>
      </c>
      <c r="H1326">
        <v>0.54999999999999993</v>
      </c>
      <c r="I1326">
        <v>2250</v>
      </c>
      <c r="J1326">
        <v>1237.4999999999998</v>
      </c>
      <c r="K1326">
        <v>247.49999999999997</v>
      </c>
      <c r="L1326">
        <v>0.2</v>
      </c>
    </row>
    <row r="1327" spans="1:12">
      <c r="A1327" t="s">
        <v>25</v>
      </c>
      <c r="B1327">
        <v>1128299</v>
      </c>
      <c r="C1327" s="9">
        <v>44334</v>
      </c>
      <c r="D1327" t="s">
        <v>26</v>
      </c>
      <c r="E1327" t="s">
        <v>60</v>
      </c>
      <c r="F1327" t="s">
        <v>61</v>
      </c>
      <c r="G1327" t="s">
        <v>20</v>
      </c>
      <c r="H1327">
        <v>0.7</v>
      </c>
      <c r="I1327">
        <v>5750</v>
      </c>
      <c r="J1327">
        <v>4024.9999999999995</v>
      </c>
      <c r="K1327">
        <v>1811.2499999999998</v>
      </c>
      <c r="L1327">
        <v>0.45</v>
      </c>
    </row>
    <row r="1328" spans="1:12">
      <c r="A1328" t="s">
        <v>25</v>
      </c>
      <c r="B1328">
        <v>1128299</v>
      </c>
      <c r="C1328" s="9">
        <v>44364</v>
      </c>
      <c r="D1328" t="s">
        <v>26</v>
      </c>
      <c r="E1328" t="s">
        <v>60</v>
      </c>
      <c r="F1328" t="s">
        <v>61</v>
      </c>
      <c r="G1328" t="s">
        <v>15</v>
      </c>
      <c r="H1328">
        <v>0.64999999999999991</v>
      </c>
      <c r="I1328">
        <v>8250</v>
      </c>
      <c r="J1328">
        <v>5362.4999999999991</v>
      </c>
      <c r="K1328">
        <v>1608.7499999999998</v>
      </c>
      <c r="L1328">
        <v>0.3</v>
      </c>
    </row>
    <row r="1329" spans="1:12">
      <c r="A1329" t="s">
        <v>25</v>
      </c>
      <c r="B1329">
        <v>1128299</v>
      </c>
      <c r="C1329" s="9">
        <v>44364</v>
      </c>
      <c r="D1329" t="s">
        <v>26</v>
      </c>
      <c r="E1329" t="s">
        <v>60</v>
      </c>
      <c r="F1329" t="s">
        <v>61</v>
      </c>
      <c r="G1329" t="s">
        <v>16</v>
      </c>
      <c r="H1329">
        <v>0.7</v>
      </c>
      <c r="I1329">
        <v>7000</v>
      </c>
      <c r="J1329">
        <v>4900</v>
      </c>
      <c r="K1329">
        <v>1225</v>
      </c>
      <c r="L1329">
        <v>0.25</v>
      </c>
    </row>
    <row r="1330" spans="1:12">
      <c r="A1330" t="s">
        <v>25</v>
      </c>
      <c r="B1330">
        <v>1128299</v>
      </c>
      <c r="C1330" s="9">
        <v>44364</v>
      </c>
      <c r="D1330" t="s">
        <v>26</v>
      </c>
      <c r="E1330" t="s">
        <v>60</v>
      </c>
      <c r="F1330" t="s">
        <v>61</v>
      </c>
      <c r="G1330" t="s">
        <v>17</v>
      </c>
      <c r="H1330">
        <v>0.85</v>
      </c>
      <c r="I1330">
        <v>7000</v>
      </c>
      <c r="J1330">
        <v>5950</v>
      </c>
      <c r="K1330">
        <v>1785</v>
      </c>
      <c r="L1330">
        <v>0.3</v>
      </c>
    </row>
    <row r="1331" spans="1:12">
      <c r="A1331" t="s">
        <v>25</v>
      </c>
      <c r="B1331">
        <v>1128299</v>
      </c>
      <c r="C1331" s="9">
        <v>44364</v>
      </c>
      <c r="D1331" t="s">
        <v>26</v>
      </c>
      <c r="E1331" t="s">
        <v>60</v>
      </c>
      <c r="F1331" t="s">
        <v>61</v>
      </c>
      <c r="G1331" t="s">
        <v>18</v>
      </c>
      <c r="H1331">
        <v>0.85</v>
      </c>
      <c r="I1331">
        <v>5750</v>
      </c>
      <c r="J1331">
        <v>4887.5</v>
      </c>
      <c r="K1331">
        <v>1466.25</v>
      </c>
      <c r="L1331">
        <v>0.3</v>
      </c>
    </row>
    <row r="1332" spans="1:12">
      <c r="A1332" t="s">
        <v>25</v>
      </c>
      <c r="B1332">
        <v>1128299</v>
      </c>
      <c r="C1332" s="9">
        <v>44364</v>
      </c>
      <c r="D1332" t="s">
        <v>26</v>
      </c>
      <c r="E1332" t="s">
        <v>60</v>
      </c>
      <c r="F1332" t="s">
        <v>61</v>
      </c>
      <c r="G1332" t="s">
        <v>19</v>
      </c>
      <c r="H1332">
        <v>0.95000000000000007</v>
      </c>
      <c r="I1332">
        <v>4500</v>
      </c>
      <c r="J1332">
        <v>4275</v>
      </c>
      <c r="K1332">
        <v>855</v>
      </c>
      <c r="L1332">
        <v>0.2</v>
      </c>
    </row>
    <row r="1333" spans="1:12">
      <c r="A1333" t="s">
        <v>25</v>
      </c>
      <c r="B1333">
        <v>1128299</v>
      </c>
      <c r="C1333" s="9">
        <v>44364</v>
      </c>
      <c r="D1333" t="s">
        <v>26</v>
      </c>
      <c r="E1333" t="s">
        <v>60</v>
      </c>
      <c r="F1333" t="s">
        <v>61</v>
      </c>
      <c r="G1333" t="s">
        <v>20</v>
      </c>
      <c r="H1333">
        <v>1.1000000000000001</v>
      </c>
      <c r="I1333">
        <v>7500</v>
      </c>
      <c r="J1333">
        <v>8250</v>
      </c>
      <c r="K1333">
        <v>3712.5</v>
      </c>
      <c r="L1333">
        <v>0.45</v>
      </c>
    </row>
    <row r="1334" spans="1:12">
      <c r="A1334" t="s">
        <v>25</v>
      </c>
      <c r="B1334">
        <v>1128299</v>
      </c>
      <c r="C1334" s="9">
        <v>44393</v>
      </c>
      <c r="D1334" t="s">
        <v>26</v>
      </c>
      <c r="E1334" t="s">
        <v>60</v>
      </c>
      <c r="F1334" t="s">
        <v>61</v>
      </c>
      <c r="G1334" t="s">
        <v>15</v>
      </c>
      <c r="H1334">
        <v>0.9</v>
      </c>
      <c r="I1334">
        <v>9000</v>
      </c>
      <c r="J1334">
        <v>8100</v>
      </c>
      <c r="K1334">
        <v>2430</v>
      </c>
      <c r="L1334">
        <v>0.3</v>
      </c>
    </row>
    <row r="1335" spans="1:12">
      <c r="A1335" t="s">
        <v>25</v>
      </c>
      <c r="B1335">
        <v>1128299</v>
      </c>
      <c r="C1335" s="9">
        <v>44393</v>
      </c>
      <c r="D1335" t="s">
        <v>26</v>
      </c>
      <c r="E1335" t="s">
        <v>60</v>
      </c>
      <c r="F1335" t="s">
        <v>61</v>
      </c>
      <c r="G1335" t="s">
        <v>16</v>
      </c>
      <c r="H1335">
        <v>0.95000000000000007</v>
      </c>
      <c r="I1335">
        <v>7500</v>
      </c>
      <c r="J1335">
        <v>7125.0000000000009</v>
      </c>
      <c r="K1335">
        <v>1781.2500000000002</v>
      </c>
      <c r="L1335">
        <v>0.25</v>
      </c>
    </row>
    <row r="1336" spans="1:12">
      <c r="A1336" t="s">
        <v>25</v>
      </c>
      <c r="B1336">
        <v>1128299</v>
      </c>
      <c r="C1336" s="9">
        <v>44393</v>
      </c>
      <c r="D1336" t="s">
        <v>26</v>
      </c>
      <c r="E1336" t="s">
        <v>60</v>
      </c>
      <c r="F1336" t="s">
        <v>61</v>
      </c>
      <c r="G1336" t="s">
        <v>17</v>
      </c>
      <c r="H1336">
        <v>0.95000000000000007</v>
      </c>
      <c r="I1336">
        <v>7000</v>
      </c>
      <c r="J1336">
        <v>6650.0000000000009</v>
      </c>
      <c r="K1336">
        <v>1995.0000000000002</v>
      </c>
      <c r="L1336">
        <v>0.3</v>
      </c>
    </row>
    <row r="1337" spans="1:12">
      <c r="A1337" t="s">
        <v>25</v>
      </c>
      <c r="B1337">
        <v>1128299</v>
      </c>
      <c r="C1337" s="9">
        <v>44393</v>
      </c>
      <c r="D1337" t="s">
        <v>26</v>
      </c>
      <c r="E1337" t="s">
        <v>60</v>
      </c>
      <c r="F1337" t="s">
        <v>61</v>
      </c>
      <c r="G1337" t="s">
        <v>18</v>
      </c>
      <c r="H1337">
        <v>0.9</v>
      </c>
      <c r="I1337">
        <v>6000</v>
      </c>
      <c r="J1337">
        <v>5400</v>
      </c>
      <c r="K1337">
        <v>1620</v>
      </c>
      <c r="L1337">
        <v>0.3</v>
      </c>
    </row>
    <row r="1338" spans="1:12">
      <c r="A1338" t="s">
        <v>25</v>
      </c>
      <c r="B1338">
        <v>1128299</v>
      </c>
      <c r="C1338" s="9">
        <v>44393</v>
      </c>
      <c r="D1338" t="s">
        <v>26</v>
      </c>
      <c r="E1338" t="s">
        <v>60</v>
      </c>
      <c r="F1338" t="s">
        <v>61</v>
      </c>
      <c r="G1338" t="s">
        <v>19</v>
      </c>
      <c r="H1338">
        <v>0.95000000000000007</v>
      </c>
      <c r="I1338">
        <v>6500</v>
      </c>
      <c r="J1338">
        <v>6175</v>
      </c>
      <c r="K1338">
        <v>1235</v>
      </c>
      <c r="L1338">
        <v>0.2</v>
      </c>
    </row>
    <row r="1339" spans="1:12">
      <c r="A1339" t="s">
        <v>25</v>
      </c>
      <c r="B1339">
        <v>1128299</v>
      </c>
      <c r="C1339" s="9">
        <v>44393</v>
      </c>
      <c r="D1339" t="s">
        <v>26</v>
      </c>
      <c r="E1339" t="s">
        <v>60</v>
      </c>
      <c r="F1339" t="s">
        <v>61</v>
      </c>
      <c r="G1339" t="s">
        <v>20</v>
      </c>
      <c r="H1339">
        <v>1.1000000000000001</v>
      </c>
      <c r="I1339">
        <v>6500</v>
      </c>
      <c r="J1339">
        <v>7150.0000000000009</v>
      </c>
      <c r="K1339">
        <v>3217.5000000000005</v>
      </c>
      <c r="L1339">
        <v>0.45</v>
      </c>
    </row>
    <row r="1340" spans="1:12">
      <c r="A1340" t="s">
        <v>25</v>
      </c>
      <c r="B1340">
        <v>1128299</v>
      </c>
      <c r="C1340" s="9">
        <v>44425</v>
      </c>
      <c r="D1340" t="s">
        <v>26</v>
      </c>
      <c r="E1340" t="s">
        <v>60</v>
      </c>
      <c r="F1340" t="s">
        <v>61</v>
      </c>
      <c r="G1340" t="s">
        <v>15</v>
      </c>
      <c r="H1340">
        <v>0.95000000000000007</v>
      </c>
      <c r="I1340">
        <v>8500</v>
      </c>
      <c r="J1340">
        <v>8075.0000000000009</v>
      </c>
      <c r="K1340">
        <v>2422.5</v>
      </c>
      <c r="L1340">
        <v>0.3</v>
      </c>
    </row>
    <row r="1341" spans="1:12">
      <c r="A1341" t="s">
        <v>25</v>
      </c>
      <c r="B1341">
        <v>1128299</v>
      </c>
      <c r="C1341" s="9">
        <v>44425</v>
      </c>
      <c r="D1341" t="s">
        <v>26</v>
      </c>
      <c r="E1341" t="s">
        <v>60</v>
      </c>
      <c r="F1341" t="s">
        <v>61</v>
      </c>
      <c r="G1341" t="s">
        <v>16</v>
      </c>
      <c r="H1341">
        <v>0.85000000000000009</v>
      </c>
      <c r="I1341">
        <v>8250</v>
      </c>
      <c r="J1341">
        <v>7012.5000000000009</v>
      </c>
      <c r="K1341">
        <v>1753.1250000000002</v>
      </c>
      <c r="L1341">
        <v>0.25</v>
      </c>
    </row>
    <row r="1342" spans="1:12">
      <c r="A1342" t="s">
        <v>25</v>
      </c>
      <c r="B1342">
        <v>1128299</v>
      </c>
      <c r="C1342" s="9">
        <v>44425</v>
      </c>
      <c r="D1342" t="s">
        <v>26</v>
      </c>
      <c r="E1342" t="s">
        <v>60</v>
      </c>
      <c r="F1342" t="s">
        <v>61</v>
      </c>
      <c r="G1342" t="s">
        <v>17</v>
      </c>
      <c r="H1342">
        <v>0.8</v>
      </c>
      <c r="I1342">
        <v>7000</v>
      </c>
      <c r="J1342">
        <v>5600</v>
      </c>
      <c r="K1342">
        <v>1680</v>
      </c>
      <c r="L1342">
        <v>0.3</v>
      </c>
    </row>
    <row r="1343" spans="1:12">
      <c r="A1343" t="s">
        <v>25</v>
      </c>
      <c r="B1343">
        <v>1128299</v>
      </c>
      <c r="C1343" s="9">
        <v>44425</v>
      </c>
      <c r="D1343" t="s">
        <v>26</v>
      </c>
      <c r="E1343" t="s">
        <v>60</v>
      </c>
      <c r="F1343" t="s">
        <v>61</v>
      </c>
      <c r="G1343" t="s">
        <v>18</v>
      </c>
      <c r="H1343">
        <v>0.8</v>
      </c>
      <c r="I1343">
        <v>4750</v>
      </c>
      <c r="J1343">
        <v>3800</v>
      </c>
      <c r="K1343">
        <v>1140</v>
      </c>
      <c r="L1343">
        <v>0.3</v>
      </c>
    </row>
    <row r="1344" spans="1:12">
      <c r="A1344" t="s">
        <v>25</v>
      </c>
      <c r="B1344">
        <v>1128299</v>
      </c>
      <c r="C1344" s="9">
        <v>44425</v>
      </c>
      <c r="D1344" t="s">
        <v>26</v>
      </c>
      <c r="E1344" t="s">
        <v>60</v>
      </c>
      <c r="F1344" t="s">
        <v>61</v>
      </c>
      <c r="G1344" t="s">
        <v>19</v>
      </c>
      <c r="H1344">
        <v>0.79999999999999993</v>
      </c>
      <c r="I1344">
        <v>4750</v>
      </c>
      <c r="J1344">
        <v>3799.9999999999995</v>
      </c>
      <c r="K1344">
        <v>760</v>
      </c>
      <c r="L1344">
        <v>0.2</v>
      </c>
    </row>
    <row r="1345" spans="1:12">
      <c r="A1345" t="s">
        <v>25</v>
      </c>
      <c r="B1345">
        <v>1128299</v>
      </c>
      <c r="C1345" s="9">
        <v>44425</v>
      </c>
      <c r="D1345" t="s">
        <v>26</v>
      </c>
      <c r="E1345" t="s">
        <v>60</v>
      </c>
      <c r="F1345" t="s">
        <v>61</v>
      </c>
      <c r="G1345" t="s">
        <v>20</v>
      </c>
      <c r="H1345">
        <v>0.85</v>
      </c>
      <c r="I1345">
        <v>3000</v>
      </c>
      <c r="J1345">
        <v>2550</v>
      </c>
      <c r="K1345">
        <v>1147.5</v>
      </c>
      <c r="L1345">
        <v>0.45</v>
      </c>
    </row>
    <row r="1346" spans="1:12">
      <c r="A1346" t="s">
        <v>25</v>
      </c>
      <c r="B1346">
        <v>1128299</v>
      </c>
      <c r="C1346" s="9">
        <v>44457</v>
      </c>
      <c r="D1346" t="s">
        <v>26</v>
      </c>
      <c r="E1346" t="s">
        <v>60</v>
      </c>
      <c r="F1346" t="s">
        <v>61</v>
      </c>
      <c r="G1346" t="s">
        <v>15</v>
      </c>
      <c r="H1346">
        <v>0.60000000000000009</v>
      </c>
      <c r="I1346">
        <v>5000</v>
      </c>
      <c r="J1346">
        <v>3000.0000000000005</v>
      </c>
      <c r="K1346">
        <v>900.00000000000011</v>
      </c>
      <c r="L1346">
        <v>0.3</v>
      </c>
    </row>
    <row r="1347" spans="1:12">
      <c r="A1347" t="s">
        <v>25</v>
      </c>
      <c r="B1347">
        <v>1128299</v>
      </c>
      <c r="C1347" s="9">
        <v>44457</v>
      </c>
      <c r="D1347" t="s">
        <v>26</v>
      </c>
      <c r="E1347" t="s">
        <v>60</v>
      </c>
      <c r="F1347" t="s">
        <v>61</v>
      </c>
      <c r="G1347" t="s">
        <v>16</v>
      </c>
      <c r="H1347">
        <v>0.65000000000000013</v>
      </c>
      <c r="I1347">
        <v>5000</v>
      </c>
      <c r="J1347">
        <v>3250.0000000000005</v>
      </c>
      <c r="K1347">
        <v>812.50000000000011</v>
      </c>
      <c r="L1347">
        <v>0.25</v>
      </c>
    </row>
    <row r="1348" spans="1:12">
      <c r="A1348" t="s">
        <v>25</v>
      </c>
      <c r="B1348">
        <v>1128299</v>
      </c>
      <c r="C1348" s="9">
        <v>44457</v>
      </c>
      <c r="D1348" t="s">
        <v>26</v>
      </c>
      <c r="E1348" t="s">
        <v>60</v>
      </c>
      <c r="F1348" t="s">
        <v>61</v>
      </c>
      <c r="G1348" t="s">
        <v>17</v>
      </c>
      <c r="H1348">
        <v>0.60000000000000009</v>
      </c>
      <c r="I1348">
        <v>3000</v>
      </c>
      <c r="J1348">
        <v>1800.0000000000002</v>
      </c>
      <c r="K1348">
        <v>540</v>
      </c>
      <c r="L1348">
        <v>0.3</v>
      </c>
    </row>
    <row r="1349" spans="1:12">
      <c r="A1349" t="s">
        <v>25</v>
      </c>
      <c r="B1349">
        <v>1128299</v>
      </c>
      <c r="C1349" s="9">
        <v>44457</v>
      </c>
      <c r="D1349" t="s">
        <v>26</v>
      </c>
      <c r="E1349" t="s">
        <v>60</v>
      </c>
      <c r="F1349" t="s">
        <v>61</v>
      </c>
      <c r="G1349" t="s">
        <v>18</v>
      </c>
      <c r="H1349">
        <v>0.60000000000000009</v>
      </c>
      <c r="I1349">
        <v>2500</v>
      </c>
      <c r="J1349">
        <v>1500.0000000000002</v>
      </c>
      <c r="K1349">
        <v>450.00000000000006</v>
      </c>
      <c r="L1349">
        <v>0.3</v>
      </c>
    </row>
    <row r="1350" spans="1:12">
      <c r="A1350" t="s">
        <v>25</v>
      </c>
      <c r="B1350">
        <v>1128299</v>
      </c>
      <c r="C1350" s="9">
        <v>44457</v>
      </c>
      <c r="D1350" t="s">
        <v>26</v>
      </c>
      <c r="E1350" t="s">
        <v>60</v>
      </c>
      <c r="F1350" t="s">
        <v>61</v>
      </c>
      <c r="G1350" t="s">
        <v>19</v>
      </c>
      <c r="H1350">
        <v>0.70000000000000007</v>
      </c>
      <c r="I1350">
        <v>2750</v>
      </c>
      <c r="J1350">
        <v>1925.0000000000002</v>
      </c>
      <c r="K1350">
        <v>385.00000000000006</v>
      </c>
      <c r="L1350">
        <v>0.2</v>
      </c>
    </row>
    <row r="1351" spans="1:12">
      <c r="A1351" t="s">
        <v>25</v>
      </c>
      <c r="B1351">
        <v>1128299</v>
      </c>
      <c r="C1351" s="9">
        <v>44457</v>
      </c>
      <c r="D1351" t="s">
        <v>26</v>
      </c>
      <c r="E1351" t="s">
        <v>60</v>
      </c>
      <c r="F1351" t="s">
        <v>61</v>
      </c>
      <c r="G1351" t="s">
        <v>20</v>
      </c>
      <c r="H1351">
        <v>0.54999999999999993</v>
      </c>
      <c r="I1351">
        <v>3000</v>
      </c>
      <c r="J1351">
        <v>1649.9999999999998</v>
      </c>
      <c r="K1351">
        <v>742.49999999999989</v>
      </c>
      <c r="L1351">
        <v>0.45</v>
      </c>
    </row>
    <row r="1352" spans="1:12">
      <c r="A1352" t="s">
        <v>25</v>
      </c>
      <c r="B1352">
        <v>1128299</v>
      </c>
      <c r="C1352" s="9">
        <v>44486</v>
      </c>
      <c r="D1352" t="s">
        <v>26</v>
      </c>
      <c r="E1352" t="s">
        <v>60</v>
      </c>
      <c r="F1352" t="s">
        <v>61</v>
      </c>
      <c r="G1352" t="s">
        <v>15</v>
      </c>
      <c r="H1352">
        <v>0.5</v>
      </c>
      <c r="I1352">
        <v>4000</v>
      </c>
      <c r="J1352">
        <v>2000</v>
      </c>
      <c r="K1352">
        <v>600</v>
      </c>
      <c r="L1352">
        <v>0.3</v>
      </c>
    </row>
    <row r="1353" spans="1:12">
      <c r="A1353" t="s">
        <v>25</v>
      </c>
      <c r="B1353">
        <v>1128299</v>
      </c>
      <c r="C1353" s="9">
        <v>44486</v>
      </c>
      <c r="D1353" t="s">
        <v>26</v>
      </c>
      <c r="E1353" t="s">
        <v>60</v>
      </c>
      <c r="F1353" t="s">
        <v>61</v>
      </c>
      <c r="G1353" t="s">
        <v>16</v>
      </c>
      <c r="H1353">
        <v>0.65000000000000013</v>
      </c>
      <c r="I1353">
        <v>5750</v>
      </c>
      <c r="J1353">
        <v>3737.5000000000009</v>
      </c>
      <c r="K1353">
        <v>934.37500000000023</v>
      </c>
      <c r="L1353">
        <v>0.25</v>
      </c>
    </row>
    <row r="1354" spans="1:12">
      <c r="A1354" t="s">
        <v>25</v>
      </c>
      <c r="B1354">
        <v>1128299</v>
      </c>
      <c r="C1354" s="9">
        <v>44486</v>
      </c>
      <c r="D1354" t="s">
        <v>26</v>
      </c>
      <c r="E1354" t="s">
        <v>60</v>
      </c>
      <c r="F1354" t="s">
        <v>61</v>
      </c>
      <c r="G1354" t="s">
        <v>17</v>
      </c>
      <c r="H1354">
        <v>0.60000000000000009</v>
      </c>
      <c r="I1354">
        <v>4000</v>
      </c>
      <c r="J1354">
        <v>2400.0000000000005</v>
      </c>
      <c r="K1354">
        <v>720.00000000000011</v>
      </c>
      <c r="L1354">
        <v>0.3</v>
      </c>
    </row>
    <row r="1355" spans="1:12">
      <c r="A1355" t="s">
        <v>25</v>
      </c>
      <c r="B1355">
        <v>1128299</v>
      </c>
      <c r="C1355" s="9">
        <v>44486</v>
      </c>
      <c r="D1355" t="s">
        <v>26</v>
      </c>
      <c r="E1355" t="s">
        <v>60</v>
      </c>
      <c r="F1355" t="s">
        <v>61</v>
      </c>
      <c r="G1355" t="s">
        <v>18</v>
      </c>
      <c r="H1355">
        <v>0.55000000000000004</v>
      </c>
      <c r="I1355">
        <v>3750</v>
      </c>
      <c r="J1355">
        <v>2062.5</v>
      </c>
      <c r="K1355">
        <v>618.75</v>
      </c>
      <c r="L1355">
        <v>0.3</v>
      </c>
    </row>
    <row r="1356" spans="1:12">
      <c r="A1356" t="s">
        <v>25</v>
      </c>
      <c r="B1356">
        <v>1128299</v>
      </c>
      <c r="C1356" s="9">
        <v>44486</v>
      </c>
      <c r="D1356" t="s">
        <v>26</v>
      </c>
      <c r="E1356" t="s">
        <v>60</v>
      </c>
      <c r="F1356" t="s">
        <v>61</v>
      </c>
      <c r="G1356" t="s">
        <v>19</v>
      </c>
      <c r="H1356">
        <v>0.65</v>
      </c>
      <c r="I1356">
        <v>3500</v>
      </c>
      <c r="J1356">
        <v>2275</v>
      </c>
      <c r="K1356">
        <v>455</v>
      </c>
      <c r="L1356">
        <v>0.2</v>
      </c>
    </row>
    <row r="1357" spans="1:12">
      <c r="A1357" t="s">
        <v>25</v>
      </c>
      <c r="B1357">
        <v>1128299</v>
      </c>
      <c r="C1357" s="9">
        <v>44486</v>
      </c>
      <c r="D1357" t="s">
        <v>26</v>
      </c>
      <c r="E1357" t="s">
        <v>60</v>
      </c>
      <c r="F1357" t="s">
        <v>61</v>
      </c>
      <c r="G1357" t="s">
        <v>20</v>
      </c>
      <c r="H1357">
        <v>0.70000000000000007</v>
      </c>
      <c r="I1357">
        <v>4000</v>
      </c>
      <c r="J1357">
        <v>2800.0000000000005</v>
      </c>
      <c r="K1357">
        <v>1260.0000000000002</v>
      </c>
      <c r="L1357">
        <v>0.45</v>
      </c>
    </row>
    <row r="1358" spans="1:12">
      <c r="A1358" t="s">
        <v>25</v>
      </c>
      <c r="B1358">
        <v>1128299</v>
      </c>
      <c r="C1358" s="9">
        <v>44517</v>
      </c>
      <c r="D1358" t="s">
        <v>26</v>
      </c>
      <c r="E1358" t="s">
        <v>60</v>
      </c>
      <c r="F1358" t="s">
        <v>61</v>
      </c>
      <c r="G1358" t="s">
        <v>15</v>
      </c>
      <c r="H1358">
        <v>0.55000000000000004</v>
      </c>
      <c r="I1358">
        <v>6250</v>
      </c>
      <c r="J1358">
        <v>3437.5000000000005</v>
      </c>
      <c r="K1358">
        <v>1031.25</v>
      </c>
      <c r="L1358">
        <v>0.3</v>
      </c>
    </row>
    <row r="1359" spans="1:12">
      <c r="A1359" t="s">
        <v>25</v>
      </c>
      <c r="B1359">
        <v>1128299</v>
      </c>
      <c r="C1359" s="9">
        <v>44517</v>
      </c>
      <c r="D1359" t="s">
        <v>26</v>
      </c>
      <c r="E1359" t="s">
        <v>60</v>
      </c>
      <c r="F1359" t="s">
        <v>61</v>
      </c>
      <c r="G1359" t="s">
        <v>16</v>
      </c>
      <c r="H1359">
        <v>0.60000000000000009</v>
      </c>
      <c r="I1359">
        <v>7000</v>
      </c>
      <c r="J1359">
        <v>4200.0000000000009</v>
      </c>
      <c r="K1359">
        <v>1050.0000000000002</v>
      </c>
      <c r="L1359">
        <v>0.25</v>
      </c>
    </row>
    <row r="1360" spans="1:12">
      <c r="A1360" t="s">
        <v>25</v>
      </c>
      <c r="B1360">
        <v>1128299</v>
      </c>
      <c r="C1360" s="9">
        <v>44517</v>
      </c>
      <c r="D1360" t="s">
        <v>26</v>
      </c>
      <c r="E1360" t="s">
        <v>60</v>
      </c>
      <c r="F1360" t="s">
        <v>61</v>
      </c>
      <c r="G1360" t="s">
        <v>17</v>
      </c>
      <c r="H1360">
        <v>0.55000000000000004</v>
      </c>
      <c r="I1360">
        <v>5250</v>
      </c>
      <c r="J1360">
        <v>2887.5000000000005</v>
      </c>
      <c r="K1360">
        <v>866.25000000000011</v>
      </c>
      <c r="L1360">
        <v>0.3</v>
      </c>
    </row>
    <row r="1361" spans="1:12">
      <c r="A1361" t="s">
        <v>25</v>
      </c>
      <c r="B1361">
        <v>1128299</v>
      </c>
      <c r="C1361" s="9">
        <v>44517</v>
      </c>
      <c r="D1361" t="s">
        <v>26</v>
      </c>
      <c r="E1361" t="s">
        <v>60</v>
      </c>
      <c r="F1361" t="s">
        <v>61</v>
      </c>
      <c r="G1361" t="s">
        <v>18</v>
      </c>
      <c r="H1361">
        <v>0.65000000000000013</v>
      </c>
      <c r="I1361">
        <v>5000</v>
      </c>
      <c r="J1361">
        <v>3250.0000000000005</v>
      </c>
      <c r="K1361">
        <v>975.00000000000011</v>
      </c>
      <c r="L1361">
        <v>0.3</v>
      </c>
    </row>
    <row r="1362" spans="1:12">
      <c r="A1362" t="s">
        <v>25</v>
      </c>
      <c r="B1362">
        <v>1128299</v>
      </c>
      <c r="C1362" s="9">
        <v>44517</v>
      </c>
      <c r="D1362" t="s">
        <v>26</v>
      </c>
      <c r="E1362" t="s">
        <v>60</v>
      </c>
      <c r="F1362" t="s">
        <v>61</v>
      </c>
      <c r="G1362" t="s">
        <v>19</v>
      </c>
      <c r="H1362">
        <v>0.85000000000000009</v>
      </c>
      <c r="I1362">
        <v>4750</v>
      </c>
      <c r="J1362">
        <v>4037.5000000000005</v>
      </c>
      <c r="K1362">
        <v>807.50000000000011</v>
      </c>
      <c r="L1362">
        <v>0.2</v>
      </c>
    </row>
    <row r="1363" spans="1:12">
      <c r="A1363" t="s">
        <v>25</v>
      </c>
      <c r="B1363">
        <v>1128299</v>
      </c>
      <c r="C1363" s="9">
        <v>44517</v>
      </c>
      <c r="D1363" t="s">
        <v>26</v>
      </c>
      <c r="E1363" t="s">
        <v>60</v>
      </c>
      <c r="F1363" t="s">
        <v>61</v>
      </c>
      <c r="G1363" t="s">
        <v>20</v>
      </c>
      <c r="H1363">
        <v>0.90000000000000013</v>
      </c>
      <c r="I1363">
        <v>6000</v>
      </c>
      <c r="J1363">
        <v>5400.0000000000009</v>
      </c>
      <c r="K1363">
        <v>2430.0000000000005</v>
      </c>
      <c r="L1363">
        <v>0.45</v>
      </c>
    </row>
    <row r="1364" spans="1:12">
      <c r="A1364" t="s">
        <v>25</v>
      </c>
      <c r="B1364">
        <v>1128299</v>
      </c>
      <c r="C1364" s="9">
        <v>44546</v>
      </c>
      <c r="D1364" t="s">
        <v>26</v>
      </c>
      <c r="E1364" t="s">
        <v>60</v>
      </c>
      <c r="F1364" t="s">
        <v>61</v>
      </c>
      <c r="G1364" t="s">
        <v>15</v>
      </c>
      <c r="H1364">
        <v>0.75000000000000011</v>
      </c>
      <c r="I1364">
        <v>8000</v>
      </c>
      <c r="J1364">
        <v>6000.0000000000009</v>
      </c>
      <c r="K1364">
        <v>1800.0000000000002</v>
      </c>
      <c r="L1364">
        <v>0.3</v>
      </c>
    </row>
    <row r="1365" spans="1:12">
      <c r="A1365" t="s">
        <v>25</v>
      </c>
      <c r="B1365">
        <v>1128299</v>
      </c>
      <c r="C1365" s="9">
        <v>44546</v>
      </c>
      <c r="D1365" t="s">
        <v>26</v>
      </c>
      <c r="E1365" t="s">
        <v>60</v>
      </c>
      <c r="F1365" t="s">
        <v>61</v>
      </c>
      <c r="G1365" t="s">
        <v>16</v>
      </c>
      <c r="H1365">
        <v>0.8500000000000002</v>
      </c>
      <c r="I1365">
        <v>8000</v>
      </c>
      <c r="J1365">
        <v>6800.0000000000018</v>
      </c>
      <c r="K1365">
        <v>1700.0000000000005</v>
      </c>
      <c r="L1365">
        <v>0.25</v>
      </c>
    </row>
    <row r="1366" spans="1:12">
      <c r="A1366" t="s">
        <v>25</v>
      </c>
      <c r="B1366">
        <v>1128299</v>
      </c>
      <c r="C1366" s="9">
        <v>44546</v>
      </c>
      <c r="D1366" t="s">
        <v>26</v>
      </c>
      <c r="E1366" t="s">
        <v>60</v>
      </c>
      <c r="F1366" t="s">
        <v>61</v>
      </c>
      <c r="G1366" t="s">
        <v>17</v>
      </c>
      <c r="H1366">
        <v>0.80000000000000016</v>
      </c>
      <c r="I1366">
        <v>6000</v>
      </c>
      <c r="J1366">
        <v>4800.0000000000009</v>
      </c>
      <c r="K1366">
        <v>1440.0000000000002</v>
      </c>
      <c r="L1366">
        <v>0.3</v>
      </c>
    </row>
    <row r="1367" spans="1:12">
      <c r="A1367" t="s">
        <v>25</v>
      </c>
      <c r="B1367">
        <v>1128299</v>
      </c>
      <c r="C1367" s="9">
        <v>44546</v>
      </c>
      <c r="D1367" t="s">
        <v>26</v>
      </c>
      <c r="E1367" t="s">
        <v>60</v>
      </c>
      <c r="F1367" t="s">
        <v>61</v>
      </c>
      <c r="G1367" t="s">
        <v>18</v>
      </c>
      <c r="H1367">
        <v>0.80000000000000016</v>
      </c>
      <c r="I1367">
        <v>6000</v>
      </c>
      <c r="J1367">
        <v>4800.0000000000009</v>
      </c>
      <c r="K1367">
        <v>1440.0000000000002</v>
      </c>
      <c r="L1367">
        <v>0.3</v>
      </c>
    </row>
    <row r="1368" spans="1:12">
      <c r="A1368" t="s">
        <v>25</v>
      </c>
      <c r="B1368">
        <v>1128299</v>
      </c>
      <c r="C1368" s="9">
        <v>44546</v>
      </c>
      <c r="D1368" t="s">
        <v>26</v>
      </c>
      <c r="E1368" t="s">
        <v>60</v>
      </c>
      <c r="F1368" t="s">
        <v>61</v>
      </c>
      <c r="G1368" t="s">
        <v>19</v>
      </c>
      <c r="H1368">
        <v>0.90000000000000013</v>
      </c>
      <c r="I1368">
        <v>5250</v>
      </c>
      <c r="J1368">
        <v>4725.0000000000009</v>
      </c>
      <c r="K1368">
        <v>945.00000000000023</v>
      </c>
      <c r="L1368">
        <v>0.2</v>
      </c>
    </row>
    <row r="1369" spans="1:12">
      <c r="A1369" t="s">
        <v>25</v>
      </c>
      <c r="B1369">
        <v>1128299</v>
      </c>
      <c r="C1369" s="9">
        <v>44546</v>
      </c>
      <c r="D1369" t="s">
        <v>26</v>
      </c>
      <c r="E1369" t="s">
        <v>60</v>
      </c>
      <c r="F1369" t="s">
        <v>61</v>
      </c>
      <c r="G1369" t="s">
        <v>20</v>
      </c>
      <c r="H1369">
        <v>0.95000000000000018</v>
      </c>
      <c r="I1369">
        <v>6250</v>
      </c>
      <c r="J1369">
        <v>5937.5000000000009</v>
      </c>
      <c r="K1369">
        <v>2671.8750000000005</v>
      </c>
      <c r="L1369">
        <v>0.45</v>
      </c>
    </row>
    <row r="1370" spans="1:12">
      <c r="A1370" t="s">
        <v>12</v>
      </c>
      <c r="B1370">
        <v>1185732</v>
      </c>
      <c r="C1370" s="9">
        <v>44208</v>
      </c>
      <c r="D1370" t="s">
        <v>43</v>
      </c>
      <c r="E1370" t="s">
        <v>44</v>
      </c>
      <c r="F1370" t="s">
        <v>62</v>
      </c>
      <c r="G1370" t="s">
        <v>15</v>
      </c>
      <c r="H1370">
        <v>0.45</v>
      </c>
      <c r="I1370">
        <v>8500</v>
      </c>
      <c r="J1370">
        <v>3825</v>
      </c>
      <c r="K1370">
        <v>1721.25</v>
      </c>
      <c r="L1370">
        <v>0.45</v>
      </c>
    </row>
    <row r="1371" spans="1:12">
      <c r="A1371" t="s">
        <v>12</v>
      </c>
      <c r="B1371">
        <v>1185732</v>
      </c>
      <c r="C1371" s="9">
        <v>44208</v>
      </c>
      <c r="D1371" t="s">
        <v>43</v>
      </c>
      <c r="E1371" t="s">
        <v>44</v>
      </c>
      <c r="F1371" t="s">
        <v>62</v>
      </c>
      <c r="G1371" t="s">
        <v>16</v>
      </c>
      <c r="H1371">
        <v>0.45</v>
      </c>
      <c r="I1371">
        <v>6500</v>
      </c>
      <c r="J1371">
        <v>2925</v>
      </c>
      <c r="K1371">
        <v>1023.7499999999999</v>
      </c>
      <c r="L1371">
        <v>0.35</v>
      </c>
    </row>
    <row r="1372" spans="1:12">
      <c r="A1372" t="s">
        <v>12</v>
      </c>
      <c r="B1372">
        <v>1185732</v>
      </c>
      <c r="C1372" s="9">
        <v>44208</v>
      </c>
      <c r="D1372" t="s">
        <v>43</v>
      </c>
      <c r="E1372" t="s">
        <v>44</v>
      </c>
      <c r="F1372" t="s">
        <v>62</v>
      </c>
      <c r="G1372" t="s">
        <v>17</v>
      </c>
      <c r="H1372">
        <v>0.35000000000000003</v>
      </c>
      <c r="I1372">
        <v>6500</v>
      </c>
      <c r="J1372">
        <v>2275</v>
      </c>
      <c r="K1372">
        <v>568.75</v>
      </c>
      <c r="L1372">
        <v>0.25</v>
      </c>
    </row>
    <row r="1373" spans="1:12">
      <c r="A1373" t="s">
        <v>12</v>
      </c>
      <c r="B1373">
        <v>1185732</v>
      </c>
      <c r="C1373" s="9">
        <v>44208</v>
      </c>
      <c r="D1373" t="s">
        <v>43</v>
      </c>
      <c r="E1373" t="s">
        <v>44</v>
      </c>
      <c r="F1373" t="s">
        <v>62</v>
      </c>
      <c r="G1373" t="s">
        <v>18</v>
      </c>
      <c r="H1373">
        <v>0.39999999999999997</v>
      </c>
      <c r="I1373">
        <v>5000</v>
      </c>
      <c r="J1373">
        <v>1999.9999999999998</v>
      </c>
      <c r="K1373">
        <v>599.99999999999989</v>
      </c>
      <c r="L1373">
        <v>0.3</v>
      </c>
    </row>
    <row r="1374" spans="1:12">
      <c r="A1374" t="s">
        <v>12</v>
      </c>
      <c r="B1374">
        <v>1185732</v>
      </c>
      <c r="C1374" s="9">
        <v>44208</v>
      </c>
      <c r="D1374" t="s">
        <v>43</v>
      </c>
      <c r="E1374" t="s">
        <v>44</v>
      </c>
      <c r="F1374" t="s">
        <v>62</v>
      </c>
      <c r="G1374" t="s">
        <v>19</v>
      </c>
      <c r="H1374">
        <v>0.55000000000000004</v>
      </c>
      <c r="I1374">
        <v>5500</v>
      </c>
      <c r="J1374">
        <v>3025.0000000000005</v>
      </c>
      <c r="K1374">
        <v>1058.75</v>
      </c>
      <c r="L1374">
        <v>0.35</v>
      </c>
    </row>
    <row r="1375" spans="1:12">
      <c r="A1375" t="s">
        <v>12</v>
      </c>
      <c r="B1375">
        <v>1185732</v>
      </c>
      <c r="C1375" s="9">
        <v>44208</v>
      </c>
      <c r="D1375" t="s">
        <v>43</v>
      </c>
      <c r="E1375" t="s">
        <v>44</v>
      </c>
      <c r="F1375" t="s">
        <v>62</v>
      </c>
      <c r="G1375" t="s">
        <v>20</v>
      </c>
      <c r="H1375">
        <v>0.45</v>
      </c>
      <c r="I1375">
        <v>6500</v>
      </c>
      <c r="J1375">
        <v>2925</v>
      </c>
      <c r="K1375">
        <v>1462.5</v>
      </c>
      <c r="L1375">
        <v>0.5</v>
      </c>
    </row>
    <row r="1376" spans="1:12">
      <c r="A1376" t="s">
        <v>12</v>
      </c>
      <c r="B1376">
        <v>1185732</v>
      </c>
      <c r="C1376" s="9">
        <v>44237</v>
      </c>
      <c r="D1376" t="s">
        <v>43</v>
      </c>
      <c r="E1376" t="s">
        <v>44</v>
      </c>
      <c r="F1376" t="s">
        <v>62</v>
      </c>
      <c r="G1376" t="s">
        <v>15</v>
      </c>
      <c r="H1376">
        <v>0.45</v>
      </c>
      <c r="I1376">
        <v>9000</v>
      </c>
      <c r="J1376">
        <v>4050</v>
      </c>
      <c r="K1376">
        <v>1822.5</v>
      </c>
      <c r="L1376">
        <v>0.45</v>
      </c>
    </row>
    <row r="1377" spans="1:12">
      <c r="A1377" t="s">
        <v>12</v>
      </c>
      <c r="B1377">
        <v>1185732</v>
      </c>
      <c r="C1377" s="9">
        <v>44237</v>
      </c>
      <c r="D1377" t="s">
        <v>43</v>
      </c>
      <c r="E1377" t="s">
        <v>44</v>
      </c>
      <c r="F1377" t="s">
        <v>62</v>
      </c>
      <c r="G1377" t="s">
        <v>16</v>
      </c>
      <c r="H1377">
        <v>0.45</v>
      </c>
      <c r="I1377">
        <v>5500</v>
      </c>
      <c r="J1377">
        <v>2475</v>
      </c>
      <c r="K1377">
        <v>866.25</v>
      </c>
      <c r="L1377">
        <v>0.35</v>
      </c>
    </row>
    <row r="1378" spans="1:12">
      <c r="A1378" t="s">
        <v>12</v>
      </c>
      <c r="B1378">
        <v>1185732</v>
      </c>
      <c r="C1378" s="9">
        <v>44237</v>
      </c>
      <c r="D1378" t="s">
        <v>43</v>
      </c>
      <c r="E1378" t="s">
        <v>44</v>
      </c>
      <c r="F1378" t="s">
        <v>62</v>
      </c>
      <c r="G1378" t="s">
        <v>17</v>
      </c>
      <c r="H1378">
        <v>0.35000000000000003</v>
      </c>
      <c r="I1378">
        <v>6000</v>
      </c>
      <c r="J1378">
        <v>2100</v>
      </c>
      <c r="K1378">
        <v>525</v>
      </c>
      <c r="L1378">
        <v>0.25</v>
      </c>
    </row>
    <row r="1379" spans="1:12">
      <c r="A1379" t="s">
        <v>12</v>
      </c>
      <c r="B1379">
        <v>1185732</v>
      </c>
      <c r="C1379" s="9">
        <v>44237</v>
      </c>
      <c r="D1379" t="s">
        <v>43</v>
      </c>
      <c r="E1379" t="s">
        <v>44</v>
      </c>
      <c r="F1379" t="s">
        <v>62</v>
      </c>
      <c r="G1379" t="s">
        <v>18</v>
      </c>
      <c r="H1379">
        <v>0.39999999999999997</v>
      </c>
      <c r="I1379">
        <v>4750</v>
      </c>
      <c r="J1379">
        <v>1899.9999999999998</v>
      </c>
      <c r="K1379">
        <v>569.99999999999989</v>
      </c>
      <c r="L1379">
        <v>0.3</v>
      </c>
    </row>
    <row r="1380" spans="1:12">
      <c r="A1380" t="s">
        <v>12</v>
      </c>
      <c r="B1380">
        <v>1185732</v>
      </c>
      <c r="C1380" s="9">
        <v>44237</v>
      </c>
      <c r="D1380" t="s">
        <v>43</v>
      </c>
      <c r="E1380" t="s">
        <v>44</v>
      </c>
      <c r="F1380" t="s">
        <v>62</v>
      </c>
      <c r="G1380" t="s">
        <v>19</v>
      </c>
      <c r="H1380">
        <v>0.55000000000000004</v>
      </c>
      <c r="I1380">
        <v>5500</v>
      </c>
      <c r="J1380">
        <v>3025.0000000000005</v>
      </c>
      <c r="K1380">
        <v>1058.75</v>
      </c>
      <c r="L1380">
        <v>0.35</v>
      </c>
    </row>
    <row r="1381" spans="1:12">
      <c r="A1381" t="s">
        <v>12</v>
      </c>
      <c r="B1381">
        <v>1185732</v>
      </c>
      <c r="C1381" s="9">
        <v>44237</v>
      </c>
      <c r="D1381" t="s">
        <v>43</v>
      </c>
      <c r="E1381" t="s">
        <v>44</v>
      </c>
      <c r="F1381" t="s">
        <v>62</v>
      </c>
      <c r="G1381" t="s">
        <v>20</v>
      </c>
      <c r="H1381">
        <v>0.45</v>
      </c>
      <c r="I1381">
        <v>6500</v>
      </c>
      <c r="J1381">
        <v>2925</v>
      </c>
      <c r="K1381">
        <v>1462.5</v>
      </c>
      <c r="L1381">
        <v>0.5</v>
      </c>
    </row>
    <row r="1382" spans="1:12">
      <c r="A1382" t="s">
        <v>12</v>
      </c>
      <c r="B1382">
        <v>1185732</v>
      </c>
      <c r="C1382" s="9">
        <v>44263</v>
      </c>
      <c r="D1382" t="s">
        <v>43</v>
      </c>
      <c r="E1382" t="s">
        <v>44</v>
      </c>
      <c r="F1382" t="s">
        <v>62</v>
      </c>
      <c r="G1382" t="s">
        <v>15</v>
      </c>
      <c r="H1382">
        <v>0.45</v>
      </c>
      <c r="I1382">
        <v>8700</v>
      </c>
      <c r="J1382">
        <v>3915</v>
      </c>
      <c r="K1382">
        <v>1761.75</v>
      </c>
      <c r="L1382">
        <v>0.45</v>
      </c>
    </row>
    <row r="1383" spans="1:12">
      <c r="A1383" t="s">
        <v>12</v>
      </c>
      <c r="B1383">
        <v>1185732</v>
      </c>
      <c r="C1383" s="9">
        <v>44263</v>
      </c>
      <c r="D1383" t="s">
        <v>43</v>
      </c>
      <c r="E1383" t="s">
        <v>44</v>
      </c>
      <c r="F1383" t="s">
        <v>62</v>
      </c>
      <c r="G1383" t="s">
        <v>16</v>
      </c>
      <c r="H1383">
        <v>0.45</v>
      </c>
      <c r="I1383">
        <v>5500</v>
      </c>
      <c r="J1383">
        <v>2475</v>
      </c>
      <c r="K1383">
        <v>866.25</v>
      </c>
      <c r="L1383">
        <v>0.35</v>
      </c>
    </row>
    <row r="1384" spans="1:12">
      <c r="A1384" t="s">
        <v>12</v>
      </c>
      <c r="B1384">
        <v>1185732</v>
      </c>
      <c r="C1384" s="9">
        <v>44263</v>
      </c>
      <c r="D1384" t="s">
        <v>43</v>
      </c>
      <c r="E1384" t="s">
        <v>44</v>
      </c>
      <c r="F1384" t="s">
        <v>62</v>
      </c>
      <c r="G1384" t="s">
        <v>17</v>
      </c>
      <c r="H1384">
        <v>0.35000000000000003</v>
      </c>
      <c r="I1384">
        <v>5750</v>
      </c>
      <c r="J1384">
        <v>2012.5000000000002</v>
      </c>
      <c r="K1384">
        <v>503.12500000000006</v>
      </c>
      <c r="L1384">
        <v>0.25</v>
      </c>
    </row>
    <row r="1385" spans="1:12">
      <c r="A1385" t="s">
        <v>12</v>
      </c>
      <c r="B1385">
        <v>1185732</v>
      </c>
      <c r="C1385" s="9">
        <v>44263</v>
      </c>
      <c r="D1385" t="s">
        <v>43</v>
      </c>
      <c r="E1385" t="s">
        <v>44</v>
      </c>
      <c r="F1385" t="s">
        <v>62</v>
      </c>
      <c r="G1385" t="s">
        <v>18</v>
      </c>
      <c r="H1385">
        <v>0.39999999999999997</v>
      </c>
      <c r="I1385">
        <v>4250</v>
      </c>
      <c r="J1385">
        <v>1699.9999999999998</v>
      </c>
      <c r="K1385">
        <v>509.99999999999989</v>
      </c>
      <c r="L1385">
        <v>0.3</v>
      </c>
    </row>
    <row r="1386" spans="1:12">
      <c r="A1386" t="s">
        <v>12</v>
      </c>
      <c r="B1386">
        <v>1185732</v>
      </c>
      <c r="C1386" s="9">
        <v>44263</v>
      </c>
      <c r="D1386" t="s">
        <v>43</v>
      </c>
      <c r="E1386" t="s">
        <v>44</v>
      </c>
      <c r="F1386" t="s">
        <v>62</v>
      </c>
      <c r="G1386" t="s">
        <v>19</v>
      </c>
      <c r="H1386">
        <v>0.55000000000000004</v>
      </c>
      <c r="I1386">
        <v>4750</v>
      </c>
      <c r="J1386">
        <v>2612.5</v>
      </c>
      <c r="K1386">
        <v>914.37499999999989</v>
      </c>
      <c r="L1386">
        <v>0.35</v>
      </c>
    </row>
    <row r="1387" spans="1:12">
      <c r="A1387" t="s">
        <v>12</v>
      </c>
      <c r="B1387">
        <v>1185732</v>
      </c>
      <c r="C1387" s="9">
        <v>44263</v>
      </c>
      <c r="D1387" t="s">
        <v>43</v>
      </c>
      <c r="E1387" t="s">
        <v>44</v>
      </c>
      <c r="F1387" t="s">
        <v>62</v>
      </c>
      <c r="G1387" t="s">
        <v>20</v>
      </c>
      <c r="H1387">
        <v>0.45</v>
      </c>
      <c r="I1387">
        <v>5750</v>
      </c>
      <c r="J1387">
        <v>2587.5</v>
      </c>
      <c r="K1387">
        <v>1293.75</v>
      </c>
      <c r="L1387">
        <v>0.5</v>
      </c>
    </row>
    <row r="1388" spans="1:12">
      <c r="A1388" t="s">
        <v>12</v>
      </c>
      <c r="B1388">
        <v>1185732</v>
      </c>
      <c r="C1388" s="9">
        <v>44295</v>
      </c>
      <c r="D1388" t="s">
        <v>43</v>
      </c>
      <c r="E1388" t="s">
        <v>44</v>
      </c>
      <c r="F1388" t="s">
        <v>62</v>
      </c>
      <c r="G1388" t="s">
        <v>15</v>
      </c>
      <c r="H1388">
        <v>0.45</v>
      </c>
      <c r="I1388">
        <v>8250</v>
      </c>
      <c r="J1388">
        <v>3712.5</v>
      </c>
      <c r="K1388">
        <v>1670.625</v>
      </c>
      <c r="L1388">
        <v>0.45</v>
      </c>
    </row>
    <row r="1389" spans="1:12">
      <c r="A1389" t="s">
        <v>12</v>
      </c>
      <c r="B1389">
        <v>1185732</v>
      </c>
      <c r="C1389" s="9">
        <v>44295</v>
      </c>
      <c r="D1389" t="s">
        <v>43</v>
      </c>
      <c r="E1389" t="s">
        <v>44</v>
      </c>
      <c r="F1389" t="s">
        <v>62</v>
      </c>
      <c r="G1389" t="s">
        <v>16</v>
      </c>
      <c r="H1389">
        <v>0.45</v>
      </c>
      <c r="I1389">
        <v>5250</v>
      </c>
      <c r="J1389">
        <v>2362.5</v>
      </c>
      <c r="K1389">
        <v>826.875</v>
      </c>
      <c r="L1389">
        <v>0.35</v>
      </c>
    </row>
    <row r="1390" spans="1:12">
      <c r="A1390" t="s">
        <v>12</v>
      </c>
      <c r="B1390">
        <v>1185732</v>
      </c>
      <c r="C1390" s="9">
        <v>44295</v>
      </c>
      <c r="D1390" t="s">
        <v>43</v>
      </c>
      <c r="E1390" t="s">
        <v>44</v>
      </c>
      <c r="F1390" t="s">
        <v>62</v>
      </c>
      <c r="G1390" t="s">
        <v>17</v>
      </c>
      <c r="H1390">
        <v>0.35000000000000003</v>
      </c>
      <c r="I1390">
        <v>5250</v>
      </c>
      <c r="J1390">
        <v>1837.5000000000002</v>
      </c>
      <c r="K1390">
        <v>459.37500000000006</v>
      </c>
      <c r="L1390">
        <v>0.25</v>
      </c>
    </row>
    <row r="1391" spans="1:12">
      <c r="A1391" t="s">
        <v>12</v>
      </c>
      <c r="B1391">
        <v>1185732</v>
      </c>
      <c r="C1391" s="9">
        <v>44295</v>
      </c>
      <c r="D1391" t="s">
        <v>43</v>
      </c>
      <c r="E1391" t="s">
        <v>44</v>
      </c>
      <c r="F1391" t="s">
        <v>62</v>
      </c>
      <c r="G1391" t="s">
        <v>18</v>
      </c>
      <c r="H1391">
        <v>0.39999999999999997</v>
      </c>
      <c r="I1391">
        <v>4500</v>
      </c>
      <c r="J1391">
        <v>1799.9999999999998</v>
      </c>
      <c r="K1391">
        <v>539.99999999999989</v>
      </c>
      <c r="L1391">
        <v>0.3</v>
      </c>
    </row>
    <row r="1392" spans="1:12">
      <c r="A1392" t="s">
        <v>12</v>
      </c>
      <c r="B1392">
        <v>1185732</v>
      </c>
      <c r="C1392" s="9">
        <v>44295</v>
      </c>
      <c r="D1392" t="s">
        <v>43</v>
      </c>
      <c r="E1392" t="s">
        <v>44</v>
      </c>
      <c r="F1392" t="s">
        <v>62</v>
      </c>
      <c r="G1392" t="s">
        <v>19</v>
      </c>
      <c r="H1392">
        <v>0.55000000000000004</v>
      </c>
      <c r="I1392">
        <v>4750</v>
      </c>
      <c r="J1392">
        <v>2612.5</v>
      </c>
      <c r="K1392">
        <v>914.37499999999989</v>
      </c>
      <c r="L1392">
        <v>0.35</v>
      </c>
    </row>
    <row r="1393" spans="1:12">
      <c r="A1393" t="s">
        <v>12</v>
      </c>
      <c r="B1393">
        <v>1185732</v>
      </c>
      <c r="C1393" s="9">
        <v>44295</v>
      </c>
      <c r="D1393" t="s">
        <v>43</v>
      </c>
      <c r="E1393" t="s">
        <v>44</v>
      </c>
      <c r="F1393" t="s">
        <v>62</v>
      </c>
      <c r="G1393" t="s">
        <v>20</v>
      </c>
      <c r="H1393">
        <v>0.45</v>
      </c>
      <c r="I1393">
        <v>6000</v>
      </c>
      <c r="J1393">
        <v>2700</v>
      </c>
      <c r="K1393">
        <v>1350</v>
      </c>
      <c r="L1393">
        <v>0.5</v>
      </c>
    </row>
    <row r="1394" spans="1:12">
      <c r="A1394" t="s">
        <v>12</v>
      </c>
      <c r="B1394">
        <v>1185732</v>
      </c>
      <c r="C1394" s="9">
        <v>44324</v>
      </c>
      <c r="D1394" t="s">
        <v>43</v>
      </c>
      <c r="E1394" t="s">
        <v>44</v>
      </c>
      <c r="F1394" t="s">
        <v>62</v>
      </c>
      <c r="G1394" t="s">
        <v>15</v>
      </c>
      <c r="H1394">
        <v>0.55000000000000004</v>
      </c>
      <c r="I1394">
        <v>8700</v>
      </c>
      <c r="J1394">
        <v>4785</v>
      </c>
      <c r="K1394">
        <v>2153.25</v>
      </c>
      <c r="L1394">
        <v>0.45</v>
      </c>
    </row>
    <row r="1395" spans="1:12">
      <c r="A1395" t="s">
        <v>12</v>
      </c>
      <c r="B1395">
        <v>1185732</v>
      </c>
      <c r="C1395" s="9">
        <v>44324</v>
      </c>
      <c r="D1395" t="s">
        <v>43</v>
      </c>
      <c r="E1395" t="s">
        <v>44</v>
      </c>
      <c r="F1395" t="s">
        <v>62</v>
      </c>
      <c r="G1395" t="s">
        <v>16</v>
      </c>
      <c r="H1395">
        <v>0.55000000000000004</v>
      </c>
      <c r="I1395">
        <v>5750</v>
      </c>
      <c r="J1395">
        <v>3162.5000000000005</v>
      </c>
      <c r="K1395">
        <v>1106.875</v>
      </c>
      <c r="L1395">
        <v>0.35</v>
      </c>
    </row>
    <row r="1396" spans="1:12">
      <c r="A1396" t="s">
        <v>12</v>
      </c>
      <c r="B1396">
        <v>1185732</v>
      </c>
      <c r="C1396" s="9">
        <v>44324</v>
      </c>
      <c r="D1396" t="s">
        <v>43</v>
      </c>
      <c r="E1396" t="s">
        <v>44</v>
      </c>
      <c r="F1396" t="s">
        <v>62</v>
      </c>
      <c r="G1396" t="s">
        <v>17</v>
      </c>
      <c r="H1396">
        <v>0.5</v>
      </c>
      <c r="I1396">
        <v>5500</v>
      </c>
      <c r="J1396">
        <v>2750</v>
      </c>
      <c r="K1396">
        <v>687.5</v>
      </c>
      <c r="L1396">
        <v>0.25</v>
      </c>
    </row>
    <row r="1397" spans="1:12">
      <c r="A1397" t="s">
        <v>12</v>
      </c>
      <c r="B1397">
        <v>1185732</v>
      </c>
      <c r="C1397" s="9">
        <v>44324</v>
      </c>
      <c r="D1397" t="s">
        <v>43</v>
      </c>
      <c r="E1397" t="s">
        <v>44</v>
      </c>
      <c r="F1397" t="s">
        <v>62</v>
      </c>
      <c r="G1397" t="s">
        <v>18</v>
      </c>
      <c r="H1397">
        <v>0.5</v>
      </c>
      <c r="I1397">
        <v>5000</v>
      </c>
      <c r="J1397">
        <v>2500</v>
      </c>
      <c r="K1397">
        <v>750</v>
      </c>
      <c r="L1397">
        <v>0.3</v>
      </c>
    </row>
    <row r="1398" spans="1:12">
      <c r="A1398" t="s">
        <v>12</v>
      </c>
      <c r="B1398">
        <v>1185732</v>
      </c>
      <c r="C1398" s="9">
        <v>44324</v>
      </c>
      <c r="D1398" t="s">
        <v>43</v>
      </c>
      <c r="E1398" t="s">
        <v>44</v>
      </c>
      <c r="F1398" t="s">
        <v>62</v>
      </c>
      <c r="G1398" t="s">
        <v>19</v>
      </c>
      <c r="H1398">
        <v>0.6</v>
      </c>
      <c r="I1398">
        <v>5250</v>
      </c>
      <c r="J1398">
        <v>3150</v>
      </c>
      <c r="K1398">
        <v>1102.5</v>
      </c>
      <c r="L1398">
        <v>0.35</v>
      </c>
    </row>
    <row r="1399" spans="1:12">
      <c r="A1399" t="s">
        <v>12</v>
      </c>
      <c r="B1399">
        <v>1185732</v>
      </c>
      <c r="C1399" s="9">
        <v>44324</v>
      </c>
      <c r="D1399" t="s">
        <v>43</v>
      </c>
      <c r="E1399" t="s">
        <v>44</v>
      </c>
      <c r="F1399" t="s">
        <v>62</v>
      </c>
      <c r="G1399" t="s">
        <v>20</v>
      </c>
      <c r="H1399">
        <v>0.65</v>
      </c>
      <c r="I1399">
        <v>6250</v>
      </c>
      <c r="J1399">
        <v>4062.5</v>
      </c>
      <c r="K1399">
        <v>2031.25</v>
      </c>
      <c r="L1399">
        <v>0.5</v>
      </c>
    </row>
    <row r="1400" spans="1:12">
      <c r="A1400" t="s">
        <v>12</v>
      </c>
      <c r="B1400">
        <v>1185732</v>
      </c>
      <c r="C1400" s="9">
        <v>44357</v>
      </c>
      <c r="D1400" t="s">
        <v>43</v>
      </c>
      <c r="E1400" t="s">
        <v>44</v>
      </c>
      <c r="F1400" t="s">
        <v>62</v>
      </c>
      <c r="G1400" t="s">
        <v>15</v>
      </c>
      <c r="H1400">
        <v>0.6</v>
      </c>
      <c r="I1400">
        <v>8750</v>
      </c>
      <c r="J1400">
        <v>5250</v>
      </c>
      <c r="K1400">
        <v>2362.5</v>
      </c>
      <c r="L1400">
        <v>0.45</v>
      </c>
    </row>
    <row r="1401" spans="1:12">
      <c r="A1401" t="s">
        <v>12</v>
      </c>
      <c r="B1401">
        <v>1185732</v>
      </c>
      <c r="C1401" s="9">
        <v>44357</v>
      </c>
      <c r="D1401" t="s">
        <v>43</v>
      </c>
      <c r="E1401" t="s">
        <v>44</v>
      </c>
      <c r="F1401" t="s">
        <v>62</v>
      </c>
      <c r="G1401" t="s">
        <v>16</v>
      </c>
      <c r="H1401">
        <v>0.55000000000000004</v>
      </c>
      <c r="I1401">
        <v>6250</v>
      </c>
      <c r="J1401">
        <v>3437.5000000000005</v>
      </c>
      <c r="K1401">
        <v>1203.125</v>
      </c>
      <c r="L1401">
        <v>0.35</v>
      </c>
    </row>
    <row r="1402" spans="1:12">
      <c r="A1402" t="s">
        <v>12</v>
      </c>
      <c r="B1402">
        <v>1185732</v>
      </c>
      <c r="C1402" s="9">
        <v>44357</v>
      </c>
      <c r="D1402" t="s">
        <v>43</v>
      </c>
      <c r="E1402" t="s">
        <v>44</v>
      </c>
      <c r="F1402" t="s">
        <v>62</v>
      </c>
      <c r="G1402" t="s">
        <v>17</v>
      </c>
      <c r="H1402">
        <v>0.5</v>
      </c>
      <c r="I1402">
        <v>6000</v>
      </c>
      <c r="J1402">
        <v>3000</v>
      </c>
      <c r="K1402">
        <v>750</v>
      </c>
      <c r="L1402">
        <v>0.25</v>
      </c>
    </row>
    <row r="1403" spans="1:12">
      <c r="A1403" t="s">
        <v>12</v>
      </c>
      <c r="B1403">
        <v>1185732</v>
      </c>
      <c r="C1403" s="9">
        <v>44357</v>
      </c>
      <c r="D1403" t="s">
        <v>43</v>
      </c>
      <c r="E1403" t="s">
        <v>44</v>
      </c>
      <c r="F1403" t="s">
        <v>62</v>
      </c>
      <c r="G1403" t="s">
        <v>18</v>
      </c>
      <c r="H1403">
        <v>0.5</v>
      </c>
      <c r="I1403">
        <v>5750</v>
      </c>
      <c r="J1403">
        <v>2875</v>
      </c>
      <c r="K1403">
        <v>862.5</v>
      </c>
      <c r="L1403">
        <v>0.3</v>
      </c>
    </row>
    <row r="1404" spans="1:12">
      <c r="A1404" t="s">
        <v>12</v>
      </c>
      <c r="B1404">
        <v>1185732</v>
      </c>
      <c r="C1404" s="9">
        <v>44357</v>
      </c>
      <c r="D1404" t="s">
        <v>43</v>
      </c>
      <c r="E1404" t="s">
        <v>44</v>
      </c>
      <c r="F1404" t="s">
        <v>62</v>
      </c>
      <c r="G1404" t="s">
        <v>19</v>
      </c>
      <c r="H1404">
        <v>0.65</v>
      </c>
      <c r="I1404">
        <v>5750</v>
      </c>
      <c r="J1404">
        <v>3737.5</v>
      </c>
      <c r="K1404">
        <v>1308.125</v>
      </c>
      <c r="L1404">
        <v>0.35</v>
      </c>
    </row>
    <row r="1405" spans="1:12">
      <c r="A1405" t="s">
        <v>12</v>
      </c>
      <c r="B1405">
        <v>1185732</v>
      </c>
      <c r="C1405" s="9">
        <v>44357</v>
      </c>
      <c r="D1405" t="s">
        <v>43</v>
      </c>
      <c r="E1405" t="s">
        <v>44</v>
      </c>
      <c r="F1405" t="s">
        <v>62</v>
      </c>
      <c r="G1405" t="s">
        <v>20</v>
      </c>
      <c r="H1405">
        <v>0.70000000000000007</v>
      </c>
      <c r="I1405">
        <v>7250</v>
      </c>
      <c r="J1405">
        <v>5075.0000000000009</v>
      </c>
      <c r="K1405">
        <v>2537.5000000000005</v>
      </c>
      <c r="L1405">
        <v>0.5</v>
      </c>
    </row>
    <row r="1406" spans="1:12">
      <c r="A1406" t="s">
        <v>12</v>
      </c>
      <c r="B1406">
        <v>1185732</v>
      </c>
      <c r="C1406" s="9">
        <v>44385</v>
      </c>
      <c r="D1406" t="s">
        <v>43</v>
      </c>
      <c r="E1406" t="s">
        <v>44</v>
      </c>
      <c r="F1406" t="s">
        <v>62</v>
      </c>
      <c r="G1406" t="s">
        <v>15</v>
      </c>
      <c r="H1406">
        <v>0.65</v>
      </c>
      <c r="I1406">
        <v>9500</v>
      </c>
      <c r="J1406">
        <v>6175</v>
      </c>
      <c r="K1406">
        <v>2778.75</v>
      </c>
      <c r="L1406">
        <v>0.45</v>
      </c>
    </row>
    <row r="1407" spans="1:12">
      <c r="A1407" t="s">
        <v>12</v>
      </c>
      <c r="B1407">
        <v>1185732</v>
      </c>
      <c r="C1407" s="9">
        <v>44385</v>
      </c>
      <c r="D1407" t="s">
        <v>43</v>
      </c>
      <c r="E1407" t="s">
        <v>44</v>
      </c>
      <c r="F1407" t="s">
        <v>62</v>
      </c>
      <c r="G1407" t="s">
        <v>16</v>
      </c>
      <c r="H1407">
        <v>0.60000000000000009</v>
      </c>
      <c r="I1407">
        <v>7000</v>
      </c>
      <c r="J1407">
        <v>4200.0000000000009</v>
      </c>
      <c r="K1407">
        <v>1470.0000000000002</v>
      </c>
      <c r="L1407">
        <v>0.35</v>
      </c>
    </row>
    <row r="1408" spans="1:12">
      <c r="A1408" t="s">
        <v>12</v>
      </c>
      <c r="B1408">
        <v>1185732</v>
      </c>
      <c r="C1408" s="9">
        <v>44385</v>
      </c>
      <c r="D1408" t="s">
        <v>43</v>
      </c>
      <c r="E1408" t="s">
        <v>44</v>
      </c>
      <c r="F1408" t="s">
        <v>62</v>
      </c>
      <c r="G1408" t="s">
        <v>17</v>
      </c>
      <c r="H1408">
        <v>0.55000000000000004</v>
      </c>
      <c r="I1408">
        <v>6250</v>
      </c>
      <c r="J1408">
        <v>3437.5000000000005</v>
      </c>
      <c r="K1408">
        <v>859.37500000000011</v>
      </c>
      <c r="L1408">
        <v>0.25</v>
      </c>
    </row>
    <row r="1409" spans="1:12">
      <c r="A1409" t="s">
        <v>12</v>
      </c>
      <c r="B1409">
        <v>1185732</v>
      </c>
      <c r="C1409" s="9">
        <v>44385</v>
      </c>
      <c r="D1409" t="s">
        <v>43</v>
      </c>
      <c r="E1409" t="s">
        <v>44</v>
      </c>
      <c r="F1409" t="s">
        <v>62</v>
      </c>
      <c r="G1409" t="s">
        <v>18</v>
      </c>
      <c r="H1409">
        <v>0.55000000000000004</v>
      </c>
      <c r="I1409">
        <v>5750</v>
      </c>
      <c r="J1409">
        <v>3162.5000000000005</v>
      </c>
      <c r="K1409">
        <v>948.75000000000011</v>
      </c>
      <c r="L1409">
        <v>0.3</v>
      </c>
    </row>
    <row r="1410" spans="1:12">
      <c r="A1410" t="s">
        <v>12</v>
      </c>
      <c r="B1410">
        <v>1185732</v>
      </c>
      <c r="C1410" s="9">
        <v>44385</v>
      </c>
      <c r="D1410" t="s">
        <v>43</v>
      </c>
      <c r="E1410" t="s">
        <v>44</v>
      </c>
      <c r="F1410" t="s">
        <v>62</v>
      </c>
      <c r="G1410" t="s">
        <v>19</v>
      </c>
      <c r="H1410">
        <v>0.65</v>
      </c>
      <c r="I1410">
        <v>6000</v>
      </c>
      <c r="J1410">
        <v>3900</v>
      </c>
      <c r="K1410">
        <v>1365</v>
      </c>
      <c r="L1410">
        <v>0.35</v>
      </c>
    </row>
    <row r="1411" spans="1:12">
      <c r="A1411" t="s">
        <v>12</v>
      </c>
      <c r="B1411">
        <v>1185732</v>
      </c>
      <c r="C1411" s="9">
        <v>44385</v>
      </c>
      <c r="D1411" t="s">
        <v>43</v>
      </c>
      <c r="E1411" t="s">
        <v>44</v>
      </c>
      <c r="F1411" t="s">
        <v>62</v>
      </c>
      <c r="G1411" t="s">
        <v>20</v>
      </c>
      <c r="H1411">
        <v>0.70000000000000007</v>
      </c>
      <c r="I1411">
        <v>7750</v>
      </c>
      <c r="J1411">
        <v>5425.0000000000009</v>
      </c>
      <c r="K1411">
        <v>2712.5000000000005</v>
      </c>
      <c r="L1411">
        <v>0.5</v>
      </c>
    </row>
    <row r="1412" spans="1:12">
      <c r="A1412" t="s">
        <v>12</v>
      </c>
      <c r="B1412">
        <v>1185732</v>
      </c>
      <c r="C1412" s="9">
        <v>44417</v>
      </c>
      <c r="D1412" t="s">
        <v>43</v>
      </c>
      <c r="E1412" t="s">
        <v>44</v>
      </c>
      <c r="F1412" t="s">
        <v>62</v>
      </c>
      <c r="G1412" t="s">
        <v>15</v>
      </c>
      <c r="H1412">
        <v>0.65</v>
      </c>
      <c r="I1412">
        <v>9250</v>
      </c>
      <c r="J1412">
        <v>6012.5</v>
      </c>
      <c r="K1412">
        <v>2705.625</v>
      </c>
      <c r="L1412">
        <v>0.45</v>
      </c>
    </row>
    <row r="1413" spans="1:12">
      <c r="A1413" t="s">
        <v>12</v>
      </c>
      <c r="B1413">
        <v>1185732</v>
      </c>
      <c r="C1413" s="9">
        <v>44417</v>
      </c>
      <c r="D1413" t="s">
        <v>43</v>
      </c>
      <c r="E1413" t="s">
        <v>44</v>
      </c>
      <c r="F1413" t="s">
        <v>62</v>
      </c>
      <c r="G1413" t="s">
        <v>16</v>
      </c>
      <c r="H1413">
        <v>0.60000000000000009</v>
      </c>
      <c r="I1413">
        <v>7000</v>
      </c>
      <c r="J1413">
        <v>4200.0000000000009</v>
      </c>
      <c r="K1413">
        <v>1470.0000000000002</v>
      </c>
      <c r="L1413">
        <v>0.35</v>
      </c>
    </row>
    <row r="1414" spans="1:12">
      <c r="A1414" t="s">
        <v>12</v>
      </c>
      <c r="B1414">
        <v>1185732</v>
      </c>
      <c r="C1414" s="9">
        <v>44417</v>
      </c>
      <c r="D1414" t="s">
        <v>43</v>
      </c>
      <c r="E1414" t="s">
        <v>44</v>
      </c>
      <c r="F1414" t="s">
        <v>62</v>
      </c>
      <c r="G1414" t="s">
        <v>17</v>
      </c>
      <c r="H1414">
        <v>0.55000000000000004</v>
      </c>
      <c r="I1414">
        <v>6250</v>
      </c>
      <c r="J1414">
        <v>3437.5000000000005</v>
      </c>
      <c r="K1414">
        <v>859.37500000000011</v>
      </c>
      <c r="L1414">
        <v>0.25</v>
      </c>
    </row>
    <row r="1415" spans="1:12">
      <c r="A1415" t="s">
        <v>12</v>
      </c>
      <c r="B1415">
        <v>1185732</v>
      </c>
      <c r="C1415" s="9">
        <v>44417</v>
      </c>
      <c r="D1415" t="s">
        <v>43</v>
      </c>
      <c r="E1415" t="s">
        <v>44</v>
      </c>
      <c r="F1415" t="s">
        <v>62</v>
      </c>
      <c r="G1415" t="s">
        <v>18</v>
      </c>
      <c r="H1415">
        <v>0.45</v>
      </c>
      <c r="I1415">
        <v>5750</v>
      </c>
      <c r="J1415">
        <v>2587.5</v>
      </c>
      <c r="K1415">
        <v>776.25</v>
      </c>
      <c r="L1415">
        <v>0.3</v>
      </c>
    </row>
    <row r="1416" spans="1:12">
      <c r="A1416" t="s">
        <v>12</v>
      </c>
      <c r="B1416">
        <v>1185732</v>
      </c>
      <c r="C1416" s="9">
        <v>44417</v>
      </c>
      <c r="D1416" t="s">
        <v>43</v>
      </c>
      <c r="E1416" t="s">
        <v>44</v>
      </c>
      <c r="F1416" t="s">
        <v>62</v>
      </c>
      <c r="G1416" t="s">
        <v>19</v>
      </c>
      <c r="H1416">
        <v>0.55000000000000004</v>
      </c>
      <c r="I1416">
        <v>5500</v>
      </c>
      <c r="J1416">
        <v>3025.0000000000005</v>
      </c>
      <c r="K1416">
        <v>1058.75</v>
      </c>
      <c r="L1416">
        <v>0.35</v>
      </c>
    </row>
    <row r="1417" spans="1:12">
      <c r="A1417" t="s">
        <v>12</v>
      </c>
      <c r="B1417">
        <v>1185732</v>
      </c>
      <c r="C1417" s="9">
        <v>44417</v>
      </c>
      <c r="D1417" t="s">
        <v>43</v>
      </c>
      <c r="E1417" t="s">
        <v>44</v>
      </c>
      <c r="F1417" t="s">
        <v>62</v>
      </c>
      <c r="G1417" t="s">
        <v>20</v>
      </c>
      <c r="H1417">
        <v>0.60000000000000009</v>
      </c>
      <c r="I1417">
        <v>7250</v>
      </c>
      <c r="J1417">
        <v>4350.0000000000009</v>
      </c>
      <c r="K1417">
        <v>2175.0000000000005</v>
      </c>
      <c r="L1417">
        <v>0.5</v>
      </c>
    </row>
    <row r="1418" spans="1:12">
      <c r="A1418" t="s">
        <v>12</v>
      </c>
      <c r="B1418">
        <v>1185732</v>
      </c>
      <c r="C1418" s="9">
        <v>44447</v>
      </c>
      <c r="D1418" t="s">
        <v>43</v>
      </c>
      <c r="E1418" t="s">
        <v>44</v>
      </c>
      <c r="F1418" t="s">
        <v>62</v>
      </c>
      <c r="G1418" t="s">
        <v>15</v>
      </c>
      <c r="H1418">
        <v>0.55000000000000004</v>
      </c>
      <c r="I1418">
        <v>8500</v>
      </c>
      <c r="J1418">
        <v>4675</v>
      </c>
      <c r="K1418">
        <v>2103.75</v>
      </c>
      <c r="L1418">
        <v>0.45</v>
      </c>
    </row>
    <row r="1419" spans="1:12">
      <c r="A1419" t="s">
        <v>12</v>
      </c>
      <c r="B1419">
        <v>1185732</v>
      </c>
      <c r="C1419" s="9">
        <v>44447</v>
      </c>
      <c r="D1419" t="s">
        <v>43</v>
      </c>
      <c r="E1419" t="s">
        <v>44</v>
      </c>
      <c r="F1419" t="s">
        <v>62</v>
      </c>
      <c r="G1419" t="s">
        <v>16</v>
      </c>
      <c r="H1419">
        <v>0.50000000000000011</v>
      </c>
      <c r="I1419">
        <v>6500</v>
      </c>
      <c r="J1419">
        <v>3250.0000000000009</v>
      </c>
      <c r="K1419">
        <v>1137.5000000000002</v>
      </c>
      <c r="L1419">
        <v>0.35</v>
      </c>
    </row>
    <row r="1420" spans="1:12">
      <c r="A1420" t="s">
        <v>12</v>
      </c>
      <c r="B1420">
        <v>1185732</v>
      </c>
      <c r="C1420" s="9">
        <v>44447</v>
      </c>
      <c r="D1420" t="s">
        <v>43</v>
      </c>
      <c r="E1420" t="s">
        <v>44</v>
      </c>
      <c r="F1420" t="s">
        <v>62</v>
      </c>
      <c r="G1420" t="s">
        <v>17</v>
      </c>
      <c r="H1420">
        <v>0.45</v>
      </c>
      <c r="I1420">
        <v>5500</v>
      </c>
      <c r="J1420">
        <v>2475</v>
      </c>
      <c r="K1420">
        <v>618.75</v>
      </c>
      <c r="L1420">
        <v>0.25</v>
      </c>
    </row>
    <row r="1421" spans="1:12">
      <c r="A1421" t="s">
        <v>12</v>
      </c>
      <c r="B1421">
        <v>1185732</v>
      </c>
      <c r="C1421" s="9">
        <v>44447</v>
      </c>
      <c r="D1421" t="s">
        <v>43</v>
      </c>
      <c r="E1421" t="s">
        <v>44</v>
      </c>
      <c r="F1421" t="s">
        <v>62</v>
      </c>
      <c r="G1421" t="s">
        <v>18</v>
      </c>
      <c r="H1421">
        <v>0.45</v>
      </c>
      <c r="I1421">
        <v>5250</v>
      </c>
      <c r="J1421">
        <v>2362.5</v>
      </c>
      <c r="K1421">
        <v>708.75</v>
      </c>
      <c r="L1421">
        <v>0.3</v>
      </c>
    </row>
    <row r="1422" spans="1:12">
      <c r="A1422" t="s">
        <v>12</v>
      </c>
      <c r="B1422">
        <v>1185732</v>
      </c>
      <c r="C1422" s="9">
        <v>44447</v>
      </c>
      <c r="D1422" t="s">
        <v>43</v>
      </c>
      <c r="E1422" t="s">
        <v>44</v>
      </c>
      <c r="F1422" t="s">
        <v>62</v>
      </c>
      <c r="G1422" t="s">
        <v>19</v>
      </c>
      <c r="H1422">
        <v>0.55000000000000004</v>
      </c>
      <c r="I1422">
        <v>5250</v>
      </c>
      <c r="J1422">
        <v>2887.5000000000005</v>
      </c>
      <c r="K1422">
        <v>1010.6250000000001</v>
      </c>
      <c r="L1422">
        <v>0.35</v>
      </c>
    </row>
    <row r="1423" spans="1:12">
      <c r="A1423" t="s">
        <v>12</v>
      </c>
      <c r="B1423">
        <v>1185732</v>
      </c>
      <c r="C1423" s="9">
        <v>44447</v>
      </c>
      <c r="D1423" t="s">
        <v>43</v>
      </c>
      <c r="E1423" t="s">
        <v>44</v>
      </c>
      <c r="F1423" t="s">
        <v>62</v>
      </c>
      <c r="G1423" t="s">
        <v>20</v>
      </c>
      <c r="H1423">
        <v>0.60000000000000009</v>
      </c>
      <c r="I1423">
        <v>6250</v>
      </c>
      <c r="J1423">
        <v>3750.0000000000005</v>
      </c>
      <c r="K1423">
        <v>1875.0000000000002</v>
      </c>
      <c r="L1423">
        <v>0.5</v>
      </c>
    </row>
    <row r="1424" spans="1:12">
      <c r="A1424" t="s">
        <v>12</v>
      </c>
      <c r="B1424">
        <v>1185732</v>
      </c>
      <c r="C1424" s="9">
        <v>44479</v>
      </c>
      <c r="D1424" t="s">
        <v>43</v>
      </c>
      <c r="E1424" t="s">
        <v>44</v>
      </c>
      <c r="F1424" t="s">
        <v>62</v>
      </c>
      <c r="G1424" t="s">
        <v>15</v>
      </c>
      <c r="H1424">
        <v>0.60000000000000009</v>
      </c>
      <c r="I1424">
        <v>8000</v>
      </c>
      <c r="J1424">
        <v>4800.0000000000009</v>
      </c>
      <c r="K1424">
        <v>2160.0000000000005</v>
      </c>
      <c r="L1424">
        <v>0.45</v>
      </c>
    </row>
    <row r="1425" spans="1:12">
      <c r="A1425" t="s">
        <v>12</v>
      </c>
      <c r="B1425">
        <v>1185732</v>
      </c>
      <c r="C1425" s="9">
        <v>44479</v>
      </c>
      <c r="D1425" t="s">
        <v>43</v>
      </c>
      <c r="E1425" t="s">
        <v>44</v>
      </c>
      <c r="F1425" t="s">
        <v>62</v>
      </c>
      <c r="G1425" t="s">
        <v>16</v>
      </c>
      <c r="H1425">
        <v>0.50000000000000011</v>
      </c>
      <c r="I1425">
        <v>6250</v>
      </c>
      <c r="J1425">
        <v>3125.0000000000009</v>
      </c>
      <c r="K1425">
        <v>1093.7500000000002</v>
      </c>
      <c r="L1425">
        <v>0.35</v>
      </c>
    </row>
    <row r="1426" spans="1:12">
      <c r="A1426" t="s">
        <v>12</v>
      </c>
      <c r="B1426">
        <v>1185732</v>
      </c>
      <c r="C1426" s="9">
        <v>44479</v>
      </c>
      <c r="D1426" t="s">
        <v>43</v>
      </c>
      <c r="E1426" t="s">
        <v>44</v>
      </c>
      <c r="F1426" t="s">
        <v>62</v>
      </c>
      <c r="G1426" t="s">
        <v>17</v>
      </c>
      <c r="H1426">
        <v>0.50000000000000011</v>
      </c>
      <c r="I1426">
        <v>5250</v>
      </c>
      <c r="J1426">
        <v>2625.0000000000005</v>
      </c>
      <c r="K1426">
        <v>656.25000000000011</v>
      </c>
      <c r="L1426">
        <v>0.25</v>
      </c>
    </row>
    <row r="1427" spans="1:12">
      <c r="A1427" t="s">
        <v>12</v>
      </c>
      <c r="B1427">
        <v>1185732</v>
      </c>
      <c r="C1427" s="9">
        <v>44479</v>
      </c>
      <c r="D1427" t="s">
        <v>43</v>
      </c>
      <c r="E1427" t="s">
        <v>44</v>
      </c>
      <c r="F1427" t="s">
        <v>62</v>
      </c>
      <c r="G1427" t="s">
        <v>18</v>
      </c>
      <c r="H1427">
        <v>0.50000000000000011</v>
      </c>
      <c r="I1427">
        <v>5000</v>
      </c>
      <c r="J1427">
        <v>2500.0000000000005</v>
      </c>
      <c r="K1427">
        <v>750.00000000000011</v>
      </c>
      <c r="L1427">
        <v>0.3</v>
      </c>
    </row>
    <row r="1428" spans="1:12">
      <c r="A1428" t="s">
        <v>12</v>
      </c>
      <c r="B1428">
        <v>1185732</v>
      </c>
      <c r="C1428" s="9">
        <v>44479</v>
      </c>
      <c r="D1428" t="s">
        <v>43</v>
      </c>
      <c r="E1428" t="s">
        <v>44</v>
      </c>
      <c r="F1428" t="s">
        <v>62</v>
      </c>
      <c r="G1428" t="s">
        <v>19</v>
      </c>
      <c r="H1428">
        <v>0.60000000000000009</v>
      </c>
      <c r="I1428">
        <v>5000</v>
      </c>
      <c r="J1428">
        <v>3000.0000000000005</v>
      </c>
      <c r="K1428">
        <v>1050</v>
      </c>
      <c r="L1428">
        <v>0.35</v>
      </c>
    </row>
    <row r="1429" spans="1:12">
      <c r="A1429" t="s">
        <v>12</v>
      </c>
      <c r="B1429">
        <v>1185732</v>
      </c>
      <c r="C1429" s="9">
        <v>44479</v>
      </c>
      <c r="D1429" t="s">
        <v>43</v>
      </c>
      <c r="E1429" t="s">
        <v>44</v>
      </c>
      <c r="F1429" t="s">
        <v>62</v>
      </c>
      <c r="G1429" t="s">
        <v>20</v>
      </c>
      <c r="H1429">
        <v>0.65</v>
      </c>
      <c r="I1429">
        <v>6250</v>
      </c>
      <c r="J1429">
        <v>4062.5</v>
      </c>
      <c r="K1429">
        <v>2031.25</v>
      </c>
      <c r="L1429">
        <v>0.5</v>
      </c>
    </row>
    <row r="1430" spans="1:12">
      <c r="A1430" t="s">
        <v>12</v>
      </c>
      <c r="B1430">
        <v>1185732</v>
      </c>
      <c r="C1430" s="9">
        <v>44509</v>
      </c>
      <c r="D1430" t="s">
        <v>43</v>
      </c>
      <c r="E1430" t="s">
        <v>44</v>
      </c>
      <c r="F1430" t="s">
        <v>62</v>
      </c>
      <c r="G1430" t="s">
        <v>15</v>
      </c>
      <c r="H1430">
        <v>0.60000000000000009</v>
      </c>
      <c r="I1430">
        <v>7750</v>
      </c>
      <c r="J1430">
        <v>4650.0000000000009</v>
      </c>
      <c r="K1430">
        <v>2092.5000000000005</v>
      </c>
      <c r="L1430">
        <v>0.45</v>
      </c>
    </row>
    <row r="1431" spans="1:12">
      <c r="A1431" t="s">
        <v>12</v>
      </c>
      <c r="B1431">
        <v>1185732</v>
      </c>
      <c r="C1431" s="9">
        <v>44509</v>
      </c>
      <c r="D1431" t="s">
        <v>43</v>
      </c>
      <c r="E1431" t="s">
        <v>44</v>
      </c>
      <c r="F1431" t="s">
        <v>62</v>
      </c>
      <c r="G1431" t="s">
        <v>16</v>
      </c>
      <c r="H1431">
        <v>0.50000000000000011</v>
      </c>
      <c r="I1431">
        <v>6000</v>
      </c>
      <c r="J1431">
        <v>3000.0000000000005</v>
      </c>
      <c r="K1431">
        <v>1050</v>
      </c>
      <c r="L1431">
        <v>0.35</v>
      </c>
    </row>
    <row r="1432" spans="1:12">
      <c r="A1432" t="s">
        <v>12</v>
      </c>
      <c r="B1432">
        <v>1185732</v>
      </c>
      <c r="C1432" s="9">
        <v>44509</v>
      </c>
      <c r="D1432" t="s">
        <v>43</v>
      </c>
      <c r="E1432" t="s">
        <v>44</v>
      </c>
      <c r="F1432" t="s">
        <v>62</v>
      </c>
      <c r="G1432" t="s">
        <v>17</v>
      </c>
      <c r="H1432">
        <v>0.50000000000000011</v>
      </c>
      <c r="I1432">
        <v>5450</v>
      </c>
      <c r="J1432">
        <v>2725.0000000000005</v>
      </c>
      <c r="K1432">
        <v>681.25000000000011</v>
      </c>
      <c r="L1432">
        <v>0.25</v>
      </c>
    </row>
    <row r="1433" spans="1:12">
      <c r="A1433" t="s">
        <v>12</v>
      </c>
      <c r="B1433">
        <v>1185732</v>
      </c>
      <c r="C1433" s="9">
        <v>44509</v>
      </c>
      <c r="D1433" t="s">
        <v>43</v>
      </c>
      <c r="E1433" t="s">
        <v>44</v>
      </c>
      <c r="F1433" t="s">
        <v>62</v>
      </c>
      <c r="G1433" t="s">
        <v>18</v>
      </c>
      <c r="H1433">
        <v>0.50000000000000011</v>
      </c>
      <c r="I1433">
        <v>5750</v>
      </c>
      <c r="J1433">
        <v>2875.0000000000005</v>
      </c>
      <c r="K1433">
        <v>862.50000000000011</v>
      </c>
      <c r="L1433">
        <v>0.3</v>
      </c>
    </row>
    <row r="1434" spans="1:12">
      <c r="A1434" t="s">
        <v>12</v>
      </c>
      <c r="B1434">
        <v>1185732</v>
      </c>
      <c r="C1434" s="9">
        <v>44509</v>
      </c>
      <c r="D1434" t="s">
        <v>43</v>
      </c>
      <c r="E1434" t="s">
        <v>44</v>
      </c>
      <c r="F1434" t="s">
        <v>62</v>
      </c>
      <c r="G1434" t="s">
        <v>19</v>
      </c>
      <c r="H1434">
        <v>0.65</v>
      </c>
      <c r="I1434">
        <v>5500</v>
      </c>
      <c r="J1434">
        <v>3575</v>
      </c>
      <c r="K1434">
        <v>1251.25</v>
      </c>
      <c r="L1434">
        <v>0.35</v>
      </c>
    </row>
    <row r="1435" spans="1:12">
      <c r="A1435" t="s">
        <v>12</v>
      </c>
      <c r="B1435">
        <v>1185732</v>
      </c>
      <c r="C1435" s="9">
        <v>44509</v>
      </c>
      <c r="D1435" t="s">
        <v>43</v>
      </c>
      <c r="E1435" t="s">
        <v>44</v>
      </c>
      <c r="F1435" t="s">
        <v>62</v>
      </c>
      <c r="G1435" t="s">
        <v>20</v>
      </c>
      <c r="H1435">
        <v>0.7</v>
      </c>
      <c r="I1435">
        <v>6500</v>
      </c>
      <c r="J1435">
        <v>4550</v>
      </c>
      <c r="K1435">
        <v>2275</v>
      </c>
      <c r="L1435">
        <v>0.5</v>
      </c>
    </row>
    <row r="1436" spans="1:12">
      <c r="A1436" t="s">
        <v>12</v>
      </c>
      <c r="B1436">
        <v>1185732</v>
      </c>
      <c r="C1436" s="9">
        <v>44538</v>
      </c>
      <c r="D1436" t="s">
        <v>43</v>
      </c>
      <c r="E1436" t="s">
        <v>44</v>
      </c>
      <c r="F1436" t="s">
        <v>62</v>
      </c>
      <c r="G1436" t="s">
        <v>15</v>
      </c>
      <c r="H1436">
        <v>0.65</v>
      </c>
      <c r="I1436">
        <v>8750</v>
      </c>
      <c r="J1436">
        <v>5687.5</v>
      </c>
      <c r="K1436">
        <v>2559.375</v>
      </c>
      <c r="L1436">
        <v>0.45</v>
      </c>
    </row>
    <row r="1437" spans="1:12">
      <c r="A1437" t="s">
        <v>12</v>
      </c>
      <c r="B1437">
        <v>1185732</v>
      </c>
      <c r="C1437" s="9">
        <v>44538</v>
      </c>
      <c r="D1437" t="s">
        <v>43</v>
      </c>
      <c r="E1437" t="s">
        <v>44</v>
      </c>
      <c r="F1437" t="s">
        <v>62</v>
      </c>
      <c r="G1437" t="s">
        <v>16</v>
      </c>
      <c r="H1437">
        <v>0.55000000000000004</v>
      </c>
      <c r="I1437">
        <v>6750</v>
      </c>
      <c r="J1437">
        <v>3712.5000000000005</v>
      </c>
      <c r="K1437">
        <v>1299.375</v>
      </c>
      <c r="L1437">
        <v>0.35</v>
      </c>
    </row>
    <row r="1438" spans="1:12">
      <c r="A1438" t="s">
        <v>12</v>
      </c>
      <c r="B1438">
        <v>1185732</v>
      </c>
      <c r="C1438" s="9">
        <v>44538</v>
      </c>
      <c r="D1438" t="s">
        <v>43</v>
      </c>
      <c r="E1438" t="s">
        <v>44</v>
      </c>
      <c r="F1438" t="s">
        <v>62</v>
      </c>
      <c r="G1438" t="s">
        <v>17</v>
      </c>
      <c r="H1438">
        <v>0.55000000000000004</v>
      </c>
      <c r="I1438">
        <v>6250</v>
      </c>
      <c r="J1438">
        <v>3437.5000000000005</v>
      </c>
      <c r="K1438">
        <v>859.37500000000011</v>
      </c>
      <c r="L1438">
        <v>0.25</v>
      </c>
    </row>
    <row r="1439" spans="1:12">
      <c r="A1439" t="s">
        <v>12</v>
      </c>
      <c r="B1439">
        <v>1185732</v>
      </c>
      <c r="C1439" s="9">
        <v>44538</v>
      </c>
      <c r="D1439" t="s">
        <v>43</v>
      </c>
      <c r="E1439" t="s">
        <v>44</v>
      </c>
      <c r="F1439" t="s">
        <v>62</v>
      </c>
      <c r="G1439" t="s">
        <v>18</v>
      </c>
      <c r="H1439">
        <v>0.55000000000000004</v>
      </c>
      <c r="I1439">
        <v>5750</v>
      </c>
      <c r="J1439">
        <v>3162.5000000000005</v>
      </c>
      <c r="K1439">
        <v>948.75000000000011</v>
      </c>
      <c r="L1439">
        <v>0.3</v>
      </c>
    </row>
    <row r="1440" spans="1:12">
      <c r="A1440" t="s">
        <v>12</v>
      </c>
      <c r="B1440">
        <v>1185732</v>
      </c>
      <c r="C1440" s="9">
        <v>44538</v>
      </c>
      <c r="D1440" t="s">
        <v>43</v>
      </c>
      <c r="E1440" t="s">
        <v>44</v>
      </c>
      <c r="F1440" t="s">
        <v>62</v>
      </c>
      <c r="G1440" t="s">
        <v>19</v>
      </c>
      <c r="H1440">
        <v>0.65</v>
      </c>
      <c r="I1440">
        <v>5750</v>
      </c>
      <c r="J1440">
        <v>3737.5</v>
      </c>
      <c r="K1440">
        <v>1308.125</v>
      </c>
      <c r="L1440">
        <v>0.35</v>
      </c>
    </row>
    <row r="1441" spans="1:12">
      <c r="A1441" t="s">
        <v>12</v>
      </c>
      <c r="B1441">
        <v>1185732</v>
      </c>
      <c r="C1441" s="9">
        <v>44538</v>
      </c>
      <c r="D1441" t="s">
        <v>43</v>
      </c>
      <c r="E1441" t="s">
        <v>44</v>
      </c>
      <c r="F1441" t="s">
        <v>62</v>
      </c>
      <c r="G1441" t="s">
        <v>20</v>
      </c>
      <c r="H1441">
        <v>0.7</v>
      </c>
      <c r="I1441">
        <v>6750</v>
      </c>
      <c r="J1441">
        <v>4725</v>
      </c>
      <c r="K1441">
        <v>2362.5</v>
      </c>
      <c r="L1441">
        <v>0.5</v>
      </c>
    </row>
    <row r="1442" spans="1:12">
      <c r="A1442" t="s">
        <v>12</v>
      </c>
      <c r="B1442">
        <v>1185732</v>
      </c>
      <c r="C1442" s="9">
        <v>44210</v>
      </c>
      <c r="D1442" t="s">
        <v>13</v>
      </c>
      <c r="E1442" t="s">
        <v>14</v>
      </c>
      <c r="F1442" t="s">
        <v>63</v>
      </c>
      <c r="G1442" t="s">
        <v>15</v>
      </c>
      <c r="H1442">
        <v>0.4</v>
      </c>
      <c r="I1442">
        <v>8000</v>
      </c>
      <c r="J1442">
        <v>3200</v>
      </c>
      <c r="K1442">
        <v>1600</v>
      </c>
      <c r="L1442">
        <v>0.5</v>
      </c>
    </row>
    <row r="1443" spans="1:12">
      <c r="A1443" t="s">
        <v>12</v>
      </c>
      <c r="B1443">
        <v>1185732</v>
      </c>
      <c r="C1443" s="9">
        <v>44210</v>
      </c>
      <c r="D1443" t="s">
        <v>13</v>
      </c>
      <c r="E1443" t="s">
        <v>14</v>
      </c>
      <c r="F1443" t="s">
        <v>63</v>
      </c>
      <c r="G1443" t="s">
        <v>16</v>
      </c>
      <c r="H1443">
        <v>0.4</v>
      </c>
      <c r="I1443">
        <v>6000</v>
      </c>
      <c r="J1443">
        <v>2400</v>
      </c>
      <c r="K1443">
        <v>720</v>
      </c>
      <c r="L1443">
        <v>0.3</v>
      </c>
    </row>
    <row r="1444" spans="1:12">
      <c r="A1444" t="s">
        <v>12</v>
      </c>
      <c r="B1444">
        <v>1185732</v>
      </c>
      <c r="C1444" s="9">
        <v>44210</v>
      </c>
      <c r="D1444" t="s">
        <v>13</v>
      </c>
      <c r="E1444" t="s">
        <v>14</v>
      </c>
      <c r="F1444" t="s">
        <v>63</v>
      </c>
      <c r="G1444" t="s">
        <v>17</v>
      </c>
      <c r="H1444">
        <v>0.30000000000000004</v>
      </c>
      <c r="I1444">
        <v>6000</v>
      </c>
      <c r="J1444">
        <v>1800.0000000000002</v>
      </c>
      <c r="K1444">
        <v>630</v>
      </c>
      <c r="L1444">
        <v>0.35</v>
      </c>
    </row>
    <row r="1445" spans="1:12">
      <c r="A1445" t="s">
        <v>12</v>
      </c>
      <c r="B1445">
        <v>1185732</v>
      </c>
      <c r="C1445" s="9">
        <v>44210</v>
      </c>
      <c r="D1445" t="s">
        <v>13</v>
      </c>
      <c r="E1445" t="s">
        <v>14</v>
      </c>
      <c r="F1445" t="s">
        <v>63</v>
      </c>
      <c r="G1445" t="s">
        <v>18</v>
      </c>
      <c r="H1445">
        <v>0.35</v>
      </c>
      <c r="I1445">
        <v>4500</v>
      </c>
      <c r="J1445">
        <v>1575</v>
      </c>
      <c r="K1445">
        <v>551.25</v>
      </c>
      <c r="L1445">
        <v>0.35</v>
      </c>
    </row>
    <row r="1446" spans="1:12">
      <c r="A1446" t="s">
        <v>12</v>
      </c>
      <c r="B1446">
        <v>1185732</v>
      </c>
      <c r="C1446" s="9">
        <v>44210</v>
      </c>
      <c r="D1446" t="s">
        <v>13</v>
      </c>
      <c r="E1446" t="s">
        <v>14</v>
      </c>
      <c r="F1446" t="s">
        <v>63</v>
      </c>
      <c r="G1446" t="s">
        <v>19</v>
      </c>
      <c r="H1446">
        <v>0.5</v>
      </c>
      <c r="I1446">
        <v>5000</v>
      </c>
      <c r="J1446">
        <v>2500</v>
      </c>
      <c r="K1446">
        <v>750</v>
      </c>
      <c r="L1446">
        <v>0.3</v>
      </c>
    </row>
    <row r="1447" spans="1:12">
      <c r="A1447" t="s">
        <v>12</v>
      </c>
      <c r="B1447">
        <v>1185732</v>
      </c>
      <c r="C1447" s="9">
        <v>44210</v>
      </c>
      <c r="D1447" t="s">
        <v>13</v>
      </c>
      <c r="E1447" t="s">
        <v>14</v>
      </c>
      <c r="F1447" t="s">
        <v>63</v>
      </c>
      <c r="G1447" t="s">
        <v>20</v>
      </c>
      <c r="H1447">
        <v>0.4</v>
      </c>
      <c r="I1447">
        <v>6000</v>
      </c>
      <c r="J1447">
        <v>2400</v>
      </c>
      <c r="K1447">
        <v>600</v>
      </c>
      <c r="L1447">
        <v>0.25</v>
      </c>
    </row>
    <row r="1448" spans="1:12">
      <c r="A1448" t="s">
        <v>12</v>
      </c>
      <c r="B1448">
        <v>1185732</v>
      </c>
      <c r="C1448" s="9">
        <v>44239</v>
      </c>
      <c r="D1448" t="s">
        <v>13</v>
      </c>
      <c r="E1448" t="s">
        <v>14</v>
      </c>
      <c r="F1448" t="s">
        <v>63</v>
      </c>
      <c r="G1448" t="s">
        <v>15</v>
      </c>
      <c r="H1448">
        <v>0.4</v>
      </c>
      <c r="I1448">
        <v>8500</v>
      </c>
      <c r="J1448">
        <v>3400</v>
      </c>
      <c r="K1448">
        <v>1700</v>
      </c>
      <c r="L1448">
        <v>0.5</v>
      </c>
    </row>
    <row r="1449" spans="1:12">
      <c r="A1449" t="s">
        <v>12</v>
      </c>
      <c r="B1449">
        <v>1185732</v>
      </c>
      <c r="C1449" s="9">
        <v>44239</v>
      </c>
      <c r="D1449" t="s">
        <v>13</v>
      </c>
      <c r="E1449" t="s">
        <v>14</v>
      </c>
      <c r="F1449" t="s">
        <v>63</v>
      </c>
      <c r="G1449" t="s">
        <v>16</v>
      </c>
      <c r="H1449">
        <v>0.4</v>
      </c>
      <c r="I1449">
        <v>5000</v>
      </c>
      <c r="J1449">
        <v>2000</v>
      </c>
      <c r="K1449">
        <v>600</v>
      </c>
      <c r="L1449">
        <v>0.3</v>
      </c>
    </row>
    <row r="1450" spans="1:12">
      <c r="A1450" t="s">
        <v>12</v>
      </c>
      <c r="B1450">
        <v>1185732</v>
      </c>
      <c r="C1450" s="9">
        <v>44239</v>
      </c>
      <c r="D1450" t="s">
        <v>13</v>
      </c>
      <c r="E1450" t="s">
        <v>14</v>
      </c>
      <c r="F1450" t="s">
        <v>63</v>
      </c>
      <c r="G1450" t="s">
        <v>17</v>
      </c>
      <c r="H1450">
        <v>0.30000000000000004</v>
      </c>
      <c r="I1450">
        <v>5500</v>
      </c>
      <c r="J1450">
        <v>1650.0000000000002</v>
      </c>
      <c r="K1450">
        <v>577.5</v>
      </c>
      <c r="L1450">
        <v>0.35</v>
      </c>
    </row>
    <row r="1451" spans="1:12">
      <c r="A1451" t="s">
        <v>12</v>
      </c>
      <c r="B1451">
        <v>1185732</v>
      </c>
      <c r="C1451" s="9">
        <v>44239</v>
      </c>
      <c r="D1451" t="s">
        <v>13</v>
      </c>
      <c r="E1451" t="s">
        <v>14</v>
      </c>
      <c r="F1451" t="s">
        <v>63</v>
      </c>
      <c r="G1451" t="s">
        <v>18</v>
      </c>
      <c r="H1451">
        <v>0.35</v>
      </c>
      <c r="I1451">
        <v>4250</v>
      </c>
      <c r="J1451">
        <v>1487.5</v>
      </c>
      <c r="K1451">
        <v>520.625</v>
      </c>
      <c r="L1451">
        <v>0.35</v>
      </c>
    </row>
    <row r="1452" spans="1:12">
      <c r="A1452" t="s">
        <v>12</v>
      </c>
      <c r="B1452">
        <v>1185732</v>
      </c>
      <c r="C1452" s="9">
        <v>44239</v>
      </c>
      <c r="D1452" t="s">
        <v>13</v>
      </c>
      <c r="E1452" t="s">
        <v>14</v>
      </c>
      <c r="F1452" t="s">
        <v>63</v>
      </c>
      <c r="G1452" t="s">
        <v>19</v>
      </c>
      <c r="H1452">
        <v>0.5</v>
      </c>
      <c r="I1452">
        <v>5000</v>
      </c>
      <c r="J1452">
        <v>2500</v>
      </c>
      <c r="K1452">
        <v>750</v>
      </c>
      <c r="L1452">
        <v>0.3</v>
      </c>
    </row>
    <row r="1453" spans="1:12">
      <c r="A1453" t="s">
        <v>12</v>
      </c>
      <c r="B1453">
        <v>1185732</v>
      </c>
      <c r="C1453" s="9">
        <v>44239</v>
      </c>
      <c r="D1453" t="s">
        <v>13</v>
      </c>
      <c r="E1453" t="s">
        <v>14</v>
      </c>
      <c r="F1453" t="s">
        <v>63</v>
      </c>
      <c r="G1453" t="s">
        <v>20</v>
      </c>
      <c r="H1453">
        <v>0.4</v>
      </c>
      <c r="I1453">
        <v>6000</v>
      </c>
      <c r="J1453">
        <v>2400</v>
      </c>
      <c r="K1453">
        <v>600</v>
      </c>
      <c r="L1453">
        <v>0.25</v>
      </c>
    </row>
    <row r="1454" spans="1:12">
      <c r="A1454" t="s">
        <v>12</v>
      </c>
      <c r="B1454">
        <v>1185732</v>
      </c>
      <c r="C1454" s="9">
        <v>44265</v>
      </c>
      <c r="D1454" t="s">
        <v>13</v>
      </c>
      <c r="E1454" t="s">
        <v>14</v>
      </c>
      <c r="F1454" t="s">
        <v>63</v>
      </c>
      <c r="G1454" t="s">
        <v>15</v>
      </c>
      <c r="H1454">
        <v>0.4</v>
      </c>
      <c r="I1454">
        <v>8200</v>
      </c>
      <c r="J1454">
        <v>3280</v>
      </c>
      <c r="K1454">
        <v>1640</v>
      </c>
      <c r="L1454">
        <v>0.5</v>
      </c>
    </row>
    <row r="1455" spans="1:12">
      <c r="A1455" t="s">
        <v>12</v>
      </c>
      <c r="B1455">
        <v>1185732</v>
      </c>
      <c r="C1455" s="9">
        <v>44265</v>
      </c>
      <c r="D1455" t="s">
        <v>13</v>
      </c>
      <c r="E1455" t="s">
        <v>14</v>
      </c>
      <c r="F1455" t="s">
        <v>63</v>
      </c>
      <c r="G1455" t="s">
        <v>16</v>
      </c>
      <c r="H1455">
        <v>0.4</v>
      </c>
      <c r="I1455">
        <v>5250</v>
      </c>
      <c r="J1455">
        <v>2100</v>
      </c>
      <c r="K1455">
        <v>630</v>
      </c>
      <c r="L1455">
        <v>0.3</v>
      </c>
    </row>
    <row r="1456" spans="1:12">
      <c r="A1456" t="s">
        <v>12</v>
      </c>
      <c r="B1456">
        <v>1185732</v>
      </c>
      <c r="C1456" s="9">
        <v>44265</v>
      </c>
      <c r="D1456" t="s">
        <v>13</v>
      </c>
      <c r="E1456" t="s">
        <v>14</v>
      </c>
      <c r="F1456" t="s">
        <v>63</v>
      </c>
      <c r="G1456" t="s">
        <v>17</v>
      </c>
      <c r="H1456">
        <v>0.30000000000000004</v>
      </c>
      <c r="I1456">
        <v>5500</v>
      </c>
      <c r="J1456">
        <v>1650.0000000000002</v>
      </c>
      <c r="K1456">
        <v>577.5</v>
      </c>
      <c r="L1456">
        <v>0.35</v>
      </c>
    </row>
    <row r="1457" spans="1:12">
      <c r="A1457" t="s">
        <v>12</v>
      </c>
      <c r="B1457">
        <v>1185732</v>
      </c>
      <c r="C1457" s="9">
        <v>44265</v>
      </c>
      <c r="D1457" t="s">
        <v>13</v>
      </c>
      <c r="E1457" t="s">
        <v>14</v>
      </c>
      <c r="F1457" t="s">
        <v>63</v>
      </c>
      <c r="G1457" t="s">
        <v>18</v>
      </c>
      <c r="H1457">
        <v>0.35</v>
      </c>
      <c r="I1457">
        <v>4000</v>
      </c>
      <c r="J1457">
        <v>1400</v>
      </c>
      <c r="K1457">
        <v>489.99999999999994</v>
      </c>
      <c r="L1457">
        <v>0.35</v>
      </c>
    </row>
    <row r="1458" spans="1:12">
      <c r="A1458" t="s">
        <v>12</v>
      </c>
      <c r="B1458">
        <v>1185732</v>
      </c>
      <c r="C1458" s="9">
        <v>44265</v>
      </c>
      <c r="D1458" t="s">
        <v>13</v>
      </c>
      <c r="E1458" t="s">
        <v>14</v>
      </c>
      <c r="F1458" t="s">
        <v>63</v>
      </c>
      <c r="G1458" t="s">
        <v>19</v>
      </c>
      <c r="H1458">
        <v>0.5</v>
      </c>
      <c r="I1458">
        <v>4500</v>
      </c>
      <c r="J1458">
        <v>2250</v>
      </c>
      <c r="K1458">
        <v>675</v>
      </c>
      <c r="L1458">
        <v>0.3</v>
      </c>
    </row>
    <row r="1459" spans="1:12">
      <c r="A1459" t="s">
        <v>12</v>
      </c>
      <c r="B1459">
        <v>1185732</v>
      </c>
      <c r="C1459" s="9">
        <v>44265</v>
      </c>
      <c r="D1459" t="s">
        <v>13</v>
      </c>
      <c r="E1459" t="s">
        <v>14</v>
      </c>
      <c r="F1459" t="s">
        <v>63</v>
      </c>
      <c r="G1459" t="s">
        <v>20</v>
      </c>
      <c r="H1459">
        <v>0.4</v>
      </c>
      <c r="I1459">
        <v>5500</v>
      </c>
      <c r="J1459">
        <v>2200</v>
      </c>
      <c r="K1459">
        <v>550</v>
      </c>
      <c r="L1459">
        <v>0.25</v>
      </c>
    </row>
    <row r="1460" spans="1:12">
      <c r="A1460" t="s">
        <v>12</v>
      </c>
      <c r="B1460">
        <v>1185732</v>
      </c>
      <c r="C1460" s="9">
        <v>44297</v>
      </c>
      <c r="D1460" t="s">
        <v>13</v>
      </c>
      <c r="E1460" t="s">
        <v>14</v>
      </c>
      <c r="F1460" t="s">
        <v>63</v>
      </c>
      <c r="G1460" t="s">
        <v>15</v>
      </c>
      <c r="H1460">
        <v>0.4</v>
      </c>
      <c r="I1460">
        <v>8000</v>
      </c>
      <c r="J1460">
        <v>3200</v>
      </c>
      <c r="K1460">
        <v>1600</v>
      </c>
      <c r="L1460">
        <v>0.5</v>
      </c>
    </row>
    <row r="1461" spans="1:12">
      <c r="A1461" t="s">
        <v>12</v>
      </c>
      <c r="B1461">
        <v>1185732</v>
      </c>
      <c r="C1461" s="9">
        <v>44297</v>
      </c>
      <c r="D1461" t="s">
        <v>13</v>
      </c>
      <c r="E1461" t="s">
        <v>14</v>
      </c>
      <c r="F1461" t="s">
        <v>63</v>
      </c>
      <c r="G1461" t="s">
        <v>16</v>
      </c>
      <c r="H1461">
        <v>0.4</v>
      </c>
      <c r="I1461">
        <v>5000</v>
      </c>
      <c r="J1461">
        <v>2000</v>
      </c>
      <c r="K1461">
        <v>600</v>
      </c>
      <c r="L1461">
        <v>0.3</v>
      </c>
    </row>
    <row r="1462" spans="1:12">
      <c r="A1462" t="s">
        <v>12</v>
      </c>
      <c r="B1462">
        <v>1185732</v>
      </c>
      <c r="C1462" s="9">
        <v>44297</v>
      </c>
      <c r="D1462" t="s">
        <v>13</v>
      </c>
      <c r="E1462" t="s">
        <v>14</v>
      </c>
      <c r="F1462" t="s">
        <v>63</v>
      </c>
      <c r="G1462" t="s">
        <v>17</v>
      </c>
      <c r="H1462">
        <v>0.30000000000000004</v>
      </c>
      <c r="I1462">
        <v>5000</v>
      </c>
      <c r="J1462">
        <v>1500.0000000000002</v>
      </c>
      <c r="K1462">
        <v>525</v>
      </c>
      <c r="L1462">
        <v>0.35</v>
      </c>
    </row>
    <row r="1463" spans="1:12">
      <c r="A1463" t="s">
        <v>12</v>
      </c>
      <c r="B1463">
        <v>1185732</v>
      </c>
      <c r="C1463" s="9">
        <v>44297</v>
      </c>
      <c r="D1463" t="s">
        <v>13</v>
      </c>
      <c r="E1463" t="s">
        <v>14</v>
      </c>
      <c r="F1463" t="s">
        <v>63</v>
      </c>
      <c r="G1463" t="s">
        <v>18</v>
      </c>
      <c r="H1463">
        <v>0.35</v>
      </c>
      <c r="I1463">
        <v>4250</v>
      </c>
      <c r="J1463">
        <v>1487.5</v>
      </c>
      <c r="K1463">
        <v>520.625</v>
      </c>
      <c r="L1463">
        <v>0.35</v>
      </c>
    </row>
    <row r="1464" spans="1:12">
      <c r="A1464" t="s">
        <v>12</v>
      </c>
      <c r="B1464">
        <v>1185732</v>
      </c>
      <c r="C1464" s="9">
        <v>44297</v>
      </c>
      <c r="D1464" t="s">
        <v>13</v>
      </c>
      <c r="E1464" t="s">
        <v>14</v>
      </c>
      <c r="F1464" t="s">
        <v>63</v>
      </c>
      <c r="G1464" t="s">
        <v>19</v>
      </c>
      <c r="H1464">
        <v>0.5</v>
      </c>
      <c r="I1464">
        <v>4250</v>
      </c>
      <c r="J1464">
        <v>2125</v>
      </c>
      <c r="K1464">
        <v>637.5</v>
      </c>
      <c r="L1464">
        <v>0.3</v>
      </c>
    </row>
    <row r="1465" spans="1:12">
      <c r="A1465" t="s">
        <v>12</v>
      </c>
      <c r="B1465">
        <v>1185732</v>
      </c>
      <c r="C1465" s="9">
        <v>44297</v>
      </c>
      <c r="D1465" t="s">
        <v>13</v>
      </c>
      <c r="E1465" t="s">
        <v>14</v>
      </c>
      <c r="F1465" t="s">
        <v>63</v>
      </c>
      <c r="G1465" t="s">
        <v>20</v>
      </c>
      <c r="H1465">
        <v>0.4</v>
      </c>
      <c r="I1465">
        <v>5500</v>
      </c>
      <c r="J1465">
        <v>2200</v>
      </c>
      <c r="K1465">
        <v>550</v>
      </c>
      <c r="L1465">
        <v>0.25</v>
      </c>
    </row>
    <row r="1466" spans="1:12">
      <c r="A1466" t="s">
        <v>12</v>
      </c>
      <c r="B1466">
        <v>1185732</v>
      </c>
      <c r="C1466" s="9">
        <v>44326</v>
      </c>
      <c r="D1466" t="s">
        <v>13</v>
      </c>
      <c r="E1466" t="s">
        <v>14</v>
      </c>
      <c r="F1466" t="s">
        <v>63</v>
      </c>
      <c r="G1466" t="s">
        <v>15</v>
      </c>
      <c r="H1466">
        <v>0.5</v>
      </c>
      <c r="I1466">
        <v>8200</v>
      </c>
      <c r="J1466">
        <v>4100</v>
      </c>
      <c r="K1466">
        <v>2050</v>
      </c>
      <c r="L1466">
        <v>0.5</v>
      </c>
    </row>
    <row r="1467" spans="1:12">
      <c r="A1467" t="s">
        <v>12</v>
      </c>
      <c r="B1467">
        <v>1185732</v>
      </c>
      <c r="C1467" s="9">
        <v>44326</v>
      </c>
      <c r="D1467" t="s">
        <v>13</v>
      </c>
      <c r="E1467" t="s">
        <v>14</v>
      </c>
      <c r="F1467" t="s">
        <v>63</v>
      </c>
      <c r="G1467" t="s">
        <v>16</v>
      </c>
      <c r="H1467">
        <v>0.45000000000000007</v>
      </c>
      <c r="I1467">
        <v>5250</v>
      </c>
      <c r="J1467">
        <v>2362.5000000000005</v>
      </c>
      <c r="K1467">
        <v>708.75000000000011</v>
      </c>
      <c r="L1467">
        <v>0.3</v>
      </c>
    </row>
    <row r="1468" spans="1:12">
      <c r="A1468" t="s">
        <v>12</v>
      </c>
      <c r="B1468">
        <v>1185732</v>
      </c>
      <c r="C1468" s="9">
        <v>44326</v>
      </c>
      <c r="D1468" t="s">
        <v>13</v>
      </c>
      <c r="E1468" t="s">
        <v>14</v>
      </c>
      <c r="F1468" t="s">
        <v>63</v>
      </c>
      <c r="G1468" t="s">
        <v>17</v>
      </c>
      <c r="H1468">
        <v>0.4</v>
      </c>
      <c r="I1468">
        <v>5000</v>
      </c>
      <c r="J1468">
        <v>2000</v>
      </c>
      <c r="K1468">
        <v>700</v>
      </c>
      <c r="L1468">
        <v>0.35</v>
      </c>
    </row>
    <row r="1469" spans="1:12">
      <c r="A1469" t="s">
        <v>12</v>
      </c>
      <c r="B1469">
        <v>1185732</v>
      </c>
      <c r="C1469" s="9">
        <v>44326</v>
      </c>
      <c r="D1469" t="s">
        <v>13</v>
      </c>
      <c r="E1469" t="s">
        <v>14</v>
      </c>
      <c r="F1469" t="s">
        <v>63</v>
      </c>
      <c r="G1469" t="s">
        <v>18</v>
      </c>
      <c r="H1469">
        <v>0.4</v>
      </c>
      <c r="I1469">
        <v>4500</v>
      </c>
      <c r="J1469">
        <v>1800</v>
      </c>
      <c r="K1469">
        <v>630</v>
      </c>
      <c r="L1469">
        <v>0.35</v>
      </c>
    </row>
    <row r="1470" spans="1:12">
      <c r="A1470" t="s">
        <v>12</v>
      </c>
      <c r="B1470">
        <v>1185732</v>
      </c>
      <c r="C1470" s="9">
        <v>44326</v>
      </c>
      <c r="D1470" t="s">
        <v>13</v>
      </c>
      <c r="E1470" t="s">
        <v>14</v>
      </c>
      <c r="F1470" t="s">
        <v>63</v>
      </c>
      <c r="G1470" t="s">
        <v>19</v>
      </c>
      <c r="H1470">
        <v>0.5</v>
      </c>
      <c r="I1470">
        <v>4750</v>
      </c>
      <c r="J1470">
        <v>2375</v>
      </c>
      <c r="K1470">
        <v>712.5</v>
      </c>
      <c r="L1470">
        <v>0.3</v>
      </c>
    </row>
    <row r="1471" spans="1:12">
      <c r="A1471" t="s">
        <v>12</v>
      </c>
      <c r="B1471">
        <v>1185732</v>
      </c>
      <c r="C1471" s="9">
        <v>44326</v>
      </c>
      <c r="D1471" t="s">
        <v>13</v>
      </c>
      <c r="E1471" t="s">
        <v>14</v>
      </c>
      <c r="F1471" t="s">
        <v>63</v>
      </c>
      <c r="G1471" t="s">
        <v>20</v>
      </c>
      <c r="H1471">
        <v>0.55000000000000004</v>
      </c>
      <c r="I1471">
        <v>6000</v>
      </c>
      <c r="J1471">
        <v>3300.0000000000005</v>
      </c>
      <c r="K1471">
        <v>825.00000000000011</v>
      </c>
      <c r="L1471">
        <v>0.25</v>
      </c>
    </row>
    <row r="1472" spans="1:12">
      <c r="A1472" t="s">
        <v>12</v>
      </c>
      <c r="B1472">
        <v>1185732</v>
      </c>
      <c r="C1472" s="9">
        <v>44359</v>
      </c>
      <c r="D1472" t="s">
        <v>13</v>
      </c>
      <c r="E1472" t="s">
        <v>14</v>
      </c>
      <c r="F1472" t="s">
        <v>63</v>
      </c>
      <c r="G1472" t="s">
        <v>15</v>
      </c>
      <c r="H1472">
        <v>0.5</v>
      </c>
      <c r="I1472">
        <v>8500</v>
      </c>
      <c r="J1472">
        <v>4250</v>
      </c>
      <c r="K1472">
        <v>2125</v>
      </c>
      <c r="L1472">
        <v>0.5</v>
      </c>
    </row>
    <row r="1473" spans="1:12">
      <c r="A1473" t="s">
        <v>12</v>
      </c>
      <c r="B1473">
        <v>1185732</v>
      </c>
      <c r="C1473" s="9">
        <v>44359</v>
      </c>
      <c r="D1473" t="s">
        <v>13</v>
      </c>
      <c r="E1473" t="s">
        <v>14</v>
      </c>
      <c r="F1473" t="s">
        <v>63</v>
      </c>
      <c r="G1473" t="s">
        <v>16</v>
      </c>
      <c r="H1473">
        <v>0.45000000000000007</v>
      </c>
      <c r="I1473">
        <v>6000</v>
      </c>
      <c r="J1473">
        <v>2700.0000000000005</v>
      </c>
      <c r="K1473">
        <v>810.00000000000011</v>
      </c>
      <c r="L1473">
        <v>0.3</v>
      </c>
    </row>
    <row r="1474" spans="1:12">
      <c r="A1474" t="s">
        <v>12</v>
      </c>
      <c r="B1474">
        <v>1185732</v>
      </c>
      <c r="C1474" s="9">
        <v>44359</v>
      </c>
      <c r="D1474" t="s">
        <v>13</v>
      </c>
      <c r="E1474" t="s">
        <v>14</v>
      </c>
      <c r="F1474" t="s">
        <v>63</v>
      </c>
      <c r="G1474" t="s">
        <v>17</v>
      </c>
      <c r="H1474">
        <v>0.4</v>
      </c>
      <c r="I1474">
        <v>5250</v>
      </c>
      <c r="J1474">
        <v>2100</v>
      </c>
      <c r="K1474">
        <v>735</v>
      </c>
      <c r="L1474">
        <v>0.35</v>
      </c>
    </row>
    <row r="1475" spans="1:12">
      <c r="A1475" t="s">
        <v>12</v>
      </c>
      <c r="B1475">
        <v>1185732</v>
      </c>
      <c r="C1475" s="9">
        <v>44359</v>
      </c>
      <c r="D1475" t="s">
        <v>13</v>
      </c>
      <c r="E1475" t="s">
        <v>14</v>
      </c>
      <c r="F1475" t="s">
        <v>63</v>
      </c>
      <c r="G1475" t="s">
        <v>18</v>
      </c>
      <c r="H1475">
        <v>0.4</v>
      </c>
      <c r="I1475">
        <v>5000</v>
      </c>
      <c r="J1475">
        <v>2000</v>
      </c>
      <c r="K1475">
        <v>700</v>
      </c>
      <c r="L1475">
        <v>0.35</v>
      </c>
    </row>
    <row r="1476" spans="1:12">
      <c r="A1476" t="s">
        <v>12</v>
      </c>
      <c r="B1476">
        <v>1185732</v>
      </c>
      <c r="C1476" s="9">
        <v>44359</v>
      </c>
      <c r="D1476" t="s">
        <v>13</v>
      </c>
      <c r="E1476" t="s">
        <v>14</v>
      </c>
      <c r="F1476" t="s">
        <v>63</v>
      </c>
      <c r="G1476" t="s">
        <v>19</v>
      </c>
      <c r="H1476">
        <v>0.5</v>
      </c>
      <c r="I1476">
        <v>5000</v>
      </c>
      <c r="J1476">
        <v>2500</v>
      </c>
      <c r="K1476">
        <v>750</v>
      </c>
      <c r="L1476">
        <v>0.3</v>
      </c>
    </row>
    <row r="1477" spans="1:12">
      <c r="A1477" t="s">
        <v>12</v>
      </c>
      <c r="B1477">
        <v>1185732</v>
      </c>
      <c r="C1477" s="9">
        <v>44359</v>
      </c>
      <c r="D1477" t="s">
        <v>13</v>
      </c>
      <c r="E1477" t="s">
        <v>14</v>
      </c>
      <c r="F1477" t="s">
        <v>63</v>
      </c>
      <c r="G1477" t="s">
        <v>20</v>
      </c>
      <c r="H1477">
        <v>0.55000000000000004</v>
      </c>
      <c r="I1477">
        <v>6500</v>
      </c>
      <c r="J1477">
        <v>3575.0000000000005</v>
      </c>
      <c r="K1477">
        <v>893.75000000000011</v>
      </c>
      <c r="L1477">
        <v>0.25</v>
      </c>
    </row>
    <row r="1478" spans="1:12">
      <c r="A1478" t="s">
        <v>12</v>
      </c>
      <c r="B1478">
        <v>1185732</v>
      </c>
      <c r="C1478" s="9">
        <v>44387</v>
      </c>
      <c r="D1478" t="s">
        <v>13</v>
      </c>
      <c r="E1478" t="s">
        <v>14</v>
      </c>
      <c r="F1478" t="s">
        <v>63</v>
      </c>
      <c r="G1478" t="s">
        <v>15</v>
      </c>
      <c r="H1478">
        <v>0.5</v>
      </c>
      <c r="I1478">
        <v>8750</v>
      </c>
      <c r="J1478">
        <v>4375</v>
      </c>
      <c r="K1478">
        <v>2187.5</v>
      </c>
      <c r="L1478">
        <v>0.5</v>
      </c>
    </row>
    <row r="1479" spans="1:12">
      <c r="A1479" t="s">
        <v>12</v>
      </c>
      <c r="B1479">
        <v>1185732</v>
      </c>
      <c r="C1479" s="9">
        <v>44387</v>
      </c>
      <c r="D1479" t="s">
        <v>13</v>
      </c>
      <c r="E1479" t="s">
        <v>14</v>
      </c>
      <c r="F1479" t="s">
        <v>63</v>
      </c>
      <c r="G1479" t="s">
        <v>16</v>
      </c>
      <c r="H1479">
        <v>0.45000000000000007</v>
      </c>
      <c r="I1479">
        <v>6250</v>
      </c>
      <c r="J1479">
        <v>2812.5000000000005</v>
      </c>
      <c r="K1479">
        <v>843.75000000000011</v>
      </c>
      <c r="L1479">
        <v>0.3</v>
      </c>
    </row>
    <row r="1480" spans="1:12">
      <c r="A1480" t="s">
        <v>12</v>
      </c>
      <c r="B1480">
        <v>1185732</v>
      </c>
      <c r="C1480" s="9">
        <v>44387</v>
      </c>
      <c r="D1480" t="s">
        <v>13</v>
      </c>
      <c r="E1480" t="s">
        <v>14</v>
      </c>
      <c r="F1480" t="s">
        <v>63</v>
      </c>
      <c r="G1480" t="s">
        <v>17</v>
      </c>
      <c r="H1480">
        <v>0.4</v>
      </c>
      <c r="I1480">
        <v>5500</v>
      </c>
      <c r="J1480">
        <v>2200</v>
      </c>
      <c r="K1480">
        <v>770</v>
      </c>
      <c r="L1480">
        <v>0.35</v>
      </c>
    </row>
    <row r="1481" spans="1:12">
      <c r="A1481" t="s">
        <v>12</v>
      </c>
      <c r="B1481">
        <v>1185732</v>
      </c>
      <c r="C1481" s="9">
        <v>44387</v>
      </c>
      <c r="D1481" t="s">
        <v>13</v>
      </c>
      <c r="E1481" t="s">
        <v>14</v>
      </c>
      <c r="F1481" t="s">
        <v>63</v>
      </c>
      <c r="G1481" t="s">
        <v>18</v>
      </c>
      <c r="H1481">
        <v>0.4</v>
      </c>
      <c r="I1481">
        <v>5000</v>
      </c>
      <c r="J1481">
        <v>2000</v>
      </c>
      <c r="K1481">
        <v>700</v>
      </c>
      <c r="L1481">
        <v>0.35</v>
      </c>
    </row>
    <row r="1482" spans="1:12">
      <c r="A1482" t="s">
        <v>12</v>
      </c>
      <c r="B1482">
        <v>1185732</v>
      </c>
      <c r="C1482" s="9">
        <v>44387</v>
      </c>
      <c r="D1482" t="s">
        <v>13</v>
      </c>
      <c r="E1482" t="s">
        <v>14</v>
      </c>
      <c r="F1482" t="s">
        <v>63</v>
      </c>
      <c r="G1482" t="s">
        <v>19</v>
      </c>
      <c r="H1482">
        <v>0.5</v>
      </c>
      <c r="I1482">
        <v>5250</v>
      </c>
      <c r="J1482">
        <v>2625</v>
      </c>
      <c r="K1482">
        <v>787.5</v>
      </c>
      <c r="L1482">
        <v>0.3</v>
      </c>
    </row>
    <row r="1483" spans="1:12">
      <c r="A1483" t="s">
        <v>12</v>
      </c>
      <c r="B1483">
        <v>1185732</v>
      </c>
      <c r="C1483" s="9">
        <v>44387</v>
      </c>
      <c r="D1483" t="s">
        <v>13</v>
      </c>
      <c r="E1483" t="s">
        <v>14</v>
      </c>
      <c r="F1483" t="s">
        <v>63</v>
      </c>
      <c r="G1483" t="s">
        <v>20</v>
      </c>
      <c r="H1483">
        <v>0.55000000000000004</v>
      </c>
      <c r="I1483">
        <v>7000</v>
      </c>
      <c r="J1483">
        <v>3850.0000000000005</v>
      </c>
      <c r="K1483">
        <v>962.50000000000011</v>
      </c>
      <c r="L1483">
        <v>0.25</v>
      </c>
    </row>
    <row r="1484" spans="1:12">
      <c r="A1484" t="s">
        <v>12</v>
      </c>
      <c r="B1484">
        <v>1185732</v>
      </c>
      <c r="C1484" s="9">
        <v>44419</v>
      </c>
      <c r="D1484" t="s">
        <v>13</v>
      </c>
      <c r="E1484" t="s">
        <v>14</v>
      </c>
      <c r="F1484" t="s">
        <v>63</v>
      </c>
      <c r="G1484" t="s">
        <v>15</v>
      </c>
      <c r="H1484">
        <v>0.5</v>
      </c>
      <c r="I1484">
        <v>8500</v>
      </c>
      <c r="J1484">
        <v>4250</v>
      </c>
      <c r="K1484">
        <v>2125</v>
      </c>
      <c r="L1484">
        <v>0.5</v>
      </c>
    </row>
    <row r="1485" spans="1:12">
      <c r="A1485" t="s">
        <v>12</v>
      </c>
      <c r="B1485">
        <v>1185732</v>
      </c>
      <c r="C1485" s="9">
        <v>44419</v>
      </c>
      <c r="D1485" t="s">
        <v>13</v>
      </c>
      <c r="E1485" t="s">
        <v>14</v>
      </c>
      <c r="F1485" t="s">
        <v>63</v>
      </c>
      <c r="G1485" t="s">
        <v>16</v>
      </c>
      <c r="H1485">
        <v>0.45000000000000007</v>
      </c>
      <c r="I1485">
        <v>6250</v>
      </c>
      <c r="J1485">
        <v>2812.5000000000005</v>
      </c>
      <c r="K1485">
        <v>843.75000000000011</v>
      </c>
      <c r="L1485">
        <v>0.3</v>
      </c>
    </row>
    <row r="1486" spans="1:12">
      <c r="A1486" t="s">
        <v>12</v>
      </c>
      <c r="B1486">
        <v>1185732</v>
      </c>
      <c r="C1486" s="9">
        <v>44419</v>
      </c>
      <c r="D1486" t="s">
        <v>13</v>
      </c>
      <c r="E1486" t="s">
        <v>14</v>
      </c>
      <c r="F1486" t="s">
        <v>63</v>
      </c>
      <c r="G1486" t="s">
        <v>17</v>
      </c>
      <c r="H1486">
        <v>0.4</v>
      </c>
      <c r="I1486">
        <v>5500</v>
      </c>
      <c r="J1486">
        <v>2200</v>
      </c>
      <c r="K1486">
        <v>770</v>
      </c>
      <c r="L1486">
        <v>0.35</v>
      </c>
    </row>
    <row r="1487" spans="1:12">
      <c r="A1487" t="s">
        <v>12</v>
      </c>
      <c r="B1487">
        <v>1185732</v>
      </c>
      <c r="C1487" s="9">
        <v>44419</v>
      </c>
      <c r="D1487" t="s">
        <v>13</v>
      </c>
      <c r="E1487" t="s">
        <v>14</v>
      </c>
      <c r="F1487" t="s">
        <v>63</v>
      </c>
      <c r="G1487" t="s">
        <v>18</v>
      </c>
      <c r="H1487">
        <v>0.4</v>
      </c>
      <c r="I1487">
        <v>5250</v>
      </c>
      <c r="J1487">
        <v>2100</v>
      </c>
      <c r="K1487">
        <v>735</v>
      </c>
      <c r="L1487">
        <v>0.35</v>
      </c>
    </row>
    <row r="1488" spans="1:12">
      <c r="A1488" t="s">
        <v>12</v>
      </c>
      <c r="B1488">
        <v>1185732</v>
      </c>
      <c r="C1488" s="9">
        <v>44419</v>
      </c>
      <c r="D1488" t="s">
        <v>13</v>
      </c>
      <c r="E1488" t="s">
        <v>14</v>
      </c>
      <c r="F1488" t="s">
        <v>63</v>
      </c>
      <c r="G1488" t="s">
        <v>19</v>
      </c>
      <c r="H1488">
        <v>0.5</v>
      </c>
      <c r="I1488">
        <v>5000</v>
      </c>
      <c r="J1488">
        <v>2500</v>
      </c>
      <c r="K1488">
        <v>750</v>
      </c>
      <c r="L1488">
        <v>0.3</v>
      </c>
    </row>
    <row r="1489" spans="1:12">
      <c r="A1489" t="s">
        <v>12</v>
      </c>
      <c r="B1489">
        <v>1185732</v>
      </c>
      <c r="C1489" s="9">
        <v>44419</v>
      </c>
      <c r="D1489" t="s">
        <v>13</v>
      </c>
      <c r="E1489" t="s">
        <v>14</v>
      </c>
      <c r="F1489" t="s">
        <v>63</v>
      </c>
      <c r="G1489" t="s">
        <v>20</v>
      </c>
      <c r="H1489">
        <v>0.55000000000000004</v>
      </c>
      <c r="I1489">
        <v>6750</v>
      </c>
      <c r="J1489">
        <v>3712.5000000000005</v>
      </c>
      <c r="K1489">
        <v>928.12500000000011</v>
      </c>
      <c r="L1489">
        <v>0.25</v>
      </c>
    </row>
    <row r="1490" spans="1:12">
      <c r="A1490" t="s">
        <v>12</v>
      </c>
      <c r="B1490">
        <v>1185732</v>
      </c>
      <c r="C1490" s="9">
        <v>44449</v>
      </c>
      <c r="D1490" t="s">
        <v>13</v>
      </c>
      <c r="E1490" t="s">
        <v>14</v>
      </c>
      <c r="F1490" t="s">
        <v>63</v>
      </c>
      <c r="G1490" t="s">
        <v>15</v>
      </c>
      <c r="H1490">
        <v>0.5</v>
      </c>
      <c r="I1490">
        <v>8000</v>
      </c>
      <c r="J1490">
        <v>4000</v>
      </c>
      <c r="K1490">
        <v>2000</v>
      </c>
      <c r="L1490">
        <v>0.5</v>
      </c>
    </row>
    <row r="1491" spans="1:12">
      <c r="A1491" t="s">
        <v>12</v>
      </c>
      <c r="B1491">
        <v>1185732</v>
      </c>
      <c r="C1491" s="9">
        <v>44449</v>
      </c>
      <c r="D1491" t="s">
        <v>13</v>
      </c>
      <c r="E1491" t="s">
        <v>14</v>
      </c>
      <c r="F1491" t="s">
        <v>63</v>
      </c>
      <c r="G1491" t="s">
        <v>16</v>
      </c>
      <c r="H1491">
        <v>0.45000000000000007</v>
      </c>
      <c r="I1491">
        <v>6000</v>
      </c>
      <c r="J1491">
        <v>2700.0000000000005</v>
      </c>
      <c r="K1491">
        <v>810.00000000000011</v>
      </c>
      <c r="L1491">
        <v>0.3</v>
      </c>
    </row>
    <row r="1492" spans="1:12">
      <c r="A1492" t="s">
        <v>12</v>
      </c>
      <c r="B1492">
        <v>1185732</v>
      </c>
      <c r="C1492" s="9">
        <v>44449</v>
      </c>
      <c r="D1492" t="s">
        <v>13</v>
      </c>
      <c r="E1492" t="s">
        <v>14</v>
      </c>
      <c r="F1492" t="s">
        <v>63</v>
      </c>
      <c r="G1492" t="s">
        <v>17</v>
      </c>
      <c r="H1492">
        <v>0.4</v>
      </c>
      <c r="I1492">
        <v>5250</v>
      </c>
      <c r="J1492">
        <v>2100</v>
      </c>
      <c r="K1492">
        <v>735</v>
      </c>
      <c r="L1492">
        <v>0.35</v>
      </c>
    </row>
    <row r="1493" spans="1:12">
      <c r="A1493" t="s">
        <v>12</v>
      </c>
      <c r="B1493">
        <v>1185732</v>
      </c>
      <c r="C1493" s="9">
        <v>44449</v>
      </c>
      <c r="D1493" t="s">
        <v>13</v>
      </c>
      <c r="E1493" t="s">
        <v>14</v>
      </c>
      <c r="F1493" t="s">
        <v>63</v>
      </c>
      <c r="G1493" t="s">
        <v>18</v>
      </c>
      <c r="H1493">
        <v>0.4</v>
      </c>
      <c r="I1493">
        <v>5000</v>
      </c>
      <c r="J1493">
        <v>2000</v>
      </c>
      <c r="K1493">
        <v>700</v>
      </c>
      <c r="L1493">
        <v>0.35</v>
      </c>
    </row>
    <row r="1494" spans="1:12">
      <c r="A1494" t="s">
        <v>12</v>
      </c>
      <c r="B1494">
        <v>1185732</v>
      </c>
      <c r="C1494" s="9">
        <v>44449</v>
      </c>
      <c r="D1494" t="s">
        <v>13</v>
      </c>
      <c r="E1494" t="s">
        <v>14</v>
      </c>
      <c r="F1494" t="s">
        <v>63</v>
      </c>
      <c r="G1494" t="s">
        <v>19</v>
      </c>
      <c r="H1494">
        <v>0.5</v>
      </c>
      <c r="I1494">
        <v>5000</v>
      </c>
      <c r="J1494">
        <v>2500</v>
      </c>
      <c r="K1494">
        <v>750</v>
      </c>
      <c r="L1494">
        <v>0.3</v>
      </c>
    </row>
    <row r="1495" spans="1:12">
      <c r="A1495" t="s">
        <v>12</v>
      </c>
      <c r="B1495">
        <v>1185732</v>
      </c>
      <c r="C1495" s="9">
        <v>44449</v>
      </c>
      <c r="D1495" t="s">
        <v>13</v>
      </c>
      <c r="E1495" t="s">
        <v>14</v>
      </c>
      <c r="F1495" t="s">
        <v>63</v>
      </c>
      <c r="G1495" t="s">
        <v>20</v>
      </c>
      <c r="H1495">
        <v>0.55000000000000004</v>
      </c>
      <c r="I1495">
        <v>6000</v>
      </c>
      <c r="J1495">
        <v>3300.0000000000005</v>
      </c>
      <c r="K1495">
        <v>825.00000000000011</v>
      </c>
      <c r="L1495">
        <v>0.25</v>
      </c>
    </row>
    <row r="1496" spans="1:12">
      <c r="A1496" t="s">
        <v>12</v>
      </c>
      <c r="B1496">
        <v>1185732</v>
      </c>
      <c r="C1496" s="9">
        <v>44481</v>
      </c>
      <c r="D1496" t="s">
        <v>13</v>
      </c>
      <c r="E1496" t="s">
        <v>14</v>
      </c>
      <c r="F1496" t="s">
        <v>63</v>
      </c>
      <c r="G1496" t="s">
        <v>15</v>
      </c>
      <c r="H1496">
        <v>0.55000000000000004</v>
      </c>
      <c r="I1496">
        <v>7750</v>
      </c>
      <c r="J1496">
        <v>4262.5</v>
      </c>
      <c r="K1496">
        <v>2131.25</v>
      </c>
      <c r="L1496">
        <v>0.5</v>
      </c>
    </row>
    <row r="1497" spans="1:12">
      <c r="A1497" t="s">
        <v>12</v>
      </c>
      <c r="B1497">
        <v>1185732</v>
      </c>
      <c r="C1497" s="9">
        <v>44481</v>
      </c>
      <c r="D1497" t="s">
        <v>13</v>
      </c>
      <c r="E1497" t="s">
        <v>14</v>
      </c>
      <c r="F1497" t="s">
        <v>63</v>
      </c>
      <c r="G1497" t="s">
        <v>16</v>
      </c>
      <c r="H1497">
        <v>0.45000000000000007</v>
      </c>
      <c r="I1497">
        <v>6000</v>
      </c>
      <c r="J1497">
        <v>2700.0000000000005</v>
      </c>
      <c r="K1497">
        <v>810.00000000000011</v>
      </c>
      <c r="L1497">
        <v>0.3</v>
      </c>
    </row>
    <row r="1498" spans="1:12">
      <c r="A1498" t="s">
        <v>12</v>
      </c>
      <c r="B1498">
        <v>1185732</v>
      </c>
      <c r="C1498" s="9">
        <v>44481</v>
      </c>
      <c r="D1498" t="s">
        <v>13</v>
      </c>
      <c r="E1498" t="s">
        <v>14</v>
      </c>
      <c r="F1498" t="s">
        <v>63</v>
      </c>
      <c r="G1498" t="s">
        <v>17</v>
      </c>
      <c r="H1498">
        <v>0.45000000000000007</v>
      </c>
      <c r="I1498">
        <v>5000</v>
      </c>
      <c r="J1498">
        <v>2250.0000000000005</v>
      </c>
      <c r="K1498">
        <v>787.50000000000011</v>
      </c>
      <c r="L1498">
        <v>0.35</v>
      </c>
    </row>
    <row r="1499" spans="1:12">
      <c r="A1499" t="s">
        <v>12</v>
      </c>
      <c r="B1499">
        <v>1185732</v>
      </c>
      <c r="C1499" s="9">
        <v>44481</v>
      </c>
      <c r="D1499" t="s">
        <v>13</v>
      </c>
      <c r="E1499" t="s">
        <v>14</v>
      </c>
      <c r="F1499" t="s">
        <v>63</v>
      </c>
      <c r="G1499" t="s">
        <v>18</v>
      </c>
      <c r="H1499">
        <v>0.45000000000000007</v>
      </c>
      <c r="I1499">
        <v>4750</v>
      </c>
      <c r="J1499">
        <v>2137.5000000000005</v>
      </c>
      <c r="K1499">
        <v>748.12500000000011</v>
      </c>
      <c r="L1499">
        <v>0.35</v>
      </c>
    </row>
    <row r="1500" spans="1:12">
      <c r="A1500" t="s">
        <v>12</v>
      </c>
      <c r="B1500">
        <v>1185732</v>
      </c>
      <c r="C1500" s="9">
        <v>44481</v>
      </c>
      <c r="D1500" t="s">
        <v>13</v>
      </c>
      <c r="E1500" t="s">
        <v>14</v>
      </c>
      <c r="F1500" t="s">
        <v>63</v>
      </c>
      <c r="G1500" t="s">
        <v>19</v>
      </c>
      <c r="H1500">
        <v>0.55000000000000004</v>
      </c>
      <c r="I1500">
        <v>4750</v>
      </c>
      <c r="J1500">
        <v>2612.5</v>
      </c>
      <c r="K1500">
        <v>783.75</v>
      </c>
      <c r="L1500">
        <v>0.3</v>
      </c>
    </row>
    <row r="1501" spans="1:12">
      <c r="A1501" t="s">
        <v>12</v>
      </c>
      <c r="B1501">
        <v>1185732</v>
      </c>
      <c r="C1501" s="9">
        <v>44481</v>
      </c>
      <c r="D1501" t="s">
        <v>13</v>
      </c>
      <c r="E1501" t="s">
        <v>14</v>
      </c>
      <c r="F1501" t="s">
        <v>63</v>
      </c>
      <c r="G1501" t="s">
        <v>20</v>
      </c>
      <c r="H1501">
        <v>0.6</v>
      </c>
      <c r="I1501">
        <v>6000</v>
      </c>
      <c r="J1501">
        <v>3600</v>
      </c>
      <c r="K1501">
        <v>900</v>
      </c>
      <c r="L1501">
        <v>0.25</v>
      </c>
    </row>
    <row r="1502" spans="1:12">
      <c r="A1502" t="s">
        <v>12</v>
      </c>
      <c r="B1502">
        <v>1185732</v>
      </c>
      <c r="C1502" s="9">
        <v>44511</v>
      </c>
      <c r="D1502" t="s">
        <v>13</v>
      </c>
      <c r="E1502" t="s">
        <v>14</v>
      </c>
      <c r="F1502" t="s">
        <v>63</v>
      </c>
      <c r="G1502" t="s">
        <v>15</v>
      </c>
      <c r="H1502">
        <v>0.55000000000000004</v>
      </c>
      <c r="I1502">
        <v>7500</v>
      </c>
      <c r="J1502">
        <v>4125</v>
      </c>
      <c r="K1502">
        <v>2062.5</v>
      </c>
      <c r="L1502">
        <v>0.5</v>
      </c>
    </row>
    <row r="1503" spans="1:12">
      <c r="A1503" t="s">
        <v>12</v>
      </c>
      <c r="B1503">
        <v>1185732</v>
      </c>
      <c r="C1503" s="9">
        <v>44511</v>
      </c>
      <c r="D1503" t="s">
        <v>13</v>
      </c>
      <c r="E1503" t="s">
        <v>14</v>
      </c>
      <c r="F1503" t="s">
        <v>63</v>
      </c>
      <c r="G1503" t="s">
        <v>16</v>
      </c>
      <c r="H1503">
        <v>0.45000000000000007</v>
      </c>
      <c r="I1503">
        <v>5750</v>
      </c>
      <c r="J1503">
        <v>2587.5000000000005</v>
      </c>
      <c r="K1503">
        <v>776.25000000000011</v>
      </c>
      <c r="L1503">
        <v>0.3</v>
      </c>
    </row>
    <row r="1504" spans="1:12">
      <c r="A1504" t="s">
        <v>12</v>
      </c>
      <c r="B1504">
        <v>1185732</v>
      </c>
      <c r="C1504" s="9">
        <v>44511</v>
      </c>
      <c r="D1504" t="s">
        <v>13</v>
      </c>
      <c r="E1504" t="s">
        <v>14</v>
      </c>
      <c r="F1504" t="s">
        <v>63</v>
      </c>
      <c r="G1504" t="s">
        <v>17</v>
      </c>
      <c r="H1504">
        <v>0.45000000000000007</v>
      </c>
      <c r="I1504">
        <v>5200</v>
      </c>
      <c r="J1504">
        <v>2340.0000000000005</v>
      </c>
      <c r="K1504">
        <v>819.00000000000011</v>
      </c>
      <c r="L1504">
        <v>0.35</v>
      </c>
    </row>
    <row r="1505" spans="1:12">
      <c r="A1505" t="s">
        <v>12</v>
      </c>
      <c r="B1505">
        <v>1185732</v>
      </c>
      <c r="C1505" s="9">
        <v>44511</v>
      </c>
      <c r="D1505" t="s">
        <v>13</v>
      </c>
      <c r="E1505" t="s">
        <v>14</v>
      </c>
      <c r="F1505" t="s">
        <v>63</v>
      </c>
      <c r="G1505" t="s">
        <v>18</v>
      </c>
      <c r="H1505">
        <v>0.45000000000000007</v>
      </c>
      <c r="I1505">
        <v>5000</v>
      </c>
      <c r="J1505">
        <v>2250.0000000000005</v>
      </c>
      <c r="K1505">
        <v>787.50000000000011</v>
      </c>
      <c r="L1505">
        <v>0.35</v>
      </c>
    </row>
    <row r="1506" spans="1:12">
      <c r="A1506" t="s">
        <v>12</v>
      </c>
      <c r="B1506">
        <v>1185732</v>
      </c>
      <c r="C1506" s="9">
        <v>44511</v>
      </c>
      <c r="D1506" t="s">
        <v>13</v>
      </c>
      <c r="E1506" t="s">
        <v>14</v>
      </c>
      <c r="F1506" t="s">
        <v>63</v>
      </c>
      <c r="G1506" t="s">
        <v>19</v>
      </c>
      <c r="H1506">
        <v>0.55000000000000004</v>
      </c>
      <c r="I1506">
        <v>4750</v>
      </c>
      <c r="J1506">
        <v>2612.5</v>
      </c>
      <c r="K1506">
        <v>783.75</v>
      </c>
      <c r="L1506">
        <v>0.3</v>
      </c>
    </row>
    <row r="1507" spans="1:12">
      <c r="A1507" t="s">
        <v>12</v>
      </c>
      <c r="B1507">
        <v>1185732</v>
      </c>
      <c r="C1507" s="9">
        <v>44511</v>
      </c>
      <c r="D1507" t="s">
        <v>13</v>
      </c>
      <c r="E1507" t="s">
        <v>14</v>
      </c>
      <c r="F1507" t="s">
        <v>63</v>
      </c>
      <c r="G1507" t="s">
        <v>20</v>
      </c>
      <c r="H1507">
        <v>0.6</v>
      </c>
      <c r="I1507">
        <v>5750</v>
      </c>
      <c r="J1507">
        <v>3450</v>
      </c>
      <c r="K1507">
        <v>862.5</v>
      </c>
      <c r="L1507">
        <v>0.25</v>
      </c>
    </row>
    <row r="1508" spans="1:12">
      <c r="A1508" t="s">
        <v>12</v>
      </c>
      <c r="B1508">
        <v>1185732</v>
      </c>
      <c r="C1508" s="9">
        <v>44540</v>
      </c>
      <c r="D1508" t="s">
        <v>13</v>
      </c>
      <c r="E1508" t="s">
        <v>14</v>
      </c>
      <c r="F1508" t="s">
        <v>63</v>
      </c>
      <c r="G1508" t="s">
        <v>15</v>
      </c>
      <c r="H1508">
        <v>0.55000000000000004</v>
      </c>
      <c r="I1508">
        <v>8000</v>
      </c>
      <c r="J1508">
        <v>4400</v>
      </c>
      <c r="K1508">
        <v>2200</v>
      </c>
      <c r="L1508">
        <v>0.5</v>
      </c>
    </row>
    <row r="1509" spans="1:12">
      <c r="A1509" t="s">
        <v>12</v>
      </c>
      <c r="B1509">
        <v>1185732</v>
      </c>
      <c r="C1509" s="9">
        <v>44540</v>
      </c>
      <c r="D1509" t="s">
        <v>13</v>
      </c>
      <c r="E1509" t="s">
        <v>14</v>
      </c>
      <c r="F1509" t="s">
        <v>63</v>
      </c>
      <c r="G1509" t="s">
        <v>16</v>
      </c>
      <c r="H1509">
        <v>0.45000000000000007</v>
      </c>
      <c r="I1509">
        <v>6000</v>
      </c>
      <c r="J1509">
        <v>2700.0000000000005</v>
      </c>
      <c r="K1509">
        <v>810.00000000000011</v>
      </c>
      <c r="L1509">
        <v>0.3</v>
      </c>
    </row>
    <row r="1510" spans="1:12">
      <c r="A1510" t="s">
        <v>12</v>
      </c>
      <c r="B1510">
        <v>1185732</v>
      </c>
      <c r="C1510" s="9">
        <v>44540</v>
      </c>
      <c r="D1510" t="s">
        <v>13</v>
      </c>
      <c r="E1510" t="s">
        <v>14</v>
      </c>
      <c r="F1510" t="s">
        <v>63</v>
      </c>
      <c r="G1510" t="s">
        <v>17</v>
      </c>
      <c r="H1510">
        <v>0.45000000000000007</v>
      </c>
      <c r="I1510">
        <v>5500</v>
      </c>
      <c r="J1510">
        <v>2475.0000000000005</v>
      </c>
      <c r="K1510">
        <v>866.25000000000011</v>
      </c>
      <c r="L1510">
        <v>0.35</v>
      </c>
    </row>
    <row r="1511" spans="1:12">
      <c r="A1511" t="s">
        <v>12</v>
      </c>
      <c r="B1511">
        <v>1185732</v>
      </c>
      <c r="C1511" s="9">
        <v>44540</v>
      </c>
      <c r="D1511" t="s">
        <v>13</v>
      </c>
      <c r="E1511" t="s">
        <v>14</v>
      </c>
      <c r="F1511" t="s">
        <v>63</v>
      </c>
      <c r="G1511" t="s">
        <v>18</v>
      </c>
      <c r="H1511">
        <v>0.45000000000000007</v>
      </c>
      <c r="I1511">
        <v>5000</v>
      </c>
      <c r="J1511">
        <v>2250.0000000000005</v>
      </c>
      <c r="K1511">
        <v>787.50000000000011</v>
      </c>
      <c r="L1511">
        <v>0.35</v>
      </c>
    </row>
    <row r="1512" spans="1:12">
      <c r="A1512" t="s">
        <v>12</v>
      </c>
      <c r="B1512">
        <v>1185732</v>
      </c>
      <c r="C1512" s="9">
        <v>44540</v>
      </c>
      <c r="D1512" t="s">
        <v>13</v>
      </c>
      <c r="E1512" t="s">
        <v>14</v>
      </c>
      <c r="F1512" t="s">
        <v>63</v>
      </c>
      <c r="G1512" t="s">
        <v>19</v>
      </c>
      <c r="H1512">
        <v>0.55000000000000004</v>
      </c>
      <c r="I1512">
        <v>5000</v>
      </c>
      <c r="J1512">
        <v>2750</v>
      </c>
      <c r="K1512">
        <v>825</v>
      </c>
      <c r="L1512">
        <v>0.3</v>
      </c>
    </row>
    <row r="1513" spans="1:12">
      <c r="A1513" t="s">
        <v>12</v>
      </c>
      <c r="B1513">
        <v>1185732</v>
      </c>
      <c r="C1513" s="9">
        <v>44540</v>
      </c>
      <c r="D1513" t="s">
        <v>13</v>
      </c>
      <c r="E1513" t="s">
        <v>14</v>
      </c>
      <c r="F1513" t="s">
        <v>63</v>
      </c>
      <c r="G1513" t="s">
        <v>20</v>
      </c>
      <c r="H1513">
        <v>0.6</v>
      </c>
      <c r="I1513">
        <v>6000</v>
      </c>
      <c r="J1513">
        <v>3600</v>
      </c>
      <c r="K1513">
        <v>900</v>
      </c>
      <c r="L1513">
        <v>0.25</v>
      </c>
    </row>
    <row r="1514" spans="1:12">
      <c r="A1514" t="s">
        <v>25</v>
      </c>
      <c r="B1514">
        <v>1128299</v>
      </c>
      <c r="C1514" s="9">
        <v>44220</v>
      </c>
      <c r="D1514" t="s">
        <v>26</v>
      </c>
      <c r="E1514" t="s">
        <v>64</v>
      </c>
      <c r="F1514" t="s">
        <v>65</v>
      </c>
      <c r="G1514" t="s">
        <v>15</v>
      </c>
      <c r="H1514">
        <v>0.30000000000000004</v>
      </c>
      <c r="I1514">
        <v>3500</v>
      </c>
      <c r="J1514">
        <v>1050.0000000000002</v>
      </c>
      <c r="K1514">
        <v>367.50000000000006</v>
      </c>
      <c r="L1514">
        <v>0.35</v>
      </c>
    </row>
    <row r="1515" spans="1:12">
      <c r="A1515" t="s">
        <v>25</v>
      </c>
      <c r="B1515">
        <v>1128299</v>
      </c>
      <c r="C1515" s="9">
        <v>44220</v>
      </c>
      <c r="D1515" t="s">
        <v>26</v>
      </c>
      <c r="E1515" t="s">
        <v>64</v>
      </c>
      <c r="F1515" t="s">
        <v>65</v>
      </c>
      <c r="G1515" t="s">
        <v>16</v>
      </c>
      <c r="H1515">
        <v>0.4</v>
      </c>
      <c r="I1515">
        <v>3500</v>
      </c>
      <c r="J1515">
        <v>1400</v>
      </c>
      <c r="K1515">
        <v>489.99999999999994</v>
      </c>
      <c r="L1515">
        <v>0.35</v>
      </c>
    </row>
    <row r="1516" spans="1:12">
      <c r="A1516" t="s">
        <v>25</v>
      </c>
      <c r="B1516">
        <v>1128299</v>
      </c>
      <c r="C1516" s="9">
        <v>44220</v>
      </c>
      <c r="D1516" t="s">
        <v>26</v>
      </c>
      <c r="E1516" t="s">
        <v>64</v>
      </c>
      <c r="F1516" t="s">
        <v>65</v>
      </c>
      <c r="G1516" t="s">
        <v>17</v>
      </c>
      <c r="H1516">
        <v>0.4</v>
      </c>
      <c r="I1516">
        <v>3500</v>
      </c>
      <c r="J1516">
        <v>1400</v>
      </c>
      <c r="K1516">
        <v>489.99999999999994</v>
      </c>
      <c r="L1516">
        <v>0.35</v>
      </c>
    </row>
    <row r="1517" spans="1:12">
      <c r="A1517" t="s">
        <v>25</v>
      </c>
      <c r="B1517">
        <v>1128299</v>
      </c>
      <c r="C1517" s="9">
        <v>44220</v>
      </c>
      <c r="D1517" t="s">
        <v>26</v>
      </c>
      <c r="E1517" t="s">
        <v>64</v>
      </c>
      <c r="F1517" t="s">
        <v>65</v>
      </c>
      <c r="G1517" t="s">
        <v>18</v>
      </c>
      <c r="H1517">
        <v>0.4</v>
      </c>
      <c r="I1517">
        <v>2000</v>
      </c>
      <c r="J1517">
        <v>800</v>
      </c>
      <c r="K1517">
        <v>280</v>
      </c>
      <c r="L1517">
        <v>0.35</v>
      </c>
    </row>
    <row r="1518" spans="1:12">
      <c r="A1518" t="s">
        <v>25</v>
      </c>
      <c r="B1518">
        <v>1128299</v>
      </c>
      <c r="C1518" s="9">
        <v>44220</v>
      </c>
      <c r="D1518" t="s">
        <v>26</v>
      </c>
      <c r="E1518" t="s">
        <v>64</v>
      </c>
      <c r="F1518" t="s">
        <v>65</v>
      </c>
      <c r="G1518" t="s">
        <v>19</v>
      </c>
      <c r="H1518">
        <v>0.45000000000000007</v>
      </c>
      <c r="I1518">
        <v>1500</v>
      </c>
      <c r="J1518">
        <v>675.00000000000011</v>
      </c>
      <c r="K1518">
        <v>270.00000000000006</v>
      </c>
      <c r="L1518">
        <v>0.4</v>
      </c>
    </row>
    <row r="1519" spans="1:12">
      <c r="A1519" t="s">
        <v>25</v>
      </c>
      <c r="B1519">
        <v>1128299</v>
      </c>
      <c r="C1519" s="9">
        <v>44220</v>
      </c>
      <c r="D1519" t="s">
        <v>26</v>
      </c>
      <c r="E1519" t="s">
        <v>64</v>
      </c>
      <c r="F1519" t="s">
        <v>65</v>
      </c>
      <c r="G1519" t="s">
        <v>20</v>
      </c>
      <c r="H1519">
        <v>0.4</v>
      </c>
      <c r="I1519">
        <v>4000</v>
      </c>
      <c r="J1519">
        <v>1600</v>
      </c>
      <c r="K1519">
        <v>480</v>
      </c>
      <c r="L1519">
        <v>0.3</v>
      </c>
    </row>
    <row r="1520" spans="1:12">
      <c r="A1520" t="s">
        <v>25</v>
      </c>
      <c r="B1520">
        <v>1128299</v>
      </c>
      <c r="C1520" s="9">
        <v>44251</v>
      </c>
      <c r="D1520" t="s">
        <v>26</v>
      </c>
      <c r="E1520" t="s">
        <v>64</v>
      </c>
      <c r="F1520" t="s">
        <v>65</v>
      </c>
      <c r="G1520" t="s">
        <v>15</v>
      </c>
      <c r="H1520">
        <v>0.30000000000000004</v>
      </c>
      <c r="I1520">
        <v>4500</v>
      </c>
      <c r="J1520">
        <v>1350.0000000000002</v>
      </c>
      <c r="K1520">
        <v>472.50000000000006</v>
      </c>
      <c r="L1520">
        <v>0.35</v>
      </c>
    </row>
    <row r="1521" spans="1:12">
      <c r="A1521" t="s">
        <v>25</v>
      </c>
      <c r="B1521">
        <v>1128299</v>
      </c>
      <c r="C1521" s="9">
        <v>44251</v>
      </c>
      <c r="D1521" t="s">
        <v>26</v>
      </c>
      <c r="E1521" t="s">
        <v>64</v>
      </c>
      <c r="F1521" t="s">
        <v>65</v>
      </c>
      <c r="G1521" t="s">
        <v>16</v>
      </c>
      <c r="H1521">
        <v>0.4</v>
      </c>
      <c r="I1521">
        <v>3500</v>
      </c>
      <c r="J1521">
        <v>1400</v>
      </c>
      <c r="K1521">
        <v>489.99999999999994</v>
      </c>
      <c r="L1521">
        <v>0.35</v>
      </c>
    </row>
    <row r="1522" spans="1:12">
      <c r="A1522" t="s">
        <v>25</v>
      </c>
      <c r="B1522">
        <v>1128299</v>
      </c>
      <c r="C1522" s="9">
        <v>44251</v>
      </c>
      <c r="D1522" t="s">
        <v>26</v>
      </c>
      <c r="E1522" t="s">
        <v>64</v>
      </c>
      <c r="F1522" t="s">
        <v>65</v>
      </c>
      <c r="G1522" t="s">
        <v>17</v>
      </c>
      <c r="H1522">
        <v>0.4</v>
      </c>
      <c r="I1522">
        <v>3500</v>
      </c>
      <c r="J1522">
        <v>1400</v>
      </c>
      <c r="K1522">
        <v>489.99999999999994</v>
      </c>
      <c r="L1522">
        <v>0.35</v>
      </c>
    </row>
    <row r="1523" spans="1:12">
      <c r="A1523" t="s">
        <v>25</v>
      </c>
      <c r="B1523">
        <v>1128299</v>
      </c>
      <c r="C1523" s="9">
        <v>44251</v>
      </c>
      <c r="D1523" t="s">
        <v>26</v>
      </c>
      <c r="E1523" t="s">
        <v>64</v>
      </c>
      <c r="F1523" t="s">
        <v>65</v>
      </c>
      <c r="G1523" t="s">
        <v>18</v>
      </c>
      <c r="H1523">
        <v>0.4</v>
      </c>
      <c r="I1523">
        <v>2000</v>
      </c>
      <c r="J1523">
        <v>800</v>
      </c>
      <c r="K1523">
        <v>280</v>
      </c>
      <c r="L1523">
        <v>0.35</v>
      </c>
    </row>
    <row r="1524" spans="1:12">
      <c r="A1524" t="s">
        <v>25</v>
      </c>
      <c r="B1524">
        <v>1128299</v>
      </c>
      <c r="C1524" s="9">
        <v>44251</v>
      </c>
      <c r="D1524" t="s">
        <v>26</v>
      </c>
      <c r="E1524" t="s">
        <v>64</v>
      </c>
      <c r="F1524" t="s">
        <v>65</v>
      </c>
      <c r="G1524" t="s">
        <v>19</v>
      </c>
      <c r="H1524">
        <v>0.45000000000000007</v>
      </c>
      <c r="I1524">
        <v>1250</v>
      </c>
      <c r="J1524">
        <v>562.50000000000011</v>
      </c>
      <c r="K1524">
        <v>225.00000000000006</v>
      </c>
      <c r="L1524">
        <v>0.4</v>
      </c>
    </row>
    <row r="1525" spans="1:12">
      <c r="A1525" t="s">
        <v>25</v>
      </c>
      <c r="B1525">
        <v>1128299</v>
      </c>
      <c r="C1525" s="9">
        <v>44251</v>
      </c>
      <c r="D1525" t="s">
        <v>26</v>
      </c>
      <c r="E1525" t="s">
        <v>64</v>
      </c>
      <c r="F1525" t="s">
        <v>65</v>
      </c>
      <c r="G1525" t="s">
        <v>20</v>
      </c>
      <c r="H1525">
        <v>0.4</v>
      </c>
      <c r="I1525">
        <v>3250</v>
      </c>
      <c r="J1525">
        <v>1300</v>
      </c>
      <c r="K1525">
        <v>390</v>
      </c>
      <c r="L1525">
        <v>0.3</v>
      </c>
    </row>
    <row r="1526" spans="1:12">
      <c r="A1526" t="s">
        <v>25</v>
      </c>
      <c r="B1526">
        <v>1128299</v>
      </c>
      <c r="C1526" s="9">
        <v>44278</v>
      </c>
      <c r="D1526" t="s">
        <v>26</v>
      </c>
      <c r="E1526" t="s">
        <v>64</v>
      </c>
      <c r="F1526" t="s">
        <v>65</v>
      </c>
      <c r="G1526" t="s">
        <v>15</v>
      </c>
      <c r="H1526">
        <v>0.4</v>
      </c>
      <c r="I1526">
        <v>4750</v>
      </c>
      <c r="J1526">
        <v>1900</v>
      </c>
      <c r="K1526">
        <v>665</v>
      </c>
      <c r="L1526">
        <v>0.35</v>
      </c>
    </row>
    <row r="1527" spans="1:12">
      <c r="A1527" t="s">
        <v>25</v>
      </c>
      <c r="B1527">
        <v>1128299</v>
      </c>
      <c r="C1527" s="9">
        <v>44278</v>
      </c>
      <c r="D1527" t="s">
        <v>26</v>
      </c>
      <c r="E1527" t="s">
        <v>64</v>
      </c>
      <c r="F1527" t="s">
        <v>65</v>
      </c>
      <c r="G1527" t="s">
        <v>16</v>
      </c>
      <c r="H1527">
        <v>0.5</v>
      </c>
      <c r="I1527">
        <v>3250</v>
      </c>
      <c r="J1527">
        <v>1625</v>
      </c>
      <c r="K1527">
        <v>568.75</v>
      </c>
      <c r="L1527">
        <v>0.35</v>
      </c>
    </row>
    <row r="1528" spans="1:12">
      <c r="A1528" t="s">
        <v>25</v>
      </c>
      <c r="B1528">
        <v>1128299</v>
      </c>
      <c r="C1528" s="9">
        <v>44278</v>
      </c>
      <c r="D1528" t="s">
        <v>26</v>
      </c>
      <c r="E1528" t="s">
        <v>64</v>
      </c>
      <c r="F1528" t="s">
        <v>65</v>
      </c>
      <c r="G1528" t="s">
        <v>17</v>
      </c>
      <c r="H1528">
        <v>0.54999999999999993</v>
      </c>
      <c r="I1528">
        <v>3500</v>
      </c>
      <c r="J1528">
        <v>1924.9999999999998</v>
      </c>
      <c r="K1528">
        <v>673.74999999999989</v>
      </c>
      <c r="L1528">
        <v>0.35</v>
      </c>
    </row>
    <row r="1529" spans="1:12">
      <c r="A1529" t="s">
        <v>25</v>
      </c>
      <c r="B1529">
        <v>1128299</v>
      </c>
      <c r="C1529" s="9">
        <v>44278</v>
      </c>
      <c r="D1529" t="s">
        <v>26</v>
      </c>
      <c r="E1529" t="s">
        <v>64</v>
      </c>
      <c r="F1529" t="s">
        <v>65</v>
      </c>
      <c r="G1529" t="s">
        <v>18</v>
      </c>
      <c r="H1529">
        <v>0.5</v>
      </c>
      <c r="I1529">
        <v>2500</v>
      </c>
      <c r="J1529">
        <v>1250</v>
      </c>
      <c r="K1529">
        <v>437.5</v>
      </c>
      <c r="L1529">
        <v>0.35</v>
      </c>
    </row>
    <row r="1530" spans="1:12">
      <c r="A1530" t="s">
        <v>25</v>
      </c>
      <c r="B1530">
        <v>1128299</v>
      </c>
      <c r="C1530" s="9">
        <v>44278</v>
      </c>
      <c r="D1530" t="s">
        <v>26</v>
      </c>
      <c r="E1530" t="s">
        <v>64</v>
      </c>
      <c r="F1530" t="s">
        <v>65</v>
      </c>
      <c r="G1530" t="s">
        <v>19</v>
      </c>
      <c r="H1530">
        <v>0.55000000000000004</v>
      </c>
      <c r="I1530">
        <v>1000</v>
      </c>
      <c r="J1530">
        <v>550</v>
      </c>
      <c r="K1530">
        <v>220</v>
      </c>
      <c r="L1530">
        <v>0.4</v>
      </c>
    </row>
    <row r="1531" spans="1:12">
      <c r="A1531" t="s">
        <v>25</v>
      </c>
      <c r="B1531">
        <v>1128299</v>
      </c>
      <c r="C1531" s="9">
        <v>44278</v>
      </c>
      <c r="D1531" t="s">
        <v>26</v>
      </c>
      <c r="E1531" t="s">
        <v>64</v>
      </c>
      <c r="F1531" t="s">
        <v>65</v>
      </c>
      <c r="G1531" t="s">
        <v>20</v>
      </c>
      <c r="H1531">
        <v>0.5</v>
      </c>
      <c r="I1531">
        <v>3000</v>
      </c>
      <c r="J1531">
        <v>1500</v>
      </c>
      <c r="K1531">
        <v>450</v>
      </c>
      <c r="L1531">
        <v>0.3</v>
      </c>
    </row>
    <row r="1532" spans="1:12">
      <c r="A1532" t="s">
        <v>25</v>
      </c>
      <c r="B1532">
        <v>1128299</v>
      </c>
      <c r="C1532" s="9">
        <v>44310</v>
      </c>
      <c r="D1532" t="s">
        <v>26</v>
      </c>
      <c r="E1532" t="s">
        <v>64</v>
      </c>
      <c r="F1532" t="s">
        <v>65</v>
      </c>
      <c r="G1532" t="s">
        <v>15</v>
      </c>
      <c r="H1532">
        <v>0.55000000000000004</v>
      </c>
      <c r="I1532">
        <v>4750</v>
      </c>
      <c r="J1532">
        <v>2612.5</v>
      </c>
      <c r="K1532">
        <v>914.37499999999989</v>
      </c>
      <c r="L1532">
        <v>0.35</v>
      </c>
    </row>
    <row r="1533" spans="1:12">
      <c r="A1533" t="s">
        <v>25</v>
      </c>
      <c r="B1533">
        <v>1128299</v>
      </c>
      <c r="C1533" s="9">
        <v>44310</v>
      </c>
      <c r="D1533" t="s">
        <v>26</v>
      </c>
      <c r="E1533" t="s">
        <v>64</v>
      </c>
      <c r="F1533" t="s">
        <v>65</v>
      </c>
      <c r="G1533" t="s">
        <v>16</v>
      </c>
      <c r="H1533">
        <v>0.60000000000000009</v>
      </c>
      <c r="I1533">
        <v>2750</v>
      </c>
      <c r="J1533">
        <v>1650.0000000000002</v>
      </c>
      <c r="K1533">
        <v>577.5</v>
      </c>
      <c r="L1533">
        <v>0.35</v>
      </c>
    </row>
    <row r="1534" spans="1:12">
      <c r="A1534" t="s">
        <v>25</v>
      </c>
      <c r="B1534">
        <v>1128299</v>
      </c>
      <c r="C1534" s="9">
        <v>44310</v>
      </c>
      <c r="D1534" t="s">
        <v>26</v>
      </c>
      <c r="E1534" t="s">
        <v>64</v>
      </c>
      <c r="F1534" t="s">
        <v>65</v>
      </c>
      <c r="G1534" t="s">
        <v>17</v>
      </c>
      <c r="H1534">
        <v>0.60000000000000009</v>
      </c>
      <c r="I1534">
        <v>3250</v>
      </c>
      <c r="J1534">
        <v>1950.0000000000002</v>
      </c>
      <c r="K1534">
        <v>682.5</v>
      </c>
      <c r="L1534">
        <v>0.35</v>
      </c>
    </row>
    <row r="1535" spans="1:12">
      <c r="A1535" t="s">
        <v>25</v>
      </c>
      <c r="B1535">
        <v>1128299</v>
      </c>
      <c r="C1535" s="9">
        <v>44310</v>
      </c>
      <c r="D1535" t="s">
        <v>26</v>
      </c>
      <c r="E1535" t="s">
        <v>64</v>
      </c>
      <c r="F1535" t="s">
        <v>65</v>
      </c>
      <c r="G1535" t="s">
        <v>18</v>
      </c>
      <c r="H1535">
        <v>0.45000000000000007</v>
      </c>
      <c r="I1535">
        <v>2250</v>
      </c>
      <c r="J1535">
        <v>1012.5000000000001</v>
      </c>
      <c r="K1535">
        <v>354.375</v>
      </c>
      <c r="L1535">
        <v>0.35</v>
      </c>
    </row>
    <row r="1536" spans="1:12">
      <c r="A1536" t="s">
        <v>25</v>
      </c>
      <c r="B1536">
        <v>1128299</v>
      </c>
      <c r="C1536" s="9">
        <v>44310</v>
      </c>
      <c r="D1536" t="s">
        <v>26</v>
      </c>
      <c r="E1536" t="s">
        <v>64</v>
      </c>
      <c r="F1536" t="s">
        <v>65</v>
      </c>
      <c r="G1536" t="s">
        <v>19</v>
      </c>
      <c r="H1536">
        <v>0.50000000000000011</v>
      </c>
      <c r="I1536">
        <v>1250</v>
      </c>
      <c r="J1536">
        <v>625.00000000000011</v>
      </c>
      <c r="K1536">
        <v>250.00000000000006</v>
      </c>
      <c r="L1536">
        <v>0.4</v>
      </c>
    </row>
    <row r="1537" spans="1:12">
      <c r="A1537" t="s">
        <v>25</v>
      </c>
      <c r="B1537">
        <v>1128299</v>
      </c>
      <c r="C1537" s="9">
        <v>44310</v>
      </c>
      <c r="D1537" t="s">
        <v>26</v>
      </c>
      <c r="E1537" t="s">
        <v>64</v>
      </c>
      <c r="F1537" t="s">
        <v>65</v>
      </c>
      <c r="G1537" t="s">
        <v>20</v>
      </c>
      <c r="H1537">
        <v>0.65000000000000013</v>
      </c>
      <c r="I1537">
        <v>3000</v>
      </c>
      <c r="J1537">
        <v>1950.0000000000005</v>
      </c>
      <c r="K1537">
        <v>585.00000000000011</v>
      </c>
      <c r="L1537">
        <v>0.3</v>
      </c>
    </row>
    <row r="1538" spans="1:12">
      <c r="A1538" t="s">
        <v>25</v>
      </c>
      <c r="B1538">
        <v>1128299</v>
      </c>
      <c r="C1538" s="9">
        <v>44341</v>
      </c>
      <c r="D1538" t="s">
        <v>26</v>
      </c>
      <c r="E1538" t="s">
        <v>64</v>
      </c>
      <c r="F1538" t="s">
        <v>65</v>
      </c>
      <c r="G1538" t="s">
        <v>15</v>
      </c>
      <c r="H1538">
        <v>0.5</v>
      </c>
      <c r="I1538">
        <v>5000</v>
      </c>
      <c r="J1538">
        <v>2500</v>
      </c>
      <c r="K1538">
        <v>875</v>
      </c>
      <c r="L1538">
        <v>0.35</v>
      </c>
    </row>
    <row r="1539" spans="1:12">
      <c r="A1539" t="s">
        <v>25</v>
      </c>
      <c r="B1539">
        <v>1128299</v>
      </c>
      <c r="C1539" s="9">
        <v>44341</v>
      </c>
      <c r="D1539" t="s">
        <v>26</v>
      </c>
      <c r="E1539" t="s">
        <v>64</v>
      </c>
      <c r="F1539" t="s">
        <v>65</v>
      </c>
      <c r="G1539" t="s">
        <v>16</v>
      </c>
      <c r="H1539">
        <v>0.55000000000000004</v>
      </c>
      <c r="I1539">
        <v>3500</v>
      </c>
      <c r="J1539">
        <v>1925.0000000000002</v>
      </c>
      <c r="K1539">
        <v>673.75</v>
      </c>
      <c r="L1539">
        <v>0.35</v>
      </c>
    </row>
    <row r="1540" spans="1:12">
      <c r="A1540" t="s">
        <v>25</v>
      </c>
      <c r="B1540">
        <v>1128299</v>
      </c>
      <c r="C1540" s="9">
        <v>44341</v>
      </c>
      <c r="D1540" t="s">
        <v>26</v>
      </c>
      <c r="E1540" t="s">
        <v>64</v>
      </c>
      <c r="F1540" t="s">
        <v>65</v>
      </c>
      <c r="G1540" t="s">
        <v>17</v>
      </c>
      <c r="H1540">
        <v>0.55000000000000004</v>
      </c>
      <c r="I1540">
        <v>3500</v>
      </c>
      <c r="J1540">
        <v>1925.0000000000002</v>
      </c>
      <c r="K1540">
        <v>673.75</v>
      </c>
      <c r="L1540">
        <v>0.35</v>
      </c>
    </row>
    <row r="1541" spans="1:12">
      <c r="A1541" t="s">
        <v>25</v>
      </c>
      <c r="B1541">
        <v>1128299</v>
      </c>
      <c r="C1541" s="9">
        <v>44341</v>
      </c>
      <c r="D1541" t="s">
        <v>26</v>
      </c>
      <c r="E1541" t="s">
        <v>64</v>
      </c>
      <c r="F1541" t="s">
        <v>65</v>
      </c>
      <c r="G1541" t="s">
        <v>18</v>
      </c>
      <c r="H1541">
        <v>0.5</v>
      </c>
      <c r="I1541">
        <v>2750</v>
      </c>
      <c r="J1541">
        <v>1375</v>
      </c>
      <c r="K1541">
        <v>481.24999999999994</v>
      </c>
      <c r="L1541">
        <v>0.35</v>
      </c>
    </row>
    <row r="1542" spans="1:12">
      <c r="A1542" t="s">
        <v>25</v>
      </c>
      <c r="B1542">
        <v>1128299</v>
      </c>
      <c r="C1542" s="9">
        <v>44341</v>
      </c>
      <c r="D1542" t="s">
        <v>26</v>
      </c>
      <c r="E1542" t="s">
        <v>64</v>
      </c>
      <c r="F1542" t="s">
        <v>65</v>
      </c>
      <c r="G1542" t="s">
        <v>19</v>
      </c>
      <c r="H1542">
        <v>0.44999999999999996</v>
      </c>
      <c r="I1542">
        <v>1750</v>
      </c>
      <c r="J1542">
        <v>787.49999999999989</v>
      </c>
      <c r="K1542">
        <v>315</v>
      </c>
      <c r="L1542">
        <v>0.4</v>
      </c>
    </row>
    <row r="1543" spans="1:12">
      <c r="A1543" t="s">
        <v>25</v>
      </c>
      <c r="B1543">
        <v>1128299</v>
      </c>
      <c r="C1543" s="9">
        <v>44341</v>
      </c>
      <c r="D1543" t="s">
        <v>26</v>
      </c>
      <c r="E1543" t="s">
        <v>64</v>
      </c>
      <c r="F1543" t="s">
        <v>65</v>
      </c>
      <c r="G1543" t="s">
        <v>20</v>
      </c>
      <c r="H1543">
        <v>0.6</v>
      </c>
      <c r="I1543">
        <v>5250</v>
      </c>
      <c r="J1543">
        <v>3150</v>
      </c>
      <c r="K1543">
        <v>945</v>
      </c>
      <c r="L1543">
        <v>0.3</v>
      </c>
    </row>
    <row r="1544" spans="1:12">
      <c r="A1544" t="s">
        <v>25</v>
      </c>
      <c r="B1544">
        <v>1128299</v>
      </c>
      <c r="C1544" s="9">
        <v>44371</v>
      </c>
      <c r="D1544" t="s">
        <v>26</v>
      </c>
      <c r="E1544" t="s">
        <v>64</v>
      </c>
      <c r="F1544" t="s">
        <v>65</v>
      </c>
      <c r="G1544" t="s">
        <v>15</v>
      </c>
      <c r="H1544">
        <v>0.54999999999999993</v>
      </c>
      <c r="I1544">
        <v>7750</v>
      </c>
      <c r="J1544">
        <v>4262.4999999999991</v>
      </c>
      <c r="K1544">
        <v>1491.8749999999995</v>
      </c>
      <c r="L1544">
        <v>0.35</v>
      </c>
    </row>
    <row r="1545" spans="1:12">
      <c r="A1545" t="s">
        <v>25</v>
      </c>
      <c r="B1545">
        <v>1128299</v>
      </c>
      <c r="C1545" s="9">
        <v>44371</v>
      </c>
      <c r="D1545" t="s">
        <v>26</v>
      </c>
      <c r="E1545" t="s">
        <v>64</v>
      </c>
      <c r="F1545" t="s">
        <v>65</v>
      </c>
      <c r="G1545" t="s">
        <v>16</v>
      </c>
      <c r="H1545">
        <v>0.64999999999999991</v>
      </c>
      <c r="I1545">
        <v>6500</v>
      </c>
      <c r="J1545">
        <v>4224.9999999999991</v>
      </c>
      <c r="K1545">
        <v>1478.7499999999995</v>
      </c>
      <c r="L1545">
        <v>0.35</v>
      </c>
    </row>
    <row r="1546" spans="1:12">
      <c r="A1546" t="s">
        <v>25</v>
      </c>
      <c r="B1546">
        <v>1128299</v>
      </c>
      <c r="C1546" s="9">
        <v>44371</v>
      </c>
      <c r="D1546" t="s">
        <v>26</v>
      </c>
      <c r="E1546" t="s">
        <v>64</v>
      </c>
      <c r="F1546" t="s">
        <v>65</v>
      </c>
      <c r="G1546" t="s">
        <v>17</v>
      </c>
      <c r="H1546">
        <v>0.79999999999999993</v>
      </c>
      <c r="I1546">
        <v>6500</v>
      </c>
      <c r="J1546">
        <v>5200</v>
      </c>
      <c r="K1546">
        <v>1819.9999999999998</v>
      </c>
      <c r="L1546">
        <v>0.35</v>
      </c>
    </row>
    <row r="1547" spans="1:12">
      <c r="A1547" t="s">
        <v>25</v>
      </c>
      <c r="B1547">
        <v>1128299</v>
      </c>
      <c r="C1547" s="9">
        <v>44371</v>
      </c>
      <c r="D1547" t="s">
        <v>26</v>
      </c>
      <c r="E1547" t="s">
        <v>64</v>
      </c>
      <c r="F1547" t="s">
        <v>65</v>
      </c>
      <c r="G1547" t="s">
        <v>18</v>
      </c>
      <c r="H1547">
        <v>0.79999999999999993</v>
      </c>
      <c r="I1547">
        <v>5250</v>
      </c>
      <c r="J1547">
        <v>4200</v>
      </c>
      <c r="K1547">
        <v>1470</v>
      </c>
      <c r="L1547">
        <v>0.35</v>
      </c>
    </row>
    <row r="1548" spans="1:12">
      <c r="A1548" t="s">
        <v>25</v>
      </c>
      <c r="B1548">
        <v>1128299</v>
      </c>
      <c r="C1548" s="9">
        <v>44371</v>
      </c>
      <c r="D1548" t="s">
        <v>26</v>
      </c>
      <c r="E1548" t="s">
        <v>64</v>
      </c>
      <c r="F1548" t="s">
        <v>65</v>
      </c>
      <c r="G1548" t="s">
        <v>19</v>
      </c>
      <c r="H1548">
        <v>0.9</v>
      </c>
      <c r="I1548">
        <v>4000</v>
      </c>
      <c r="J1548">
        <v>3600</v>
      </c>
      <c r="K1548">
        <v>1440</v>
      </c>
      <c r="L1548">
        <v>0.4</v>
      </c>
    </row>
    <row r="1549" spans="1:12">
      <c r="A1549" t="s">
        <v>25</v>
      </c>
      <c r="B1549">
        <v>1128299</v>
      </c>
      <c r="C1549" s="9">
        <v>44371</v>
      </c>
      <c r="D1549" t="s">
        <v>26</v>
      </c>
      <c r="E1549" t="s">
        <v>64</v>
      </c>
      <c r="F1549" t="s">
        <v>65</v>
      </c>
      <c r="G1549" t="s">
        <v>20</v>
      </c>
      <c r="H1549">
        <v>1.05</v>
      </c>
      <c r="I1549">
        <v>7000</v>
      </c>
      <c r="J1549">
        <v>7350</v>
      </c>
      <c r="K1549">
        <v>2205</v>
      </c>
      <c r="L1549">
        <v>0.3</v>
      </c>
    </row>
    <row r="1550" spans="1:12">
      <c r="A1550" t="s">
        <v>25</v>
      </c>
      <c r="B1550">
        <v>1128299</v>
      </c>
      <c r="C1550" s="9">
        <v>44400</v>
      </c>
      <c r="D1550" t="s">
        <v>26</v>
      </c>
      <c r="E1550" t="s">
        <v>64</v>
      </c>
      <c r="F1550" t="s">
        <v>65</v>
      </c>
      <c r="G1550" t="s">
        <v>15</v>
      </c>
      <c r="H1550">
        <v>0.85</v>
      </c>
      <c r="I1550">
        <v>8500</v>
      </c>
      <c r="J1550">
        <v>7225</v>
      </c>
      <c r="K1550">
        <v>2528.75</v>
      </c>
      <c r="L1550">
        <v>0.35</v>
      </c>
    </row>
    <row r="1551" spans="1:12">
      <c r="A1551" t="s">
        <v>25</v>
      </c>
      <c r="B1551">
        <v>1128299</v>
      </c>
      <c r="C1551" s="9">
        <v>44400</v>
      </c>
      <c r="D1551" t="s">
        <v>26</v>
      </c>
      <c r="E1551" t="s">
        <v>64</v>
      </c>
      <c r="F1551" t="s">
        <v>65</v>
      </c>
      <c r="G1551" t="s">
        <v>16</v>
      </c>
      <c r="H1551">
        <v>0.9</v>
      </c>
      <c r="I1551">
        <v>7000</v>
      </c>
      <c r="J1551">
        <v>6300</v>
      </c>
      <c r="K1551">
        <v>2205</v>
      </c>
      <c r="L1551">
        <v>0.35</v>
      </c>
    </row>
    <row r="1552" spans="1:12">
      <c r="A1552" t="s">
        <v>25</v>
      </c>
      <c r="B1552">
        <v>1128299</v>
      </c>
      <c r="C1552" s="9">
        <v>44400</v>
      </c>
      <c r="D1552" t="s">
        <v>26</v>
      </c>
      <c r="E1552" t="s">
        <v>64</v>
      </c>
      <c r="F1552" t="s">
        <v>65</v>
      </c>
      <c r="G1552" t="s">
        <v>17</v>
      </c>
      <c r="H1552">
        <v>0.9</v>
      </c>
      <c r="I1552">
        <v>6500</v>
      </c>
      <c r="J1552">
        <v>5850</v>
      </c>
      <c r="K1552">
        <v>2047.4999999999998</v>
      </c>
      <c r="L1552">
        <v>0.35</v>
      </c>
    </row>
    <row r="1553" spans="1:12">
      <c r="A1553" t="s">
        <v>25</v>
      </c>
      <c r="B1553">
        <v>1128299</v>
      </c>
      <c r="C1553" s="9">
        <v>44400</v>
      </c>
      <c r="D1553" t="s">
        <v>26</v>
      </c>
      <c r="E1553" t="s">
        <v>64</v>
      </c>
      <c r="F1553" t="s">
        <v>65</v>
      </c>
      <c r="G1553" t="s">
        <v>18</v>
      </c>
      <c r="H1553">
        <v>0.85</v>
      </c>
      <c r="I1553">
        <v>5500</v>
      </c>
      <c r="J1553">
        <v>4675</v>
      </c>
      <c r="K1553">
        <v>1636.25</v>
      </c>
      <c r="L1553">
        <v>0.35</v>
      </c>
    </row>
    <row r="1554" spans="1:12">
      <c r="A1554" t="s">
        <v>25</v>
      </c>
      <c r="B1554">
        <v>1128299</v>
      </c>
      <c r="C1554" s="9">
        <v>44400</v>
      </c>
      <c r="D1554" t="s">
        <v>26</v>
      </c>
      <c r="E1554" t="s">
        <v>64</v>
      </c>
      <c r="F1554" t="s">
        <v>65</v>
      </c>
      <c r="G1554" t="s">
        <v>19</v>
      </c>
      <c r="H1554">
        <v>0.9</v>
      </c>
      <c r="I1554">
        <v>6000</v>
      </c>
      <c r="J1554">
        <v>5400</v>
      </c>
      <c r="K1554">
        <v>2160</v>
      </c>
      <c r="L1554">
        <v>0.4</v>
      </c>
    </row>
    <row r="1555" spans="1:12">
      <c r="A1555" t="s">
        <v>25</v>
      </c>
      <c r="B1555">
        <v>1128299</v>
      </c>
      <c r="C1555" s="9">
        <v>44400</v>
      </c>
      <c r="D1555" t="s">
        <v>26</v>
      </c>
      <c r="E1555" t="s">
        <v>64</v>
      </c>
      <c r="F1555" t="s">
        <v>65</v>
      </c>
      <c r="G1555" t="s">
        <v>20</v>
      </c>
      <c r="H1555">
        <v>1.05</v>
      </c>
      <c r="I1555">
        <v>6000</v>
      </c>
      <c r="J1555">
        <v>6300</v>
      </c>
      <c r="K1555">
        <v>1890</v>
      </c>
      <c r="L1555">
        <v>0.3</v>
      </c>
    </row>
    <row r="1556" spans="1:12">
      <c r="A1556" t="s">
        <v>25</v>
      </c>
      <c r="B1556">
        <v>1128299</v>
      </c>
      <c r="C1556" s="9">
        <v>44432</v>
      </c>
      <c r="D1556" t="s">
        <v>26</v>
      </c>
      <c r="E1556" t="s">
        <v>64</v>
      </c>
      <c r="F1556" t="s">
        <v>65</v>
      </c>
      <c r="G1556" t="s">
        <v>15</v>
      </c>
      <c r="H1556">
        <v>0.9</v>
      </c>
      <c r="I1556">
        <v>8000</v>
      </c>
      <c r="J1556">
        <v>7200</v>
      </c>
      <c r="K1556">
        <v>2520</v>
      </c>
      <c r="L1556">
        <v>0.35</v>
      </c>
    </row>
    <row r="1557" spans="1:12">
      <c r="A1557" t="s">
        <v>25</v>
      </c>
      <c r="B1557">
        <v>1128299</v>
      </c>
      <c r="C1557" s="9">
        <v>44432</v>
      </c>
      <c r="D1557" t="s">
        <v>26</v>
      </c>
      <c r="E1557" t="s">
        <v>64</v>
      </c>
      <c r="F1557" t="s">
        <v>65</v>
      </c>
      <c r="G1557" t="s">
        <v>16</v>
      </c>
      <c r="H1557">
        <v>0.8</v>
      </c>
      <c r="I1557">
        <v>7750</v>
      </c>
      <c r="J1557">
        <v>6200</v>
      </c>
      <c r="K1557">
        <v>2170</v>
      </c>
      <c r="L1557">
        <v>0.35</v>
      </c>
    </row>
    <row r="1558" spans="1:12">
      <c r="A1558" t="s">
        <v>25</v>
      </c>
      <c r="B1558">
        <v>1128299</v>
      </c>
      <c r="C1558" s="9">
        <v>44432</v>
      </c>
      <c r="D1558" t="s">
        <v>26</v>
      </c>
      <c r="E1558" t="s">
        <v>64</v>
      </c>
      <c r="F1558" t="s">
        <v>65</v>
      </c>
      <c r="G1558" t="s">
        <v>17</v>
      </c>
      <c r="H1558">
        <v>0.70000000000000007</v>
      </c>
      <c r="I1558">
        <v>6500</v>
      </c>
      <c r="J1558">
        <v>4550</v>
      </c>
      <c r="K1558">
        <v>1592.5</v>
      </c>
      <c r="L1558">
        <v>0.35</v>
      </c>
    </row>
    <row r="1559" spans="1:12">
      <c r="A1559" t="s">
        <v>25</v>
      </c>
      <c r="B1559">
        <v>1128299</v>
      </c>
      <c r="C1559" s="9">
        <v>44432</v>
      </c>
      <c r="D1559" t="s">
        <v>26</v>
      </c>
      <c r="E1559" t="s">
        <v>64</v>
      </c>
      <c r="F1559" t="s">
        <v>65</v>
      </c>
      <c r="G1559" t="s">
        <v>18</v>
      </c>
      <c r="H1559">
        <v>0.70000000000000007</v>
      </c>
      <c r="I1559">
        <v>4250</v>
      </c>
      <c r="J1559">
        <v>2975.0000000000005</v>
      </c>
      <c r="K1559">
        <v>1041.25</v>
      </c>
      <c r="L1559">
        <v>0.35</v>
      </c>
    </row>
    <row r="1560" spans="1:12">
      <c r="A1560" t="s">
        <v>25</v>
      </c>
      <c r="B1560">
        <v>1128299</v>
      </c>
      <c r="C1560" s="9">
        <v>44432</v>
      </c>
      <c r="D1560" t="s">
        <v>26</v>
      </c>
      <c r="E1560" t="s">
        <v>64</v>
      </c>
      <c r="F1560" t="s">
        <v>65</v>
      </c>
      <c r="G1560" t="s">
        <v>19</v>
      </c>
      <c r="H1560">
        <v>0.7</v>
      </c>
      <c r="I1560">
        <v>4250</v>
      </c>
      <c r="J1560">
        <v>2975</v>
      </c>
      <c r="K1560">
        <v>1190</v>
      </c>
      <c r="L1560">
        <v>0.4</v>
      </c>
    </row>
    <row r="1561" spans="1:12">
      <c r="A1561" t="s">
        <v>25</v>
      </c>
      <c r="B1561">
        <v>1128299</v>
      </c>
      <c r="C1561" s="9">
        <v>44432</v>
      </c>
      <c r="D1561" t="s">
        <v>26</v>
      </c>
      <c r="E1561" t="s">
        <v>64</v>
      </c>
      <c r="F1561" t="s">
        <v>65</v>
      </c>
      <c r="G1561" t="s">
        <v>20</v>
      </c>
      <c r="H1561">
        <v>0.75</v>
      </c>
      <c r="I1561">
        <v>2500</v>
      </c>
      <c r="J1561">
        <v>1875</v>
      </c>
      <c r="K1561">
        <v>562.5</v>
      </c>
      <c r="L1561">
        <v>0.3</v>
      </c>
    </row>
    <row r="1562" spans="1:12">
      <c r="A1562" t="s">
        <v>25</v>
      </c>
      <c r="B1562">
        <v>1128299</v>
      </c>
      <c r="C1562" s="9">
        <v>44464</v>
      </c>
      <c r="D1562" t="s">
        <v>26</v>
      </c>
      <c r="E1562" t="s">
        <v>64</v>
      </c>
      <c r="F1562" t="s">
        <v>65</v>
      </c>
      <c r="G1562" t="s">
        <v>15</v>
      </c>
      <c r="H1562">
        <v>0.50000000000000011</v>
      </c>
      <c r="I1562">
        <v>4500</v>
      </c>
      <c r="J1562">
        <v>2250.0000000000005</v>
      </c>
      <c r="K1562">
        <v>787.50000000000011</v>
      </c>
      <c r="L1562">
        <v>0.35</v>
      </c>
    </row>
    <row r="1563" spans="1:12">
      <c r="A1563" t="s">
        <v>25</v>
      </c>
      <c r="B1563">
        <v>1128299</v>
      </c>
      <c r="C1563" s="9">
        <v>44464</v>
      </c>
      <c r="D1563" t="s">
        <v>26</v>
      </c>
      <c r="E1563" t="s">
        <v>64</v>
      </c>
      <c r="F1563" t="s">
        <v>65</v>
      </c>
      <c r="G1563" t="s">
        <v>16</v>
      </c>
      <c r="H1563">
        <v>0.55000000000000016</v>
      </c>
      <c r="I1563">
        <v>4500</v>
      </c>
      <c r="J1563">
        <v>2475.0000000000009</v>
      </c>
      <c r="K1563">
        <v>866.25000000000023</v>
      </c>
      <c r="L1563">
        <v>0.35</v>
      </c>
    </row>
    <row r="1564" spans="1:12">
      <c r="A1564" t="s">
        <v>25</v>
      </c>
      <c r="B1564">
        <v>1128299</v>
      </c>
      <c r="C1564" s="9">
        <v>44464</v>
      </c>
      <c r="D1564" t="s">
        <v>26</v>
      </c>
      <c r="E1564" t="s">
        <v>64</v>
      </c>
      <c r="F1564" t="s">
        <v>65</v>
      </c>
      <c r="G1564" t="s">
        <v>17</v>
      </c>
      <c r="H1564">
        <v>0.50000000000000011</v>
      </c>
      <c r="I1564">
        <v>2500</v>
      </c>
      <c r="J1564">
        <v>1250.0000000000002</v>
      </c>
      <c r="K1564">
        <v>437.50000000000006</v>
      </c>
      <c r="L1564">
        <v>0.35</v>
      </c>
    </row>
    <row r="1565" spans="1:12">
      <c r="A1565" t="s">
        <v>25</v>
      </c>
      <c r="B1565">
        <v>1128299</v>
      </c>
      <c r="C1565" s="9">
        <v>44464</v>
      </c>
      <c r="D1565" t="s">
        <v>26</v>
      </c>
      <c r="E1565" t="s">
        <v>64</v>
      </c>
      <c r="F1565" t="s">
        <v>65</v>
      </c>
      <c r="G1565" t="s">
        <v>18</v>
      </c>
      <c r="H1565">
        <v>0.50000000000000011</v>
      </c>
      <c r="I1565">
        <v>2000</v>
      </c>
      <c r="J1565">
        <v>1000.0000000000002</v>
      </c>
      <c r="K1565">
        <v>350.00000000000006</v>
      </c>
      <c r="L1565">
        <v>0.35</v>
      </c>
    </row>
    <row r="1566" spans="1:12">
      <c r="A1566" t="s">
        <v>25</v>
      </c>
      <c r="B1566">
        <v>1128299</v>
      </c>
      <c r="C1566" s="9">
        <v>44464</v>
      </c>
      <c r="D1566" t="s">
        <v>26</v>
      </c>
      <c r="E1566" t="s">
        <v>64</v>
      </c>
      <c r="F1566" t="s">
        <v>65</v>
      </c>
      <c r="G1566" t="s">
        <v>19</v>
      </c>
      <c r="H1566">
        <v>0.60000000000000009</v>
      </c>
      <c r="I1566">
        <v>2250</v>
      </c>
      <c r="J1566">
        <v>1350.0000000000002</v>
      </c>
      <c r="K1566">
        <v>540.00000000000011</v>
      </c>
      <c r="L1566">
        <v>0.4</v>
      </c>
    </row>
    <row r="1567" spans="1:12">
      <c r="A1567" t="s">
        <v>25</v>
      </c>
      <c r="B1567">
        <v>1128299</v>
      </c>
      <c r="C1567" s="9">
        <v>44464</v>
      </c>
      <c r="D1567" t="s">
        <v>26</v>
      </c>
      <c r="E1567" t="s">
        <v>64</v>
      </c>
      <c r="F1567" t="s">
        <v>65</v>
      </c>
      <c r="G1567" t="s">
        <v>20</v>
      </c>
      <c r="H1567">
        <v>0.44999999999999996</v>
      </c>
      <c r="I1567">
        <v>2500</v>
      </c>
      <c r="J1567">
        <v>1125</v>
      </c>
      <c r="K1567">
        <v>337.5</v>
      </c>
      <c r="L1567">
        <v>0.3</v>
      </c>
    </row>
    <row r="1568" spans="1:12">
      <c r="A1568" t="s">
        <v>25</v>
      </c>
      <c r="B1568">
        <v>1128299</v>
      </c>
      <c r="C1568" s="9">
        <v>44493</v>
      </c>
      <c r="D1568" t="s">
        <v>26</v>
      </c>
      <c r="E1568" t="s">
        <v>64</v>
      </c>
      <c r="F1568" t="s">
        <v>65</v>
      </c>
      <c r="G1568" t="s">
        <v>15</v>
      </c>
      <c r="H1568">
        <v>0.4</v>
      </c>
      <c r="I1568">
        <v>3500</v>
      </c>
      <c r="J1568">
        <v>1400</v>
      </c>
      <c r="K1568">
        <v>489.99999999999994</v>
      </c>
      <c r="L1568">
        <v>0.35</v>
      </c>
    </row>
    <row r="1569" spans="1:12">
      <c r="A1569" t="s">
        <v>25</v>
      </c>
      <c r="B1569">
        <v>1128299</v>
      </c>
      <c r="C1569" s="9">
        <v>44493</v>
      </c>
      <c r="D1569" t="s">
        <v>26</v>
      </c>
      <c r="E1569" t="s">
        <v>64</v>
      </c>
      <c r="F1569" t="s">
        <v>65</v>
      </c>
      <c r="G1569" t="s">
        <v>16</v>
      </c>
      <c r="H1569">
        <v>0.55000000000000016</v>
      </c>
      <c r="I1569">
        <v>5250</v>
      </c>
      <c r="J1569">
        <v>2887.5000000000009</v>
      </c>
      <c r="K1569">
        <v>1010.6250000000002</v>
      </c>
      <c r="L1569">
        <v>0.35</v>
      </c>
    </row>
    <row r="1570" spans="1:12">
      <c r="A1570" t="s">
        <v>25</v>
      </c>
      <c r="B1570">
        <v>1128299</v>
      </c>
      <c r="C1570" s="9">
        <v>44493</v>
      </c>
      <c r="D1570" t="s">
        <v>26</v>
      </c>
      <c r="E1570" t="s">
        <v>64</v>
      </c>
      <c r="F1570" t="s">
        <v>65</v>
      </c>
      <c r="G1570" t="s">
        <v>17</v>
      </c>
      <c r="H1570">
        <v>0.50000000000000011</v>
      </c>
      <c r="I1570">
        <v>3500</v>
      </c>
      <c r="J1570">
        <v>1750.0000000000005</v>
      </c>
      <c r="K1570">
        <v>612.50000000000011</v>
      </c>
      <c r="L1570">
        <v>0.35</v>
      </c>
    </row>
    <row r="1571" spans="1:12">
      <c r="A1571" t="s">
        <v>25</v>
      </c>
      <c r="B1571">
        <v>1128299</v>
      </c>
      <c r="C1571" s="9">
        <v>44493</v>
      </c>
      <c r="D1571" t="s">
        <v>26</v>
      </c>
      <c r="E1571" t="s">
        <v>64</v>
      </c>
      <c r="F1571" t="s">
        <v>65</v>
      </c>
      <c r="G1571" t="s">
        <v>18</v>
      </c>
      <c r="H1571">
        <v>0.45000000000000007</v>
      </c>
      <c r="I1571">
        <v>3250</v>
      </c>
      <c r="J1571">
        <v>1462.5000000000002</v>
      </c>
      <c r="K1571">
        <v>511.87500000000006</v>
      </c>
      <c r="L1571">
        <v>0.35</v>
      </c>
    </row>
    <row r="1572" spans="1:12">
      <c r="A1572" t="s">
        <v>25</v>
      </c>
      <c r="B1572">
        <v>1128299</v>
      </c>
      <c r="C1572" s="9">
        <v>44493</v>
      </c>
      <c r="D1572" t="s">
        <v>26</v>
      </c>
      <c r="E1572" t="s">
        <v>64</v>
      </c>
      <c r="F1572" t="s">
        <v>65</v>
      </c>
      <c r="G1572" t="s">
        <v>19</v>
      </c>
      <c r="H1572">
        <v>0.55000000000000004</v>
      </c>
      <c r="I1572">
        <v>3000</v>
      </c>
      <c r="J1572">
        <v>1650.0000000000002</v>
      </c>
      <c r="K1572">
        <v>660.00000000000011</v>
      </c>
      <c r="L1572">
        <v>0.4</v>
      </c>
    </row>
    <row r="1573" spans="1:12">
      <c r="A1573" t="s">
        <v>25</v>
      </c>
      <c r="B1573">
        <v>1128299</v>
      </c>
      <c r="C1573" s="9">
        <v>44493</v>
      </c>
      <c r="D1573" t="s">
        <v>26</v>
      </c>
      <c r="E1573" t="s">
        <v>64</v>
      </c>
      <c r="F1573" t="s">
        <v>65</v>
      </c>
      <c r="G1573" t="s">
        <v>20</v>
      </c>
      <c r="H1573">
        <v>0.60000000000000009</v>
      </c>
      <c r="I1573">
        <v>3500</v>
      </c>
      <c r="J1573">
        <v>2100.0000000000005</v>
      </c>
      <c r="K1573">
        <v>630.00000000000011</v>
      </c>
      <c r="L1573">
        <v>0.3</v>
      </c>
    </row>
    <row r="1574" spans="1:12">
      <c r="A1574" t="s">
        <v>25</v>
      </c>
      <c r="B1574">
        <v>1128299</v>
      </c>
      <c r="C1574" s="9">
        <v>44524</v>
      </c>
      <c r="D1574" t="s">
        <v>26</v>
      </c>
      <c r="E1574" t="s">
        <v>64</v>
      </c>
      <c r="F1574" t="s">
        <v>65</v>
      </c>
      <c r="G1574" t="s">
        <v>15</v>
      </c>
      <c r="H1574">
        <v>0.45000000000000007</v>
      </c>
      <c r="I1574">
        <v>5750</v>
      </c>
      <c r="J1574">
        <v>2587.5000000000005</v>
      </c>
      <c r="K1574">
        <v>905.62500000000011</v>
      </c>
      <c r="L1574">
        <v>0.35</v>
      </c>
    </row>
    <row r="1575" spans="1:12">
      <c r="A1575" t="s">
        <v>25</v>
      </c>
      <c r="B1575">
        <v>1128299</v>
      </c>
      <c r="C1575" s="9">
        <v>44524</v>
      </c>
      <c r="D1575" t="s">
        <v>26</v>
      </c>
      <c r="E1575" t="s">
        <v>64</v>
      </c>
      <c r="F1575" t="s">
        <v>65</v>
      </c>
      <c r="G1575" t="s">
        <v>16</v>
      </c>
      <c r="H1575">
        <v>0.50000000000000011</v>
      </c>
      <c r="I1575">
        <v>6500</v>
      </c>
      <c r="J1575">
        <v>3250.0000000000009</v>
      </c>
      <c r="K1575">
        <v>1137.5000000000002</v>
      </c>
      <c r="L1575">
        <v>0.35</v>
      </c>
    </row>
    <row r="1576" spans="1:12">
      <c r="A1576" t="s">
        <v>25</v>
      </c>
      <c r="B1576">
        <v>1128299</v>
      </c>
      <c r="C1576" s="9">
        <v>44524</v>
      </c>
      <c r="D1576" t="s">
        <v>26</v>
      </c>
      <c r="E1576" t="s">
        <v>64</v>
      </c>
      <c r="F1576" t="s">
        <v>65</v>
      </c>
      <c r="G1576" t="s">
        <v>17</v>
      </c>
      <c r="H1576">
        <v>0.45000000000000007</v>
      </c>
      <c r="I1576">
        <v>4750</v>
      </c>
      <c r="J1576">
        <v>2137.5000000000005</v>
      </c>
      <c r="K1576">
        <v>748.12500000000011</v>
      </c>
      <c r="L1576">
        <v>0.35</v>
      </c>
    </row>
    <row r="1577" spans="1:12">
      <c r="A1577" t="s">
        <v>25</v>
      </c>
      <c r="B1577">
        <v>1128299</v>
      </c>
      <c r="C1577" s="9">
        <v>44524</v>
      </c>
      <c r="D1577" t="s">
        <v>26</v>
      </c>
      <c r="E1577" t="s">
        <v>64</v>
      </c>
      <c r="F1577" t="s">
        <v>65</v>
      </c>
      <c r="G1577" t="s">
        <v>18</v>
      </c>
      <c r="H1577">
        <v>0.55000000000000016</v>
      </c>
      <c r="I1577">
        <v>4500</v>
      </c>
      <c r="J1577">
        <v>2475.0000000000009</v>
      </c>
      <c r="K1577">
        <v>866.25000000000023</v>
      </c>
      <c r="L1577">
        <v>0.35</v>
      </c>
    </row>
    <row r="1578" spans="1:12">
      <c r="A1578" t="s">
        <v>25</v>
      </c>
      <c r="B1578">
        <v>1128299</v>
      </c>
      <c r="C1578" s="9">
        <v>44524</v>
      </c>
      <c r="D1578" t="s">
        <v>26</v>
      </c>
      <c r="E1578" t="s">
        <v>64</v>
      </c>
      <c r="F1578" t="s">
        <v>65</v>
      </c>
      <c r="G1578" t="s">
        <v>19</v>
      </c>
      <c r="H1578">
        <v>0.75000000000000011</v>
      </c>
      <c r="I1578">
        <v>4250</v>
      </c>
      <c r="J1578">
        <v>3187.5000000000005</v>
      </c>
      <c r="K1578">
        <v>1275.0000000000002</v>
      </c>
      <c r="L1578">
        <v>0.4</v>
      </c>
    </row>
    <row r="1579" spans="1:12">
      <c r="A1579" t="s">
        <v>25</v>
      </c>
      <c r="B1579">
        <v>1128299</v>
      </c>
      <c r="C1579" s="9">
        <v>44524</v>
      </c>
      <c r="D1579" t="s">
        <v>26</v>
      </c>
      <c r="E1579" t="s">
        <v>64</v>
      </c>
      <c r="F1579" t="s">
        <v>65</v>
      </c>
      <c r="G1579" t="s">
        <v>20</v>
      </c>
      <c r="H1579">
        <v>0.80000000000000016</v>
      </c>
      <c r="I1579">
        <v>5500</v>
      </c>
      <c r="J1579">
        <v>4400.0000000000009</v>
      </c>
      <c r="K1579">
        <v>1320.0000000000002</v>
      </c>
      <c r="L1579">
        <v>0.3</v>
      </c>
    </row>
    <row r="1580" spans="1:12">
      <c r="A1580" t="s">
        <v>25</v>
      </c>
      <c r="B1580">
        <v>1128299</v>
      </c>
      <c r="C1580" s="9">
        <v>44553</v>
      </c>
      <c r="D1580" t="s">
        <v>26</v>
      </c>
      <c r="E1580" t="s">
        <v>64</v>
      </c>
      <c r="F1580" t="s">
        <v>65</v>
      </c>
      <c r="G1580" t="s">
        <v>15</v>
      </c>
      <c r="H1580">
        <v>0.65000000000000013</v>
      </c>
      <c r="I1580">
        <v>7500</v>
      </c>
      <c r="J1580">
        <v>4875.0000000000009</v>
      </c>
      <c r="K1580">
        <v>1706.2500000000002</v>
      </c>
      <c r="L1580">
        <v>0.35</v>
      </c>
    </row>
    <row r="1581" spans="1:12">
      <c r="A1581" t="s">
        <v>25</v>
      </c>
      <c r="B1581">
        <v>1128299</v>
      </c>
      <c r="C1581" s="9">
        <v>44553</v>
      </c>
      <c r="D1581" t="s">
        <v>26</v>
      </c>
      <c r="E1581" t="s">
        <v>64</v>
      </c>
      <c r="F1581" t="s">
        <v>65</v>
      </c>
      <c r="G1581" t="s">
        <v>16</v>
      </c>
      <c r="H1581">
        <v>0.75000000000000022</v>
      </c>
      <c r="I1581">
        <v>7500</v>
      </c>
      <c r="J1581">
        <v>5625.0000000000018</v>
      </c>
      <c r="K1581">
        <v>1968.7500000000005</v>
      </c>
      <c r="L1581">
        <v>0.35</v>
      </c>
    </row>
    <row r="1582" spans="1:12">
      <c r="A1582" t="s">
        <v>25</v>
      </c>
      <c r="B1582">
        <v>1128299</v>
      </c>
      <c r="C1582" s="9">
        <v>44553</v>
      </c>
      <c r="D1582" t="s">
        <v>26</v>
      </c>
      <c r="E1582" t="s">
        <v>64</v>
      </c>
      <c r="F1582" t="s">
        <v>65</v>
      </c>
      <c r="G1582" t="s">
        <v>17</v>
      </c>
      <c r="H1582">
        <v>0.70000000000000018</v>
      </c>
      <c r="I1582">
        <v>5500</v>
      </c>
      <c r="J1582">
        <v>3850.0000000000009</v>
      </c>
      <c r="K1582">
        <v>1347.5000000000002</v>
      </c>
      <c r="L1582">
        <v>0.35</v>
      </c>
    </row>
    <row r="1583" spans="1:12">
      <c r="A1583" t="s">
        <v>25</v>
      </c>
      <c r="B1583">
        <v>1128299</v>
      </c>
      <c r="C1583" s="9">
        <v>44553</v>
      </c>
      <c r="D1583" t="s">
        <v>26</v>
      </c>
      <c r="E1583" t="s">
        <v>64</v>
      </c>
      <c r="F1583" t="s">
        <v>65</v>
      </c>
      <c r="G1583" t="s">
        <v>18</v>
      </c>
      <c r="H1583">
        <v>0.70000000000000018</v>
      </c>
      <c r="I1583">
        <v>5500</v>
      </c>
      <c r="J1583">
        <v>3850.0000000000009</v>
      </c>
      <c r="K1583">
        <v>1347.5000000000002</v>
      </c>
      <c r="L1583">
        <v>0.35</v>
      </c>
    </row>
    <row r="1584" spans="1:12">
      <c r="A1584" t="s">
        <v>25</v>
      </c>
      <c r="B1584">
        <v>1128299</v>
      </c>
      <c r="C1584" s="9">
        <v>44553</v>
      </c>
      <c r="D1584" t="s">
        <v>26</v>
      </c>
      <c r="E1584" t="s">
        <v>64</v>
      </c>
      <c r="F1584" t="s">
        <v>65</v>
      </c>
      <c r="G1584" t="s">
        <v>19</v>
      </c>
      <c r="H1584">
        <v>0.80000000000000016</v>
      </c>
      <c r="I1584">
        <v>4750</v>
      </c>
      <c r="J1584">
        <v>3800.0000000000009</v>
      </c>
      <c r="K1584">
        <v>1520.0000000000005</v>
      </c>
      <c r="L1584">
        <v>0.4</v>
      </c>
    </row>
    <row r="1585" spans="1:12">
      <c r="A1585" t="s">
        <v>25</v>
      </c>
      <c r="B1585">
        <v>1128299</v>
      </c>
      <c r="C1585" s="9">
        <v>44553</v>
      </c>
      <c r="D1585" t="s">
        <v>26</v>
      </c>
      <c r="E1585" t="s">
        <v>64</v>
      </c>
      <c r="F1585" t="s">
        <v>65</v>
      </c>
      <c r="G1585" t="s">
        <v>20</v>
      </c>
      <c r="H1585">
        <v>0.8500000000000002</v>
      </c>
      <c r="I1585">
        <v>5750</v>
      </c>
      <c r="J1585">
        <v>4887.5000000000009</v>
      </c>
      <c r="K1585">
        <v>1466.2500000000002</v>
      </c>
      <c r="L1585">
        <v>0.3</v>
      </c>
    </row>
    <row r="1586" spans="1:12">
      <c r="A1586" t="s">
        <v>12</v>
      </c>
      <c r="B1586">
        <v>1185732</v>
      </c>
      <c r="C1586" s="9">
        <v>44215</v>
      </c>
      <c r="D1586" t="s">
        <v>43</v>
      </c>
      <c r="E1586" t="s">
        <v>66</v>
      </c>
      <c r="F1586" t="s">
        <v>67</v>
      </c>
      <c r="G1586" t="s">
        <v>15</v>
      </c>
      <c r="H1586">
        <v>0.35</v>
      </c>
      <c r="I1586">
        <v>7500</v>
      </c>
      <c r="J1586">
        <v>2625</v>
      </c>
      <c r="K1586">
        <v>1312.5</v>
      </c>
      <c r="L1586">
        <v>0.5</v>
      </c>
    </row>
    <row r="1587" spans="1:12">
      <c r="A1587" t="s">
        <v>12</v>
      </c>
      <c r="B1587">
        <v>1185732</v>
      </c>
      <c r="C1587" s="9">
        <v>44215</v>
      </c>
      <c r="D1587" t="s">
        <v>43</v>
      </c>
      <c r="E1587" t="s">
        <v>66</v>
      </c>
      <c r="F1587" t="s">
        <v>67</v>
      </c>
      <c r="G1587" t="s">
        <v>16</v>
      </c>
      <c r="H1587">
        <v>0.35</v>
      </c>
      <c r="I1587">
        <v>5500</v>
      </c>
      <c r="J1587">
        <v>1924.9999999999998</v>
      </c>
      <c r="K1587">
        <v>769.99999999999989</v>
      </c>
      <c r="L1587">
        <v>0.39999999999999997</v>
      </c>
    </row>
    <row r="1588" spans="1:12">
      <c r="A1588" t="s">
        <v>12</v>
      </c>
      <c r="B1588">
        <v>1185732</v>
      </c>
      <c r="C1588" s="9">
        <v>44215</v>
      </c>
      <c r="D1588" t="s">
        <v>43</v>
      </c>
      <c r="E1588" t="s">
        <v>66</v>
      </c>
      <c r="F1588" t="s">
        <v>67</v>
      </c>
      <c r="G1588" t="s">
        <v>17</v>
      </c>
      <c r="H1588">
        <v>0.25</v>
      </c>
      <c r="I1588">
        <v>5500</v>
      </c>
      <c r="J1588">
        <v>1375</v>
      </c>
      <c r="K1588">
        <v>412.5</v>
      </c>
      <c r="L1588">
        <v>0.3</v>
      </c>
    </row>
    <row r="1589" spans="1:12">
      <c r="A1589" t="s">
        <v>12</v>
      </c>
      <c r="B1589">
        <v>1185732</v>
      </c>
      <c r="C1589" s="9">
        <v>44215</v>
      </c>
      <c r="D1589" t="s">
        <v>43</v>
      </c>
      <c r="E1589" t="s">
        <v>66</v>
      </c>
      <c r="F1589" t="s">
        <v>67</v>
      </c>
      <c r="G1589" t="s">
        <v>18</v>
      </c>
      <c r="H1589">
        <v>0.29999999999999993</v>
      </c>
      <c r="I1589">
        <v>4000</v>
      </c>
      <c r="J1589">
        <v>1199.9999999999998</v>
      </c>
      <c r="K1589">
        <v>419.99999999999989</v>
      </c>
      <c r="L1589">
        <v>0.35</v>
      </c>
    </row>
    <row r="1590" spans="1:12">
      <c r="A1590" t="s">
        <v>12</v>
      </c>
      <c r="B1590">
        <v>1185732</v>
      </c>
      <c r="C1590" s="9">
        <v>44215</v>
      </c>
      <c r="D1590" t="s">
        <v>43</v>
      </c>
      <c r="E1590" t="s">
        <v>66</v>
      </c>
      <c r="F1590" t="s">
        <v>67</v>
      </c>
      <c r="G1590" t="s">
        <v>19</v>
      </c>
      <c r="H1590">
        <v>0.45000000000000007</v>
      </c>
      <c r="I1590">
        <v>4500</v>
      </c>
      <c r="J1590">
        <v>2025.0000000000002</v>
      </c>
      <c r="K1590">
        <v>810</v>
      </c>
      <c r="L1590">
        <v>0.39999999999999997</v>
      </c>
    </row>
    <row r="1591" spans="1:12">
      <c r="A1591" t="s">
        <v>12</v>
      </c>
      <c r="B1591">
        <v>1185732</v>
      </c>
      <c r="C1591" s="9">
        <v>44215</v>
      </c>
      <c r="D1591" t="s">
        <v>43</v>
      </c>
      <c r="E1591" t="s">
        <v>66</v>
      </c>
      <c r="F1591" t="s">
        <v>67</v>
      </c>
      <c r="G1591" t="s">
        <v>20</v>
      </c>
      <c r="H1591">
        <v>0.35</v>
      </c>
      <c r="I1591">
        <v>5500</v>
      </c>
      <c r="J1591">
        <v>1924.9999999999998</v>
      </c>
      <c r="K1591">
        <v>1058.75</v>
      </c>
      <c r="L1591">
        <v>0.55000000000000004</v>
      </c>
    </row>
    <row r="1592" spans="1:12">
      <c r="A1592" t="s">
        <v>12</v>
      </c>
      <c r="B1592">
        <v>1185732</v>
      </c>
      <c r="C1592" s="9">
        <v>44244</v>
      </c>
      <c r="D1592" t="s">
        <v>43</v>
      </c>
      <c r="E1592" t="s">
        <v>66</v>
      </c>
      <c r="F1592" t="s">
        <v>67</v>
      </c>
      <c r="G1592" t="s">
        <v>15</v>
      </c>
      <c r="H1592">
        <v>0.35</v>
      </c>
      <c r="I1592">
        <v>8000</v>
      </c>
      <c r="J1592">
        <v>2800</v>
      </c>
      <c r="K1592">
        <v>1400</v>
      </c>
      <c r="L1592">
        <v>0.5</v>
      </c>
    </row>
    <row r="1593" spans="1:12">
      <c r="A1593" t="s">
        <v>12</v>
      </c>
      <c r="B1593">
        <v>1185732</v>
      </c>
      <c r="C1593" s="9">
        <v>44244</v>
      </c>
      <c r="D1593" t="s">
        <v>43</v>
      </c>
      <c r="E1593" t="s">
        <v>66</v>
      </c>
      <c r="F1593" t="s">
        <v>67</v>
      </c>
      <c r="G1593" t="s">
        <v>16</v>
      </c>
      <c r="H1593">
        <v>0.35</v>
      </c>
      <c r="I1593">
        <v>4500</v>
      </c>
      <c r="J1593">
        <v>1575</v>
      </c>
      <c r="K1593">
        <v>630</v>
      </c>
      <c r="L1593">
        <v>0.39999999999999997</v>
      </c>
    </row>
    <row r="1594" spans="1:12">
      <c r="A1594" t="s">
        <v>12</v>
      </c>
      <c r="B1594">
        <v>1185732</v>
      </c>
      <c r="C1594" s="9">
        <v>44244</v>
      </c>
      <c r="D1594" t="s">
        <v>43</v>
      </c>
      <c r="E1594" t="s">
        <v>66</v>
      </c>
      <c r="F1594" t="s">
        <v>67</v>
      </c>
      <c r="G1594" t="s">
        <v>17</v>
      </c>
      <c r="H1594">
        <v>0.25</v>
      </c>
      <c r="I1594">
        <v>5000</v>
      </c>
      <c r="J1594">
        <v>1250</v>
      </c>
      <c r="K1594">
        <v>375</v>
      </c>
      <c r="L1594">
        <v>0.3</v>
      </c>
    </row>
    <row r="1595" spans="1:12">
      <c r="A1595" t="s">
        <v>12</v>
      </c>
      <c r="B1595">
        <v>1185732</v>
      </c>
      <c r="C1595" s="9">
        <v>44244</v>
      </c>
      <c r="D1595" t="s">
        <v>43</v>
      </c>
      <c r="E1595" t="s">
        <v>66</v>
      </c>
      <c r="F1595" t="s">
        <v>67</v>
      </c>
      <c r="G1595" t="s">
        <v>18</v>
      </c>
      <c r="H1595">
        <v>0.29999999999999993</v>
      </c>
      <c r="I1595">
        <v>3750</v>
      </c>
      <c r="J1595">
        <v>1124.9999999999998</v>
      </c>
      <c r="K1595">
        <v>393.74999999999989</v>
      </c>
      <c r="L1595">
        <v>0.35</v>
      </c>
    </row>
    <row r="1596" spans="1:12">
      <c r="A1596" t="s">
        <v>12</v>
      </c>
      <c r="B1596">
        <v>1185732</v>
      </c>
      <c r="C1596" s="9">
        <v>44244</v>
      </c>
      <c r="D1596" t="s">
        <v>43</v>
      </c>
      <c r="E1596" t="s">
        <v>66</v>
      </c>
      <c r="F1596" t="s">
        <v>67</v>
      </c>
      <c r="G1596" t="s">
        <v>19</v>
      </c>
      <c r="H1596">
        <v>0.45000000000000007</v>
      </c>
      <c r="I1596">
        <v>4500</v>
      </c>
      <c r="J1596">
        <v>2025.0000000000002</v>
      </c>
      <c r="K1596">
        <v>810</v>
      </c>
      <c r="L1596">
        <v>0.39999999999999997</v>
      </c>
    </row>
    <row r="1597" spans="1:12">
      <c r="A1597" t="s">
        <v>12</v>
      </c>
      <c r="B1597">
        <v>1185732</v>
      </c>
      <c r="C1597" s="9">
        <v>44244</v>
      </c>
      <c r="D1597" t="s">
        <v>43</v>
      </c>
      <c r="E1597" t="s">
        <v>66</v>
      </c>
      <c r="F1597" t="s">
        <v>67</v>
      </c>
      <c r="G1597" t="s">
        <v>20</v>
      </c>
      <c r="H1597">
        <v>0.35</v>
      </c>
      <c r="I1597">
        <v>5500</v>
      </c>
      <c r="J1597">
        <v>1924.9999999999998</v>
      </c>
      <c r="K1597">
        <v>1058.75</v>
      </c>
      <c r="L1597">
        <v>0.55000000000000004</v>
      </c>
    </row>
    <row r="1598" spans="1:12">
      <c r="A1598" t="s">
        <v>12</v>
      </c>
      <c r="B1598">
        <v>1185732</v>
      </c>
      <c r="C1598" s="9">
        <v>44270</v>
      </c>
      <c r="D1598" t="s">
        <v>43</v>
      </c>
      <c r="E1598" t="s">
        <v>66</v>
      </c>
      <c r="F1598" t="s">
        <v>67</v>
      </c>
      <c r="G1598" t="s">
        <v>15</v>
      </c>
      <c r="H1598">
        <v>0.35</v>
      </c>
      <c r="I1598">
        <v>7700</v>
      </c>
      <c r="J1598">
        <v>2695</v>
      </c>
      <c r="K1598">
        <v>1347.5</v>
      </c>
      <c r="L1598">
        <v>0.5</v>
      </c>
    </row>
    <row r="1599" spans="1:12">
      <c r="A1599" t="s">
        <v>12</v>
      </c>
      <c r="B1599">
        <v>1185732</v>
      </c>
      <c r="C1599" s="9">
        <v>44270</v>
      </c>
      <c r="D1599" t="s">
        <v>43</v>
      </c>
      <c r="E1599" t="s">
        <v>66</v>
      </c>
      <c r="F1599" t="s">
        <v>67</v>
      </c>
      <c r="G1599" t="s">
        <v>16</v>
      </c>
      <c r="H1599">
        <v>0.35</v>
      </c>
      <c r="I1599">
        <v>4500</v>
      </c>
      <c r="J1599">
        <v>1575</v>
      </c>
      <c r="K1599">
        <v>630</v>
      </c>
      <c r="L1599">
        <v>0.39999999999999997</v>
      </c>
    </row>
    <row r="1600" spans="1:12">
      <c r="A1600" t="s">
        <v>12</v>
      </c>
      <c r="B1600">
        <v>1185732</v>
      </c>
      <c r="C1600" s="9">
        <v>44270</v>
      </c>
      <c r="D1600" t="s">
        <v>43</v>
      </c>
      <c r="E1600" t="s">
        <v>66</v>
      </c>
      <c r="F1600" t="s">
        <v>67</v>
      </c>
      <c r="G1600" t="s">
        <v>17</v>
      </c>
      <c r="H1600">
        <v>0.25</v>
      </c>
      <c r="I1600">
        <v>4750</v>
      </c>
      <c r="J1600">
        <v>1187.5</v>
      </c>
      <c r="K1600">
        <v>356.25</v>
      </c>
      <c r="L1600">
        <v>0.3</v>
      </c>
    </row>
    <row r="1601" spans="1:12">
      <c r="A1601" t="s">
        <v>12</v>
      </c>
      <c r="B1601">
        <v>1185732</v>
      </c>
      <c r="C1601" s="9">
        <v>44270</v>
      </c>
      <c r="D1601" t="s">
        <v>43</v>
      </c>
      <c r="E1601" t="s">
        <v>66</v>
      </c>
      <c r="F1601" t="s">
        <v>67</v>
      </c>
      <c r="G1601" t="s">
        <v>18</v>
      </c>
      <c r="H1601">
        <v>0.29999999999999993</v>
      </c>
      <c r="I1601">
        <v>3250</v>
      </c>
      <c r="J1601">
        <v>974.99999999999977</v>
      </c>
      <c r="K1601">
        <v>341.24999999999989</v>
      </c>
      <c r="L1601">
        <v>0.35</v>
      </c>
    </row>
    <row r="1602" spans="1:12">
      <c r="A1602" t="s">
        <v>12</v>
      </c>
      <c r="B1602">
        <v>1185732</v>
      </c>
      <c r="C1602" s="9">
        <v>44270</v>
      </c>
      <c r="D1602" t="s">
        <v>43</v>
      </c>
      <c r="E1602" t="s">
        <v>66</v>
      </c>
      <c r="F1602" t="s">
        <v>67</v>
      </c>
      <c r="G1602" t="s">
        <v>19</v>
      </c>
      <c r="H1602">
        <v>0.45000000000000007</v>
      </c>
      <c r="I1602">
        <v>3750</v>
      </c>
      <c r="J1602">
        <v>1687.5000000000002</v>
      </c>
      <c r="K1602">
        <v>675</v>
      </c>
      <c r="L1602">
        <v>0.39999999999999997</v>
      </c>
    </row>
    <row r="1603" spans="1:12">
      <c r="A1603" t="s">
        <v>12</v>
      </c>
      <c r="B1603">
        <v>1185732</v>
      </c>
      <c r="C1603" s="9">
        <v>44270</v>
      </c>
      <c r="D1603" t="s">
        <v>43</v>
      </c>
      <c r="E1603" t="s">
        <v>66</v>
      </c>
      <c r="F1603" t="s">
        <v>67</v>
      </c>
      <c r="G1603" t="s">
        <v>20</v>
      </c>
      <c r="H1603">
        <v>0.35</v>
      </c>
      <c r="I1603">
        <v>4750</v>
      </c>
      <c r="J1603">
        <v>1662.5</v>
      </c>
      <c r="K1603">
        <v>914.37500000000011</v>
      </c>
      <c r="L1603">
        <v>0.55000000000000004</v>
      </c>
    </row>
    <row r="1604" spans="1:12">
      <c r="A1604" t="s">
        <v>12</v>
      </c>
      <c r="B1604">
        <v>1185732</v>
      </c>
      <c r="C1604" s="9">
        <v>44302</v>
      </c>
      <c r="D1604" t="s">
        <v>43</v>
      </c>
      <c r="E1604" t="s">
        <v>66</v>
      </c>
      <c r="F1604" t="s">
        <v>67</v>
      </c>
      <c r="G1604" t="s">
        <v>15</v>
      </c>
      <c r="H1604">
        <v>0.35</v>
      </c>
      <c r="I1604">
        <v>7250</v>
      </c>
      <c r="J1604">
        <v>2537.5</v>
      </c>
      <c r="K1604">
        <v>1268.75</v>
      </c>
      <c r="L1604">
        <v>0.5</v>
      </c>
    </row>
    <row r="1605" spans="1:12">
      <c r="A1605" t="s">
        <v>12</v>
      </c>
      <c r="B1605">
        <v>1185732</v>
      </c>
      <c r="C1605" s="9">
        <v>44302</v>
      </c>
      <c r="D1605" t="s">
        <v>43</v>
      </c>
      <c r="E1605" t="s">
        <v>66</v>
      </c>
      <c r="F1605" t="s">
        <v>67</v>
      </c>
      <c r="G1605" t="s">
        <v>16</v>
      </c>
      <c r="H1605">
        <v>0.4</v>
      </c>
      <c r="I1605">
        <v>4250</v>
      </c>
      <c r="J1605">
        <v>1700</v>
      </c>
      <c r="K1605">
        <v>680</v>
      </c>
      <c r="L1605">
        <v>0.39999999999999997</v>
      </c>
    </row>
    <row r="1606" spans="1:12">
      <c r="A1606" t="s">
        <v>12</v>
      </c>
      <c r="B1606">
        <v>1185732</v>
      </c>
      <c r="C1606" s="9">
        <v>44302</v>
      </c>
      <c r="D1606" t="s">
        <v>43</v>
      </c>
      <c r="E1606" t="s">
        <v>66</v>
      </c>
      <c r="F1606" t="s">
        <v>67</v>
      </c>
      <c r="G1606" t="s">
        <v>17</v>
      </c>
      <c r="H1606">
        <v>0.30000000000000004</v>
      </c>
      <c r="I1606">
        <v>4500</v>
      </c>
      <c r="J1606">
        <v>1350.0000000000002</v>
      </c>
      <c r="K1606">
        <v>405.00000000000006</v>
      </c>
      <c r="L1606">
        <v>0.3</v>
      </c>
    </row>
    <row r="1607" spans="1:12">
      <c r="A1607" t="s">
        <v>12</v>
      </c>
      <c r="B1607">
        <v>1185732</v>
      </c>
      <c r="C1607" s="9">
        <v>44302</v>
      </c>
      <c r="D1607" t="s">
        <v>43</v>
      </c>
      <c r="E1607" t="s">
        <v>66</v>
      </c>
      <c r="F1607" t="s">
        <v>67</v>
      </c>
      <c r="G1607" t="s">
        <v>18</v>
      </c>
      <c r="H1607">
        <v>0.35</v>
      </c>
      <c r="I1607">
        <v>3750</v>
      </c>
      <c r="J1607">
        <v>1312.5</v>
      </c>
      <c r="K1607">
        <v>459.37499999999994</v>
      </c>
      <c r="L1607">
        <v>0.35</v>
      </c>
    </row>
    <row r="1608" spans="1:12">
      <c r="A1608" t="s">
        <v>12</v>
      </c>
      <c r="B1608">
        <v>1185732</v>
      </c>
      <c r="C1608" s="9">
        <v>44302</v>
      </c>
      <c r="D1608" t="s">
        <v>43</v>
      </c>
      <c r="E1608" t="s">
        <v>66</v>
      </c>
      <c r="F1608" t="s">
        <v>67</v>
      </c>
      <c r="G1608" t="s">
        <v>19</v>
      </c>
      <c r="H1608">
        <v>0.5</v>
      </c>
      <c r="I1608">
        <v>4000</v>
      </c>
      <c r="J1608">
        <v>2000</v>
      </c>
      <c r="K1608">
        <v>799.99999999999989</v>
      </c>
      <c r="L1608">
        <v>0.39999999999999997</v>
      </c>
    </row>
    <row r="1609" spans="1:12">
      <c r="A1609" t="s">
        <v>12</v>
      </c>
      <c r="B1609">
        <v>1185732</v>
      </c>
      <c r="C1609" s="9">
        <v>44302</v>
      </c>
      <c r="D1609" t="s">
        <v>43</v>
      </c>
      <c r="E1609" t="s">
        <v>66</v>
      </c>
      <c r="F1609" t="s">
        <v>67</v>
      </c>
      <c r="G1609" t="s">
        <v>20</v>
      </c>
      <c r="H1609">
        <v>0.4</v>
      </c>
      <c r="I1609">
        <v>5250</v>
      </c>
      <c r="J1609">
        <v>2100</v>
      </c>
      <c r="K1609">
        <v>1155</v>
      </c>
      <c r="L1609">
        <v>0.55000000000000004</v>
      </c>
    </row>
    <row r="1610" spans="1:12">
      <c r="A1610" t="s">
        <v>12</v>
      </c>
      <c r="B1610">
        <v>1185732</v>
      </c>
      <c r="C1610" s="9">
        <v>44331</v>
      </c>
      <c r="D1610" t="s">
        <v>43</v>
      </c>
      <c r="E1610" t="s">
        <v>66</v>
      </c>
      <c r="F1610" t="s">
        <v>67</v>
      </c>
      <c r="G1610" t="s">
        <v>15</v>
      </c>
      <c r="H1610">
        <v>0.5</v>
      </c>
      <c r="I1610">
        <v>7950</v>
      </c>
      <c r="J1610">
        <v>3975</v>
      </c>
      <c r="K1610">
        <v>1987.5</v>
      </c>
      <c r="L1610">
        <v>0.5</v>
      </c>
    </row>
    <row r="1611" spans="1:12">
      <c r="A1611" t="s">
        <v>12</v>
      </c>
      <c r="B1611">
        <v>1185732</v>
      </c>
      <c r="C1611" s="9">
        <v>44331</v>
      </c>
      <c r="D1611" t="s">
        <v>43</v>
      </c>
      <c r="E1611" t="s">
        <v>66</v>
      </c>
      <c r="F1611" t="s">
        <v>67</v>
      </c>
      <c r="G1611" t="s">
        <v>16</v>
      </c>
      <c r="H1611">
        <v>0.5</v>
      </c>
      <c r="I1611">
        <v>5000</v>
      </c>
      <c r="J1611">
        <v>2500</v>
      </c>
      <c r="K1611">
        <v>999.99999999999989</v>
      </c>
      <c r="L1611">
        <v>0.39999999999999997</v>
      </c>
    </row>
    <row r="1612" spans="1:12">
      <c r="A1612" t="s">
        <v>12</v>
      </c>
      <c r="B1612">
        <v>1185732</v>
      </c>
      <c r="C1612" s="9">
        <v>44331</v>
      </c>
      <c r="D1612" t="s">
        <v>43</v>
      </c>
      <c r="E1612" t="s">
        <v>66</v>
      </c>
      <c r="F1612" t="s">
        <v>67</v>
      </c>
      <c r="G1612" t="s">
        <v>17</v>
      </c>
      <c r="H1612">
        <v>0.45</v>
      </c>
      <c r="I1612">
        <v>4750</v>
      </c>
      <c r="J1612">
        <v>2137.5</v>
      </c>
      <c r="K1612">
        <v>641.25</v>
      </c>
      <c r="L1612">
        <v>0.3</v>
      </c>
    </row>
    <row r="1613" spans="1:12">
      <c r="A1613" t="s">
        <v>12</v>
      </c>
      <c r="B1613">
        <v>1185732</v>
      </c>
      <c r="C1613" s="9">
        <v>44331</v>
      </c>
      <c r="D1613" t="s">
        <v>43</v>
      </c>
      <c r="E1613" t="s">
        <v>66</v>
      </c>
      <c r="F1613" t="s">
        <v>67</v>
      </c>
      <c r="G1613" t="s">
        <v>18</v>
      </c>
      <c r="H1613">
        <v>0.45</v>
      </c>
      <c r="I1613">
        <v>4500</v>
      </c>
      <c r="J1613">
        <v>2025</v>
      </c>
      <c r="K1613">
        <v>708.75</v>
      </c>
      <c r="L1613">
        <v>0.35</v>
      </c>
    </row>
    <row r="1614" spans="1:12">
      <c r="A1614" t="s">
        <v>12</v>
      </c>
      <c r="B1614">
        <v>1185732</v>
      </c>
      <c r="C1614" s="9">
        <v>44331</v>
      </c>
      <c r="D1614" t="s">
        <v>43</v>
      </c>
      <c r="E1614" t="s">
        <v>66</v>
      </c>
      <c r="F1614" t="s">
        <v>67</v>
      </c>
      <c r="G1614" t="s">
        <v>19</v>
      </c>
      <c r="H1614">
        <v>0.54999999999999993</v>
      </c>
      <c r="I1614">
        <v>4750</v>
      </c>
      <c r="J1614">
        <v>2612.4999999999995</v>
      </c>
      <c r="K1614">
        <v>1044.9999999999998</v>
      </c>
      <c r="L1614">
        <v>0.39999999999999997</v>
      </c>
    </row>
    <row r="1615" spans="1:12">
      <c r="A1615" t="s">
        <v>12</v>
      </c>
      <c r="B1615">
        <v>1185732</v>
      </c>
      <c r="C1615" s="9">
        <v>44331</v>
      </c>
      <c r="D1615" t="s">
        <v>43</v>
      </c>
      <c r="E1615" t="s">
        <v>66</v>
      </c>
      <c r="F1615" t="s">
        <v>67</v>
      </c>
      <c r="G1615" t="s">
        <v>20</v>
      </c>
      <c r="H1615">
        <v>0.6</v>
      </c>
      <c r="I1615">
        <v>5750</v>
      </c>
      <c r="J1615">
        <v>3450</v>
      </c>
      <c r="K1615">
        <v>1897.5000000000002</v>
      </c>
      <c r="L1615">
        <v>0.55000000000000004</v>
      </c>
    </row>
    <row r="1616" spans="1:12">
      <c r="A1616" t="s">
        <v>12</v>
      </c>
      <c r="B1616">
        <v>1185732</v>
      </c>
      <c r="C1616" s="9">
        <v>44364</v>
      </c>
      <c r="D1616" t="s">
        <v>43</v>
      </c>
      <c r="E1616" t="s">
        <v>66</v>
      </c>
      <c r="F1616" t="s">
        <v>67</v>
      </c>
      <c r="G1616" t="s">
        <v>15</v>
      </c>
      <c r="H1616">
        <v>0.54999999999999993</v>
      </c>
      <c r="I1616">
        <v>8250</v>
      </c>
      <c r="J1616">
        <v>4537.4999999999991</v>
      </c>
      <c r="K1616">
        <v>2268.7499999999995</v>
      </c>
      <c r="L1616">
        <v>0.5</v>
      </c>
    </row>
    <row r="1617" spans="1:12">
      <c r="A1617" t="s">
        <v>12</v>
      </c>
      <c r="B1617">
        <v>1185732</v>
      </c>
      <c r="C1617" s="9">
        <v>44364</v>
      </c>
      <c r="D1617" t="s">
        <v>43</v>
      </c>
      <c r="E1617" t="s">
        <v>66</v>
      </c>
      <c r="F1617" t="s">
        <v>67</v>
      </c>
      <c r="G1617" t="s">
        <v>16</v>
      </c>
      <c r="H1617">
        <v>0.5</v>
      </c>
      <c r="I1617">
        <v>5750</v>
      </c>
      <c r="J1617">
        <v>2875</v>
      </c>
      <c r="K1617">
        <v>1150</v>
      </c>
      <c r="L1617">
        <v>0.39999999999999997</v>
      </c>
    </row>
    <row r="1618" spans="1:12">
      <c r="A1618" t="s">
        <v>12</v>
      </c>
      <c r="B1618">
        <v>1185732</v>
      </c>
      <c r="C1618" s="9">
        <v>44364</v>
      </c>
      <c r="D1618" t="s">
        <v>43</v>
      </c>
      <c r="E1618" t="s">
        <v>66</v>
      </c>
      <c r="F1618" t="s">
        <v>67</v>
      </c>
      <c r="G1618" t="s">
        <v>17</v>
      </c>
      <c r="H1618">
        <v>0.45</v>
      </c>
      <c r="I1618">
        <v>5500</v>
      </c>
      <c r="J1618">
        <v>2475</v>
      </c>
      <c r="K1618">
        <v>742.5</v>
      </c>
      <c r="L1618">
        <v>0.3</v>
      </c>
    </row>
    <row r="1619" spans="1:12">
      <c r="A1619" t="s">
        <v>12</v>
      </c>
      <c r="B1619">
        <v>1185732</v>
      </c>
      <c r="C1619" s="9">
        <v>44364</v>
      </c>
      <c r="D1619" t="s">
        <v>43</v>
      </c>
      <c r="E1619" t="s">
        <v>66</v>
      </c>
      <c r="F1619" t="s">
        <v>67</v>
      </c>
      <c r="G1619" t="s">
        <v>18</v>
      </c>
      <c r="H1619">
        <v>0.45</v>
      </c>
      <c r="I1619">
        <v>5250</v>
      </c>
      <c r="J1619">
        <v>2362.5</v>
      </c>
      <c r="K1619">
        <v>826.875</v>
      </c>
      <c r="L1619">
        <v>0.35</v>
      </c>
    </row>
    <row r="1620" spans="1:12">
      <c r="A1620" t="s">
        <v>12</v>
      </c>
      <c r="B1620">
        <v>1185732</v>
      </c>
      <c r="C1620" s="9">
        <v>44364</v>
      </c>
      <c r="D1620" t="s">
        <v>43</v>
      </c>
      <c r="E1620" t="s">
        <v>66</v>
      </c>
      <c r="F1620" t="s">
        <v>67</v>
      </c>
      <c r="G1620" t="s">
        <v>19</v>
      </c>
      <c r="H1620">
        <v>0.6</v>
      </c>
      <c r="I1620">
        <v>5250</v>
      </c>
      <c r="J1620">
        <v>3150</v>
      </c>
      <c r="K1620">
        <v>1260</v>
      </c>
      <c r="L1620">
        <v>0.39999999999999997</v>
      </c>
    </row>
    <row r="1621" spans="1:12">
      <c r="A1621" t="s">
        <v>12</v>
      </c>
      <c r="B1621">
        <v>1185732</v>
      </c>
      <c r="C1621" s="9">
        <v>44364</v>
      </c>
      <c r="D1621" t="s">
        <v>43</v>
      </c>
      <c r="E1621" t="s">
        <v>66</v>
      </c>
      <c r="F1621" t="s">
        <v>67</v>
      </c>
      <c r="G1621" t="s">
        <v>20</v>
      </c>
      <c r="H1621">
        <v>0.65</v>
      </c>
      <c r="I1621">
        <v>6750</v>
      </c>
      <c r="J1621">
        <v>4387.5</v>
      </c>
      <c r="K1621">
        <v>2413.125</v>
      </c>
      <c r="L1621">
        <v>0.55000000000000004</v>
      </c>
    </row>
    <row r="1622" spans="1:12">
      <c r="A1622" t="s">
        <v>12</v>
      </c>
      <c r="B1622">
        <v>1185732</v>
      </c>
      <c r="C1622" s="9">
        <v>44392</v>
      </c>
      <c r="D1622" t="s">
        <v>43</v>
      </c>
      <c r="E1622" t="s">
        <v>66</v>
      </c>
      <c r="F1622" t="s">
        <v>67</v>
      </c>
      <c r="G1622" t="s">
        <v>15</v>
      </c>
      <c r="H1622">
        <v>0.6</v>
      </c>
      <c r="I1622">
        <v>9000</v>
      </c>
      <c r="J1622">
        <v>5400</v>
      </c>
      <c r="K1622">
        <v>2700</v>
      </c>
      <c r="L1622">
        <v>0.5</v>
      </c>
    </row>
    <row r="1623" spans="1:12">
      <c r="A1623" t="s">
        <v>12</v>
      </c>
      <c r="B1623">
        <v>1185732</v>
      </c>
      <c r="C1623" s="9">
        <v>44392</v>
      </c>
      <c r="D1623" t="s">
        <v>43</v>
      </c>
      <c r="E1623" t="s">
        <v>66</v>
      </c>
      <c r="F1623" t="s">
        <v>67</v>
      </c>
      <c r="G1623" t="s">
        <v>16</v>
      </c>
      <c r="H1623">
        <v>0.55000000000000004</v>
      </c>
      <c r="I1623">
        <v>6500</v>
      </c>
      <c r="J1623">
        <v>3575.0000000000005</v>
      </c>
      <c r="K1623">
        <v>1430</v>
      </c>
      <c r="L1623">
        <v>0.39999999999999997</v>
      </c>
    </row>
    <row r="1624" spans="1:12">
      <c r="A1624" t="s">
        <v>12</v>
      </c>
      <c r="B1624">
        <v>1185732</v>
      </c>
      <c r="C1624" s="9">
        <v>44392</v>
      </c>
      <c r="D1624" t="s">
        <v>43</v>
      </c>
      <c r="E1624" t="s">
        <v>66</v>
      </c>
      <c r="F1624" t="s">
        <v>67</v>
      </c>
      <c r="G1624" t="s">
        <v>17</v>
      </c>
      <c r="H1624">
        <v>0.5</v>
      </c>
      <c r="I1624">
        <v>5750</v>
      </c>
      <c r="J1624">
        <v>2875</v>
      </c>
      <c r="K1624">
        <v>862.5</v>
      </c>
      <c r="L1624">
        <v>0.3</v>
      </c>
    </row>
    <row r="1625" spans="1:12">
      <c r="A1625" t="s">
        <v>12</v>
      </c>
      <c r="B1625">
        <v>1185732</v>
      </c>
      <c r="C1625" s="9">
        <v>44392</v>
      </c>
      <c r="D1625" t="s">
        <v>43</v>
      </c>
      <c r="E1625" t="s">
        <v>66</v>
      </c>
      <c r="F1625" t="s">
        <v>67</v>
      </c>
      <c r="G1625" t="s">
        <v>18</v>
      </c>
      <c r="H1625">
        <v>0.5</v>
      </c>
      <c r="I1625">
        <v>5250</v>
      </c>
      <c r="J1625">
        <v>2625</v>
      </c>
      <c r="K1625">
        <v>918.74999999999989</v>
      </c>
      <c r="L1625">
        <v>0.35</v>
      </c>
    </row>
    <row r="1626" spans="1:12">
      <c r="A1626" t="s">
        <v>12</v>
      </c>
      <c r="B1626">
        <v>1185732</v>
      </c>
      <c r="C1626" s="9">
        <v>44392</v>
      </c>
      <c r="D1626" t="s">
        <v>43</v>
      </c>
      <c r="E1626" t="s">
        <v>66</v>
      </c>
      <c r="F1626" t="s">
        <v>67</v>
      </c>
      <c r="G1626" t="s">
        <v>19</v>
      </c>
      <c r="H1626">
        <v>0.6</v>
      </c>
      <c r="I1626">
        <v>5500</v>
      </c>
      <c r="J1626">
        <v>3300</v>
      </c>
      <c r="K1626">
        <v>1320</v>
      </c>
      <c r="L1626">
        <v>0.39999999999999997</v>
      </c>
    </row>
    <row r="1627" spans="1:12">
      <c r="A1627" t="s">
        <v>12</v>
      </c>
      <c r="B1627">
        <v>1185732</v>
      </c>
      <c r="C1627" s="9">
        <v>44392</v>
      </c>
      <c r="D1627" t="s">
        <v>43</v>
      </c>
      <c r="E1627" t="s">
        <v>66</v>
      </c>
      <c r="F1627" t="s">
        <v>67</v>
      </c>
      <c r="G1627" t="s">
        <v>20</v>
      </c>
      <c r="H1627">
        <v>0.65</v>
      </c>
      <c r="I1627">
        <v>7250</v>
      </c>
      <c r="J1627">
        <v>4712.5</v>
      </c>
      <c r="K1627">
        <v>2591.875</v>
      </c>
      <c r="L1627">
        <v>0.55000000000000004</v>
      </c>
    </row>
    <row r="1628" spans="1:12">
      <c r="A1628" t="s">
        <v>12</v>
      </c>
      <c r="B1628">
        <v>1185732</v>
      </c>
      <c r="C1628" s="9">
        <v>44424</v>
      </c>
      <c r="D1628" t="s">
        <v>43</v>
      </c>
      <c r="E1628" t="s">
        <v>66</v>
      </c>
      <c r="F1628" t="s">
        <v>67</v>
      </c>
      <c r="G1628" t="s">
        <v>15</v>
      </c>
      <c r="H1628">
        <v>0.6</v>
      </c>
      <c r="I1628">
        <v>8750</v>
      </c>
      <c r="J1628">
        <v>5250</v>
      </c>
      <c r="K1628">
        <v>2625</v>
      </c>
      <c r="L1628">
        <v>0.5</v>
      </c>
    </row>
    <row r="1629" spans="1:12">
      <c r="A1629" t="s">
        <v>12</v>
      </c>
      <c r="B1629">
        <v>1185732</v>
      </c>
      <c r="C1629" s="9">
        <v>44424</v>
      </c>
      <c r="D1629" t="s">
        <v>43</v>
      </c>
      <c r="E1629" t="s">
        <v>66</v>
      </c>
      <c r="F1629" t="s">
        <v>67</v>
      </c>
      <c r="G1629" t="s">
        <v>16</v>
      </c>
      <c r="H1629">
        <v>0.55000000000000004</v>
      </c>
      <c r="I1629">
        <v>6500</v>
      </c>
      <c r="J1629">
        <v>3575.0000000000005</v>
      </c>
      <c r="K1629">
        <v>1430</v>
      </c>
      <c r="L1629">
        <v>0.39999999999999997</v>
      </c>
    </row>
    <row r="1630" spans="1:12">
      <c r="A1630" t="s">
        <v>12</v>
      </c>
      <c r="B1630">
        <v>1185732</v>
      </c>
      <c r="C1630" s="9">
        <v>44424</v>
      </c>
      <c r="D1630" t="s">
        <v>43</v>
      </c>
      <c r="E1630" t="s">
        <v>66</v>
      </c>
      <c r="F1630" t="s">
        <v>67</v>
      </c>
      <c r="G1630" t="s">
        <v>17</v>
      </c>
      <c r="H1630">
        <v>0.45000000000000007</v>
      </c>
      <c r="I1630">
        <v>5750</v>
      </c>
      <c r="J1630">
        <v>2587.5000000000005</v>
      </c>
      <c r="K1630">
        <v>776.25000000000011</v>
      </c>
      <c r="L1630">
        <v>0.3</v>
      </c>
    </row>
    <row r="1631" spans="1:12">
      <c r="A1631" t="s">
        <v>12</v>
      </c>
      <c r="B1631">
        <v>1185732</v>
      </c>
      <c r="C1631" s="9">
        <v>44424</v>
      </c>
      <c r="D1631" t="s">
        <v>43</v>
      </c>
      <c r="E1631" t="s">
        <v>66</v>
      </c>
      <c r="F1631" t="s">
        <v>67</v>
      </c>
      <c r="G1631" t="s">
        <v>18</v>
      </c>
      <c r="H1631">
        <v>0.35</v>
      </c>
      <c r="I1631">
        <v>5250</v>
      </c>
      <c r="J1631">
        <v>1837.4999999999998</v>
      </c>
      <c r="K1631">
        <v>643.12499999999989</v>
      </c>
      <c r="L1631">
        <v>0.35</v>
      </c>
    </row>
    <row r="1632" spans="1:12">
      <c r="A1632" t="s">
        <v>12</v>
      </c>
      <c r="B1632">
        <v>1185732</v>
      </c>
      <c r="C1632" s="9">
        <v>44424</v>
      </c>
      <c r="D1632" t="s">
        <v>43</v>
      </c>
      <c r="E1632" t="s">
        <v>66</v>
      </c>
      <c r="F1632" t="s">
        <v>67</v>
      </c>
      <c r="G1632" t="s">
        <v>19</v>
      </c>
      <c r="H1632">
        <v>0.45000000000000007</v>
      </c>
      <c r="I1632">
        <v>5000</v>
      </c>
      <c r="J1632">
        <v>2250.0000000000005</v>
      </c>
      <c r="K1632">
        <v>900.00000000000011</v>
      </c>
      <c r="L1632">
        <v>0.39999999999999997</v>
      </c>
    </row>
    <row r="1633" spans="1:12">
      <c r="A1633" t="s">
        <v>12</v>
      </c>
      <c r="B1633">
        <v>1185732</v>
      </c>
      <c r="C1633" s="9">
        <v>44424</v>
      </c>
      <c r="D1633" t="s">
        <v>43</v>
      </c>
      <c r="E1633" t="s">
        <v>66</v>
      </c>
      <c r="F1633" t="s">
        <v>67</v>
      </c>
      <c r="G1633" t="s">
        <v>20</v>
      </c>
      <c r="H1633">
        <v>0.50000000000000011</v>
      </c>
      <c r="I1633">
        <v>6750</v>
      </c>
      <c r="J1633">
        <v>3375.0000000000009</v>
      </c>
      <c r="K1633">
        <v>1856.2500000000007</v>
      </c>
      <c r="L1633">
        <v>0.55000000000000004</v>
      </c>
    </row>
    <row r="1634" spans="1:12">
      <c r="A1634" t="s">
        <v>12</v>
      </c>
      <c r="B1634">
        <v>1185732</v>
      </c>
      <c r="C1634" s="9">
        <v>44454</v>
      </c>
      <c r="D1634" t="s">
        <v>43</v>
      </c>
      <c r="E1634" t="s">
        <v>66</v>
      </c>
      <c r="F1634" t="s">
        <v>67</v>
      </c>
      <c r="G1634" t="s">
        <v>15</v>
      </c>
      <c r="H1634">
        <v>0.45000000000000007</v>
      </c>
      <c r="I1634">
        <v>8000</v>
      </c>
      <c r="J1634">
        <v>3600.0000000000005</v>
      </c>
      <c r="K1634">
        <v>1800.0000000000002</v>
      </c>
      <c r="L1634">
        <v>0.5</v>
      </c>
    </row>
    <row r="1635" spans="1:12">
      <c r="A1635" t="s">
        <v>12</v>
      </c>
      <c r="B1635">
        <v>1185732</v>
      </c>
      <c r="C1635" s="9">
        <v>44454</v>
      </c>
      <c r="D1635" t="s">
        <v>43</v>
      </c>
      <c r="E1635" t="s">
        <v>66</v>
      </c>
      <c r="F1635" t="s">
        <v>67</v>
      </c>
      <c r="G1635" t="s">
        <v>16</v>
      </c>
      <c r="H1635">
        <v>0.40000000000000013</v>
      </c>
      <c r="I1635">
        <v>6000</v>
      </c>
      <c r="J1635">
        <v>2400.0000000000009</v>
      </c>
      <c r="K1635">
        <v>960.00000000000023</v>
      </c>
      <c r="L1635">
        <v>0.39999999999999997</v>
      </c>
    </row>
    <row r="1636" spans="1:12">
      <c r="A1636" t="s">
        <v>12</v>
      </c>
      <c r="B1636">
        <v>1185732</v>
      </c>
      <c r="C1636" s="9">
        <v>44454</v>
      </c>
      <c r="D1636" t="s">
        <v>43</v>
      </c>
      <c r="E1636" t="s">
        <v>66</v>
      </c>
      <c r="F1636" t="s">
        <v>67</v>
      </c>
      <c r="G1636" t="s">
        <v>17</v>
      </c>
      <c r="H1636">
        <v>0.35</v>
      </c>
      <c r="I1636">
        <v>5000</v>
      </c>
      <c r="J1636">
        <v>1750</v>
      </c>
      <c r="K1636">
        <v>525</v>
      </c>
      <c r="L1636">
        <v>0.3</v>
      </c>
    </row>
    <row r="1637" spans="1:12">
      <c r="A1637" t="s">
        <v>12</v>
      </c>
      <c r="B1637">
        <v>1185732</v>
      </c>
      <c r="C1637" s="9">
        <v>44454</v>
      </c>
      <c r="D1637" t="s">
        <v>43</v>
      </c>
      <c r="E1637" t="s">
        <v>66</v>
      </c>
      <c r="F1637" t="s">
        <v>67</v>
      </c>
      <c r="G1637" t="s">
        <v>18</v>
      </c>
      <c r="H1637">
        <v>0.35</v>
      </c>
      <c r="I1637">
        <v>4750</v>
      </c>
      <c r="J1637">
        <v>1662.5</v>
      </c>
      <c r="K1637">
        <v>581.875</v>
      </c>
      <c r="L1637">
        <v>0.35</v>
      </c>
    </row>
    <row r="1638" spans="1:12">
      <c r="A1638" t="s">
        <v>12</v>
      </c>
      <c r="B1638">
        <v>1185732</v>
      </c>
      <c r="C1638" s="9">
        <v>44454</v>
      </c>
      <c r="D1638" t="s">
        <v>43</v>
      </c>
      <c r="E1638" t="s">
        <v>66</v>
      </c>
      <c r="F1638" t="s">
        <v>67</v>
      </c>
      <c r="G1638" t="s">
        <v>19</v>
      </c>
      <c r="H1638">
        <v>0.45000000000000007</v>
      </c>
      <c r="I1638">
        <v>4750</v>
      </c>
      <c r="J1638">
        <v>2137.5000000000005</v>
      </c>
      <c r="K1638">
        <v>855.00000000000011</v>
      </c>
      <c r="L1638">
        <v>0.39999999999999997</v>
      </c>
    </row>
    <row r="1639" spans="1:12">
      <c r="A1639" t="s">
        <v>12</v>
      </c>
      <c r="B1639">
        <v>1185732</v>
      </c>
      <c r="C1639" s="9">
        <v>44454</v>
      </c>
      <c r="D1639" t="s">
        <v>43</v>
      </c>
      <c r="E1639" t="s">
        <v>66</v>
      </c>
      <c r="F1639" t="s">
        <v>67</v>
      </c>
      <c r="G1639" t="s">
        <v>20</v>
      </c>
      <c r="H1639">
        <v>0.50000000000000011</v>
      </c>
      <c r="I1639">
        <v>5750</v>
      </c>
      <c r="J1639">
        <v>2875.0000000000005</v>
      </c>
      <c r="K1639">
        <v>1581.2500000000005</v>
      </c>
      <c r="L1639">
        <v>0.55000000000000004</v>
      </c>
    </row>
    <row r="1640" spans="1:12">
      <c r="A1640" t="s">
        <v>12</v>
      </c>
      <c r="B1640">
        <v>1185732</v>
      </c>
      <c r="C1640" s="9">
        <v>44486</v>
      </c>
      <c r="D1640" t="s">
        <v>43</v>
      </c>
      <c r="E1640" t="s">
        <v>66</v>
      </c>
      <c r="F1640" t="s">
        <v>67</v>
      </c>
      <c r="G1640" t="s">
        <v>15</v>
      </c>
      <c r="H1640">
        <v>0.50000000000000011</v>
      </c>
      <c r="I1640">
        <v>7500</v>
      </c>
      <c r="J1640">
        <v>3750.0000000000009</v>
      </c>
      <c r="K1640">
        <v>1875.0000000000005</v>
      </c>
      <c r="L1640">
        <v>0.5</v>
      </c>
    </row>
    <row r="1641" spans="1:12">
      <c r="A1641" t="s">
        <v>12</v>
      </c>
      <c r="B1641">
        <v>1185732</v>
      </c>
      <c r="C1641" s="9">
        <v>44486</v>
      </c>
      <c r="D1641" t="s">
        <v>43</v>
      </c>
      <c r="E1641" t="s">
        <v>66</v>
      </c>
      <c r="F1641" t="s">
        <v>67</v>
      </c>
      <c r="G1641" t="s">
        <v>16</v>
      </c>
      <c r="H1641">
        <v>0.40000000000000013</v>
      </c>
      <c r="I1641">
        <v>5750</v>
      </c>
      <c r="J1641">
        <v>2300.0000000000009</v>
      </c>
      <c r="K1641">
        <v>920.00000000000034</v>
      </c>
      <c r="L1641">
        <v>0.39999999999999997</v>
      </c>
    </row>
    <row r="1642" spans="1:12">
      <c r="A1642" t="s">
        <v>12</v>
      </c>
      <c r="B1642">
        <v>1185732</v>
      </c>
      <c r="C1642" s="9">
        <v>44486</v>
      </c>
      <c r="D1642" t="s">
        <v>43</v>
      </c>
      <c r="E1642" t="s">
        <v>66</v>
      </c>
      <c r="F1642" t="s">
        <v>67</v>
      </c>
      <c r="G1642" t="s">
        <v>17</v>
      </c>
      <c r="H1642">
        <v>0.40000000000000013</v>
      </c>
      <c r="I1642">
        <v>4250</v>
      </c>
      <c r="J1642">
        <v>1700.0000000000005</v>
      </c>
      <c r="K1642">
        <v>510.00000000000011</v>
      </c>
      <c r="L1642">
        <v>0.3</v>
      </c>
    </row>
    <row r="1643" spans="1:12">
      <c r="A1643" t="s">
        <v>12</v>
      </c>
      <c r="B1643">
        <v>1185732</v>
      </c>
      <c r="C1643" s="9">
        <v>44486</v>
      </c>
      <c r="D1643" t="s">
        <v>43</v>
      </c>
      <c r="E1643" t="s">
        <v>66</v>
      </c>
      <c r="F1643" t="s">
        <v>67</v>
      </c>
      <c r="G1643" t="s">
        <v>18</v>
      </c>
      <c r="H1643">
        <v>0.40000000000000013</v>
      </c>
      <c r="I1643">
        <v>4000</v>
      </c>
      <c r="J1643">
        <v>1600.0000000000005</v>
      </c>
      <c r="K1643">
        <v>560.00000000000011</v>
      </c>
      <c r="L1643">
        <v>0.35</v>
      </c>
    </row>
    <row r="1644" spans="1:12">
      <c r="A1644" t="s">
        <v>12</v>
      </c>
      <c r="B1644">
        <v>1185732</v>
      </c>
      <c r="C1644" s="9">
        <v>44486</v>
      </c>
      <c r="D1644" t="s">
        <v>43</v>
      </c>
      <c r="E1644" t="s">
        <v>66</v>
      </c>
      <c r="F1644" t="s">
        <v>67</v>
      </c>
      <c r="G1644" t="s">
        <v>19</v>
      </c>
      <c r="H1644">
        <v>0.50000000000000011</v>
      </c>
      <c r="I1644">
        <v>4000</v>
      </c>
      <c r="J1644">
        <v>2000.0000000000005</v>
      </c>
      <c r="K1644">
        <v>800.00000000000011</v>
      </c>
      <c r="L1644">
        <v>0.39999999999999997</v>
      </c>
    </row>
    <row r="1645" spans="1:12">
      <c r="A1645" t="s">
        <v>12</v>
      </c>
      <c r="B1645">
        <v>1185732</v>
      </c>
      <c r="C1645" s="9">
        <v>44486</v>
      </c>
      <c r="D1645" t="s">
        <v>43</v>
      </c>
      <c r="E1645" t="s">
        <v>66</v>
      </c>
      <c r="F1645" t="s">
        <v>67</v>
      </c>
      <c r="G1645" t="s">
        <v>20</v>
      </c>
      <c r="H1645">
        <v>0.55000000000000004</v>
      </c>
      <c r="I1645">
        <v>5250</v>
      </c>
      <c r="J1645">
        <v>2887.5000000000005</v>
      </c>
      <c r="K1645">
        <v>1588.1250000000005</v>
      </c>
      <c r="L1645">
        <v>0.55000000000000004</v>
      </c>
    </row>
    <row r="1646" spans="1:12">
      <c r="A1646" t="s">
        <v>12</v>
      </c>
      <c r="B1646">
        <v>1185732</v>
      </c>
      <c r="C1646" s="9">
        <v>44516</v>
      </c>
      <c r="D1646" t="s">
        <v>43</v>
      </c>
      <c r="E1646" t="s">
        <v>66</v>
      </c>
      <c r="F1646" t="s">
        <v>67</v>
      </c>
      <c r="G1646" t="s">
        <v>15</v>
      </c>
      <c r="H1646">
        <v>0.50000000000000011</v>
      </c>
      <c r="I1646">
        <v>6750</v>
      </c>
      <c r="J1646">
        <v>3375.0000000000009</v>
      </c>
      <c r="K1646">
        <v>1687.5000000000005</v>
      </c>
      <c r="L1646">
        <v>0.5</v>
      </c>
    </row>
    <row r="1647" spans="1:12">
      <c r="A1647" t="s">
        <v>12</v>
      </c>
      <c r="B1647">
        <v>1185732</v>
      </c>
      <c r="C1647" s="9">
        <v>44516</v>
      </c>
      <c r="D1647" t="s">
        <v>43</v>
      </c>
      <c r="E1647" t="s">
        <v>66</v>
      </c>
      <c r="F1647" t="s">
        <v>67</v>
      </c>
      <c r="G1647" t="s">
        <v>16</v>
      </c>
      <c r="H1647">
        <v>0.45000000000000012</v>
      </c>
      <c r="I1647">
        <v>5000</v>
      </c>
      <c r="J1647">
        <v>2250.0000000000005</v>
      </c>
      <c r="K1647">
        <v>900.00000000000011</v>
      </c>
      <c r="L1647">
        <v>0.39999999999999997</v>
      </c>
    </row>
    <row r="1648" spans="1:12">
      <c r="A1648" t="s">
        <v>12</v>
      </c>
      <c r="B1648">
        <v>1185732</v>
      </c>
      <c r="C1648" s="9">
        <v>44516</v>
      </c>
      <c r="D1648" t="s">
        <v>43</v>
      </c>
      <c r="E1648" t="s">
        <v>66</v>
      </c>
      <c r="F1648" t="s">
        <v>67</v>
      </c>
      <c r="G1648" t="s">
        <v>17</v>
      </c>
      <c r="H1648">
        <v>0.45000000000000012</v>
      </c>
      <c r="I1648">
        <v>4450</v>
      </c>
      <c r="J1648">
        <v>2002.5000000000005</v>
      </c>
      <c r="K1648">
        <v>600.75000000000011</v>
      </c>
      <c r="L1648">
        <v>0.3</v>
      </c>
    </row>
    <row r="1649" spans="1:12">
      <c r="A1649" t="s">
        <v>12</v>
      </c>
      <c r="B1649">
        <v>1185732</v>
      </c>
      <c r="C1649" s="9">
        <v>44516</v>
      </c>
      <c r="D1649" t="s">
        <v>43</v>
      </c>
      <c r="E1649" t="s">
        <v>66</v>
      </c>
      <c r="F1649" t="s">
        <v>67</v>
      </c>
      <c r="G1649" t="s">
        <v>18</v>
      </c>
      <c r="H1649">
        <v>0.45000000000000012</v>
      </c>
      <c r="I1649">
        <v>4750</v>
      </c>
      <c r="J1649">
        <v>2137.5000000000005</v>
      </c>
      <c r="K1649">
        <v>748.12500000000011</v>
      </c>
      <c r="L1649">
        <v>0.35</v>
      </c>
    </row>
    <row r="1650" spans="1:12">
      <c r="A1650" t="s">
        <v>12</v>
      </c>
      <c r="B1650">
        <v>1185732</v>
      </c>
      <c r="C1650" s="9">
        <v>44516</v>
      </c>
      <c r="D1650" t="s">
        <v>43</v>
      </c>
      <c r="E1650" t="s">
        <v>66</v>
      </c>
      <c r="F1650" t="s">
        <v>67</v>
      </c>
      <c r="G1650" t="s">
        <v>19</v>
      </c>
      <c r="H1650">
        <v>0.6</v>
      </c>
      <c r="I1650">
        <v>4500</v>
      </c>
      <c r="J1650">
        <v>2700</v>
      </c>
      <c r="K1650">
        <v>1080</v>
      </c>
      <c r="L1650">
        <v>0.39999999999999997</v>
      </c>
    </row>
    <row r="1651" spans="1:12">
      <c r="A1651" t="s">
        <v>12</v>
      </c>
      <c r="B1651">
        <v>1185732</v>
      </c>
      <c r="C1651" s="9">
        <v>44516</v>
      </c>
      <c r="D1651" t="s">
        <v>43</v>
      </c>
      <c r="E1651" t="s">
        <v>66</v>
      </c>
      <c r="F1651" t="s">
        <v>67</v>
      </c>
      <c r="G1651" t="s">
        <v>20</v>
      </c>
      <c r="H1651">
        <v>0.64999999999999991</v>
      </c>
      <c r="I1651">
        <v>6250</v>
      </c>
      <c r="J1651">
        <v>4062.4999999999995</v>
      </c>
      <c r="K1651">
        <v>2234.375</v>
      </c>
      <c r="L1651">
        <v>0.55000000000000004</v>
      </c>
    </row>
    <row r="1652" spans="1:12">
      <c r="A1652" t="s">
        <v>12</v>
      </c>
      <c r="B1652">
        <v>1185732</v>
      </c>
      <c r="C1652" s="9">
        <v>44545</v>
      </c>
      <c r="D1652" t="s">
        <v>43</v>
      </c>
      <c r="E1652" t="s">
        <v>66</v>
      </c>
      <c r="F1652" t="s">
        <v>67</v>
      </c>
      <c r="G1652" t="s">
        <v>15</v>
      </c>
      <c r="H1652">
        <v>0.6</v>
      </c>
      <c r="I1652">
        <v>8500</v>
      </c>
      <c r="J1652">
        <v>5100</v>
      </c>
      <c r="K1652">
        <v>2550</v>
      </c>
      <c r="L1652">
        <v>0.5</v>
      </c>
    </row>
    <row r="1653" spans="1:12">
      <c r="A1653" t="s">
        <v>12</v>
      </c>
      <c r="B1653">
        <v>1185732</v>
      </c>
      <c r="C1653" s="9">
        <v>44545</v>
      </c>
      <c r="D1653" t="s">
        <v>43</v>
      </c>
      <c r="E1653" t="s">
        <v>66</v>
      </c>
      <c r="F1653" t="s">
        <v>67</v>
      </c>
      <c r="G1653" t="s">
        <v>16</v>
      </c>
      <c r="H1653">
        <v>0.5</v>
      </c>
      <c r="I1653">
        <v>6500</v>
      </c>
      <c r="J1653">
        <v>3250</v>
      </c>
      <c r="K1653">
        <v>1300</v>
      </c>
      <c r="L1653">
        <v>0.39999999999999997</v>
      </c>
    </row>
    <row r="1654" spans="1:12">
      <c r="A1654" t="s">
        <v>12</v>
      </c>
      <c r="B1654">
        <v>1185732</v>
      </c>
      <c r="C1654" s="9">
        <v>44545</v>
      </c>
      <c r="D1654" t="s">
        <v>43</v>
      </c>
      <c r="E1654" t="s">
        <v>66</v>
      </c>
      <c r="F1654" t="s">
        <v>67</v>
      </c>
      <c r="G1654" t="s">
        <v>17</v>
      </c>
      <c r="H1654">
        <v>0.5</v>
      </c>
      <c r="I1654">
        <v>6000</v>
      </c>
      <c r="J1654">
        <v>3000</v>
      </c>
      <c r="K1654">
        <v>900</v>
      </c>
      <c r="L1654">
        <v>0.3</v>
      </c>
    </row>
    <row r="1655" spans="1:12">
      <c r="A1655" t="s">
        <v>12</v>
      </c>
      <c r="B1655">
        <v>1185732</v>
      </c>
      <c r="C1655" s="9">
        <v>44545</v>
      </c>
      <c r="D1655" t="s">
        <v>43</v>
      </c>
      <c r="E1655" t="s">
        <v>66</v>
      </c>
      <c r="F1655" t="s">
        <v>67</v>
      </c>
      <c r="G1655" t="s">
        <v>18</v>
      </c>
      <c r="H1655">
        <v>0.5</v>
      </c>
      <c r="I1655">
        <v>5500</v>
      </c>
      <c r="J1655">
        <v>2750</v>
      </c>
      <c r="K1655">
        <v>962.49999999999989</v>
      </c>
      <c r="L1655">
        <v>0.35</v>
      </c>
    </row>
    <row r="1656" spans="1:12">
      <c r="A1656" t="s">
        <v>12</v>
      </c>
      <c r="B1656">
        <v>1185732</v>
      </c>
      <c r="C1656" s="9">
        <v>44545</v>
      </c>
      <c r="D1656" t="s">
        <v>43</v>
      </c>
      <c r="E1656" t="s">
        <v>66</v>
      </c>
      <c r="F1656" t="s">
        <v>67</v>
      </c>
      <c r="G1656" t="s">
        <v>19</v>
      </c>
      <c r="H1656">
        <v>0.6</v>
      </c>
      <c r="I1656">
        <v>5500</v>
      </c>
      <c r="J1656">
        <v>3300</v>
      </c>
      <c r="K1656">
        <v>1320</v>
      </c>
      <c r="L1656">
        <v>0.39999999999999997</v>
      </c>
    </row>
    <row r="1657" spans="1:12">
      <c r="A1657" t="s">
        <v>12</v>
      </c>
      <c r="B1657">
        <v>1185732</v>
      </c>
      <c r="C1657" s="9">
        <v>44545</v>
      </c>
      <c r="D1657" t="s">
        <v>43</v>
      </c>
      <c r="E1657" t="s">
        <v>66</v>
      </c>
      <c r="F1657" t="s">
        <v>67</v>
      </c>
      <c r="G1657" t="s">
        <v>20</v>
      </c>
      <c r="H1657">
        <v>0.64999999999999991</v>
      </c>
      <c r="I1657">
        <v>6500</v>
      </c>
      <c r="J1657">
        <v>4224.9999999999991</v>
      </c>
      <c r="K1657">
        <v>2323.7499999999995</v>
      </c>
      <c r="L1657">
        <v>0.55000000000000004</v>
      </c>
    </row>
    <row r="1658" spans="1:12">
      <c r="A1658" t="s">
        <v>12</v>
      </c>
      <c r="B1658">
        <v>1185732</v>
      </c>
      <c r="C1658" s="9">
        <v>44214</v>
      </c>
      <c r="D1658" t="s">
        <v>31</v>
      </c>
      <c r="E1658" t="s">
        <v>68</v>
      </c>
      <c r="F1658" t="s">
        <v>69</v>
      </c>
      <c r="G1658" t="s">
        <v>15</v>
      </c>
      <c r="H1658">
        <v>0.3</v>
      </c>
      <c r="I1658">
        <v>6250</v>
      </c>
      <c r="J1658">
        <v>1875</v>
      </c>
      <c r="K1658">
        <v>750</v>
      </c>
      <c r="L1658">
        <v>0.4</v>
      </c>
    </row>
    <row r="1659" spans="1:12">
      <c r="A1659" t="s">
        <v>12</v>
      </c>
      <c r="B1659">
        <v>1185732</v>
      </c>
      <c r="C1659" s="9">
        <v>44214</v>
      </c>
      <c r="D1659" t="s">
        <v>31</v>
      </c>
      <c r="E1659" t="s">
        <v>68</v>
      </c>
      <c r="F1659" t="s">
        <v>69</v>
      </c>
      <c r="G1659" t="s">
        <v>16</v>
      </c>
      <c r="H1659">
        <v>0.3</v>
      </c>
      <c r="I1659">
        <v>4250</v>
      </c>
      <c r="J1659">
        <v>1275</v>
      </c>
      <c r="K1659">
        <v>446.25</v>
      </c>
      <c r="L1659">
        <v>0.35</v>
      </c>
    </row>
    <row r="1660" spans="1:12">
      <c r="A1660" t="s">
        <v>12</v>
      </c>
      <c r="B1660">
        <v>1185732</v>
      </c>
      <c r="C1660" s="9">
        <v>44214</v>
      </c>
      <c r="D1660" t="s">
        <v>31</v>
      </c>
      <c r="E1660" t="s">
        <v>68</v>
      </c>
      <c r="F1660" t="s">
        <v>69</v>
      </c>
      <c r="G1660" t="s">
        <v>17</v>
      </c>
      <c r="H1660">
        <v>0.2</v>
      </c>
      <c r="I1660">
        <v>4250</v>
      </c>
      <c r="J1660">
        <v>850</v>
      </c>
      <c r="K1660">
        <v>297.5</v>
      </c>
      <c r="L1660">
        <v>0.35</v>
      </c>
    </row>
    <row r="1661" spans="1:12">
      <c r="A1661" t="s">
        <v>12</v>
      </c>
      <c r="B1661">
        <v>1185732</v>
      </c>
      <c r="C1661" s="9">
        <v>44214</v>
      </c>
      <c r="D1661" t="s">
        <v>31</v>
      </c>
      <c r="E1661" t="s">
        <v>68</v>
      </c>
      <c r="F1661" t="s">
        <v>69</v>
      </c>
      <c r="G1661" t="s">
        <v>18</v>
      </c>
      <c r="H1661">
        <v>0.25000000000000006</v>
      </c>
      <c r="I1661">
        <v>2750</v>
      </c>
      <c r="J1661">
        <v>687.50000000000011</v>
      </c>
      <c r="K1661">
        <v>275.00000000000006</v>
      </c>
      <c r="L1661">
        <v>0.4</v>
      </c>
    </row>
    <row r="1662" spans="1:12">
      <c r="A1662" t="s">
        <v>12</v>
      </c>
      <c r="B1662">
        <v>1185732</v>
      </c>
      <c r="C1662" s="9">
        <v>44214</v>
      </c>
      <c r="D1662" t="s">
        <v>31</v>
      </c>
      <c r="E1662" t="s">
        <v>68</v>
      </c>
      <c r="F1662" t="s">
        <v>69</v>
      </c>
      <c r="G1662" t="s">
        <v>19</v>
      </c>
      <c r="H1662">
        <v>0.39999999999999997</v>
      </c>
      <c r="I1662">
        <v>3250</v>
      </c>
      <c r="J1662">
        <v>1300</v>
      </c>
      <c r="K1662">
        <v>454.99999999999994</v>
      </c>
      <c r="L1662">
        <v>0.35</v>
      </c>
    </row>
    <row r="1663" spans="1:12">
      <c r="A1663" t="s">
        <v>12</v>
      </c>
      <c r="B1663">
        <v>1185732</v>
      </c>
      <c r="C1663" s="9">
        <v>44214</v>
      </c>
      <c r="D1663" t="s">
        <v>31</v>
      </c>
      <c r="E1663" t="s">
        <v>68</v>
      </c>
      <c r="F1663" t="s">
        <v>69</v>
      </c>
      <c r="G1663" t="s">
        <v>20</v>
      </c>
      <c r="H1663">
        <v>0.3</v>
      </c>
      <c r="I1663">
        <v>4250</v>
      </c>
      <c r="J1663">
        <v>1275</v>
      </c>
      <c r="K1663">
        <v>637.5</v>
      </c>
      <c r="L1663">
        <v>0.5</v>
      </c>
    </row>
    <row r="1664" spans="1:12">
      <c r="A1664" t="s">
        <v>12</v>
      </c>
      <c r="B1664">
        <v>1185732</v>
      </c>
      <c r="C1664" s="9">
        <v>44245</v>
      </c>
      <c r="D1664" t="s">
        <v>31</v>
      </c>
      <c r="E1664" t="s">
        <v>68</v>
      </c>
      <c r="F1664" t="s">
        <v>69</v>
      </c>
      <c r="G1664" t="s">
        <v>15</v>
      </c>
      <c r="H1664">
        <v>0.3</v>
      </c>
      <c r="I1664">
        <v>6750</v>
      </c>
      <c r="J1664">
        <v>2025</v>
      </c>
      <c r="K1664">
        <v>810</v>
      </c>
      <c r="L1664">
        <v>0.4</v>
      </c>
    </row>
    <row r="1665" spans="1:12">
      <c r="A1665" t="s">
        <v>12</v>
      </c>
      <c r="B1665">
        <v>1185732</v>
      </c>
      <c r="C1665" s="9">
        <v>44245</v>
      </c>
      <c r="D1665" t="s">
        <v>31</v>
      </c>
      <c r="E1665" t="s">
        <v>68</v>
      </c>
      <c r="F1665" t="s">
        <v>69</v>
      </c>
      <c r="G1665" t="s">
        <v>16</v>
      </c>
      <c r="H1665">
        <v>0.3</v>
      </c>
      <c r="I1665">
        <v>3250</v>
      </c>
      <c r="J1665">
        <v>975</v>
      </c>
      <c r="K1665">
        <v>341.25</v>
      </c>
      <c r="L1665">
        <v>0.35</v>
      </c>
    </row>
    <row r="1666" spans="1:12">
      <c r="A1666" t="s">
        <v>12</v>
      </c>
      <c r="B1666">
        <v>1185732</v>
      </c>
      <c r="C1666" s="9">
        <v>44245</v>
      </c>
      <c r="D1666" t="s">
        <v>31</v>
      </c>
      <c r="E1666" t="s">
        <v>68</v>
      </c>
      <c r="F1666" t="s">
        <v>69</v>
      </c>
      <c r="G1666" t="s">
        <v>17</v>
      </c>
      <c r="H1666">
        <v>0.2</v>
      </c>
      <c r="I1666">
        <v>3750</v>
      </c>
      <c r="J1666">
        <v>750</v>
      </c>
      <c r="K1666">
        <v>262.5</v>
      </c>
      <c r="L1666">
        <v>0.35</v>
      </c>
    </row>
    <row r="1667" spans="1:12">
      <c r="A1667" t="s">
        <v>12</v>
      </c>
      <c r="B1667">
        <v>1185732</v>
      </c>
      <c r="C1667" s="9">
        <v>44245</v>
      </c>
      <c r="D1667" t="s">
        <v>31</v>
      </c>
      <c r="E1667" t="s">
        <v>68</v>
      </c>
      <c r="F1667" t="s">
        <v>69</v>
      </c>
      <c r="G1667" t="s">
        <v>18</v>
      </c>
      <c r="H1667">
        <v>0.25000000000000006</v>
      </c>
      <c r="I1667">
        <v>2500</v>
      </c>
      <c r="J1667">
        <v>625.00000000000011</v>
      </c>
      <c r="K1667">
        <v>250.00000000000006</v>
      </c>
      <c r="L1667">
        <v>0.4</v>
      </c>
    </row>
    <row r="1668" spans="1:12">
      <c r="A1668" t="s">
        <v>12</v>
      </c>
      <c r="B1668">
        <v>1185732</v>
      </c>
      <c r="C1668" s="9">
        <v>44245</v>
      </c>
      <c r="D1668" t="s">
        <v>31</v>
      </c>
      <c r="E1668" t="s">
        <v>68</v>
      </c>
      <c r="F1668" t="s">
        <v>69</v>
      </c>
      <c r="G1668" t="s">
        <v>19</v>
      </c>
      <c r="H1668">
        <v>0.39999999999999997</v>
      </c>
      <c r="I1668">
        <v>3250</v>
      </c>
      <c r="J1668">
        <v>1300</v>
      </c>
      <c r="K1668">
        <v>454.99999999999994</v>
      </c>
      <c r="L1668">
        <v>0.35</v>
      </c>
    </row>
    <row r="1669" spans="1:12">
      <c r="A1669" t="s">
        <v>12</v>
      </c>
      <c r="B1669">
        <v>1185732</v>
      </c>
      <c r="C1669" s="9">
        <v>44245</v>
      </c>
      <c r="D1669" t="s">
        <v>31</v>
      </c>
      <c r="E1669" t="s">
        <v>68</v>
      </c>
      <c r="F1669" t="s">
        <v>69</v>
      </c>
      <c r="G1669" t="s">
        <v>20</v>
      </c>
      <c r="H1669">
        <v>0.3</v>
      </c>
      <c r="I1669">
        <v>4000</v>
      </c>
      <c r="J1669">
        <v>1200</v>
      </c>
      <c r="K1669">
        <v>600</v>
      </c>
      <c r="L1669">
        <v>0.5</v>
      </c>
    </row>
    <row r="1670" spans="1:12">
      <c r="A1670" t="s">
        <v>12</v>
      </c>
      <c r="B1670">
        <v>1185732</v>
      </c>
      <c r="C1670" s="9">
        <v>44272</v>
      </c>
      <c r="D1670" t="s">
        <v>31</v>
      </c>
      <c r="E1670" t="s">
        <v>68</v>
      </c>
      <c r="F1670" t="s">
        <v>69</v>
      </c>
      <c r="G1670" t="s">
        <v>15</v>
      </c>
      <c r="H1670">
        <v>0.35000000000000003</v>
      </c>
      <c r="I1670">
        <v>6200</v>
      </c>
      <c r="J1670">
        <v>2170</v>
      </c>
      <c r="K1670">
        <v>868</v>
      </c>
      <c r="L1670">
        <v>0.4</v>
      </c>
    </row>
    <row r="1671" spans="1:12">
      <c r="A1671" t="s">
        <v>12</v>
      </c>
      <c r="B1671">
        <v>1185732</v>
      </c>
      <c r="C1671" s="9">
        <v>44272</v>
      </c>
      <c r="D1671" t="s">
        <v>31</v>
      </c>
      <c r="E1671" t="s">
        <v>68</v>
      </c>
      <c r="F1671" t="s">
        <v>69</v>
      </c>
      <c r="G1671" t="s">
        <v>16</v>
      </c>
      <c r="H1671">
        <v>0.35000000000000003</v>
      </c>
      <c r="I1671">
        <v>3000</v>
      </c>
      <c r="J1671">
        <v>1050</v>
      </c>
      <c r="K1671">
        <v>367.5</v>
      </c>
      <c r="L1671">
        <v>0.35</v>
      </c>
    </row>
    <row r="1672" spans="1:12">
      <c r="A1672" t="s">
        <v>12</v>
      </c>
      <c r="B1672">
        <v>1185732</v>
      </c>
      <c r="C1672" s="9">
        <v>44272</v>
      </c>
      <c r="D1672" t="s">
        <v>31</v>
      </c>
      <c r="E1672" t="s">
        <v>68</v>
      </c>
      <c r="F1672" t="s">
        <v>69</v>
      </c>
      <c r="G1672" t="s">
        <v>17</v>
      </c>
      <c r="H1672">
        <v>0.25000000000000006</v>
      </c>
      <c r="I1672">
        <v>3500</v>
      </c>
      <c r="J1672">
        <v>875.00000000000023</v>
      </c>
      <c r="K1672">
        <v>306.25000000000006</v>
      </c>
      <c r="L1672">
        <v>0.35</v>
      </c>
    </row>
    <row r="1673" spans="1:12">
      <c r="A1673" t="s">
        <v>12</v>
      </c>
      <c r="B1673">
        <v>1185732</v>
      </c>
      <c r="C1673" s="9">
        <v>44272</v>
      </c>
      <c r="D1673" t="s">
        <v>31</v>
      </c>
      <c r="E1673" t="s">
        <v>68</v>
      </c>
      <c r="F1673" t="s">
        <v>69</v>
      </c>
      <c r="G1673" t="s">
        <v>18</v>
      </c>
      <c r="H1673">
        <v>0.3</v>
      </c>
      <c r="I1673">
        <v>2000</v>
      </c>
      <c r="J1673">
        <v>600</v>
      </c>
      <c r="K1673">
        <v>240</v>
      </c>
      <c r="L1673">
        <v>0.4</v>
      </c>
    </row>
    <row r="1674" spans="1:12">
      <c r="A1674" t="s">
        <v>12</v>
      </c>
      <c r="B1674">
        <v>1185732</v>
      </c>
      <c r="C1674" s="9">
        <v>44272</v>
      </c>
      <c r="D1674" t="s">
        <v>31</v>
      </c>
      <c r="E1674" t="s">
        <v>68</v>
      </c>
      <c r="F1674" t="s">
        <v>69</v>
      </c>
      <c r="G1674" t="s">
        <v>19</v>
      </c>
      <c r="H1674">
        <v>0.45</v>
      </c>
      <c r="I1674">
        <v>2500</v>
      </c>
      <c r="J1674">
        <v>1125</v>
      </c>
      <c r="K1674">
        <v>393.75</v>
      </c>
      <c r="L1674">
        <v>0.35</v>
      </c>
    </row>
    <row r="1675" spans="1:12">
      <c r="A1675" t="s">
        <v>12</v>
      </c>
      <c r="B1675">
        <v>1185732</v>
      </c>
      <c r="C1675" s="9">
        <v>44272</v>
      </c>
      <c r="D1675" t="s">
        <v>31</v>
      </c>
      <c r="E1675" t="s">
        <v>68</v>
      </c>
      <c r="F1675" t="s">
        <v>69</v>
      </c>
      <c r="G1675" t="s">
        <v>20</v>
      </c>
      <c r="H1675">
        <v>0.35000000000000003</v>
      </c>
      <c r="I1675">
        <v>3500</v>
      </c>
      <c r="J1675">
        <v>1225.0000000000002</v>
      </c>
      <c r="K1675">
        <v>612.50000000000011</v>
      </c>
      <c r="L1675">
        <v>0.5</v>
      </c>
    </row>
    <row r="1676" spans="1:12">
      <c r="A1676" t="s">
        <v>12</v>
      </c>
      <c r="B1676">
        <v>1185732</v>
      </c>
      <c r="C1676" s="9">
        <v>44304</v>
      </c>
      <c r="D1676" t="s">
        <v>31</v>
      </c>
      <c r="E1676" t="s">
        <v>68</v>
      </c>
      <c r="F1676" t="s">
        <v>69</v>
      </c>
      <c r="G1676" t="s">
        <v>15</v>
      </c>
      <c r="H1676">
        <v>0.35000000000000003</v>
      </c>
      <c r="I1676">
        <v>5750</v>
      </c>
      <c r="J1676">
        <v>2012.5000000000002</v>
      </c>
      <c r="K1676">
        <v>805.00000000000011</v>
      </c>
      <c r="L1676">
        <v>0.4</v>
      </c>
    </row>
    <row r="1677" spans="1:12">
      <c r="A1677" t="s">
        <v>12</v>
      </c>
      <c r="B1677">
        <v>1185732</v>
      </c>
      <c r="C1677" s="9">
        <v>44304</v>
      </c>
      <c r="D1677" t="s">
        <v>31</v>
      </c>
      <c r="E1677" t="s">
        <v>68</v>
      </c>
      <c r="F1677" t="s">
        <v>69</v>
      </c>
      <c r="G1677" t="s">
        <v>16</v>
      </c>
      <c r="H1677">
        <v>0.30000000000000004</v>
      </c>
      <c r="I1677">
        <v>2750</v>
      </c>
      <c r="J1677">
        <v>825.00000000000011</v>
      </c>
      <c r="K1677">
        <v>288.75</v>
      </c>
      <c r="L1677">
        <v>0.35</v>
      </c>
    </row>
    <row r="1678" spans="1:12">
      <c r="A1678" t="s">
        <v>12</v>
      </c>
      <c r="B1678">
        <v>1185732</v>
      </c>
      <c r="C1678" s="9">
        <v>44304</v>
      </c>
      <c r="D1678" t="s">
        <v>31</v>
      </c>
      <c r="E1678" t="s">
        <v>68</v>
      </c>
      <c r="F1678" t="s">
        <v>69</v>
      </c>
      <c r="G1678" t="s">
        <v>17</v>
      </c>
      <c r="H1678">
        <v>0.20000000000000007</v>
      </c>
      <c r="I1678">
        <v>2750</v>
      </c>
      <c r="J1678">
        <v>550.00000000000023</v>
      </c>
      <c r="K1678">
        <v>192.50000000000006</v>
      </c>
      <c r="L1678">
        <v>0.35</v>
      </c>
    </row>
    <row r="1679" spans="1:12">
      <c r="A1679" t="s">
        <v>12</v>
      </c>
      <c r="B1679">
        <v>1185732</v>
      </c>
      <c r="C1679" s="9">
        <v>44304</v>
      </c>
      <c r="D1679" t="s">
        <v>31</v>
      </c>
      <c r="E1679" t="s">
        <v>68</v>
      </c>
      <c r="F1679" t="s">
        <v>69</v>
      </c>
      <c r="G1679" t="s">
        <v>18</v>
      </c>
      <c r="H1679">
        <v>0.25</v>
      </c>
      <c r="I1679">
        <v>2000</v>
      </c>
      <c r="J1679">
        <v>500</v>
      </c>
      <c r="K1679">
        <v>200</v>
      </c>
      <c r="L1679">
        <v>0.4</v>
      </c>
    </row>
    <row r="1680" spans="1:12">
      <c r="A1680" t="s">
        <v>12</v>
      </c>
      <c r="B1680">
        <v>1185732</v>
      </c>
      <c r="C1680" s="9">
        <v>44304</v>
      </c>
      <c r="D1680" t="s">
        <v>31</v>
      </c>
      <c r="E1680" t="s">
        <v>68</v>
      </c>
      <c r="F1680" t="s">
        <v>69</v>
      </c>
      <c r="G1680" t="s">
        <v>19</v>
      </c>
      <c r="H1680">
        <v>0.4</v>
      </c>
      <c r="I1680">
        <v>2250</v>
      </c>
      <c r="J1680">
        <v>900</v>
      </c>
      <c r="K1680">
        <v>315</v>
      </c>
      <c r="L1680">
        <v>0.35</v>
      </c>
    </row>
    <row r="1681" spans="1:12">
      <c r="A1681" t="s">
        <v>12</v>
      </c>
      <c r="B1681">
        <v>1185732</v>
      </c>
      <c r="C1681" s="9">
        <v>44304</v>
      </c>
      <c r="D1681" t="s">
        <v>31</v>
      </c>
      <c r="E1681" t="s">
        <v>68</v>
      </c>
      <c r="F1681" t="s">
        <v>69</v>
      </c>
      <c r="G1681" t="s">
        <v>20</v>
      </c>
      <c r="H1681">
        <v>0.30000000000000004</v>
      </c>
      <c r="I1681">
        <v>3500</v>
      </c>
      <c r="J1681">
        <v>1050.0000000000002</v>
      </c>
      <c r="K1681">
        <v>525.00000000000011</v>
      </c>
      <c r="L1681">
        <v>0.5</v>
      </c>
    </row>
    <row r="1682" spans="1:12">
      <c r="A1682" t="s">
        <v>12</v>
      </c>
      <c r="B1682">
        <v>1185732</v>
      </c>
      <c r="C1682" s="9">
        <v>44335</v>
      </c>
      <c r="D1682" t="s">
        <v>31</v>
      </c>
      <c r="E1682" t="s">
        <v>68</v>
      </c>
      <c r="F1682" t="s">
        <v>69</v>
      </c>
      <c r="G1682" t="s">
        <v>15</v>
      </c>
      <c r="H1682">
        <v>0.4</v>
      </c>
      <c r="I1682">
        <v>6200</v>
      </c>
      <c r="J1682">
        <v>2480</v>
      </c>
      <c r="K1682">
        <v>992</v>
      </c>
      <c r="L1682">
        <v>0.4</v>
      </c>
    </row>
    <row r="1683" spans="1:12">
      <c r="A1683" t="s">
        <v>12</v>
      </c>
      <c r="B1683">
        <v>1185732</v>
      </c>
      <c r="C1683" s="9">
        <v>44335</v>
      </c>
      <c r="D1683" t="s">
        <v>31</v>
      </c>
      <c r="E1683" t="s">
        <v>68</v>
      </c>
      <c r="F1683" t="s">
        <v>69</v>
      </c>
      <c r="G1683" t="s">
        <v>16</v>
      </c>
      <c r="H1683">
        <v>0.35000000000000009</v>
      </c>
      <c r="I1683">
        <v>3250</v>
      </c>
      <c r="J1683">
        <v>1137.5000000000002</v>
      </c>
      <c r="K1683">
        <v>398.12500000000006</v>
      </c>
      <c r="L1683">
        <v>0.35</v>
      </c>
    </row>
    <row r="1684" spans="1:12">
      <c r="A1684" t="s">
        <v>12</v>
      </c>
      <c r="B1684">
        <v>1185732</v>
      </c>
      <c r="C1684" s="9">
        <v>44335</v>
      </c>
      <c r="D1684" t="s">
        <v>31</v>
      </c>
      <c r="E1684" t="s">
        <v>68</v>
      </c>
      <c r="F1684" t="s">
        <v>69</v>
      </c>
      <c r="G1684" t="s">
        <v>17</v>
      </c>
      <c r="H1684">
        <v>0.30000000000000004</v>
      </c>
      <c r="I1684">
        <v>3000</v>
      </c>
      <c r="J1684">
        <v>900.00000000000011</v>
      </c>
      <c r="K1684">
        <v>315</v>
      </c>
      <c r="L1684">
        <v>0.35</v>
      </c>
    </row>
    <row r="1685" spans="1:12">
      <c r="A1685" t="s">
        <v>12</v>
      </c>
      <c r="B1685">
        <v>1185732</v>
      </c>
      <c r="C1685" s="9">
        <v>44335</v>
      </c>
      <c r="D1685" t="s">
        <v>31</v>
      </c>
      <c r="E1685" t="s">
        <v>68</v>
      </c>
      <c r="F1685" t="s">
        <v>69</v>
      </c>
      <c r="G1685" t="s">
        <v>18</v>
      </c>
      <c r="H1685">
        <v>0.30000000000000004</v>
      </c>
      <c r="I1685">
        <v>2250</v>
      </c>
      <c r="J1685">
        <v>675.00000000000011</v>
      </c>
      <c r="K1685">
        <v>270.00000000000006</v>
      </c>
      <c r="L1685">
        <v>0.4</v>
      </c>
    </row>
    <row r="1686" spans="1:12">
      <c r="A1686" t="s">
        <v>12</v>
      </c>
      <c r="B1686">
        <v>1185732</v>
      </c>
      <c r="C1686" s="9">
        <v>44335</v>
      </c>
      <c r="D1686" t="s">
        <v>31</v>
      </c>
      <c r="E1686" t="s">
        <v>68</v>
      </c>
      <c r="F1686" t="s">
        <v>69</v>
      </c>
      <c r="G1686" t="s">
        <v>19</v>
      </c>
      <c r="H1686">
        <v>0.44999999999999996</v>
      </c>
      <c r="I1686">
        <v>2500</v>
      </c>
      <c r="J1686">
        <v>1125</v>
      </c>
      <c r="K1686">
        <v>393.75</v>
      </c>
      <c r="L1686">
        <v>0.35</v>
      </c>
    </row>
    <row r="1687" spans="1:12">
      <c r="A1687" t="s">
        <v>12</v>
      </c>
      <c r="B1687">
        <v>1185732</v>
      </c>
      <c r="C1687" s="9">
        <v>44335</v>
      </c>
      <c r="D1687" t="s">
        <v>31</v>
      </c>
      <c r="E1687" t="s">
        <v>68</v>
      </c>
      <c r="F1687" t="s">
        <v>69</v>
      </c>
      <c r="G1687" t="s">
        <v>20</v>
      </c>
      <c r="H1687">
        <v>0.49999999999999994</v>
      </c>
      <c r="I1687">
        <v>3500</v>
      </c>
      <c r="J1687">
        <v>1749.9999999999998</v>
      </c>
      <c r="K1687">
        <v>874.99999999999989</v>
      </c>
      <c r="L1687">
        <v>0.5</v>
      </c>
    </row>
    <row r="1688" spans="1:12">
      <c r="A1688" t="s">
        <v>12</v>
      </c>
      <c r="B1688">
        <v>1185732</v>
      </c>
      <c r="C1688" s="9">
        <v>44365</v>
      </c>
      <c r="D1688" t="s">
        <v>31</v>
      </c>
      <c r="E1688" t="s">
        <v>68</v>
      </c>
      <c r="F1688" t="s">
        <v>69</v>
      </c>
      <c r="G1688" t="s">
        <v>15</v>
      </c>
      <c r="H1688">
        <v>0.35000000000000003</v>
      </c>
      <c r="I1688">
        <v>6000</v>
      </c>
      <c r="J1688">
        <v>2100</v>
      </c>
      <c r="K1688">
        <v>840</v>
      </c>
      <c r="L1688">
        <v>0.4</v>
      </c>
    </row>
    <row r="1689" spans="1:12">
      <c r="A1689" t="s">
        <v>12</v>
      </c>
      <c r="B1689">
        <v>1185732</v>
      </c>
      <c r="C1689" s="9">
        <v>44365</v>
      </c>
      <c r="D1689" t="s">
        <v>31</v>
      </c>
      <c r="E1689" t="s">
        <v>68</v>
      </c>
      <c r="F1689" t="s">
        <v>69</v>
      </c>
      <c r="G1689" t="s">
        <v>16</v>
      </c>
      <c r="H1689">
        <v>0.3000000000000001</v>
      </c>
      <c r="I1689">
        <v>3500</v>
      </c>
      <c r="J1689">
        <v>1050.0000000000005</v>
      </c>
      <c r="K1689">
        <v>367.50000000000011</v>
      </c>
      <c r="L1689">
        <v>0.35</v>
      </c>
    </row>
    <row r="1690" spans="1:12">
      <c r="A1690" t="s">
        <v>12</v>
      </c>
      <c r="B1690">
        <v>1185732</v>
      </c>
      <c r="C1690" s="9">
        <v>44365</v>
      </c>
      <c r="D1690" t="s">
        <v>31</v>
      </c>
      <c r="E1690" t="s">
        <v>68</v>
      </c>
      <c r="F1690" t="s">
        <v>69</v>
      </c>
      <c r="G1690" t="s">
        <v>17</v>
      </c>
      <c r="H1690">
        <v>0.25000000000000006</v>
      </c>
      <c r="I1690">
        <v>3750</v>
      </c>
      <c r="J1690">
        <v>937.50000000000023</v>
      </c>
      <c r="K1690">
        <v>328.12500000000006</v>
      </c>
      <c r="L1690">
        <v>0.35</v>
      </c>
    </row>
    <row r="1691" spans="1:12">
      <c r="A1691" t="s">
        <v>12</v>
      </c>
      <c r="B1691">
        <v>1185732</v>
      </c>
      <c r="C1691" s="9">
        <v>44365</v>
      </c>
      <c r="D1691" t="s">
        <v>31</v>
      </c>
      <c r="E1691" t="s">
        <v>68</v>
      </c>
      <c r="F1691" t="s">
        <v>69</v>
      </c>
      <c r="G1691" t="s">
        <v>18</v>
      </c>
      <c r="H1691">
        <v>0.25000000000000006</v>
      </c>
      <c r="I1691">
        <v>3500</v>
      </c>
      <c r="J1691">
        <v>875.00000000000023</v>
      </c>
      <c r="K1691">
        <v>350.00000000000011</v>
      </c>
      <c r="L1691">
        <v>0.4</v>
      </c>
    </row>
    <row r="1692" spans="1:12">
      <c r="A1692" t="s">
        <v>12</v>
      </c>
      <c r="B1692">
        <v>1185732</v>
      </c>
      <c r="C1692" s="9">
        <v>44365</v>
      </c>
      <c r="D1692" t="s">
        <v>31</v>
      </c>
      <c r="E1692" t="s">
        <v>68</v>
      </c>
      <c r="F1692" t="s">
        <v>69</v>
      </c>
      <c r="G1692" t="s">
        <v>19</v>
      </c>
      <c r="H1692">
        <v>0.4</v>
      </c>
      <c r="I1692">
        <v>3500</v>
      </c>
      <c r="J1692">
        <v>1400</v>
      </c>
      <c r="K1692">
        <v>489.99999999999994</v>
      </c>
      <c r="L1692">
        <v>0.35</v>
      </c>
    </row>
    <row r="1693" spans="1:12">
      <c r="A1693" t="s">
        <v>12</v>
      </c>
      <c r="B1693">
        <v>1185732</v>
      </c>
      <c r="C1693" s="9">
        <v>44365</v>
      </c>
      <c r="D1693" t="s">
        <v>31</v>
      </c>
      <c r="E1693" t="s">
        <v>68</v>
      </c>
      <c r="F1693" t="s">
        <v>69</v>
      </c>
      <c r="G1693" t="s">
        <v>20</v>
      </c>
      <c r="H1693">
        <v>0.45</v>
      </c>
      <c r="I1693">
        <v>5250</v>
      </c>
      <c r="J1693">
        <v>2362.5</v>
      </c>
      <c r="K1693">
        <v>1181.25</v>
      </c>
      <c r="L1693">
        <v>0.5</v>
      </c>
    </row>
    <row r="1694" spans="1:12">
      <c r="A1694" t="s">
        <v>12</v>
      </c>
      <c r="B1694">
        <v>1185732</v>
      </c>
      <c r="C1694" s="9">
        <v>44394</v>
      </c>
      <c r="D1694" t="s">
        <v>31</v>
      </c>
      <c r="E1694" t="s">
        <v>68</v>
      </c>
      <c r="F1694" t="s">
        <v>69</v>
      </c>
      <c r="G1694" t="s">
        <v>15</v>
      </c>
      <c r="H1694">
        <v>0.4</v>
      </c>
      <c r="I1694">
        <v>7500</v>
      </c>
      <c r="J1694">
        <v>3000</v>
      </c>
      <c r="K1694">
        <v>1200</v>
      </c>
      <c r="L1694">
        <v>0.4</v>
      </c>
    </row>
    <row r="1695" spans="1:12">
      <c r="A1695" t="s">
        <v>12</v>
      </c>
      <c r="B1695">
        <v>1185732</v>
      </c>
      <c r="C1695" s="9">
        <v>44394</v>
      </c>
      <c r="D1695" t="s">
        <v>31</v>
      </c>
      <c r="E1695" t="s">
        <v>68</v>
      </c>
      <c r="F1695" t="s">
        <v>69</v>
      </c>
      <c r="G1695" t="s">
        <v>16</v>
      </c>
      <c r="H1695">
        <v>0.35000000000000009</v>
      </c>
      <c r="I1695">
        <v>5000</v>
      </c>
      <c r="J1695">
        <v>1750.0000000000005</v>
      </c>
      <c r="K1695">
        <v>612.50000000000011</v>
      </c>
      <c r="L1695">
        <v>0.35</v>
      </c>
    </row>
    <row r="1696" spans="1:12">
      <c r="A1696" t="s">
        <v>12</v>
      </c>
      <c r="B1696">
        <v>1185732</v>
      </c>
      <c r="C1696" s="9">
        <v>44394</v>
      </c>
      <c r="D1696" t="s">
        <v>31</v>
      </c>
      <c r="E1696" t="s">
        <v>68</v>
      </c>
      <c r="F1696" t="s">
        <v>69</v>
      </c>
      <c r="G1696" t="s">
        <v>17</v>
      </c>
      <c r="H1696">
        <v>0.30000000000000004</v>
      </c>
      <c r="I1696">
        <v>4250</v>
      </c>
      <c r="J1696">
        <v>1275.0000000000002</v>
      </c>
      <c r="K1696">
        <v>446.25000000000006</v>
      </c>
      <c r="L1696">
        <v>0.35</v>
      </c>
    </row>
    <row r="1697" spans="1:12">
      <c r="A1697" t="s">
        <v>12</v>
      </c>
      <c r="B1697">
        <v>1185732</v>
      </c>
      <c r="C1697" s="9">
        <v>44394</v>
      </c>
      <c r="D1697" t="s">
        <v>31</v>
      </c>
      <c r="E1697" t="s">
        <v>68</v>
      </c>
      <c r="F1697" t="s">
        <v>69</v>
      </c>
      <c r="G1697" t="s">
        <v>18</v>
      </c>
      <c r="H1697">
        <v>0.30000000000000004</v>
      </c>
      <c r="I1697">
        <v>3750</v>
      </c>
      <c r="J1697">
        <v>1125.0000000000002</v>
      </c>
      <c r="K1697">
        <v>450.00000000000011</v>
      </c>
      <c r="L1697">
        <v>0.4</v>
      </c>
    </row>
    <row r="1698" spans="1:12">
      <c r="A1698" t="s">
        <v>12</v>
      </c>
      <c r="B1698">
        <v>1185732</v>
      </c>
      <c r="C1698" s="9">
        <v>44394</v>
      </c>
      <c r="D1698" t="s">
        <v>31</v>
      </c>
      <c r="E1698" t="s">
        <v>68</v>
      </c>
      <c r="F1698" t="s">
        <v>69</v>
      </c>
      <c r="G1698" t="s">
        <v>19</v>
      </c>
      <c r="H1698">
        <v>0.4</v>
      </c>
      <c r="I1698">
        <v>3750</v>
      </c>
      <c r="J1698">
        <v>1500</v>
      </c>
      <c r="K1698">
        <v>525</v>
      </c>
      <c r="L1698">
        <v>0.35</v>
      </c>
    </row>
    <row r="1699" spans="1:12">
      <c r="A1699" t="s">
        <v>12</v>
      </c>
      <c r="B1699">
        <v>1185732</v>
      </c>
      <c r="C1699" s="9">
        <v>44394</v>
      </c>
      <c r="D1699" t="s">
        <v>31</v>
      </c>
      <c r="E1699" t="s">
        <v>68</v>
      </c>
      <c r="F1699" t="s">
        <v>69</v>
      </c>
      <c r="G1699" t="s">
        <v>20</v>
      </c>
      <c r="H1699">
        <v>0.45</v>
      </c>
      <c r="I1699">
        <v>5500</v>
      </c>
      <c r="J1699">
        <v>2475</v>
      </c>
      <c r="K1699">
        <v>1237.5</v>
      </c>
      <c r="L1699">
        <v>0.5</v>
      </c>
    </row>
    <row r="1700" spans="1:12">
      <c r="A1700" t="s">
        <v>12</v>
      </c>
      <c r="B1700">
        <v>1185732</v>
      </c>
      <c r="C1700" s="9">
        <v>44426</v>
      </c>
      <c r="D1700" t="s">
        <v>31</v>
      </c>
      <c r="E1700" t="s">
        <v>68</v>
      </c>
      <c r="F1700" t="s">
        <v>69</v>
      </c>
      <c r="G1700" t="s">
        <v>15</v>
      </c>
      <c r="H1700">
        <v>0.4</v>
      </c>
      <c r="I1700">
        <v>7000</v>
      </c>
      <c r="J1700">
        <v>2800</v>
      </c>
      <c r="K1700">
        <v>1120</v>
      </c>
      <c r="L1700">
        <v>0.4</v>
      </c>
    </row>
    <row r="1701" spans="1:12">
      <c r="A1701" t="s">
        <v>12</v>
      </c>
      <c r="B1701">
        <v>1185732</v>
      </c>
      <c r="C1701" s="9">
        <v>44426</v>
      </c>
      <c r="D1701" t="s">
        <v>31</v>
      </c>
      <c r="E1701" t="s">
        <v>68</v>
      </c>
      <c r="F1701" t="s">
        <v>69</v>
      </c>
      <c r="G1701" t="s">
        <v>16</v>
      </c>
      <c r="H1701">
        <v>0.40000000000000008</v>
      </c>
      <c r="I1701">
        <v>4750</v>
      </c>
      <c r="J1701">
        <v>1900.0000000000005</v>
      </c>
      <c r="K1701">
        <v>665.00000000000011</v>
      </c>
      <c r="L1701">
        <v>0.35</v>
      </c>
    </row>
    <row r="1702" spans="1:12">
      <c r="A1702" t="s">
        <v>12</v>
      </c>
      <c r="B1702">
        <v>1185732</v>
      </c>
      <c r="C1702" s="9">
        <v>44426</v>
      </c>
      <c r="D1702" t="s">
        <v>31</v>
      </c>
      <c r="E1702" t="s">
        <v>68</v>
      </c>
      <c r="F1702" t="s">
        <v>69</v>
      </c>
      <c r="G1702" t="s">
        <v>17</v>
      </c>
      <c r="H1702">
        <v>0.35000000000000003</v>
      </c>
      <c r="I1702">
        <v>4000</v>
      </c>
      <c r="J1702">
        <v>1400.0000000000002</v>
      </c>
      <c r="K1702">
        <v>490.00000000000006</v>
      </c>
      <c r="L1702">
        <v>0.35</v>
      </c>
    </row>
    <row r="1703" spans="1:12">
      <c r="A1703" t="s">
        <v>12</v>
      </c>
      <c r="B1703">
        <v>1185732</v>
      </c>
      <c r="C1703" s="9">
        <v>44426</v>
      </c>
      <c r="D1703" t="s">
        <v>31</v>
      </c>
      <c r="E1703" t="s">
        <v>68</v>
      </c>
      <c r="F1703" t="s">
        <v>69</v>
      </c>
      <c r="G1703" t="s">
        <v>18</v>
      </c>
      <c r="H1703">
        <v>0.25000000000000006</v>
      </c>
      <c r="I1703">
        <v>3250</v>
      </c>
      <c r="J1703">
        <v>812.50000000000023</v>
      </c>
      <c r="K1703">
        <v>325.00000000000011</v>
      </c>
      <c r="L1703">
        <v>0.4</v>
      </c>
    </row>
    <row r="1704" spans="1:12">
      <c r="A1704" t="s">
        <v>12</v>
      </c>
      <c r="B1704">
        <v>1185732</v>
      </c>
      <c r="C1704" s="9">
        <v>44426</v>
      </c>
      <c r="D1704" t="s">
        <v>31</v>
      </c>
      <c r="E1704" t="s">
        <v>68</v>
      </c>
      <c r="F1704" t="s">
        <v>69</v>
      </c>
      <c r="G1704" t="s">
        <v>19</v>
      </c>
      <c r="H1704">
        <v>0.35000000000000003</v>
      </c>
      <c r="I1704">
        <v>3000</v>
      </c>
      <c r="J1704">
        <v>1050</v>
      </c>
      <c r="K1704">
        <v>367.5</v>
      </c>
      <c r="L1704">
        <v>0.35</v>
      </c>
    </row>
    <row r="1705" spans="1:12">
      <c r="A1705" t="s">
        <v>12</v>
      </c>
      <c r="B1705">
        <v>1185732</v>
      </c>
      <c r="C1705" s="9">
        <v>44426</v>
      </c>
      <c r="D1705" t="s">
        <v>31</v>
      </c>
      <c r="E1705" t="s">
        <v>68</v>
      </c>
      <c r="F1705" t="s">
        <v>69</v>
      </c>
      <c r="G1705" t="s">
        <v>20</v>
      </c>
      <c r="H1705">
        <v>0.4</v>
      </c>
      <c r="I1705">
        <v>4750</v>
      </c>
      <c r="J1705">
        <v>1900</v>
      </c>
      <c r="K1705">
        <v>950</v>
      </c>
      <c r="L1705">
        <v>0.5</v>
      </c>
    </row>
    <row r="1706" spans="1:12">
      <c r="A1706" t="s">
        <v>12</v>
      </c>
      <c r="B1706">
        <v>1185732</v>
      </c>
      <c r="C1706" s="9">
        <v>44458</v>
      </c>
      <c r="D1706" t="s">
        <v>31</v>
      </c>
      <c r="E1706" t="s">
        <v>68</v>
      </c>
      <c r="F1706" t="s">
        <v>69</v>
      </c>
      <c r="G1706" t="s">
        <v>15</v>
      </c>
      <c r="H1706">
        <v>0.35000000000000003</v>
      </c>
      <c r="I1706">
        <v>6000</v>
      </c>
      <c r="J1706">
        <v>2100</v>
      </c>
      <c r="K1706">
        <v>840</v>
      </c>
      <c r="L1706">
        <v>0.4</v>
      </c>
    </row>
    <row r="1707" spans="1:12">
      <c r="A1707" t="s">
        <v>12</v>
      </c>
      <c r="B1707">
        <v>1185732</v>
      </c>
      <c r="C1707" s="9">
        <v>44458</v>
      </c>
      <c r="D1707" t="s">
        <v>31</v>
      </c>
      <c r="E1707" t="s">
        <v>68</v>
      </c>
      <c r="F1707" t="s">
        <v>69</v>
      </c>
      <c r="G1707" t="s">
        <v>16</v>
      </c>
      <c r="H1707">
        <v>0.3000000000000001</v>
      </c>
      <c r="I1707">
        <v>4000</v>
      </c>
      <c r="J1707">
        <v>1200.0000000000005</v>
      </c>
      <c r="K1707">
        <v>420.00000000000011</v>
      </c>
      <c r="L1707">
        <v>0.35</v>
      </c>
    </row>
    <row r="1708" spans="1:12">
      <c r="A1708" t="s">
        <v>12</v>
      </c>
      <c r="B1708">
        <v>1185732</v>
      </c>
      <c r="C1708" s="9">
        <v>44458</v>
      </c>
      <c r="D1708" t="s">
        <v>31</v>
      </c>
      <c r="E1708" t="s">
        <v>68</v>
      </c>
      <c r="F1708" t="s">
        <v>69</v>
      </c>
      <c r="G1708" t="s">
        <v>17</v>
      </c>
      <c r="H1708">
        <v>0.15000000000000002</v>
      </c>
      <c r="I1708">
        <v>3000</v>
      </c>
      <c r="J1708">
        <v>450.00000000000006</v>
      </c>
      <c r="K1708">
        <v>157.5</v>
      </c>
      <c r="L1708">
        <v>0.35</v>
      </c>
    </row>
    <row r="1709" spans="1:12">
      <c r="A1709" t="s">
        <v>12</v>
      </c>
      <c r="B1709">
        <v>1185732</v>
      </c>
      <c r="C1709" s="9">
        <v>44458</v>
      </c>
      <c r="D1709" t="s">
        <v>31</v>
      </c>
      <c r="E1709" t="s">
        <v>68</v>
      </c>
      <c r="F1709" t="s">
        <v>69</v>
      </c>
      <c r="G1709" t="s">
        <v>18</v>
      </c>
      <c r="H1709">
        <v>0.15000000000000002</v>
      </c>
      <c r="I1709">
        <v>2750</v>
      </c>
      <c r="J1709">
        <v>412.50000000000006</v>
      </c>
      <c r="K1709">
        <v>165.00000000000003</v>
      </c>
      <c r="L1709">
        <v>0.4</v>
      </c>
    </row>
    <row r="1710" spans="1:12">
      <c r="A1710" t="s">
        <v>12</v>
      </c>
      <c r="B1710">
        <v>1185732</v>
      </c>
      <c r="C1710" s="9">
        <v>44458</v>
      </c>
      <c r="D1710" t="s">
        <v>31</v>
      </c>
      <c r="E1710" t="s">
        <v>68</v>
      </c>
      <c r="F1710" t="s">
        <v>69</v>
      </c>
      <c r="G1710" t="s">
        <v>19</v>
      </c>
      <c r="H1710">
        <v>0.25</v>
      </c>
      <c r="I1710">
        <v>2750</v>
      </c>
      <c r="J1710">
        <v>687.5</v>
      </c>
      <c r="K1710">
        <v>240.62499999999997</v>
      </c>
      <c r="L1710">
        <v>0.35</v>
      </c>
    </row>
    <row r="1711" spans="1:12">
      <c r="A1711" t="s">
        <v>12</v>
      </c>
      <c r="B1711">
        <v>1185732</v>
      </c>
      <c r="C1711" s="9">
        <v>44458</v>
      </c>
      <c r="D1711" t="s">
        <v>31</v>
      </c>
      <c r="E1711" t="s">
        <v>68</v>
      </c>
      <c r="F1711" t="s">
        <v>69</v>
      </c>
      <c r="G1711" t="s">
        <v>20</v>
      </c>
      <c r="H1711">
        <v>0.30000000000000004</v>
      </c>
      <c r="I1711">
        <v>3500</v>
      </c>
      <c r="J1711">
        <v>1050.0000000000002</v>
      </c>
      <c r="K1711">
        <v>525.00000000000011</v>
      </c>
      <c r="L1711">
        <v>0.5</v>
      </c>
    </row>
    <row r="1712" spans="1:12">
      <c r="A1712" t="s">
        <v>12</v>
      </c>
      <c r="B1712">
        <v>1185732</v>
      </c>
      <c r="C1712" s="9">
        <v>44487</v>
      </c>
      <c r="D1712" t="s">
        <v>31</v>
      </c>
      <c r="E1712" t="s">
        <v>68</v>
      </c>
      <c r="F1712" t="s">
        <v>69</v>
      </c>
      <c r="G1712" t="s">
        <v>15</v>
      </c>
      <c r="H1712">
        <v>0.35</v>
      </c>
      <c r="I1712">
        <v>5250</v>
      </c>
      <c r="J1712">
        <v>1837.4999999999998</v>
      </c>
      <c r="K1712">
        <v>735</v>
      </c>
      <c r="L1712">
        <v>0.4</v>
      </c>
    </row>
    <row r="1713" spans="1:12">
      <c r="A1713" t="s">
        <v>12</v>
      </c>
      <c r="B1713">
        <v>1185732</v>
      </c>
      <c r="C1713" s="9">
        <v>44487</v>
      </c>
      <c r="D1713" t="s">
        <v>31</v>
      </c>
      <c r="E1713" t="s">
        <v>68</v>
      </c>
      <c r="F1713" t="s">
        <v>69</v>
      </c>
      <c r="G1713" t="s">
        <v>16</v>
      </c>
      <c r="H1713">
        <v>0.25</v>
      </c>
      <c r="I1713">
        <v>3500</v>
      </c>
      <c r="J1713">
        <v>875</v>
      </c>
      <c r="K1713">
        <v>306.25</v>
      </c>
      <c r="L1713">
        <v>0.35</v>
      </c>
    </row>
    <row r="1714" spans="1:12">
      <c r="A1714" t="s">
        <v>12</v>
      </c>
      <c r="B1714">
        <v>1185732</v>
      </c>
      <c r="C1714" s="9">
        <v>44487</v>
      </c>
      <c r="D1714" t="s">
        <v>31</v>
      </c>
      <c r="E1714" t="s">
        <v>68</v>
      </c>
      <c r="F1714" t="s">
        <v>69</v>
      </c>
      <c r="G1714" t="s">
        <v>17</v>
      </c>
      <c r="H1714">
        <v>0.25</v>
      </c>
      <c r="I1714">
        <v>2500</v>
      </c>
      <c r="J1714">
        <v>625</v>
      </c>
      <c r="K1714">
        <v>218.75</v>
      </c>
      <c r="L1714">
        <v>0.35</v>
      </c>
    </row>
    <row r="1715" spans="1:12">
      <c r="A1715" t="s">
        <v>12</v>
      </c>
      <c r="B1715">
        <v>1185732</v>
      </c>
      <c r="C1715" s="9">
        <v>44487</v>
      </c>
      <c r="D1715" t="s">
        <v>31</v>
      </c>
      <c r="E1715" t="s">
        <v>68</v>
      </c>
      <c r="F1715" t="s">
        <v>69</v>
      </c>
      <c r="G1715" t="s">
        <v>18</v>
      </c>
      <c r="H1715">
        <v>0.25</v>
      </c>
      <c r="I1715">
        <v>2250</v>
      </c>
      <c r="J1715">
        <v>562.5</v>
      </c>
      <c r="K1715">
        <v>225</v>
      </c>
      <c r="L1715">
        <v>0.4</v>
      </c>
    </row>
    <row r="1716" spans="1:12">
      <c r="A1716" t="s">
        <v>12</v>
      </c>
      <c r="B1716">
        <v>1185732</v>
      </c>
      <c r="C1716" s="9">
        <v>44487</v>
      </c>
      <c r="D1716" t="s">
        <v>31</v>
      </c>
      <c r="E1716" t="s">
        <v>68</v>
      </c>
      <c r="F1716" t="s">
        <v>69</v>
      </c>
      <c r="G1716" t="s">
        <v>19</v>
      </c>
      <c r="H1716">
        <v>0.35</v>
      </c>
      <c r="I1716">
        <v>2250</v>
      </c>
      <c r="J1716">
        <v>787.5</v>
      </c>
      <c r="K1716">
        <v>275.625</v>
      </c>
      <c r="L1716">
        <v>0.35</v>
      </c>
    </row>
    <row r="1717" spans="1:12">
      <c r="A1717" t="s">
        <v>12</v>
      </c>
      <c r="B1717">
        <v>1185732</v>
      </c>
      <c r="C1717" s="9">
        <v>44487</v>
      </c>
      <c r="D1717" t="s">
        <v>31</v>
      </c>
      <c r="E1717" t="s">
        <v>68</v>
      </c>
      <c r="F1717" t="s">
        <v>69</v>
      </c>
      <c r="G1717" t="s">
        <v>20</v>
      </c>
      <c r="H1717">
        <v>0.39999999999999991</v>
      </c>
      <c r="I1717">
        <v>3500</v>
      </c>
      <c r="J1717">
        <v>1399.9999999999998</v>
      </c>
      <c r="K1717">
        <v>699.99999999999989</v>
      </c>
      <c r="L1717">
        <v>0.5</v>
      </c>
    </row>
    <row r="1718" spans="1:12">
      <c r="A1718" t="s">
        <v>12</v>
      </c>
      <c r="B1718">
        <v>1185732</v>
      </c>
      <c r="C1718" s="9">
        <v>44518</v>
      </c>
      <c r="D1718" t="s">
        <v>31</v>
      </c>
      <c r="E1718" t="s">
        <v>68</v>
      </c>
      <c r="F1718" t="s">
        <v>69</v>
      </c>
      <c r="G1718" t="s">
        <v>15</v>
      </c>
      <c r="H1718">
        <v>0.35000000000000003</v>
      </c>
      <c r="I1718">
        <v>5000</v>
      </c>
      <c r="J1718">
        <v>1750.0000000000002</v>
      </c>
      <c r="K1718">
        <v>700.00000000000011</v>
      </c>
      <c r="L1718">
        <v>0.4</v>
      </c>
    </row>
    <row r="1719" spans="1:12">
      <c r="A1719" t="s">
        <v>12</v>
      </c>
      <c r="B1719">
        <v>1185732</v>
      </c>
      <c r="C1719" s="9">
        <v>44518</v>
      </c>
      <c r="D1719" t="s">
        <v>31</v>
      </c>
      <c r="E1719" t="s">
        <v>68</v>
      </c>
      <c r="F1719" t="s">
        <v>69</v>
      </c>
      <c r="G1719" t="s">
        <v>16</v>
      </c>
      <c r="H1719">
        <v>0.25000000000000006</v>
      </c>
      <c r="I1719">
        <v>3500</v>
      </c>
      <c r="J1719">
        <v>875.00000000000023</v>
      </c>
      <c r="K1719">
        <v>306.25000000000006</v>
      </c>
      <c r="L1719">
        <v>0.35</v>
      </c>
    </row>
    <row r="1720" spans="1:12">
      <c r="A1720" t="s">
        <v>12</v>
      </c>
      <c r="B1720">
        <v>1185732</v>
      </c>
      <c r="C1720" s="9">
        <v>44518</v>
      </c>
      <c r="D1720" t="s">
        <v>31</v>
      </c>
      <c r="E1720" t="s">
        <v>68</v>
      </c>
      <c r="F1720" t="s">
        <v>69</v>
      </c>
      <c r="G1720" t="s">
        <v>17</v>
      </c>
      <c r="H1720">
        <v>0.25000000000000006</v>
      </c>
      <c r="I1720">
        <v>2950</v>
      </c>
      <c r="J1720">
        <v>737.50000000000011</v>
      </c>
      <c r="K1720">
        <v>258.125</v>
      </c>
      <c r="L1720">
        <v>0.35</v>
      </c>
    </row>
    <row r="1721" spans="1:12">
      <c r="A1721" t="s">
        <v>12</v>
      </c>
      <c r="B1721">
        <v>1185732</v>
      </c>
      <c r="C1721" s="9">
        <v>44518</v>
      </c>
      <c r="D1721" t="s">
        <v>31</v>
      </c>
      <c r="E1721" t="s">
        <v>68</v>
      </c>
      <c r="F1721" t="s">
        <v>69</v>
      </c>
      <c r="G1721" t="s">
        <v>18</v>
      </c>
      <c r="H1721">
        <v>0.25000000000000006</v>
      </c>
      <c r="I1721">
        <v>3250</v>
      </c>
      <c r="J1721">
        <v>812.50000000000023</v>
      </c>
      <c r="K1721">
        <v>325.00000000000011</v>
      </c>
      <c r="L1721">
        <v>0.4</v>
      </c>
    </row>
    <row r="1722" spans="1:12">
      <c r="A1722" t="s">
        <v>12</v>
      </c>
      <c r="B1722">
        <v>1185732</v>
      </c>
      <c r="C1722" s="9">
        <v>44518</v>
      </c>
      <c r="D1722" t="s">
        <v>31</v>
      </c>
      <c r="E1722" t="s">
        <v>68</v>
      </c>
      <c r="F1722" t="s">
        <v>69</v>
      </c>
      <c r="G1722" t="s">
        <v>19</v>
      </c>
      <c r="H1722">
        <v>0.44999999999999996</v>
      </c>
      <c r="I1722">
        <v>3000</v>
      </c>
      <c r="J1722">
        <v>1349.9999999999998</v>
      </c>
      <c r="K1722">
        <v>472.49999999999989</v>
      </c>
      <c r="L1722">
        <v>0.35</v>
      </c>
    </row>
    <row r="1723" spans="1:12">
      <c r="A1723" t="s">
        <v>12</v>
      </c>
      <c r="B1723">
        <v>1185732</v>
      </c>
      <c r="C1723" s="9">
        <v>44518</v>
      </c>
      <c r="D1723" t="s">
        <v>31</v>
      </c>
      <c r="E1723" t="s">
        <v>68</v>
      </c>
      <c r="F1723" t="s">
        <v>69</v>
      </c>
      <c r="G1723" t="s">
        <v>20</v>
      </c>
      <c r="H1723">
        <v>0.49999999999999983</v>
      </c>
      <c r="I1723">
        <v>4000</v>
      </c>
      <c r="J1723">
        <v>1999.9999999999993</v>
      </c>
      <c r="K1723">
        <v>999.99999999999966</v>
      </c>
      <c r="L1723">
        <v>0.5</v>
      </c>
    </row>
    <row r="1724" spans="1:12">
      <c r="A1724" t="s">
        <v>12</v>
      </c>
      <c r="B1724">
        <v>1185732</v>
      </c>
      <c r="C1724" s="9">
        <v>44547</v>
      </c>
      <c r="D1724" t="s">
        <v>31</v>
      </c>
      <c r="E1724" t="s">
        <v>68</v>
      </c>
      <c r="F1724" t="s">
        <v>69</v>
      </c>
      <c r="G1724" t="s">
        <v>15</v>
      </c>
      <c r="H1724">
        <v>0.44999999999999996</v>
      </c>
      <c r="I1724">
        <v>6500</v>
      </c>
      <c r="J1724">
        <v>2924.9999999999995</v>
      </c>
      <c r="K1724">
        <v>1169.9999999999998</v>
      </c>
      <c r="L1724">
        <v>0.4</v>
      </c>
    </row>
    <row r="1725" spans="1:12">
      <c r="A1725" t="s">
        <v>12</v>
      </c>
      <c r="B1725">
        <v>1185732</v>
      </c>
      <c r="C1725" s="9">
        <v>44547</v>
      </c>
      <c r="D1725" t="s">
        <v>31</v>
      </c>
      <c r="E1725" t="s">
        <v>68</v>
      </c>
      <c r="F1725" t="s">
        <v>69</v>
      </c>
      <c r="G1725" t="s">
        <v>16</v>
      </c>
      <c r="H1725">
        <v>0.35000000000000003</v>
      </c>
      <c r="I1725">
        <v>4500</v>
      </c>
      <c r="J1725">
        <v>1575.0000000000002</v>
      </c>
      <c r="K1725">
        <v>551.25</v>
      </c>
      <c r="L1725">
        <v>0.35</v>
      </c>
    </row>
    <row r="1726" spans="1:12">
      <c r="A1726" t="s">
        <v>12</v>
      </c>
      <c r="B1726">
        <v>1185732</v>
      </c>
      <c r="C1726" s="9">
        <v>44547</v>
      </c>
      <c r="D1726" t="s">
        <v>31</v>
      </c>
      <c r="E1726" t="s">
        <v>68</v>
      </c>
      <c r="F1726" t="s">
        <v>69</v>
      </c>
      <c r="G1726" t="s">
        <v>17</v>
      </c>
      <c r="H1726">
        <v>0.35000000000000003</v>
      </c>
      <c r="I1726">
        <v>4000</v>
      </c>
      <c r="J1726">
        <v>1400.0000000000002</v>
      </c>
      <c r="K1726">
        <v>490.00000000000006</v>
      </c>
      <c r="L1726">
        <v>0.35</v>
      </c>
    </row>
    <row r="1727" spans="1:12">
      <c r="A1727" t="s">
        <v>12</v>
      </c>
      <c r="B1727">
        <v>1185732</v>
      </c>
      <c r="C1727" s="9">
        <v>44547</v>
      </c>
      <c r="D1727" t="s">
        <v>31</v>
      </c>
      <c r="E1727" t="s">
        <v>68</v>
      </c>
      <c r="F1727" t="s">
        <v>69</v>
      </c>
      <c r="G1727" t="s">
        <v>18</v>
      </c>
      <c r="H1727">
        <v>0.35000000000000003</v>
      </c>
      <c r="I1727">
        <v>3500</v>
      </c>
      <c r="J1727">
        <v>1225.0000000000002</v>
      </c>
      <c r="K1727">
        <v>490.00000000000011</v>
      </c>
      <c r="L1727">
        <v>0.4</v>
      </c>
    </row>
    <row r="1728" spans="1:12">
      <c r="A1728" t="s">
        <v>12</v>
      </c>
      <c r="B1728">
        <v>1185732</v>
      </c>
      <c r="C1728" s="9">
        <v>44547</v>
      </c>
      <c r="D1728" t="s">
        <v>31</v>
      </c>
      <c r="E1728" t="s">
        <v>68</v>
      </c>
      <c r="F1728" t="s">
        <v>69</v>
      </c>
      <c r="G1728" t="s">
        <v>19</v>
      </c>
      <c r="H1728">
        <v>0.44999999999999996</v>
      </c>
      <c r="I1728">
        <v>3500</v>
      </c>
      <c r="J1728">
        <v>1574.9999999999998</v>
      </c>
      <c r="K1728">
        <v>551.24999999999989</v>
      </c>
      <c r="L1728">
        <v>0.35</v>
      </c>
    </row>
    <row r="1729" spans="1:12">
      <c r="A1729" t="s">
        <v>12</v>
      </c>
      <c r="B1729">
        <v>1185732</v>
      </c>
      <c r="C1729" s="9">
        <v>44547</v>
      </c>
      <c r="D1729" t="s">
        <v>31</v>
      </c>
      <c r="E1729" t="s">
        <v>68</v>
      </c>
      <c r="F1729" t="s">
        <v>69</v>
      </c>
      <c r="G1729" t="s">
        <v>20</v>
      </c>
      <c r="H1729">
        <v>0.49999999999999983</v>
      </c>
      <c r="I1729">
        <v>4500</v>
      </c>
      <c r="J1729">
        <v>2249.9999999999991</v>
      </c>
      <c r="K1729">
        <v>1124.9999999999995</v>
      </c>
      <c r="L1729">
        <v>0.5</v>
      </c>
    </row>
    <row r="1730" spans="1:12">
      <c r="A1730" t="s">
        <v>12</v>
      </c>
      <c r="B1730">
        <v>1185732</v>
      </c>
      <c r="C1730" s="9">
        <v>44207</v>
      </c>
      <c r="D1730" t="s">
        <v>31</v>
      </c>
      <c r="E1730" t="s">
        <v>70</v>
      </c>
      <c r="F1730" t="s">
        <v>71</v>
      </c>
      <c r="G1730" t="s">
        <v>15</v>
      </c>
      <c r="H1730">
        <v>0.25</v>
      </c>
      <c r="I1730">
        <v>6750</v>
      </c>
      <c r="J1730">
        <v>1687.5</v>
      </c>
      <c r="K1730">
        <v>675</v>
      </c>
      <c r="L1730">
        <v>0.4</v>
      </c>
    </row>
    <row r="1731" spans="1:12">
      <c r="A1731" t="s">
        <v>12</v>
      </c>
      <c r="B1731">
        <v>1185732</v>
      </c>
      <c r="C1731" s="9">
        <v>44207</v>
      </c>
      <c r="D1731" t="s">
        <v>31</v>
      </c>
      <c r="E1731" t="s">
        <v>70</v>
      </c>
      <c r="F1731" t="s">
        <v>71</v>
      </c>
      <c r="G1731" t="s">
        <v>16</v>
      </c>
      <c r="H1731">
        <v>0.25</v>
      </c>
      <c r="I1731">
        <v>4750</v>
      </c>
      <c r="J1731">
        <v>1187.5</v>
      </c>
      <c r="K1731">
        <v>415.625</v>
      </c>
      <c r="L1731">
        <v>0.35</v>
      </c>
    </row>
    <row r="1732" spans="1:12">
      <c r="A1732" t="s">
        <v>12</v>
      </c>
      <c r="B1732">
        <v>1185732</v>
      </c>
      <c r="C1732" s="9">
        <v>44207</v>
      </c>
      <c r="D1732" t="s">
        <v>31</v>
      </c>
      <c r="E1732" t="s">
        <v>70</v>
      </c>
      <c r="F1732" t="s">
        <v>71</v>
      </c>
      <c r="G1732" t="s">
        <v>17</v>
      </c>
      <c r="H1732">
        <v>0.15000000000000002</v>
      </c>
      <c r="I1732">
        <v>4750</v>
      </c>
      <c r="J1732">
        <v>712.50000000000011</v>
      </c>
      <c r="K1732">
        <v>249.37500000000003</v>
      </c>
      <c r="L1732">
        <v>0.35</v>
      </c>
    </row>
    <row r="1733" spans="1:12">
      <c r="A1733" t="s">
        <v>12</v>
      </c>
      <c r="B1733">
        <v>1185732</v>
      </c>
      <c r="C1733" s="9">
        <v>44207</v>
      </c>
      <c r="D1733" t="s">
        <v>31</v>
      </c>
      <c r="E1733" t="s">
        <v>70</v>
      </c>
      <c r="F1733" t="s">
        <v>71</v>
      </c>
      <c r="G1733" t="s">
        <v>18</v>
      </c>
      <c r="H1733">
        <v>0.20000000000000007</v>
      </c>
      <c r="I1733">
        <v>3250</v>
      </c>
      <c r="J1733">
        <v>650.00000000000023</v>
      </c>
      <c r="K1733">
        <v>260.00000000000011</v>
      </c>
      <c r="L1733">
        <v>0.4</v>
      </c>
    </row>
    <row r="1734" spans="1:12">
      <c r="A1734" t="s">
        <v>12</v>
      </c>
      <c r="B1734">
        <v>1185732</v>
      </c>
      <c r="C1734" s="9">
        <v>44207</v>
      </c>
      <c r="D1734" t="s">
        <v>31</v>
      </c>
      <c r="E1734" t="s">
        <v>70</v>
      </c>
      <c r="F1734" t="s">
        <v>71</v>
      </c>
      <c r="G1734" t="s">
        <v>19</v>
      </c>
      <c r="H1734">
        <v>0.35</v>
      </c>
      <c r="I1734">
        <v>3750</v>
      </c>
      <c r="J1734">
        <v>1312.5</v>
      </c>
      <c r="K1734">
        <v>459.37499999999994</v>
      </c>
      <c r="L1734">
        <v>0.35</v>
      </c>
    </row>
    <row r="1735" spans="1:12">
      <c r="A1735" t="s">
        <v>12</v>
      </c>
      <c r="B1735">
        <v>1185732</v>
      </c>
      <c r="C1735" s="9">
        <v>44207</v>
      </c>
      <c r="D1735" t="s">
        <v>31</v>
      </c>
      <c r="E1735" t="s">
        <v>70</v>
      </c>
      <c r="F1735" t="s">
        <v>71</v>
      </c>
      <c r="G1735" t="s">
        <v>20</v>
      </c>
      <c r="H1735">
        <v>0.25</v>
      </c>
      <c r="I1735">
        <v>4750</v>
      </c>
      <c r="J1735">
        <v>1187.5</v>
      </c>
      <c r="K1735">
        <v>593.75</v>
      </c>
      <c r="L1735">
        <v>0.5</v>
      </c>
    </row>
    <row r="1736" spans="1:12">
      <c r="A1736" t="s">
        <v>12</v>
      </c>
      <c r="B1736">
        <v>1185732</v>
      </c>
      <c r="C1736" s="9">
        <v>44238</v>
      </c>
      <c r="D1736" t="s">
        <v>31</v>
      </c>
      <c r="E1736" t="s">
        <v>70</v>
      </c>
      <c r="F1736" t="s">
        <v>71</v>
      </c>
      <c r="G1736" t="s">
        <v>15</v>
      </c>
      <c r="H1736">
        <v>0.25</v>
      </c>
      <c r="I1736">
        <v>7250</v>
      </c>
      <c r="J1736">
        <v>1812.5</v>
      </c>
      <c r="K1736">
        <v>725</v>
      </c>
      <c r="L1736">
        <v>0.4</v>
      </c>
    </row>
    <row r="1737" spans="1:12">
      <c r="A1737" t="s">
        <v>12</v>
      </c>
      <c r="B1737">
        <v>1185732</v>
      </c>
      <c r="C1737" s="9">
        <v>44238</v>
      </c>
      <c r="D1737" t="s">
        <v>31</v>
      </c>
      <c r="E1737" t="s">
        <v>70</v>
      </c>
      <c r="F1737" t="s">
        <v>71</v>
      </c>
      <c r="G1737" t="s">
        <v>16</v>
      </c>
      <c r="H1737">
        <v>0.25</v>
      </c>
      <c r="I1737">
        <v>3750</v>
      </c>
      <c r="J1737">
        <v>937.5</v>
      </c>
      <c r="K1737">
        <v>328.125</v>
      </c>
      <c r="L1737">
        <v>0.35</v>
      </c>
    </row>
    <row r="1738" spans="1:12">
      <c r="A1738" t="s">
        <v>12</v>
      </c>
      <c r="B1738">
        <v>1185732</v>
      </c>
      <c r="C1738" s="9">
        <v>44238</v>
      </c>
      <c r="D1738" t="s">
        <v>31</v>
      </c>
      <c r="E1738" t="s">
        <v>70</v>
      </c>
      <c r="F1738" t="s">
        <v>71</v>
      </c>
      <c r="G1738" t="s">
        <v>17</v>
      </c>
      <c r="H1738">
        <v>0.15000000000000002</v>
      </c>
      <c r="I1738">
        <v>4250</v>
      </c>
      <c r="J1738">
        <v>637.50000000000011</v>
      </c>
      <c r="K1738">
        <v>223.12500000000003</v>
      </c>
      <c r="L1738">
        <v>0.35</v>
      </c>
    </row>
    <row r="1739" spans="1:12">
      <c r="A1739" t="s">
        <v>12</v>
      </c>
      <c r="B1739">
        <v>1185732</v>
      </c>
      <c r="C1739" s="9">
        <v>44238</v>
      </c>
      <c r="D1739" t="s">
        <v>31</v>
      </c>
      <c r="E1739" t="s">
        <v>70</v>
      </c>
      <c r="F1739" t="s">
        <v>71</v>
      </c>
      <c r="G1739" t="s">
        <v>18</v>
      </c>
      <c r="H1739">
        <v>0.20000000000000007</v>
      </c>
      <c r="I1739">
        <v>3000</v>
      </c>
      <c r="J1739">
        <v>600.00000000000023</v>
      </c>
      <c r="K1739">
        <v>240.00000000000011</v>
      </c>
      <c r="L1739">
        <v>0.4</v>
      </c>
    </row>
    <row r="1740" spans="1:12">
      <c r="A1740" t="s">
        <v>12</v>
      </c>
      <c r="B1740">
        <v>1185732</v>
      </c>
      <c r="C1740" s="9">
        <v>44238</v>
      </c>
      <c r="D1740" t="s">
        <v>31</v>
      </c>
      <c r="E1740" t="s">
        <v>70</v>
      </c>
      <c r="F1740" t="s">
        <v>71</v>
      </c>
      <c r="G1740" t="s">
        <v>19</v>
      </c>
      <c r="H1740">
        <v>0.35</v>
      </c>
      <c r="I1740">
        <v>3750</v>
      </c>
      <c r="J1740">
        <v>1312.5</v>
      </c>
      <c r="K1740">
        <v>459.37499999999994</v>
      </c>
      <c r="L1740">
        <v>0.35</v>
      </c>
    </row>
    <row r="1741" spans="1:12">
      <c r="A1741" t="s">
        <v>12</v>
      </c>
      <c r="B1741">
        <v>1185732</v>
      </c>
      <c r="C1741" s="9">
        <v>44238</v>
      </c>
      <c r="D1741" t="s">
        <v>31</v>
      </c>
      <c r="E1741" t="s">
        <v>70</v>
      </c>
      <c r="F1741" t="s">
        <v>71</v>
      </c>
      <c r="G1741" t="s">
        <v>20</v>
      </c>
      <c r="H1741">
        <v>0.25</v>
      </c>
      <c r="I1741">
        <v>4500</v>
      </c>
      <c r="J1741">
        <v>1125</v>
      </c>
      <c r="K1741">
        <v>562.5</v>
      </c>
      <c r="L1741">
        <v>0.5</v>
      </c>
    </row>
    <row r="1742" spans="1:12">
      <c r="A1742" t="s">
        <v>12</v>
      </c>
      <c r="B1742">
        <v>1185732</v>
      </c>
      <c r="C1742" s="9">
        <v>44265</v>
      </c>
      <c r="D1742" t="s">
        <v>31</v>
      </c>
      <c r="E1742" t="s">
        <v>70</v>
      </c>
      <c r="F1742" t="s">
        <v>71</v>
      </c>
      <c r="G1742" t="s">
        <v>15</v>
      </c>
      <c r="H1742">
        <v>0.30000000000000004</v>
      </c>
      <c r="I1742">
        <v>6700</v>
      </c>
      <c r="J1742">
        <v>2010.0000000000002</v>
      </c>
      <c r="K1742">
        <v>804.00000000000011</v>
      </c>
      <c r="L1742">
        <v>0.4</v>
      </c>
    </row>
    <row r="1743" spans="1:12">
      <c r="A1743" t="s">
        <v>12</v>
      </c>
      <c r="B1743">
        <v>1185732</v>
      </c>
      <c r="C1743" s="9">
        <v>44265</v>
      </c>
      <c r="D1743" t="s">
        <v>31</v>
      </c>
      <c r="E1743" t="s">
        <v>70</v>
      </c>
      <c r="F1743" t="s">
        <v>71</v>
      </c>
      <c r="G1743" t="s">
        <v>16</v>
      </c>
      <c r="H1743">
        <v>0.30000000000000004</v>
      </c>
      <c r="I1743">
        <v>3500</v>
      </c>
      <c r="J1743">
        <v>1050.0000000000002</v>
      </c>
      <c r="K1743">
        <v>367.50000000000006</v>
      </c>
      <c r="L1743">
        <v>0.35</v>
      </c>
    </row>
    <row r="1744" spans="1:12">
      <c r="A1744" t="s">
        <v>12</v>
      </c>
      <c r="B1744">
        <v>1185732</v>
      </c>
      <c r="C1744" s="9">
        <v>44265</v>
      </c>
      <c r="D1744" t="s">
        <v>31</v>
      </c>
      <c r="E1744" t="s">
        <v>70</v>
      </c>
      <c r="F1744" t="s">
        <v>71</v>
      </c>
      <c r="G1744" t="s">
        <v>17</v>
      </c>
      <c r="H1744">
        <v>0.20000000000000007</v>
      </c>
      <c r="I1744">
        <v>4000</v>
      </c>
      <c r="J1744">
        <v>800.00000000000023</v>
      </c>
      <c r="K1744">
        <v>280.00000000000006</v>
      </c>
      <c r="L1744">
        <v>0.35</v>
      </c>
    </row>
    <row r="1745" spans="1:12">
      <c r="A1745" t="s">
        <v>12</v>
      </c>
      <c r="B1745">
        <v>1185732</v>
      </c>
      <c r="C1745" s="9">
        <v>44265</v>
      </c>
      <c r="D1745" t="s">
        <v>31</v>
      </c>
      <c r="E1745" t="s">
        <v>70</v>
      </c>
      <c r="F1745" t="s">
        <v>71</v>
      </c>
      <c r="G1745" t="s">
        <v>18</v>
      </c>
      <c r="H1745">
        <v>0.25</v>
      </c>
      <c r="I1745">
        <v>2500</v>
      </c>
      <c r="J1745">
        <v>625</v>
      </c>
      <c r="K1745">
        <v>250</v>
      </c>
      <c r="L1745">
        <v>0.4</v>
      </c>
    </row>
    <row r="1746" spans="1:12">
      <c r="A1746" t="s">
        <v>12</v>
      </c>
      <c r="B1746">
        <v>1185732</v>
      </c>
      <c r="C1746" s="9">
        <v>44265</v>
      </c>
      <c r="D1746" t="s">
        <v>31</v>
      </c>
      <c r="E1746" t="s">
        <v>70</v>
      </c>
      <c r="F1746" t="s">
        <v>71</v>
      </c>
      <c r="G1746" t="s">
        <v>19</v>
      </c>
      <c r="H1746">
        <v>0.4</v>
      </c>
      <c r="I1746">
        <v>3000</v>
      </c>
      <c r="J1746">
        <v>1200</v>
      </c>
      <c r="K1746">
        <v>420</v>
      </c>
      <c r="L1746">
        <v>0.35</v>
      </c>
    </row>
    <row r="1747" spans="1:12">
      <c r="A1747" t="s">
        <v>12</v>
      </c>
      <c r="B1747">
        <v>1185732</v>
      </c>
      <c r="C1747" s="9">
        <v>44265</v>
      </c>
      <c r="D1747" t="s">
        <v>31</v>
      </c>
      <c r="E1747" t="s">
        <v>70</v>
      </c>
      <c r="F1747" t="s">
        <v>71</v>
      </c>
      <c r="G1747" t="s">
        <v>20</v>
      </c>
      <c r="H1747">
        <v>0.30000000000000004</v>
      </c>
      <c r="I1747">
        <v>4000</v>
      </c>
      <c r="J1747">
        <v>1200.0000000000002</v>
      </c>
      <c r="K1747">
        <v>600.00000000000011</v>
      </c>
      <c r="L1747">
        <v>0.5</v>
      </c>
    </row>
    <row r="1748" spans="1:12">
      <c r="A1748" t="s">
        <v>12</v>
      </c>
      <c r="B1748">
        <v>1185732</v>
      </c>
      <c r="C1748" s="9">
        <v>44297</v>
      </c>
      <c r="D1748" t="s">
        <v>31</v>
      </c>
      <c r="E1748" t="s">
        <v>70</v>
      </c>
      <c r="F1748" t="s">
        <v>71</v>
      </c>
      <c r="G1748" t="s">
        <v>15</v>
      </c>
      <c r="H1748">
        <v>0.30000000000000004</v>
      </c>
      <c r="I1748">
        <v>6250</v>
      </c>
      <c r="J1748">
        <v>1875.0000000000002</v>
      </c>
      <c r="K1748">
        <v>750.00000000000011</v>
      </c>
      <c r="L1748">
        <v>0.4</v>
      </c>
    </row>
    <row r="1749" spans="1:12">
      <c r="A1749" t="s">
        <v>12</v>
      </c>
      <c r="B1749">
        <v>1185732</v>
      </c>
      <c r="C1749" s="9">
        <v>44297</v>
      </c>
      <c r="D1749" t="s">
        <v>31</v>
      </c>
      <c r="E1749" t="s">
        <v>70</v>
      </c>
      <c r="F1749" t="s">
        <v>71</v>
      </c>
      <c r="G1749" t="s">
        <v>16</v>
      </c>
      <c r="H1749">
        <v>0.25000000000000006</v>
      </c>
      <c r="I1749">
        <v>3250</v>
      </c>
      <c r="J1749">
        <v>812.50000000000023</v>
      </c>
      <c r="K1749">
        <v>284.37500000000006</v>
      </c>
      <c r="L1749">
        <v>0.35</v>
      </c>
    </row>
    <row r="1750" spans="1:12">
      <c r="A1750" t="s">
        <v>12</v>
      </c>
      <c r="B1750">
        <v>1185732</v>
      </c>
      <c r="C1750" s="9">
        <v>44297</v>
      </c>
      <c r="D1750" t="s">
        <v>31</v>
      </c>
      <c r="E1750" t="s">
        <v>70</v>
      </c>
      <c r="F1750" t="s">
        <v>71</v>
      </c>
      <c r="G1750" t="s">
        <v>17</v>
      </c>
      <c r="H1750">
        <v>0.15000000000000008</v>
      </c>
      <c r="I1750">
        <v>3250</v>
      </c>
      <c r="J1750">
        <v>487.50000000000023</v>
      </c>
      <c r="K1750">
        <v>170.62500000000006</v>
      </c>
      <c r="L1750">
        <v>0.35</v>
      </c>
    </row>
    <row r="1751" spans="1:12">
      <c r="A1751" t="s">
        <v>12</v>
      </c>
      <c r="B1751">
        <v>1185732</v>
      </c>
      <c r="C1751" s="9">
        <v>44297</v>
      </c>
      <c r="D1751" t="s">
        <v>31</v>
      </c>
      <c r="E1751" t="s">
        <v>70</v>
      </c>
      <c r="F1751" t="s">
        <v>71</v>
      </c>
      <c r="G1751" t="s">
        <v>18</v>
      </c>
      <c r="H1751">
        <v>0.2</v>
      </c>
      <c r="I1751">
        <v>2500</v>
      </c>
      <c r="J1751">
        <v>500</v>
      </c>
      <c r="K1751">
        <v>200</v>
      </c>
      <c r="L1751">
        <v>0.4</v>
      </c>
    </row>
    <row r="1752" spans="1:12">
      <c r="A1752" t="s">
        <v>12</v>
      </c>
      <c r="B1752">
        <v>1185732</v>
      </c>
      <c r="C1752" s="9">
        <v>44297</v>
      </c>
      <c r="D1752" t="s">
        <v>31</v>
      </c>
      <c r="E1752" t="s">
        <v>70</v>
      </c>
      <c r="F1752" t="s">
        <v>71</v>
      </c>
      <c r="G1752" t="s">
        <v>19</v>
      </c>
      <c r="H1752">
        <v>0.35000000000000003</v>
      </c>
      <c r="I1752">
        <v>2750</v>
      </c>
      <c r="J1752">
        <v>962.50000000000011</v>
      </c>
      <c r="K1752">
        <v>336.875</v>
      </c>
      <c r="L1752">
        <v>0.35</v>
      </c>
    </row>
    <row r="1753" spans="1:12">
      <c r="A1753" t="s">
        <v>12</v>
      </c>
      <c r="B1753">
        <v>1185732</v>
      </c>
      <c r="C1753" s="9">
        <v>44297</v>
      </c>
      <c r="D1753" t="s">
        <v>31</v>
      </c>
      <c r="E1753" t="s">
        <v>70</v>
      </c>
      <c r="F1753" t="s">
        <v>71</v>
      </c>
      <c r="G1753" t="s">
        <v>20</v>
      </c>
      <c r="H1753">
        <v>0.25000000000000006</v>
      </c>
      <c r="I1753">
        <v>4000</v>
      </c>
      <c r="J1753">
        <v>1000.0000000000002</v>
      </c>
      <c r="K1753">
        <v>500.00000000000011</v>
      </c>
      <c r="L1753">
        <v>0.5</v>
      </c>
    </row>
    <row r="1754" spans="1:12">
      <c r="A1754" t="s">
        <v>12</v>
      </c>
      <c r="B1754">
        <v>1185732</v>
      </c>
      <c r="C1754" s="9">
        <v>44328</v>
      </c>
      <c r="D1754" t="s">
        <v>31</v>
      </c>
      <c r="E1754" t="s">
        <v>70</v>
      </c>
      <c r="F1754" t="s">
        <v>71</v>
      </c>
      <c r="G1754" t="s">
        <v>15</v>
      </c>
      <c r="H1754">
        <v>0.35000000000000003</v>
      </c>
      <c r="I1754">
        <v>6700</v>
      </c>
      <c r="J1754">
        <v>2345</v>
      </c>
      <c r="K1754">
        <v>938</v>
      </c>
      <c r="L1754">
        <v>0.4</v>
      </c>
    </row>
    <row r="1755" spans="1:12">
      <c r="A1755" t="s">
        <v>12</v>
      </c>
      <c r="B1755">
        <v>1185732</v>
      </c>
      <c r="C1755" s="9">
        <v>44328</v>
      </c>
      <c r="D1755" t="s">
        <v>31</v>
      </c>
      <c r="E1755" t="s">
        <v>70</v>
      </c>
      <c r="F1755" t="s">
        <v>71</v>
      </c>
      <c r="G1755" t="s">
        <v>16</v>
      </c>
      <c r="H1755">
        <v>0.3000000000000001</v>
      </c>
      <c r="I1755">
        <v>3750</v>
      </c>
      <c r="J1755">
        <v>1125.0000000000005</v>
      </c>
      <c r="K1755">
        <v>393.75000000000011</v>
      </c>
      <c r="L1755">
        <v>0.35</v>
      </c>
    </row>
    <row r="1756" spans="1:12">
      <c r="A1756" t="s">
        <v>12</v>
      </c>
      <c r="B1756">
        <v>1185732</v>
      </c>
      <c r="C1756" s="9">
        <v>44328</v>
      </c>
      <c r="D1756" t="s">
        <v>31</v>
      </c>
      <c r="E1756" t="s">
        <v>70</v>
      </c>
      <c r="F1756" t="s">
        <v>71</v>
      </c>
      <c r="G1756" t="s">
        <v>17</v>
      </c>
      <c r="H1756">
        <v>0.25000000000000006</v>
      </c>
      <c r="I1756">
        <v>3500</v>
      </c>
      <c r="J1756">
        <v>875.00000000000023</v>
      </c>
      <c r="K1756">
        <v>306.25000000000006</v>
      </c>
      <c r="L1756">
        <v>0.35</v>
      </c>
    </row>
    <row r="1757" spans="1:12">
      <c r="A1757" t="s">
        <v>12</v>
      </c>
      <c r="B1757">
        <v>1185732</v>
      </c>
      <c r="C1757" s="9">
        <v>44328</v>
      </c>
      <c r="D1757" t="s">
        <v>31</v>
      </c>
      <c r="E1757" t="s">
        <v>70</v>
      </c>
      <c r="F1757" t="s">
        <v>71</v>
      </c>
      <c r="G1757" t="s">
        <v>18</v>
      </c>
      <c r="H1757">
        <v>0.25000000000000006</v>
      </c>
      <c r="I1757">
        <v>2750</v>
      </c>
      <c r="J1757">
        <v>687.50000000000011</v>
      </c>
      <c r="K1757">
        <v>275.00000000000006</v>
      </c>
      <c r="L1757">
        <v>0.4</v>
      </c>
    </row>
    <row r="1758" spans="1:12">
      <c r="A1758" t="s">
        <v>12</v>
      </c>
      <c r="B1758">
        <v>1185732</v>
      </c>
      <c r="C1758" s="9">
        <v>44328</v>
      </c>
      <c r="D1758" t="s">
        <v>31</v>
      </c>
      <c r="E1758" t="s">
        <v>70</v>
      </c>
      <c r="F1758" t="s">
        <v>71</v>
      </c>
      <c r="G1758" t="s">
        <v>19</v>
      </c>
      <c r="H1758">
        <v>0.39999999999999997</v>
      </c>
      <c r="I1758">
        <v>3000</v>
      </c>
      <c r="J1758">
        <v>1200</v>
      </c>
      <c r="K1758">
        <v>420</v>
      </c>
      <c r="L1758">
        <v>0.35</v>
      </c>
    </row>
    <row r="1759" spans="1:12">
      <c r="A1759" t="s">
        <v>12</v>
      </c>
      <c r="B1759">
        <v>1185732</v>
      </c>
      <c r="C1759" s="9">
        <v>44328</v>
      </c>
      <c r="D1759" t="s">
        <v>31</v>
      </c>
      <c r="E1759" t="s">
        <v>70</v>
      </c>
      <c r="F1759" t="s">
        <v>71</v>
      </c>
      <c r="G1759" t="s">
        <v>20</v>
      </c>
      <c r="H1759">
        <v>0.44999999999999996</v>
      </c>
      <c r="I1759">
        <v>4000</v>
      </c>
      <c r="J1759">
        <v>1799.9999999999998</v>
      </c>
      <c r="K1759">
        <v>899.99999999999989</v>
      </c>
      <c r="L1759">
        <v>0.5</v>
      </c>
    </row>
    <row r="1760" spans="1:12">
      <c r="A1760" t="s">
        <v>12</v>
      </c>
      <c r="B1760">
        <v>1185732</v>
      </c>
      <c r="C1760" s="9">
        <v>44358</v>
      </c>
      <c r="D1760" t="s">
        <v>31</v>
      </c>
      <c r="E1760" t="s">
        <v>70</v>
      </c>
      <c r="F1760" t="s">
        <v>71</v>
      </c>
      <c r="G1760" t="s">
        <v>15</v>
      </c>
      <c r="H1760">
        <v>0.30000000000000004</v>
      </c>
      <c r="I1760">
        <v>6500</v>
      </c>
      <c r="J1760">
        <v>1950.0000000000002</v>
      </c>
      <c r="K1760">
        <v>780.00000000000011</v>
      </c>
      <c r="L1760">
        <v>0.4</v>
      </c>
    </row>
    <row r="1761" spans="1:12">
      <c r="A1761" t="s">
        <v>12</v>
      </c>
      <c r="B1761">
        <v>1185732</v>
      </c>
      <c r="C1761" s="9">
        <v>44358</v>
      </c>
      <c r="D1761" t="s">
        <v>31</v>
      </c>
      <c r="E1761" t="s">
        <v>70</v>
      </c>
      <c r="F1761" t="s">
        <v>71</v>
      </c>
      <c r="G1761" t="s">
        <v>16</v>
      </c>
      <c r="H1761">
        <v>0.25000000000000011</v>
      </c>
      <c r="I1761">
        <v>4000</v>
      </c>
      <c r="J1761">
        <v>1000.0000000000005</v>
      </c>
      <c r="K1761">
        <v>350.00000000000011</v>
      </c>
      <c r="L1761">
        <v>0.35</v>
      </c>
    </row>
    <row r="1762" spans="1:12">
      <c r="A1762" t="s">
        <v>12</v>
      </c>
      <c r="B1762">
        <v>1185732</v>
      </c>
      <c r="C1762" s="9">
        <v>44358</v>
      </c>
      <c r="D1762" t="s">
        <v>31</v>
      </c>
      <c r="E1762" t="s">
        <v>70</v>
      </c>
      <c r="F1762" t="s">
        <v>71</v>
      </c>
      <c r="G1762" t="s">
        <v>17</v>
      </c>
      <c r="H1762">
        <v>0.20000000000000007</v>
      </c>
      <c r="I1762">
        <v>4250</v>
      </c>
      <c r="J1762">
        <v>850.00000000000023</v>
      </c>
      <c r="K1762">
        <v>297.50000000000006</v>
      </c>
      <c r="L1762">
        <v>0.35</v>
      </c>
    </row>
    <row r="1763" spans="1:12">
      <c r="A1763" t="s">
        <v>12</v>
      </c>
      <c r="B1763">
        <v>1185732</v>
      </c>
      <c r="C1763" s="9">
        <v>44358</v>
      </c>
      <c r="D1763" t="s">
        <v>31</v>
      </c>
      <c r="E1763" t="s">
        <v>70</v>
      </c>
      <c r="F1763" t="s">
        <v>71</v>
      </c>
      <c r="G1763" t="s">
        <v>18</v>
      </c>
      <c r="H1763">
        <v>0.20000000000000007</v>
      </c>
      <c r="I1763">
        <v>4000</v>
      </c>
      <c r="J1763">
        <v>800.00000000000023</v>
      </c>
      <c r="K1763">
        <v>320.00000000000011</v>
      </c>
      <c r="L1763">
        <v>0.4</v>
      </c>
    </row>
    <row r="1764" spans="1:12">
      <c r="A1764" t="s">
        <v>12</v>
      </c>
      <c r="B1764">
        <v>1185732</v>
      </c>
      <c r="C1764" s="9">
        <v>44358</v>
      </c>
      <c r="D1764" t="s">
        <v>31</v>
      </c>
      <c r="E1764" t="s">
        <v>70</v>
      </c>
      <c r="F1764" t="s">
        <v>71</v>
      </c>
      <c r="G1764" t="s">
        <v>19</v>
      </c>
      <c r="H1764">
        <v>0.35000000000000003</v>
      </c>
      <c r="I1764">
        <v>4000</v>
      </c>
      <c r="J1764">
        <v>1400.0000000000002</v>
      </c>
      <c r="K1764">
        <v>490.00000000000006</v>
      </c>
      <c r="L1764">
        <v>0.35</v>
      </c>
    </row>
    <row r="1765" spans="1:12">
      <c r="A1765" t="s">
        <v>12</v>
      </c>
      <c r="B1765">
        <v>1185732</v>
      </c>
      <c r="C1765" s="9">
        <v>44358</v>
      </c>
      <c r="D1765" t="s">
        <v>31</v>
      </c>
      <c r="E1765" t="s">
        <v>70</v>
      </c>
      <c r="F1765" t="s">
        <v>71</v>
      </c>
      <c r="G1765" t="s">
        <v>20</v>
      </c>
      <c r="H1765">
        <v>0.4</v>
      </c>
      <c r="I1765">
        <v>5750</v>
      </c>
      <c r="J1765">
        <v>2300</v>
      </c>
      <c r="K1765">
        <v>1150</v>
      </c>
      <c r="L1765">
        <v>0.5</v>
      </c>
    </row>
    <row r="1766" spans="1:12">
      <c r="A1766" t="s">
        <v>12</v>
      </c>
      <c r="B1766">
        <v>1185732</v>
      </c>
      <c r="C1766" s="9">
        <v>44387</v>
      </c>
      <c r="D1766" t="s">
        <v>31</v>
      </c>
      <c r="E1766" t="s">
        <v>70</v>
      </c>
      <c r="F1766" t="s">
        <v>71</v>
      </c>
      <c r="G1766" t="s">
        <v>15</v>
      </c>
      <c r="H1766">
        <v>0.35000000000000003</v>
      </c>
      <c r="I1766">
        <v>8000</v>
      </c>
      <c r="J1766">
        <v>2800.0000000000005</v>
      </c>
      <c r="K1766">
        <v>1120.0000000000002</v>
      </c>
      <c r="L1766">
        <v>0.4</v>
      </c>
    </row>
    <row r="1767" spans="1:12">
      <c r="A1767" t="s">
        <v>12</v>
      </c>
      <c r="B1767">
        <v>1185732</v>
      </c>
      <c r="C1767" s="9">
        <v>44387</v>
      </c>
      <c r="D1767" t="s">
        <v>31</v>
      </c>
      <c r="E1767" t="s">
        <v>70</v>
      </c>
      <c r="F1767" t="s">
        <v>71</v>
      </c>
      <c r="G1767" t="s">
        <v>16</v>
      </c>
      <c r="H1767">
        <v>0.3000000000000001</v>
      </c>
      <c r="I1767">
        <v>5500</v>
      </c>
      <c r="J1767">
        <v>1650.0000000000005</v>
      </c>
      <c r="K1767">
        <v>577.50000000000011</v>
      </c>
      <c r="L1767">
        <v>0.35</v>
      </c>
    </row>
    <row r="1768" spans="1:12">
      <c r="A1768" t="s">
        <v>12</v>
      </c>
      <c r="B1768">
        <v>1185732</v>
      </c>
      <c r="C1768" s="9">
        <v>44387</v>
      </c>
      <c r="D1768" t="s">
        <v>31</v>
      </c>
      <c r="E1768" t="s">
        <v>70</v>
      </c>
      <c r="F1768" t="s">
        <v>71</v>
      </c>
      <c r="G1768" t="s">
        <v>17</v>
      </c>
      <c r="H1768">
        <v>0.25000000000000006</v>
      </c>
      <c r="I1768">
        <v>4750</v>
      </c>
      <c r="J1768">
        <v>1187.5000000000002</v>
      </c>
      <c r="K1768">
        <v>415.62500000000006</v>
      </c>
      <c r="L1768">
        <v>0.35</v>
      </c>
    </row>
    <row r="1769" spans="1:12">
      <c r="A1769" t="s">
        <v>12</v>
      </c>
      <c r="B1769">
        <v>1185732</v>
      </c>
      <c r="C1769" s="9">
        <v>44387</v>
      </c>
      <c r="D1769" t="s">
        <v>31</v>
      </c>
      <c r="E1769" t="s">
        <v>70</v>
      </c>
      <c r="F1769" t="s">
        <v>71</v>
      </c>
      <c r="G1769" t="s">
        <v>18</v>
      </c>
      <c r="H1769">
        <v>0.25000000000000006</v>
      </c>
      <c r="I1769">
        <v>4250</v>
      </c>
      <c r="J1769">
        <v>1062.5000000000002</v>
      </c>
      <c r="K1769">
        <v>425.00000000000011</v>
      </c>
      <c r="L1769">
        <v>0.4</v>
      </c>
    </row>
    <row r="1770" spans="1:12">
      <c r="A1770" t="s">
        <v>12</v>
      </c>
      <c r="B1770">
        <v>1185732</v>
      </c>
      <c r="C1770" s="9">
        <v>44387</v>
      </c>
      <c r="D1770" t="s">
        <v>31</v>
      </c>
      <c r="E1770" t="s">
        <v>70</v>
      </c>
      <c r="F1770" t="s">
        <v>71</v>
      </c>
      <c r="G1770" t="s">
        <v>19</v>
      </c>
      <c r="H1770">
        <v>0.35000000000000003</v>
      </c>
      <c r="I1770">
        <v>4250</v>
      </c>
      <c r="J1770">
        <v>1487.5000000000002</v>
      </c>
      <c r="K1770">
        <v>520.625</v>
      </c>
      <c r="L1770">
        <v>0.35</v>
      </c>
    </row>
    <row r="1771" spans="1:12">
      <c r="A1771" t="s">
        <v>12</v>
      </c>
      <c r="B1771">
        <v>1185732</v>
      </c>
      <c r="C1771" s="9">
        <v>44387</v>
      </c>
      <c r="D1771" t="s">
        <v>31</v>
      </c>
      <c r="E1771" t="s">
        <v>70</v>
      </c>
      <c r="F1771" t="s">
        <v>71</v>
      </c>
      <c r="G1771" t="s">
        <v>20</v>
      </c>
      <c r="H1771">
        <v>0.4</v>
      </c>
      <c r="I1771">
        <v>6000</v>
      </c>
      <c r="J1771">
        <v>2400</v>
      </c>
      <c r="K1771">
        <v>1200</v>
      </c>
      <c r="L1771">
        <v>0.5</v>
      </c>
    </row>
    <row r="1772" spans="1:12">
      <c r="A1772" t="s">
        <v>12</v>
      </c>
      <c r="B1772">
        <v>1185732</v>
      </c>
      <c r="C1772" s="9">
        <v>44419</v>
      </c>
      <c r="D1772" t="s">
        <v>31</v>
      </c>
      <c r="E1772" t="s">
        <v>70</v>
      </c>
      <c r="F1772" t="s">
        <v>71</v>
      </c>
      <c r="G1772" t="s">
        <v>15</v>
      </c>
      <c r="H1772">
        <v>0.35000000000000003</v>
      </c>
      <c r="I1772">
        <v>7500</v>
      </c>
      <c r="J1772">
        <v>2625.0000000000005</v>
      </c>
      <c r="K1772">
        <v>1050.0000000000002</v>
      </c>
      <c r="L1772">
        <v>0.4</v>
      </c>
    </row>
    <row r="1773" spans="1:12">
      <c r="A1773" t="s">
        <v>12</v>
      </c>
      <c r="B1773">
        <v>1185732</v>
      </c>
      <c r="C1773" s="9">
        <v>44419</v>
      </c>
      <c r="D1773" t="s">
        <v>31</v>
      </c>
      <c r="E1773" t="s">
        <v>70</v>
      </c>
      <c r="F1773" t="s">
        <v>71</v>
      </c>
      <c r="G1773" t="s">
        <v>16</v>
      </c>
      <c r="H1773">
        <v>0.35000000000000009</v>
      </c>
      <c r="I1773">
        <v>5250</v>
      </c>
      <c r="J1773">
        <v>1837.5000000000005</v>
      </c>
      <c r="K1773">
        <v>643.12500000000011</v>
      </c>
      <c r="L1773">
        <v>0.35</v>
      </c>
    </row>
    <row r="1774" spans="1:12">
      <c r="A1774" t="s">
        <v>12</v>
      </c>
      <c r="B1774">
        <v>1185732</v>
      </c>
      <c r="C1774" s="9">
        <v>44419</v>
      </c>
      <c r="D1774" t="s">
        <v>31</v>
      </c>
      <c r="E1774" t="s">
        <v>70</v>
      </c>
      <c r="F1774" t="s">
        <v>71</v>
      </c>
      <c r="G1774" t="s">
        <v>17</v>
      </c>
      <c r="H1774">
        <v>0.30000000000000004</v>
      </c>
      <c r="I1774">
        <v>4500</v>
      </c>
      <c r="J1774">
        <v>1350.0000000000002</v>
      </c>
      <c r="K1774">
        <v>472.50000000000006</v>
      </c>
      <c r="L1774">
        <v>0.35</v>
      </c>
    </row>
    <row r="1775" spans="1:12">
      <c r="A1775" t="s">
        <v>12</v>
      </c>
      <c r="B1775">
        <v>1185732</v>
      </c>
      <c r="C1775" s="9">
        <v>44419</v>
      </c>
      <c r="D1775" t="s">
        <v>31</v>
      </c>
      <c r="E1775" t="s">
        <v>70</v>
      </c>
      <c r="F1775" t="s">
        <v>71</v>
      </c>
      <c r="G1775" t="s">
        <v>18</v>
      </c>
      <c r="H1775">
        <v>0.20000000000000007</v>
      </c>
      <c r="I1775">
        <v>3750</v>
      </c>
      <c r="J1775">
        <v>750.00000000000023</v>
      </c>
      <c r="K1775">
        <v>300.00000000000011</v>
      </c>
      <c r="L1775">
        <v>0.4</v>
      </c>
    </row>
    <row r="1776" spans="1:12">
      <c r="A1776" t="s">
        <v>12</v>
      </c>
      <c r="B1776">
        <v>1185732</v>
      </c>
      <c r="C1776" s="9">
        <v>44419</v>
      </c>
      <c r="D1776" t="s">
        <v>31</v>
      </c>
      <c r="E1776" t="s">
        <v>70</v>
      </c>
      <c r="F1776" t="s">
        <v>71</v>
      </c>
      <c r="G1776" t="s">
        <v>19</v>
      </c>
      <c r="H1776">
        <v>0.30000000000000004</v>
      </c>
      <c r="I1776">
        <v>3500</v>
      </c>
      <c r="J1776">
        <v>1050.0000000000002</v>
      </c>
      <c r="K1776">
        <v>367.50000000000006</v>
      </c>
      <c r="L1776">
        <v>0.35</v>
      </c>
    </row>
    <row r="1777" spans="1:12">
      <c r="A1777" t="s">
        <v>12</v>
      </c>
      <c r="B1777">
        <v>1185732</v>
      </c>
      <c r="C1777" s="9">
        <v>44419</v>
      </c>
      <c r="D1777" t="s">
        <v>31</v>
      </c>
      <c r="E1777" t="s">
        <v>70</v>
      </c>
      <c r="F1777" t="s">
        <v>71</v>
      </c>
      <c r="G1777" t="s">
        <v>20</v>
      </c>
      <c r="H1777">
        <v>0.35000000000000003</v>
      </c>
      <c r="I1777">
        <v>5250</v>
      </c>
      <c r="J1777">
        <v>1837.5000000000002</v>
      </c>
      <c r="K1777">
        <v>918.75000000000011</v>
      </c>
      <c r="L1777">
        <v>0.5</v>
      </c>
    </row>
    <row r="1778" spans="1:12">
      <c r="A1778" t="s">
        <v>12</v>
      </c>
      <c r="B1778">
        <v>1185732</v>
      </c>
      <c r="C1778" s="9">
        <v>44451</v>
      </c>
      <c r="D1778" t="s">
        <v>31</v>
      </c>
      <c r="E1778" t="s">
        <v>70</v>
      </c>
      <c r="F1778" t="s">
        <v>71</v>
      </c>
      <c r="G1778" t="s">
        <v>15</v>
      </c>
      <c r="H1778">
        <v>0.30000000000000004</v>
      </c>
      <c r="I1778">
        <v>6500</v>
      </c>
      <c r="J1778">
        <v>1950.0000000000002</v>
      </c>
      <c r="K1778">
        <v>780.00000000000011</v>
      </c>
      <c r="L1778">
        <v>0.4</v>
      </c>
    </row>
    <row r="1779" spans="1:12">
      <c r="A1779" t="s">
        <v>12</v>
      </c>
      <c r="B1779">
        <v>1185732</v>
      </c>
      <c r="C1779" s="9">
        <v>44451</v>
      </c>
      <c r="D1779" t="s">
        <v>31</v>
      </c>
      <c r="E1779" t="s">
        <v>70</v>
      </c>
      <c r="F1779" t="s">
        <v>71</v>
      </c>
      <c r="G1779" t="s">
        <v>16</v>
      </c>
      <c r="H1779">
        <v>0.25000000000000011</v>
      </c>
      <c r="I1779">
        <v>4500</v>
      </c>
      <c r="J1779">
        <v>1125.0000000000005</v>
      </c>
      <c r="K1779">
        <v>393.75000000000011</v>
      </c>
      <c r="L1779">
        <v>0.35</v>
      </c>
    </row>
    <row r="1780" spans="1:12">
      <c r="A1780" t="s">
        <v>12</v>
      </c>
      <c r="B1780">
        <v>1185732</v>
      </c>
      <c r="C1780" s="9">
        <v>44451</v>
      </c>
      <c r="D1780" t="s">
        <v>31</v>
      </c>
      <c r="E1780" t="s">
        <v>70</v>
      </c>
      <c r="F1780" t="s">
        <v>71</v>
      </c>
      <c r="G1780" t="s">
        <v>17</v>
      </c>
      <c r="H1780">
        <v>0.10000000000000002</v>
      </c>
      <c r="I1780">
        <v>3500</v>
      </c>
      <c r="J1780">
        <v>350.00000000000006</v>
      </c>
      <c r="K1780">
        <v>122.50000000000001</v>
      </c>
      <c r="L1780">
        <v>0.35</v>
      </c>
    </row>
    <row r="1781" spans="1:12">
      <c r="A1781" t="s">
        <v>12</v>
      </c>
      <c r="B1781">
        <v>1185732</v>
      </c>
      <c r="C1781" s="9">
        <v>44451</v>
      </c>
      <c r="D1781" t="s">
        <v>31</v>
      </c>
      <c r="E1781" t="s">
        <v>70</v>
      </c>
      <c r="F1781" t="s">
        <v>71</v>
      </c>
      <c r="G1781" t="s">
        <v>18</v>
      </c>
      <c r="H1781">
        <v>0.10000000000000002</v>
      </c>
      <c r="I1781">
        <v>3250</v>
      </c>
      <c r="J1781">
        <v>325.00000000000006</v>
      </c>
      <c r="K1781">
        <v>130.00000000000003</v>
      </c>
      <c r="L1781">
        <v>0.4</v>
      </c>
    </row>
    <row r="1782" spans="1:12">
      <c r="A1782" t="s">
        <v>12</v>
      </c>
      <c r="B1782">
        <v>1185732</v>
      </c>
      <c r="C1782" s="9">
        <v>44451</v>
      </c>
      <c r="D1782" t="s">
        <v>31</v>
      </c>
      <c r="E1782" t="s">
        <v>70</v>
      </c>
      <c r="F1782" t="s">
        <v>71</v>
      </c>
      <c r="G1782" t="s">
        <v>19</v>
      </c>
      <c r="H1782">
        <v>0.2</v>
      </c>
      <c r="I1782">
        <v>3250</v>
      </c>
      <c r="J1782">
        <v>650</v>
      </c>
      <c r="K1782">
        <v>227.49999999999997</v>
      </c>
      <c r="L1782">
        <v>0.35</v>
      </c>
    </row>
    <row r="1783" spans="1:12">
      <c r="A1783" t="s">
        <v>12</v>
      </c>
      <c r="B1783">
        <v>1185732</v>
      </c>
      <c r="C1783" s="9">
        <v>44451</v>
      </c>
      <c r="D1783" t="s">
        <v>31</v>
      </c>
      <c r="E1783" t="s">
        <v>70</v>
      </c>
      <c r="F1783" t="s">
        <v>71</v>
      </c>
      <c r="G1783" t="s">
        <v>20</v>
      </c>
      <c r="H1783">
        <v>0.25000000000000006</v>
      </c>
      <c r="I1783">
        <v>4000</v>
      </c>
      <c r="J1783">
        <v>1000.0000000000002</v>
      </c>
      <c r="K1783">
        <v>500.00000000000011</v>
      </c>
      <c r="L1783">
        <v>0.5</v>
      </c>
    </row>
    <row r="1784" spans="1:12">
      <c r="A1784" t="s">
        <v>12</v>
      </c>
      <c r="B1784">
        <v>1185732</v>
      </c>
      <c r="C1784" s="9">
        <v>44480</v>
      </c>
      <c r="D1784" t="s">
        <v>31</v>
      </c>
      <c r="E1784" t="s">
        <v>70</v>
      </c>
      <c r="F1784" t="s">
        <v>71</v>
      </c>
      <c r="G1784" t="s">
        <v>15</v>
      </c>
      <c r="H1784">
        <v>0.3</v>
      </c>
      <c r="I1784">
        <v>5750</v>
      </c>
      <c r="J1784">
        <v>1725</v>
      </c>
      <c r="K1784">
        <v>690</v>
      </c>
      <c r="L1784">
        <v>0.4</v>
      </c>
    </row>
    <row r="1785" spans="1:12">
      <c r="A1785" t="s">
        <v>12</v>
      </c>
      <c r="B1785">
        <v>1185732</v>
      </c>
      <c r="C1785" s="9">
        <v>44480</v>
      </c>
      <c r="D1785" t="s">
        <v>31</v>
      </c>
      <c r="E1785" t="s">
        <v>70</v>
      </c>
      <c r="F1785" t="s">
        <v>71</v>
      </c>
      <c r="G1785" t="s">
        <v>16</v>
      </c>
      <c r="H1785">
        <v>0.2</v>
      </c>
      <c r="I1785">
        <v>4000</v>
      </c>
      <c r="J1785">
        <v>800</v>
      </c>
      <c r="K1785">
        <v>280</v>
      </c>
      <c r="L1785">
        <v>0.35</v>
      </c>
    </row>
    <row r="1786" spans="1:12">
      <c r="A1786" t="s">
        <v>12</v>
      </c>
      <c r="B1786">
        <v>1185732</v>
      </c>
      <c r="C1786" s="9">
        <v>44480</v>
      </c>
      <c r="D1786" t="s">
        <v>31</v>
      </c>
      <c r="E1786" t="s">
        <v>70</v>
      </c>
      <c r="F1786" t="s">
        <v>71</v>
      </c>
      <c r="G1786" t="s">
        <v>17</v>
      </c>
      <c r="H1786">
        <v>0.2</v>
      </c>
      <c r="I1786">
        <v>3000</v>
      </c>
      <c r="J1786">
        <v>600</v>
      </c>
      <c r="K1786">
        <v>210</v>
      </c>
      <c r="L1786">
        <v>0.35</v>
      </c>
    </row>
    <row r="1787" spans="1:12">
      <c r="A1787" t="s">
        <v>12</v>
      </c>
      <c r="B1787">
        <v>1185732</v>
      </c>
      <c r="C1787" s="9">
        <v>44480</v>
      </c>
      <c r="D1787" t="s">
        <v>31</v>
      </c>
      <c r="E1787" t="s">
        <v>70</v>
      </c>
      <c r="F1787" t="s">
        <v>71</v>
      </c>
      <c r="G1787" t="s">
        <v>18</v>
      </c>
      <c r="H1787">
        <v>0.2</v>
      </c>
      <c r="I1787">
        <v>2750</v>
      </c>
      <c r="J1787">
        <v>550</v>
      </c>
      <c r="K1787">
        <v>220</v>
      </c>
      <c r="L1787">
        <v>0.4</v>
      </c>
    </row>
    <row r="1788" spans="1:12">
      <c r="A1788" t="s">
        <v>12</v>
      </c>
      <c r="B1788">
        <v>1185732</v>
      </c>
      <c r="C1788" s="9">
        <v>44480</v>
      </c>
      <c r="D1788" t="s">
        <v>31</v>
      </c>
      <c r="E1788" t="s">
        <v>70</v>
      </c>
      <c r="F1788" t="s">
        <v>71</v>
      </c>
      <c r="G1788" t="s">
        <v>19</v>
      </c>
      <c r="H1788">
        <v>0.3</v>
      </c>
      <c r="I1788">
        <v>2750</v>
      </c>
      <c r="J1788">
        <v>825</v>
      </c>
      <c r="K1788">
        <v>288.75</v>
      </c>
      <c r="L1788">
        <v>0.35</v>
      </c>
    </row>
    <row r="1789" spans="1:12">
      <c r="A1789" t="s">
        <v>12</v>
      </c>
      <c r="B1789">
        <v>1185732</v>
      </c>
      <c r="C1789" s="9">
        <v>44480</v>
      </c>
      <c r="D1789" t="s">
        <v>31</v>
      </c>
      <c r="E1789" t="s">
        <v>70</v>
      </c>
      <c r="F1789" t="s">
        <v>71</v>
      </c>
      <c r="G1789" t="s">
        <v>20</v>
      </c>
      <c r="H1789">
        <v>0.34999999999999992</v>
      </c>
      <c r="I1789">
        <v>4000</v>
      </c>
      <c r="J1789">
        <v>1399.9999999999998</v>
      </c>
      <c r="K1789">
        <v>699.99999999999989</v>
      </c>
      <c r="L1789">
        <v>0.5</v>
      </c>
    </row>
    <row r="1790" spans="1:12">
      <c r="A1790" t="s">
        <v>12</v>
      </c>
      <c r="B1790">
        <v>1185732</v>
      </c>
      <c r="C1790" s="9">
        <v>44511</v>
      </c>
      <c r="D1790" t="s">
        <v>31</v>
      </c>
      <c r="E1790" t="s">
        <v>70</v>
      </c>
      <c r="F1790" t="s">
        <v>71</v>
      </c>
      <c r="G1790" t="s">
        <v>15</v>
      </c>
      <c r="H1790">
        <v>0.30000000000000004</v>
      </c>
      <c r="I1790">
        <v>5500</v>
      </c>
      <c r="J1790">
        <v>1650.0000000000002</v>
      </c>
      <c r="K1790">
        <v>660.00000000000011</v>
      </c>
      <c r="L1790">
        <v>0.4</v>
      </c>
    </row>
    <row r="1791" spans="1:12">
      <c r="A1791" t="s">
        <v>12</v>
      </c>
      <c r="B1791">
        <v>1185732</v>
      </c>
      <c r="C1791" s="9">
        <v>44511</v>
      </c>
      <c r="D1791" t="s">
        <v>31</v>
      </c>
      <c r="E1791" t="s">
        <v>70</v>
      </c>
      <c r="F1791" t="s">
        <v>71</v>
      </c>
      <c r="G1791" t="s">
        <v>16</v>
      </c>
      <c r="H1791">
        <v>0.20000000000000007</v>
      </c>
      <c r="I1791">
        <v>4000</v>
      </c>
      <c r="J1791">
        <v>800.00000000000023</v>
      </c>
      <c r="K1791">
        <v>280.00000000000006</v>
      </c>
      <c r="L1791">
        <v>0.35</v>
      </c>
    </row>
    <row r="1792" spans="1:12">
      <c r="A1792" t="s">
        <v>12</v>
      </c>
      <c r="B1792">
        <v>1185732</v>
      </c>
      <c r="C1792" s="9">
        <v>44511</v>
      </c>
      <c r="D1792" t="s">
        <v>31</v>
      </c>
      <c r="E1792" t="s">
        <v>70</v>
      </c>
      <c r="F1792" t="s">
        <v>71</v>
      </c>
      <c r="G1792" t="s">
        <v>17</v>
      </c>
      <c r="H1792">
        <v>0.20000000000000007</v>
      </c>
      <c r="I1792">
        <v>3450</v>
      </c>
      <c r="J1792">
        <v>690.00000000000023</v>
      </c>
      <c r="K1792">
        <v>241.50000000000006</v>
      </c>
      <c r="L1792">
        <v>0.35</v>
      </c>
    </row>
    <row r="1793" spans="1:12">
      <c r="A1793" t="s">
        <v>12</v>
      </c>
      <c r="B1793">
        <v>1185732</v>
      </c>
      <c r="C1793" s="9">
        <v>44511</v>
      </c>
      <c r="D1793" t="s">
        <v>31</v>
      </c>
      <c r="E1793" t="s">
        <v>70</v>
      </c>
      <c r="F1793" t="s">
        <v>71</v>
      </c>
      <c r="G1793" t="s">
        <v>18</v>
      </c>
      <c r="H1793">
        <v>0.20000000000000007</v>
      </c>
      <c r="I1793">
        <v>3750</v>
      </c>
      <c r="J1793">
        <v>750.00000000000023</v>
      </c>
      <c r="K1793">
        <v>300.00000000000011</v>
      </c>
      <c r="L1793">
        <v>0.4</v>
      </c>
    </row>
    <row r="1794" spans="1:12">
      <c r="A1794" t="s">
        <v>12</v>
      </c>
      <c r="B1794">
        <v>1185732</v>
      </c>
      <c r="C1794" s="9">
        <v>44511</v>
      </c>
      <c r="D1794" t="s">
        <v>31</v>
      </c>
      <c r="E1794" t="s">
        <v>70</v>
      </c>
      <c r="F1794" t="s">
        <v>71</v>
      </c>
      <c r="G1794" t="s">
        <v>19</v>
      </c>
      <c r="H1794">
        <v>0.39999999999999997</v>
      </c>
      <c r="I1794">
        <v>3500</v>
      </c>
      <c r="J1794">
        <v>1399.9999999999998</v>
      </c>
      <c r="K1794">
        <v>489.99999999999989</v>
      </c>
      <c r="L1794">
        <v>0.35</v>
      </c>
    </row>
    <row r="1795" spans="1:12">
      <c r="A1795" t="s">
        <v>12</v>
      </c>
      <c r="B1795">
        <v>1185732</v>
      </c>
      <c r="C1795" s="9">
        <v>44511</v>
      </c>
      <c r="D1795" t="s">
        <v>31</v>
      </c>
      <c r="E1795" t="s">
        <v>70</v>
      </c>
      <c r="F1795" t="s">
        <v>71</v>
      </c>
      <c r="G1795" t="s">
        <v>20</v>
      </c>
      <c r="H1795">
        <v>0.44999999999999984</v>
      </c>
      <c r="I1795">
        <v>4500</v>
      </c>
      <c r="J1795">
        <v>2024.9999999999993</v>
      </c>
      <c r="K1795">
        <v>1012.4999999999997</v>
      </c>
      <c r="L1795">
        <v>0.5</v>
      </c>
    </row>
    <row r="1796" spans="1:12">
      <c r="A1796" t="s">
        <v>12</v>
      </c>
      <c r="B1796">
        <v>1185732</v>
      </c>
      <c r="C1796" s="9">
        <v>44540</v>
      </c>
      <c r="D1796" t="s">
        <v>31</v>
      </c>
      <c r="E1796" t="s">
        <v>70</v>
      </c>
      <c r="F1796" t="s">
        <v>71</v>
      </c>
      <c r="G1796" t="s">
        <v>15</v>
      </c>
      <c r="H1796">
        <v>0.39999999999999997</v>
      </c>
      <c r="I1796">
        <v>7000</v>
      </c>
      <c r="J1796">
        <v>2799.9999999999995</v>
      </c>
      <c r="K1796">
        <v>1119.9999999999998</v>
      </c>
      <c r="L1796">
        <v>0.4</v>
      </c>
    </row>
    <row r="1797" spans="1:12">
      <c r="A1797" t="s">
        <v>12</v>
      </c>
      <c r="B1797">
        <v>1185732</v>
      </c>
      <c r="C1797" s="9">
        <v>44540</v>
      </c>
      <c r="D1797" t="s">
        <v>31</v>
      </c>
      <c r="E1797" t="s">
        <v>70</v>
      </c>
      <c r="F1797" t="s">
        <v>71</v>
      </c>
      <c r="G1797" t="s">
        <v>16</v>
      </c>
      <c r="H1797">
        <v>0.30000000000000004</v>
      </c>
      <c r="I1797">
        <v>5000</v>
      </c>
      <c r="J1797">
        <v>1500.0000000000002</v>
      </c>
      <c r="K1797">
        <v>525</v>
      </c>
      <c r="L1797">
        <v>0.35</v>
      </c>
    </row>
    <row r="1798" spans="1:12">
      <c r="A1798" t="s">
        <v>12</v>
      </c>
      <c r="B1798">
        <v>1185732</v>
      </c>
      <c r="C1798" s="9">
        <v>44540</v>
      </c>
      <c r="D1798" t="s">
        <v>31</v>
      </c>
      <c r="E1798" t="s">
        <v>70</v>
      </c>
      <c r="F1798" t="s">
        <v>71</v>
      </c>
      <c r="G1798" t="s">
        <v>17</v>
      </c>
      <c r="H1798">
        <v>0.30000000000000004</v>
      </c>
      <c r="I1798">
        <v>4500</v>
      </c>
      <c r="J1798">
        <v>1350.0000000000002</v>
      </c>
      <c r="K1798">
        <v>472.50000000000006</v>
      </c>
      <c r="L1798">
        <v>0.35</v>
      </c>
    </row>
    <row r="1799" spans="1:12">
      <c r="A1799" t="s">
        <v>12</v>
      </c>
      <c r="B1799">
        <v>1185732</v>
      </c>
      <c r="C1799" s="9">
        <v>44540</v>
      </c>
      <c r="D1799" t="s">
        <v>31</v>
      </c>
      <c r="E1799" t="s">
        <v>70</v>
      </c>
      <c r="F1799" t="s">
        <v>71</v>
      </c>
      <c r="G1799" t="s">
        <v>18</v>
      </c>
      <c r="H1799">
        <v>0.30000000000000004</v>
      </c>
      <c r="I1799">
        <v>4000</v>
      </c>
      <c r="J1799">
        <v>1200.0000000000002</v>
      </c>
      <c r="K1799">
        <v>480.00000000000011</v>
      </c>
      <c r="L1799">
        <v>0.4</v>
      </c>
    </row>
    <row r="1800" spans="1:12">
      <c r="A1800" t="s">
        <v>12</v>
      </c>
      <c r="B1800">
        <v>1185732</v>
      </c>
      <c r="C1800" s="9">
        <v>44540</v>
      </c>
      <c r="D1800" t="s">
        <v>31</v>
      </c>
      <c r="E1800" t="s">
        <v>70</v>
      </c>
      <c r="F1800" t="s">
        <v>71</v>
      </c>
      <c r="G1800" t="s">
        <v>19</v>
      </c>
      <c r="H1800">
        <v>0.39999999999999997</v>
      </c>
      <c r="I1800">
        <v>4000</v>
      </c>
      <c r="J1800">
        <v>1599.9999999999998</v>
      </c>
      <c r="K1800">
        <v>559.99999999999989</v>
      </c>
      <c r="L1800">
        <v>0.35</v>
      </c>
    </row>
    <row r="1801" spans="1:12">
      <c r="A1801" t="s">
        <v>12</v>
      </c>
      <c r="B1801">
        <v>1185732</v>
      </c>
      <c r="C1801" s="9">
        <v>44540</v>
      </c>
      <c r="D1801" t="s">
        <v>31</v>
      </c>
      <c r="E1801" t="s">
        <v>70</v>
      </c>
      <c r="F1801" t="s">
        <v>71</v>
      </c>
      <c r="G1801" t="s">
        <v>20</v>
      </c>
      <c r="H1801">
        <v>0.44999999999999984</v>
      </c>
      <c r="I1801">
        <v>5000</v>
      </c>
      <c r="J1801">
        <v>2249.9999999999991</v>
      </c>
      <c r="K1801">
        <v>1124.9999999999995</v>
      </c>
      <c r="L1801">
        <v>0.5</v>
      </c>
    </row>
    <row r="1802" spans="1:12">
      <c r="A1802" t="s">
        <v>25</v>
      </c>
      <c r="B1802">
        <v>1128299</v>
      </c>
      <c r="C1802" s="9">
        <v>44220</v>
      </c>
      <c r="D1802" t="s">
        <v>26</v>
      </c>
      <c r="E1802" t="s">
        <v>72</v>
      </c>
      <c r="F1802" t="s">
        <v>73</v>
      </c>
      <c r="G1802" t="s">
        <v>15</v>
      </c>
      <c r="H1802">
        <v>0.30000000000000004</v>
      </c>
      <c r="I1802">
        <v>3500</v>
      </c>
      <c r="J1802">
        <v>1050.0000000000002</v>
      </c>
      <c r="K1802">
        <v>367.50000000000006</v>
      </c>
      <c r="L1802">
        <v>0.35</v>
      </c>
    </row>
    <row r="1803" spans="1:12">
      <c r="A1803" t="s">
        <v>25</v>
      </c>
      <c r="B1803">
        <v>1128299</v>
      </c>
      <c r="C1803" s="9">
        <v>44220</v>
      </c>
      <c r="D1803" t="s">
        <v>26</v>
      </c>
      <c r="E1803" t="s">
        <v>72</v>
      </c>
      <c r="F1803" t="s">
        <v>73</v>
      </c>
      <c r="G1803" t="s">
        <v>16</v>
      </c>
      <c r="H1803">
        <v>0.4</v>
      </c>
      <c r="I1803">
        <v>3500</v>
      </c>
      <c r="J1803">
        <v>1400</v>
      </c>
      <c r="K1803">
        <v>489.99999999999994</v>
      </c>
      <c r="L1803">
        <v>0.35</v>
      </c>
    </row>
    <row r="1804" spans="1:12">
      <c r="A1804" t="s">
        <v>25</v>
      </c>
      <c r="B1804">
        <v>1128299</v>
      </c>
      <c r="C1804" s="9">
        <v>44220</v>
      </c>
      <c r="D1804" t="s">
        <v>26</v>
      </c>
      <c r="E1804" t="s">
        <v>72</v>
      </c>
      <c r="F1804" t="s">
        <v>73</v>
      </c>
      <c r="G1804" t="s">
        <v>17</v>
      </c>
      <c r="H1804">
        <v>0.4</v>
      </c>
      <c r="I1804">
        <v>3500</v>
      </c>
      <c r="J1804">
        <v>1400</v>
      </c>
      <c r="K1804">
        <v>489.99999999999994</v>
      </c>
      <c r="L1804">
        <v>0.35</v>
      </c>
    </row>
    <row r="1805" spans="1:12">
      <c r="A1805" t="s">
        <v>25</v>
      </c>
      <c r="B1805">
        <v>1128299</v>
      </c>
      <c r="C1805" s="9">
        <v>44220</v>
      </c>
      <c r="D1805" t="s">
        <v>26</v>
      </c>
      <c r="E1805" t="s">
        <v>72</v>
      </c>
      <c r="F1805" t="s">
        <v>73</v>
      </c>
      <c r="G1805" t="s">
        <v>18</v>
      </c>
      <c r="H1805">
        <v>0.4</v>
      </c>
      <c r="I1805">
        <v>2000</v>
      </c>
      <c r="J1805">
        <v>800</v>
      </c>
      <c r="K1805">
        <v>280</v>
      </c>
      <c r="L1805">
        <v>0.35</v>
      </c>
    </row>
    <row r="1806" spans="1:12">
      <c r="A1806" t="s">
        <v>25</v>
      </c>
      <c r="B1806">
        <v>1128299</v>
      </c>
      <c r="C1806" s="9">
        <v>44220</v>
      </c>
      <c r="D1806" t="s">
        <v>26</v>
      </c>
      <c r="E1806" t="s">
        <v>72</v>
      </c>
      <c r="F1806" t="s">
        <v>73</v>
      </c>
      <c r="G1806" t="s">
        <v>19</v>
      </c>
      <c r="H1806">
        <v>0.45000000000000007</v>
      </c>
      <c r="I1806">
        <v>1500</v>
      </c>
      <c r="J1806">
        <v>675.00000000000011</v>
      </c>
      <c r="K1806">
        <v>270.00000000000006</v>
      </c>
      <c r="L1806">
        <v>0.4</v>
      </c>
    </row>
    <row r="1807" spans="1:12">
      <c r="A1807" t="s">
        <v>25</v>
      </c>
      <c r="B1807">
        <v>1128299</v>
      </c>
      <c r="C1807" s="9">
        <v>44220</v>
      </c>
      <c r="D1807" t="s">
        <v>26</v>
      </c>
      <c r="E1807" t="s">
        <v>72</v>
      </c>
      <c r="F1807" t="s">
        <v>73</v>
      </c>
      <c r="G1807" t="s">
        <v>20</v>
      </c>
      <c r="H1807">
        <v>0.4</v>
      </c>
      <c r="I1807">
        <v>4000</v>
      </c>
      <c r="J1807">
        <v>1600</v>
      </c>
      <c r="K1807">
        <v>480</v>
      </c>
      <c r="L1807">
        <v>0.3</v>
      </c>
    </row>
    <row r="1808" spans="1:12">
      <c r="A1808" t="s">
        <v>25</v>
      </c>
      <c r="B1808">
        <v>1128299</v>
      </c>
      <c r="C1808" s="9">
        <v>44251</v>
      </c>
      <c r="D1808" t="s">
        <v>26</v>
      </c>
      <c r="E1808" t="s">
        <v>72</v>
      </c>
      <c r="F1808" t="s">
        <v>73</v>
      </c>
      <c r="G1808" t="s">
        <v>15</v>
      </c>
      <c r="H1808">
        <v>0.30000000000000004</v>
      </c>
      <c r="I1808">
        <v>4500</v>
      </c>
      <c r="J1808">
        <v>1350.0000000000002</v>
      </c>
      <c r="K1808">
        <v>472.50000000000006</v>
      </c>
      <c r="L1808">
        <v>0.35</v>
      </c>
    </row>
    <row r="1809" spans="1:12">
      <c r="A1809" t="s">
        <v>25</v>
      </c>
      <c r="B1809">
        <v>1128299</v>
      </c>
      <c r="C1809" s="9">
        <v>44251</v>
      </c>
      <c r="D1809" t="s">
        <v>26</v>
      </c>
      <c r="E1809" t="s">
        <v>72</v>
      </c>
      <c r="F1809" t="s">
        <v>73</v>
      </c>
      <c r="G1809" t="s">
        <v>16</v>
      </c>
      <c r="H1809">
        <v>0.4</v>
      </c>
      <c r="I1809">
        <v>3500</v>
      </c>
      <c r="J1809">
        <v>1400</v>
      </c>
      <c r="K1809">
        <v>489.99999999999994</v>
      </c>
      <c r="L1809">
        <v>0.35</v>
      </c>
    </row>
    <row r="1810" spans="1:12">
      <c r="A1810" t="s">
        <v>25</v>
      </c>
      <c r="B1810">
        <v>1128299</v>
      </c>
      <c r="C1810" s="9">
        <v>44251</v>
      </c>
      <c r="D1810" t="s">
        <v>26</v>
      </c>
      <c r="E1810" t="s">
        <v>72</v>
      </c>
      <c r="F1810" t="s">
        <v>73</v>
      </c>
      <c r="G1810" t="s">
        <v>17</v>
      </c>
      <c r="H1810">
        <v>0.4</v>
      </c>
      <c r="I1810">
        <v>3500</v>
      </c>
      <c r="J1810">
        <v>1400</v>
      </c>
      <c r="K1810">
        <v>489.99999999999994</v>
      </c>
      <c r="L1810">
        <v>0.35</v>
      </c>
    </row>
    <row r="1811" spans="1:12">
      <c r="A1811" t="s">
        <v>25</v>
      </c>
      <c r="B1811">
        <v>1128299</v>
      </c>
      <c r="C1811" s="9">
        <v>44251</v>
      </c>
      <c r="D1811" t="s">
        <v>26</v>
      </c>
      <c r="E1811" t="s">
        <v>72</v>
      </c>
      <c r="F1811" t="s">
        <v>73</v>
      </c>
      <c r="G1811" t="s">
        <v>18</v>
      </c>
      <c r="H1811">
        <v>0.4</v>
      </c>
      <c r="I1811">
        <v>2000</v>
      </c>
      <c r="J1811">
        <v>800</v>
      </c>
      <c r="K1811">
        <v>280</v>
      </c>
      <c r="L1811">
        <v>0.35</v>
      </c>
    </row>
    <row r="1812" spans="1:12">
      <c r="A1812" t="s">
        <v>25</v>
      </c>
      <c r="B1812">
        <v>1128299</v>
      </c>
      <c r="C1812" s="9">
        <v>44251</v>
      </c>
      <c r="D1812" t="s">
        <v>26</v>
      </c>
      <c r="E1812" t="s">
        <v>72</v>
      </c>
      <c r="F1812" t="s">
        <v>73</v>
      </c>
      <c r="G1812" t="s">
        <v>19</v>
      </c>
      <c r="H1812">
        <v>0.45000000000000007</v>
      </c>
      <c r="I1812">
        <v>1250</v>
      </c>
      <c r="J1812">
        <v>562.50000000000011</v>
      </c>
      <c r="K1812">
        <v>225.00000000000006</v>
      </c>
      <c r="L1812">
        <v>0.4</v>
      </c>
    </row>
    <row r="1813" spans="1:12">
      <c r="A1813" t="s">
        <v>25</v>
      </c>
      <c r="B1813">
        <v>1128299</v>
      </c>
      <c r="C1813" s="9">
        <v>44251</v>
      </c>
      <c r="D1813" t="s">
        <v>26</v>
      </c>
      <c r="E1813" t="s">
        <v>72</v>
      </c>
      <c r="F1813" t="s">
        <v>73</v>
      </c>
      <c r="G1813" t="s">
        <v>20</v>
      </c>
      <c r="H1813">
        <v>0.4</v>
      </c>
      <c r="I1813">
        <v>3250</v>
      </c>
      <c r="J1813">
        <v>1300</v>
      </c>
      <c r="K1813">
        <v>390</v>
      </c>
      <c r="L1813">
        <v>0.3</v>
      </c>
    </row>
    <row r="1814" spans="1:12">
      <c r="A1814" t="s">
        <v>25</v>
      </c>
      <c r="B1814">
        <v>1128299</v>
      </c>
      <c r="C1814" s="9">
        <v>44278</v>
      </c>
      <c r="D1814" t="s">
        <v>26</v>
      </c>
      <c r="E1814" t="s">
        <v>72</v>
      </c>
      <c r="F1814" t="s">
        <v>73</v>
      </c>
      <c r="G1814" t="s">
        <v>15</v>
      </c>
      <c r="H1814">
        <v>0.4</v>
      </c>
      <c r="I1814">
        <v>4750</v>
      </c>
      <c r="J1814">
        <v>1900</v>
      </c>
      <c r="K1814">
        <v>665</v>
      </c>
      <c r="L1814">
        <v>0.35</v>
      </c>
    </row>
    <row r="1815" spans="1:12">
      <c r="A1815" t="s">
        <v>25</v>
      </c>
      <c r="B1815">
        <v>1128299</v>
      </c>
      <c r="C1815" s="9">
        <v>44278</v>
      </c>
      <c r="D1815" t="s">
        <v>26</v>
      </c>
      <c r="E1815" t="s">
        <v>72</v>
      </c>
      <c r="F1815" t="s">
        <v>73</v>
      </c>
      <c r="G1815" t="s">
        <v>16</v>
      </c>
      <c r="H1815">
        <v>0.5</v>
      </c>
      <c r="I1815">
        <v>3250</v>
      </c>
      <c r="J1815">
        <v>1625</v>
      </c>
      <c r="K1815">
        <v>568.75</v>
      </c>
      <c r="L1815">
        <v>0.35</v>
      </c>
    </row>
    <row r="1816" spans="1:12">
      <c r="A1816" t="s">
        <v>25</v>
      </c>
      <c r="B1816">
        <v>1128299</v>
      </c>
      <c r="C1816" s="9">
        <v>44278</v>
      </c>
      <c r="D1816" t="s">
        <v>26</v>
      </c>
      <c r="E1816" t="s">
        <v>72</v>
      </c>
      <c r="F1816" t="s">
        <v>73</v>
      </c>
      <c r="G1816" t="s">
        <v>17</v>
      </c>
      <c r="H1816">
        <v>0.54999999999999993</v>
      </c>
      <c r="I1816">
        <v>3500</v>
      </c>
      <c r="J1816">
        <v>1924.9999999999998</v>
      </c>
      <c r="K1816">
        <v>673.74999999999989</v>
      </c>
      <c r="L1816">
        <v>0.35</v>
      </c>
    </row>
    <row r="1817" spans="1:12">
      <c r="A1817" t="s">
        <v>25</v>
      </c>
      <c r="B1817">
        <v>1128299</v>
      </c>
      <c r="C1817" s="9">
        <v>44278</v>
      </c>
      <c r="D1817" t="s">
        <v>26</v>
      </c>
      <c r="E1817" t="s">
        <v>72</v>
      </c>
      <c r="F1817" t="s">
        <v>73</v>
      </c>
      <c r="G1817" t="s">
        <v>18</v>
      </c>
      <c r="H1817">
        <v>0.5</v>
      </c>
      <c r="I1817">
        <v>2500</v>
      </c>
      <c r="J1817">
        <v>1250</v>
      </c>
      <c r="K1817">
        <v>437.5</v>
      </c>
      <c r="L1817">
        <v>0.35</v>
      </c>
    </row>
    <row r="1818" spans="1:12">
      <c r="A1818" t="s">
        <v>25</v>
      </c>
      <c r="B1818">
        <v>1128299</v>
      </c>
      <c r="C1818" s="9">
        <v>44278</v>
      </c>
      <c r="D1818" t="s">
        <v>26</v>
      </c>
      <c r="E1818" t="s">
        <v>72</v>
      </c>
      <c r="F1818" t="s">
        <v>73</v>
      </c>
      <c r="G1818" t="s">
        <v>19</v>
      </c>
      <c r="H1818">
        <v>0.55000000000000004</v>
      </c>
      <c r="I1818">
        <v>1000</v>
      </c>
      <c r="J1818">
        <v>550</v>
      </c>
      <c r="K1818">
        <v>220</v>
      </c>
      <c r="L1818">
        <v>0.4</v>
      </c>
    </row>
    <row r="1819" spans="1:12">
      <c r="A1819" t="s">
        <v>25</v>
      </c>
      <c r="B1819">
        <v>1128299</v>
      </c>
      <c r="C1819" s="9">
        <v>44278</v>
      </c>
      <c r="D1819" t="s">
        <v>26</v>
      </c>
      <c r="E1819" t="s">
        <v>72</v>
      </c>
      <c r="F1819" t="s">
        <v>73</v>
      </c>
      <c r="G1819" t="s">
        <v>20</v>
      </c>
      <c r="H1819">
        <v>0.5</v>
      </c>
      <c r="I1819">
        <v>3000</v>
      </c>
      <c r="J1819">
        <v>1500</v>
      </c>
      <c r="K1819">
        <v>450</v>
      </c>
      <c r="L1819">
        <v>0.3</v>
      </c>
    </row>
    <row r="1820" spans="1:12">
      <c r="A1820" t="s">
        <v>25</v>
      </c>
      <c r="B1820">
        <v>1128299</v>
      </c>
      <c r="C1820" s="9">
        <v>44310</v>
      </c>
      <c r="D1820" t="s">
        <v>26</v>
      </c>
      <c r="E1820" t="s">
        <v>72</v>
      </c>
      <c r="F1820" t="s">
        <v>73</v>
      </c>
      <c r="G1820" t="s">
        <v>15</v>
      </c>
      <c r="H1820">
        <v>0.55000000000000004</v>
      </c>
      <c r="I1820">
        <v>4750</v>
      </c>
      <c r="J1820">
        <v>2612.5</v>
      </c>
      <c r="K1820">
        <v>914.37499999999989</v>
      </c>
      <c r="L1820">
        <v>0.35</v>
      </c>
    </row>
    <row r="1821" spans="1:12">
      <c r="A1821" t="s">
        <v>25</v>
      </c>
      <c r="B1821">
        <v>1128299</v>
      </c>
      <c r="C1821" s="9">
        <v>44310</v>
      </c>
      <c r="D1821" t="s">
        <v>26</v>
      </c>
      <c r="E1821" t="s">
        <v>72</v>
      </c>
      <c r="F1821" t="s">
        <v>73</v>
      </c>
      <c r="G1821" t="s">
        <v>16</v>
      </c>
      <c r="H1821">
        <v>0.60000000000000009</v>
      </c>
      <c r="I1821">
        <v>2750</v>
      </c>
      <c r="J1821">
        <v>1650.0000000000002</v>
      </c>
      <c r="K1821">
        <v>577.5</v>
      </c>
      <c r="L1821">
        <v>0.35</v>
      </c>
    </row>
    <row r="1822" spans="1:12">
      <c r="A1822" t="s">
        <v>25</v>
      </c>
      <c r="B1822">
        <v>1128299</v>
      </c>
      <c r="C1822" s="9">
        <v>44310</v>
      </c>
      <c r="D1822" t="s">
        <v>26</v>
      </c>
      <c r="E1822" t="s">
        <v>72</v>
      </c>
      <c r="F1822" t="s">
        <v>73</v>
      </c>
      <c r="G1822" t="s">
        <v>17</v>
      </c>
      <c r="H1822">
        <v>0.60000000000000009</v>
      </c>
      <c r="I1822">
        <v>3250</v>
      </c>
      <c r="J1822">
        <v>1950.0000000000002</v>
      </c>
      <c r="K1822">
        <v>682.5</v>
      </c>
      <c r="L1822">
        <v>0.35</v>
      </c>
    </row>
    <row r="1823" spans="1:12">
      <c r="A1823" t="s">
        <v>25</v>
      </c>
      <c r="B1823">
        <v>1128299</v>
      </c>
      <c r="C1823" s="9">
        <v>44310</v>
      </c>
      <c r="D1823" t="s">
        <v>26</v>
      </c>
      <c r="E1823" t="s">
        <v>72</v>
      </c>
      <c r="F1823" t="s">
        <v>73</v>
      </c>
      <c r="G1823" t="s">
        <v>18</v>
      </c>
      <c r="H1823">
        <v>0.45000000000000007</v>
      </c>
      <c r="I1823">
        <v>2250</v>
      </c>
      <c r="J1823">
        <v>1012.5000000000001</v>
      </c>
      <c r="K1823">
        <v>354.375</v>
      </c>
      <c r="L1823">
        <v>0.35</v>
      </c>
    </row>
    <row r="1824" spans="1:12">
      <c r="A1824" t="s">
        <v>25</v>
      </c>
      <c r="B1824">
        <v>1128299</v>
      </c>
      <c r="C1824" s="9">
        <v>44310</v>
      </c>
      <c r="D1824" t="s">
        <v>26</v>
      </c>
      <c r="E1824" t="s">
        <v>72</v>
      </c>
      <c r="F1824" t="s">
        <v>73</v>
      </c>
      <c r="G1824" t="s">
        <v>19</v>
      </c>
      <c r="H1824">
        <v>0.50000000000000011</v>
      </c>
      <c r="I1824">
        <v>1250</v>
      </c>
      <c r="J1824">
        <v>625.00000000000011</v>
      </c>
      <c r="K1824">
        <v>250.00000000000006</v>
      </c>
      <c r="L1824">
        <v>0.4</v>
      </c>
    </row>
    <row r="1825" spans="1:12">
      <c r="A1825" t="s">
        <v>25</v>
      </c>
      <c r="B1825">
        <v>1128299</v>
      </c>
      <c r="C1825" s="9">
        <v>44310</v>
      </c>
      <c r="D1825" t="s">
        <v>26</v>
      </c>
      <c r="E1825" t="s">
        <v>72</v>
      </c>
      <c r="F1825" t="s">
        <v>73</v>
      </c>
      <c r="G1825" t="s">
        <v>20</v>
      </c>
      <c r="H1825">
        <v>0.65000000000000013</v>
      </c>
      <c r="I1825">
        <v>3000</v>
      </c>
      <c r="J1825">
        <v>1950.0000000000005</v>
      </c>
      <c r="K1825">
        <v>585.00000000000011</v>
      </c>
      <c r="L1825">
        <v>0.3</v>
      </c>
    </row>
    <row r="1826" spans="1:12">
      <c r="A1826" t="s">
        <v>25</v>
      </c>
      <c r="B1826">
        <v>1128299</v>
      </c>
      <c r="C1826" s="9">
        <v>44341</v>
      </c>
      <c r="D1826" t="s">
        <v>26</v>
      </c>
      <c r="E1826" t="s">
        <v>72</v>
      </c>
      <c r="F1826" t="s">
        <v>73</v>
      </c>
      <c r="G1826" t="s">
        <v>15</v>
      </c>
      <c r="H1826">
        <v>0.5</v>
      </c>
      <c r="I1826">
        <v>5000</v>
      </c>
      <c r="J1826">
        <v>2500</v>
      </c>
      <c r="K1826">
        <v>875</v>
      </c>
      <c r="L1826">
        <v>0.35</v>
      </c>
    </row>
    <row r="1827" spans="1:12">
      <c r="A1827" t="s">
        <v>25</v>
      </c>
      <c r="B1827">
        <v>1128299</v>
      </c>
      <c r="C1827" s="9">
        <v>44341</v>
      </c>
      <c r="D1827" t="s">
        <v>26</v>
      </c>
      <c r="E1827" t="s">
        <v>72</v>
      </c>
      <c r="F1827" t="s">
        <v>73</v>
      </c>
      <c r="G1827" t="s">
        <v>16</v>
      </c>
      <c r="H1827">
        <v>0.55000000000000004</v>
      </c>
      <c r="I1827">
        <v>3500</v>
      </c>
      <c r="J1827">
        <v>1925.0000000000002</v>
      </c>
      <c r="K1827">
        <v>673.75</v>
      </c>
      <c r="L1827">
        <v>0.35</v>
      </c>
    </row>
    <row r="1828" spans="1:12">
      <c r="A1828" t="s">
        <v>25</v>
      </c>
      <c r="B1828">
        <v>1128299</v>
      </c>
      <c r="C1828" s="9">
        <v>44341</v>
      </c>
      <c r="D1828" t="s">
        <v>26</v>
      </c>
      <c r="E1828" t="s">
        <v>72</v>
      </c>
      <c r="F1828" t="s">
        <v>73</v>
      </c>
      <c r="G1828" t="s">
        <v>17</v>
      </c>
      <c r="H1828">
        <v>0.55000000000000004</v>
      </c>
      <c r="I1828">
        <v>3500</v>
      </c>
      <c r="J1828">
        <v>1925.0000000000002</v>
      </c>
      <c r="K1828">
        <v>673.75</v>
      </c>
      <c r="L1828">
        <v>0.35</v>
      </c>
    </row>
    <row r="1829" spans="1:12">
      <c r="A1829" t="s">
        <v>25</v>
      </c>
      <c r="B1829">
        <v>1128299</v>
      </c>
      <c r="C1829" s="9">
        <v>44341</v>
      </c>
      <c r="D1829" t="s">
        <v>26</v>
      </c>
      <c r="E1829" t="s">
        <v>72</v>
      </c>
      <c r="F1829" t="s">
        <v>73</v>
      </c>
      <c r="G1829" t="s">
        <v>18</v>
      </c>
      <c r="H1829">
        <v>0.5</v>
      </c>
      <c r="I1829">
        <v>2750</v>
      </c>
      <c r="J1829">
        <v>1375</v>
      </c>
      <c r="K1829">
        <v>481.24999999999994</v>
      </c>
      <c r="L1829">
        <v>0.35</v>
      </c>
    </row>
    <row r="1830" spans="1:12">
      <c r="A1830" t="s">
        <v>25</v>
      </c>
      <c r="B1830">
        <v>1128299</v>
      </c>
      <c r="C1830" s="9">
        <v>44341</v>
      </c>
      <c r="D1830" t="s">
        <v>26</v>
      </c>
      <c r="E1830" t="s">
        <v>72</v>
      </c>
      <c r="F1830" t="s">
        <v>73</v>
      </c>
      <c r="G1830" t="s">
        <v>19</v>
      </c>
      <c r="H1830">
        <v>0.44999999999999996</v>
      </c>
      <c r="I1830">
        <v>1750</v>
      </c>
      <c r="J1830">
        <v>787.49999999999989</v>
      </c>
      <c r="K1830">
        <v>315</v>
      </c>
      <c r="L1830">
        <v>0.4</v>
      </c>
    </row>
    <row r="1831" spans="1:12">
      <c r="A1831" t="s">
        <v>25</v>
      </c>
      <c r="B1831">
        <v>1128299</v>
      </c>
      <c r="C1831" s="9">
        <v>44341</v>
      </c>
      <c r="D1831" t="s">
        <v>26</v>
      </c>
      <c r="E1831" t="s">
        <v>72</v>
      </c>
      <c r="F1831" t="s">
        <v>73</v>
      </c>
      <c r="G1831" t="s">
        <v>20</v>
      </c>
      <c r="H1831">
        <v>0.6</v>
      </c>
      <c r="I1831">
        <v>5250</v>
      </c>
      <c r="J1831">
        <v>3150</v>
      </c>
      <c r="K1831">
        <v>945</v>
      </c>
      <c r="L1831">
        <v>0.3</v>
      </c>
    </row>
    <row r="1832" spans="1:12">
      <c r="A1832" t="s">
        <v>25</v>
      </c>
      <c r="B1832">
        <v>1128299</v>
      </c>
      <c r="C1832" s="9">
        <v>44371</v>
      </c>
      <c r="D1832" t="s">
        <v>26</v>
      </c>
      <c r="E1832" t="s">
        <v>72</v>
      </c>
      <c r="F1832" t="s">
        <v>73</v>
      </c>
      <c r="G1832" t="s">
        <v>15</v>
      </c>
      <c r="H1832">
        <v>0.54999999999999993</v>
      </c>
      <c r="I1832">
        <v>7750</v>
      </c>
      <c r="J1832">
        <v>4262.4999999999991</v>
      </c>
      <c r="K1832">
        <v>1491.8749999999995</v>
      </c>
      <c r="L1832">
        <v>0.35</v>
      </c>
    </row>
    <row r="1833" spans="1:12">
      <c r="A1833" t="s">
        <v>25</v>
      </c>
      <c r="B1833">
        <v>1128299</v>
      </c>
      <c r="C1833" s="9">
        <v>44371</v>
      </c>
      <c r="D1833" t="s">
        <v>26</v>
      </c>
      <c r="E1833" t="s">
        <v>72</v>
      </c>
      <c r="F1833" t="s">
        <v>73</v>
      </c>
      <c r="G1833" t="s">
        <v>16</v>
      </c>
      <c r="H1833">
        <v>0.64999999999999991</v>
      </c>
      <c r="I1833">
        <v>6500</v>
      </c>
      <c r="J1833">
        <v>4224.9999999999991</v>
      </c>
      <c r="K1833">
        <v>1478.7499999999995</v>
      </c>
      <c r="L1833">
        <v>0.35</v>
      </c>
    </row>
    <row r="1834" spans="1:12">
      <c r="A1834" t="s">
        <v>25</v>
      </c>
      <c r="B1834">
        <v>1128299</v>
      </c>
      <c r="C1834" s="9">
        <v>44371</v>
      </c>
      <c r="D1834" t="s">
        <v>26</v>
      </c>
      <c r="E1834" t="s">
        <v>72</v>
      </c>
      <c r="F1834" t="s">
        <v>73</v>
      </c>
      <c r="G1834" t="s">
        <v>17</v>
      </c>
      <c r="H1834">
        <v>0.79999999999999993</v>
      </c>
      <c r="I1834">
        <v>6500</v>
      </c>
      <c r="J1834">
        <v>5200</v>
      </c>
      <c r="K1834">
        <v>1819.9999999999998</v>
      </c>
      <c r="L1834">
        <v>0.35</v>
      </c>
    </row>
    <row r="1835" spans="1:12">
      <c r="A1835" t="s">
        <v>25</v>
      </c>
      <c r="B1835">
        <v>1128299</v>
      </c>
      <c r="C1835" s="9">
        <v>44371</v>
      </c>
      <c r="D1835" t="s">
        <v>26</v>
      </c>
      <c r="E1835" t="s">
        <v>72</v>
      </c>
      <c r="F1835" t="s">
        <v>73</v>
      </c>
      <c r="G1835" t="s">
        <v>18</v>
      </c>
      <c r="H1835">
        <v>0.79999999999999993</v>
      </c>
      <c r="I1835">
        <v>5250</v>
      </c>
      <c r="J1835">
        <v>4200</v>
      </c>
      <c r="K1835">
        <v>1470</v>
      </c>
      <c r="L1835">
        <v>0.35</v>
      </c>
    </row>
    <row r="1836" spans="1:12">
      <c r="A1836" t="s">
        <v>25</v>
      </c>
      <c r="B1836">
        <v>1128299</v>
      </c>
      <c r="C1836" s="9">
        <v>44371</v>
      </c>
      <c r="D1836" t="s">
        <v>26</v>
      </c>
      <c r="E1836" t="s">
        <v>72</v>
      </c>
      <c r="F1836" t="s">
        <v>73</v>
      </c>
      <c r="G1836" t="s">
        <v>19</v>
      </c>
      <c r="H1836">
        <v>0.9</v>
      </c>
      <c r="I1836">
        <v>4000</v>
      </c>
      <c r="J1836">
        <v>3600</v>
      </c>
      <c r="K1836">
        <v>1440</v>
      </c>
      <c r="L1836">
        <v>0.4</v>
      </c>
    </row>
    <row r="1837" spans="1:12">
      <c r="A1837" t="s">
        <v>25</v>
      </c>
      <c r="B1837">
        <v>1128299</v>
      </c>
      <c r="C1837" s="9">
        <v>44371</v>
      </c>
      <c r="D1837" t="s">
        <v>26</v>
      </c>
      <c r="E1837" t="s">
        <v>72</v>
      </c>
      <c r="F1837" t="s">
        <v>73</v>
      </c>
      <c r="G1837" t="s">
        <v>20</v>
      </c>
      <c r="H1837">
        <v>1.05</v>
      </c>
      <c r="I1837">
        <v>7000</v>
      </c>
      <c r="J1837">
        <v>7350</v>
      </c>
      <c r="K1837">
        <v>2205</v>
      </c>
      <c r="L1837">
        <v>0.3</v>
      </c>
    </row>
    <row r="1838" spans="1:12">
      <c r="A1838" t="s">
        <v>25</v>
      </c>
      <c r="B1838">
        <v>1128299</v>
      </c>
      <c r="C1838" s="9">
        <v>44400</v>
      </c>
      <c r="D1838" t="s">
        <v>26</v>
      </c>
      <c r="E1838" t="s">
        <v>72</v>
      </c>
      <c r="F1838" t="s">
        <v>73</v>
      </c>
      <c r="G1838" t="s">
        <v>15</v>
      </c>
      <c r="H1838">
        <v>0.85</v>
      </c>
      <c r="I1838">
        <v>8500</v>
      </c>
      <c r="J1838">
        <v>7225</v>
      </c>
      <c r="K1838">
        <v>2528.75</v>
      </c>
      <c r="L1838">
        <v>0.35</v>
      </c>
    </row>
    <row r="1839" spans="1:12">
      <c r="A1839" t="s">
        <v>25</v>
      </c>
      <c r="B1839">
        <v>1128299</v>
      </c>
      <c r="C1839" s="9">
        <v>44400</v>
      </c>
      <c r="D1839" t="s">
        <v>26</v>
      </c>
      <c r="E1839" t="s">
        <v>72</v>
      </c>
      <c r="F1839" t="s">
        <v>73</v>
      </c>
      <c r="G1839" t="s">
        <v>16</v>
      </c>
      <c r="H1839">
        <v>0.9</v>
      </c>
      <c r="I1839">
        <v>7000</v>
      </c>
      <c r="J1839">
        <v>6300</v>
      </c>
      <c r="K1839">
        <v>2205</v>
      </c>
      <c r="L1839">
        <v>0.35</v>
      </c>
    </row>
    <row r="1840" spans="1:12">
      <c r="A1840" t="s">
        <v>25</v>
      </c>
      <c r="B1840">
        <v>1128299</v>
      </c>
      <c r="C1840" s="9">
        <v>44400</v>
      </c>
      <c r="D1840" t="s">
        <v>26</v>
      </c>
      <c r="E1840" t="s">
        <v>72</v>
      </c>
      <c r="F1840" t="s">
        <v>73</v>
      </c>
      <c r="G1840" t="s">
        <v>17</v>
      </c>
      <c r="H1840">
        <v>0.9</v>
      </c>
      <c r="I1840">
        <v>6500</v>
      </c>
      <c r="J1840">
        <v>5850</v>
      </c>
      <c r="K1840">
        <v>2047.4999999999998</v>
      </c>
      <c r="L1840">
        <v>0.35</v>
      </c>
    </row>
    <row r="1841" spans="1:12">
      <c r="A1841" t="s">
        <v>25</v>
      </c>
      <c r="B1841">
        <v>1128299</v>
      </c>
      <c r="C1841" s="9">
        <v>44400</v>
      </c>
      <c r="D1841" t="s">
        <v>26</v>
      </c>
      <c r="E1841" t="s">
        <v>72</v>
      </c>
      <c r="F1841" t="s">
        <v>73</v>
      </c>
      <c r="G1841" t="s">
        <v>18</v>
      </c>
      <c r="H1841">
        <v>0.85</v>
      </c>
      <c r="I1841">
        <v>5500</v>
      </c>
      <c r="J1841">
        <v>4675</v>
      </c>
      <c r="K1841">
        <v>1636.25</v>
      </c>
      <c r="L1841">
        <v>0.35</v>
      </c>
    </row>
    <row r="1842" spans="1:12">
      <c r="A1842" t="s">
        <v>25</v>
      </c>
      <c r="B1842">
        <v>1128299</v>
      </c>
      <c r="C1842" s="9">
        <v>44400</v>
      </c>
      <c r="D1842" t="s">
        <v>26</v>
      </c>
      <c r="E1842" t="s">
        <v>72</v>
      </c>
      <c r="F1842" t="s">
        <v>73</v>
      </c>
      <c r="G1842" t="s">
        <v>19</v>
      </c>
      <c r="H1842">
        <v>0.9</v>
      </c>
      <c r="I1842">
        <v>6000</v>
      </c>
      <c r="J1842">
        <v>5400</v>
      </c>
      <c r="K1842">
        <v>2160</v>
      </c>
      <c r="L1842">
        <v>0.4</v>
      </c>
    </row>
    <row r="1843" spans="1:12">
      <c r="A1843" t="s">
        <v>25</v>
      </c>
      <c r="B1843">
        <v>1128299</v>
      </c>
      <c r="C1843" s="9">
        <v>44400</v>
      </c>
      <c r="D1843" t="s">
        <v>26</v>
      </c>
      <c r="E1843" t="s">
        <v>72</v>
      </c>
      <c r="F1843" t="s">
        <v>73</v>
      </c>
      <c r="G1843" t="s">
        <v>20</v>
      </c>
      <c r="H1843">
        <v>1.05</v>
      </c>
      <c r="I1843">
        <v>6000</v>
      </c>
      <c r="J1843">
        <v>6300</v>
      </c>
      <c r="K1843">
        <v>1890</v>
      </c>
      <c r="L1843">
        <v>0.3</v>
      </c>
    </row>
    <row r="1844" spans="1:12">
      <c r="A1844" t="s">
        <v>25</v>
      </c>
      <c r="B1844">
        <v>1128299</v>
      </c>
      <c r="C1844" s="9">
        <v>44432</v>
      </c>
      <c r="D1844" t="s">
        <v>26</v>
      </c>
      <c r="E1844" t="s">
        <v>72</v>
      </c>
      <c r="F1844" t="s">
        <v>73</v>
      </c>
      <c r="G1844" t="s">
        <v>15</v>
      </c>
      <c r="H1844">
        <v>0.9</v>
      </c>
      <c r="I1844">
        <v>8000</v>
      </c>
      <c r="J1844">
        <v>7200</v>
      </c>
      <c r="K1844">
        <v>2520</v>
      </c>
      <c r="L1844">
        <v>0.35</v>
      </c>
    </row>
    <row r="1845" spans="1:12">
      <c r="A1845" t="s">
        <v>25</v>
      </c>
      <c r="B1845">
        <v>1128299</v>
      </c>
      <c r="C1845" s="9">
        <v>44432</v>
      </c>
      <c r="D1845" t="s">
        <v>26</v>
      </c>
      <c r="E1845" t="s">
        <v>72</v>
      </c>
      <c r="F1845" t="s">
        <v>73</v>
      </c>
      <c r="G1845" t="s">
        <v>16</v>
      </c>
      <c r="H1845">
        <v>0.8</v>
      </c>
      <c r="I1845">
        <v>7750</v>
      </c>
      <c r="J1845">
        <v>6200</v>
      </c>
      <c r="K1845">
        <v>2170</v>
      </c>
      <c r="L1845">
        <v>0.35</v>
      </c>
    </row>
    <row r="1846" spans="1:12">
      <c r="A1846" t="s">
        <v>25</v>
      </c>
      <c r="B1846">
        <v>1128299</v>
      </c>
      <c r="C1846" s="9">
        <v>44432</v>
      </c>
      <c r="D1846" t="s">
        <v>26</v>
      </c>
      <c r="E1846" t="s">
        <v>72</v>
      </c>
      <c r="F1846" t="s">
        <v>73</v>
      </c>
      <c r="G1846" t="s">
        <v>17</v>
      </c>
      <c r="H1846">
        <v>0.70000000000000007</v>
      </c>
      <c r="I1846">
        <v>6500</v>
      </c>
      <c r="J1846">
        <v>4550</v>
      </c>
      <c r="K1846">
        <v>1592.5</v>
      </c>
      <c r="L1846">
        <v>0.35</v>
      </c>
    </row>
    <row r="1847" spans="1:12">
      <c r="A1847" t="s">
        <v>25</v>
      </c>
      <c r="B1847">
        <v>1128299</v>
      </c>
      <c r="C1847" s="9">
        <v>44432</v>
      </c>
      <c r="D1847" t="s">
        <v>26</v>
      </c>
      <c r="E1847" t="s">
        <v>72</v>
      </c>
      <c r="F1847" t="s">
        <v>73</v>
      </c>
      <c r="G1847" t="s">
        <v>18</v>
      </c>
      <c r="H1847">
        <v>0.70000000000000007</v>
      </c>
      <c r="I1847">
        <v>4250</v>
      </c>
      <c r="J1847">
        <v>2975.0000000000005</v>
      </c>
      <c r="K1847">
        <v>1041.25</v>
      </c>
      <c r="L1847">
        <v>0.35</v>
      </c>
    </row>
    <row r="1848" spans="1:12">
      <c r="A1848" t="s">
        <v>25</v>
      </c>
      <c r="B1848">
        <v>1128299</v>
      </c>
      <c r="C1848" s="9">
        <v>44432</v>
      </c>
      <c r="D1848" t="s">
        <v>26</v>
      </c>
      <c r="E1848" t="s">
        <v>72</v>
      </c>
      <c r="F1848" t="s">
        <v>73</v>
      </c>
      <c r="G1848" t="s">
        <v>19</v>
      </c>
      <c r="H1848">
        <v>0.7</v>
      </c>
      <c r="I1848">
        <v>4250</v>
      </c>
      <c r="J1848">
        <v>2975</v>
      </c>
      <c r="K1848">
        <v>1190</v>
      </c>
      <c r="L1848">
        <v>0.4</v>
      </c>
    </row>
    <row r="1849" spans="1:12">
      <c r="A1849" t="s">
        <v>25</v>
      </c>
      <c r="B1849">
        <v>1128299</v>
      </c>
      <c r="C1849" s="9">
        <v>44432</v>
      </c>
      <c r="D1849" t="s">
        <v>26</v>
      </c>
      <c r="E1849" t="s">
        <v>72</v>
      </c>
      <c r="F1849" t="s">
        <v>73</v>
      </c>
      <c r="G1849" t="s">
        <v>20</v>
      </c>
      <c r="H1849">
        <v>0.75</v>
      </c>
      <c r="I1849">
        <v>2500</v>
      </c>
      <c r="J1849">
        <v>1875</v>
      </c>
      <c r="K1849">
        <v>562.5</v>
      </c>
      <c r="L1849">
        <v>0.3</v>
      </c>
    </row>
    <row r="1850" spans="1:12">
      <c r="A1850" t="s">
        <v>25</v>
      </c>
      <c r="B1850">
        <v>1128299</v>
      </c>
      <c r="C1850" s="9">
        <v>44464</v>
      </c>
      <c r="D1850" t="s">
        <v>26</v>
      </c>
      <c r="E1850" t="s">
        <v>72</v>
      </c>
      <c r="F1850" t="s">
        <v>73</v>
      </c>
      <c r="G1850" t="s">
        <v>15</v>
      </c>
      <c r="H1850">
        <v>0.50000000000000011</v>
      </c>
      <c r="I1850">
        <v>4500</v>
      </c>
      <c r="J1850">
        <v>2250.0000000000005</v>
      </c>
      <c r="K1850">
        <v>787.50000000000011</v>
      </c>
      <c r="L1850">
        <v>0.35</v>
      </c>
    </row>
    <row r="1851" spans="1:12">
      <c r="A1851" t="s">
        <v>25</v>
      </c>
      <c r="B1851">
        <v>1128299</v>
      </c>
      <c r="C1851" s="9">
        <v>44464</v>
      </c>
      <c r="D1851" t="s">
        <v>26</v>
      </c>
      <c r="E1851" t="s">
        <v>72</v>
      </c>
      <c r="F1851" t="s">
        <v>73</v>
      </c>
      <c r="G1851" t="s">
        <v>16</v>
      </c>
      <c r="H1851">
        <v>0.55000000000000016</v>
      </c>
      <c r="I1851">
        <v>4500</v>
      </c>
      <c r="J1851">
        <v>2475.0000000000009</v>
      </c>
      <c r="K1851">
        <v>866.25000000000023</v>
      </c>
      <c r="L1851">
        <v>0.35</v>
      </c>
    </row>
    <row r="1852" spans="1:12">
      <c r="A1852" t="s">
        <v>25</v>
      </c>
      <c r="B1852">
        <v>1128299</v>
      </c>
      <c r="C1852" s="9">
        <v>44464</v>
      </c>
      <c r="D1852" t="s">
        <v>26</v>
      </c>
      <c r="E1852" t="s">
        <v>72</v>
      </c>
      <c r="F1852" t="s">
        <v>73</v>
      </c>
      <c r="G1852" t="s">
        <v>17</v>
      </c>
      <c r="H1852">
        <v>0.50000000000000011</v>
      </c>
      <c r="I1852">
        <v>2500</v>
      </c>
      <c r="J1852">
        <v>1250.0000000000002</v>
      </c>
      <c r="K1852">
        <v>437.50000000000006</v>
      </c>
      <c r="L1852">
        <v>0.35</v>
      </c>
    </row>
    <row r="1853" spans="1:12">
      <c r="A1853" t="s">
        <v>25</v>
      </c>
      <c r="B1853">
        <v>1128299</v>
      </c>
      <c r="C1853" s="9">
        <v>44464</v>
      </c>
      <c r="D1853" t="s">
        <v>26</v>
      </c>
      <c r="E1853" t="s">
        <v>72</v>
      </c>
      <c r="F1853" t="s">
        <v>73</v>
      </c>
      <c r="G1853" t="s">
        <v>18</v>
      </c>
      <c r="H1853">
        <v>0.50000000000000011</v>
      </c>
      <c r="I1853">
        <v>2000</v>
      </c>
      <c r="J1853">
        <v>1000.0000000000002</v>
      </c>
      <c r="K1853">
        <v>350.00000000000006</v>
      </c>
      <c r="L1853">
        <v>0.35</v>
      </c>
    </row>
    <row r="1854" spans="1:12">
      <c r="A1854" t="s">
        <v>25</v>
      </c>
      <c r="B1854">
        <v>1128299</v>
      </c>
      <c r="C1854" s="9">
        <v>44464</v>
      </c>
      <c r="D1854" t="s">
        <v>26</v>
      </c>
      <c r="E1854" t="s">
        <v>72</v>
      </c>
      <c r="F1854" t="s">
        <v>73</v>
      </c>
      <c r="G1854" t="s">
        <v>19</v>
      </c>
      <c r="H1854">
        <v>0.60000000000000009</v>
      </c>
      <c r="I1854">
        <v>2250</v>
      </c>
      <c r="J1854">
        <v>1350.0000000000002</v>
      </c>
      <c r="K1854">
        <v>540.00000000000011</v>
      </c>
      <c r="L1854">
        <v>0.4</v>
      </c>
    </row>
    <row r="1855" spans="1:12">
      <c r="A1855" t="s">
        <v>25</v>
      </c>
      <c r="B1855">
        <v>1128299</v>
      </c>
      <c r="C1855" s="9">
        <v>44464</v>
      </c>
      <c r="D1855" t="s">
        <v>26</v>
      </c>
      <c r="E1855" t="s">
        <v>72</v>
      </c>
      <c r="F1855" t="s">
        <v>73</v>
      </c>
      <c r="G1855" t="s">
        <v>20</v>
      </c>
      <c r="H1855">
        <v>0.44999999999999996</v>
      </c>
      <c r="I1855">
        <v>2500</v>
      </c>
      <c r="J1855">
        <v>1125</v>
      </c>
      <c r="K1855">
        <v>337.5</v>
      </c>
      <c r="L1855">
        <v>0.3</v>
      </c>
    </row>
    <row r="1856" spans="1:12">
      <c r="A1856" t="s">
        <v>25</v>
      </c>
      <c r="B1856">
        <v>1128299</v>
      </c>
      <c r="C1856" s="9">
        <v>44493</v>
      </c>
      <c r="D1856" t="s">
        <v>26</v>
      </c>
      <c r="E1856" t="s">
        <v>72</v>
      </c>
      <c r="F1856" t="s">
        <v>73</v>
      </c>
      <c r="G1856" t="s">
        <v>15</v>
      </c>
      <c r="H1856">
        <v>0.4</v>
      </c>
      <c r="I1856">
        <v>3500</v>
      </c>
      <c r="J1856">
        <v>1400</v>
      </c>
      <c r="K1856">
        <v>489.99999999999994</v>
      </c>
      <c r="L1856">
        <v>0.35</v>
      </c>
    </row>
    <row r="1857" spans="1:12">
      <c r="A1857" t="s">
        <v>25</v>
      </c>
      <c r="B1857">
        <v>1128299</v>
      </c>
      <c r="C1857" s="9">
        <v>44493</v>
      </c>
      <c r="D1857" t="s">
        <v>26</v>
      </c>
      <c r="E1857" t="s">
        <v>72</v>
      </c>
      <c r="F1857" t="s">
        <v>73</v>
      </c>
      <c r="G1857" t="s">
        <v>16</v>
      </c>
      <c r="H1857">
        <v>0.55000000000000016</v>
      </c>
      <c r="I1857">
        <v>5250</v>
      </c>
      <c r="J1857">
        <v>2887.5000000000009</v>
      </c>
      <c r="K1857">
        <v>1010.6250000000002</v>
      </c>
      <c r="L1857">
        <v>0.35</v>
      </c>
    </row>
    <row r="1858" spans="1:12">
      <c r="A1858" t="s">
        <v>25</v>
      </c>
      <c r="B1858">
        <v>1128299</v>
      </c>
      <c r="C1858" s="9">
        <v>44493</v>
      </c>
      <c r="D1858" t="s">
        <v>26</v>
      </c>
      <c r="E1858" t="s">
        <v>72</v>
      </c>
      <c r="F1858" t="s">
        <v>73</v>
      </c>
      <c r="G1858" t="s">
        <v>17</v>
      </c>
      <c r="H1858">
        <v>0.50000000000000011</v>
      </c>
      <c r="I1858">
        <v>3500</v>
      </c>
      <c r="J1858">
        <v>1750.0000000000005</v>
      </c>
      <c r="K1858">
        <v>612.50000000000011</v>
      </c>
      <c r="L1858">
        <v>0.35</v>
      </c>
    </row>
    <row r="1859" spans="1:12">
      <c r="A1859" t="s">
        <v>25</v>
      </c>
      <c r="B1859">
        <v>1128299</v>
      </c>
      <c r="C1859" s="9">
        <v>44493</v>
      </c>
      <c r="D1859" t="s">
        <v>26</v>
      </c>
      <c r="E1859" t="s">
        <v>72</v>
      </c>
      <c r="F1859" t="s">
        <v>73</v>
      </c>
      <c r="G1859" t="s">
        <v>18</v>
      </c>
      <c r="H1859">
        <v>0.45000000000000007</v>
      </c>
      <c r="I1859">
        <v>3250</v>
      </c>
      <c r="J1859">
        <v>1462.5000000000002</v>
      </c>
      <c r="K1859">
        <v>511.87500000000006</v>
      </c>
      <c r="L1859">
        <v>0.35</v>
      </c>
    </row>
    <row r="1860" spans="1:12">
      <c r="A1860" t="s">
        <v>25</v>
      </c>
      <c r="B1860">
        <v>1128299</v>
      </c>
      <c r="C1860" s="9">
        <v>44493</v>
      </c>
      <c r="D1860" t="s">
        <v>26</v>
      </c>
      <c r="E1860" t="s">
        <v>72</v>
      </c>
      <c r="F1860" t="s">
        <v>73</v>
      </c>
      <c r="G1860" t="s">
        <v>19</v>
      </c>
      <c r="H1860">
        <v>0.55000000000000004</v>
      </c>
      <c r="I1860">
        <v>3000</v>
      </c>
      <c r="J1860">
        <v>1650.0000000000002</v>
      </c>
      <c r="K1860">
        <v>660.00000000000011</v>
      </c>
      <c r="L1860">
        <v>0.4</v>
      </c>
    </row>
    <row r="1861" spans="1:12">
      <c r="A1861" t="s">
        <v>25</v>
      </c>
      <c r="B1861">
        <v>1128299</v>
      </c>
      <c r="C1861" s="9">
        <v>44493</v>
      </c>
      <c r="D1861" t="s">
        <v>26</v>
      </c>
      <c r="E1861" t="s">
        <v>72</v>
      </c>
      <c r="F1861" t="s">
        <v>73</v>
      </c>
      <c r="G1861" t="s">
        <v>20</v>
      </c>
      <c r="H1861">
        <v>0.60000000000000009</v>
      </c>
      <c r="I1861">
        <v>3500</v>
      </c>
      <c r="J1861">
        <v>2100.0000000000005</v>
      </c>
      <c r="K1861">
        <v>630.00000000000011</v>
      </c>
      <c r="L1861">
        <v>0.3</v>
      </c>
    </row>
    <row r="1862" spans="1:12">
      <c r="A1862" t="s">
        <v>25</v>
      </c>
      <c r="B1862">
        <v>1128299</v>
      </c>
      <c r="C1862" s="9">
        <v>44524</v>
      </c>
      <c r="D1862" t="s">
        <v>26</v>
      </c>
      <c r="E1862" t="s">
        <v>72</v>
      </c>
      <c r="F1862" t="s">
        <v>73</v>
      </c>
      <c r="G1862" t="s">
        <v>15</v>
      </c>
      <c r="H1862">
        <v>0.45000000000000007</v>
      </c>
      <c r="I1862">
        <v>5750</v>
      </c>
      <c r="J1862">
        <v>2587.5000000000005</v>
      </c>
      <c r="K1862">
        <v>905.62500000000011</v>
      </c>
      <c r="L1862">
        <v>0.35</v>
      </c>
    </row>
    <row r="1863" spans="1:12">
      <c r="A1863" t="s">
        <v>25</v>
      </c>
      <c r="B1863">
        <v>1128299</v>
      </c>
      <c r="C1863" s="9">
        <v>44524</v>
      </c>
      <c r="D1863" t="s">
        <v>26</v>
      </c>
      <c r="E1863" t="s">
        <v>72</v>
      </c>
      <c r="F1863" t="s">
        <v>73</v>
      </c>
      <c r="G1863" t="s">
        <v>16</v>
      </c>
      <c r="H1863">
        <v>0.50000000000000011</v>
      </c>
      <c r="I1863">
        <v>6500</v>
      </c>
      <c r="J1863">
        <v>3250.0000000000009</v>
      </c>
      <c r="K1863">
        <v>1137.5000000000002</v>
      </c>
      <c r="L1863">
        <v>0.35</v>
      </c>
    </row>
    <row r="1864" spans="1:12">
      <c r="A1864" t="s">
        <v>25</v>
      </c>
      <c r="B1864">
        <v>1128299</v>
      </c>
      <c r="C1864" s="9">
        <v>44524</v>
      </c>
      <c r="D1864" t="s">
        <v>26</v>
      </c>
      <c r="E1864" t="s">
        <v>72</v>
      </c>
      <c r="F1864" t="s">
        <v>73</v>
      </c>
      <c r="G1864" t="s">
        <v>17</v>
      </c>
      <c r="H1864">
        <v>0.45000000000000007</v>
      </c>
      <c r="I1864">
        <v>4750</v>
      </c>
      <c r="J1864">
        <v>2137.5000000000005</v>
      </c>
      <c r="K1864">
        <v>748.12500000000011</v>
      </c>
      <c r="L1864">
        <v>0.35</v>
      </c>
    </row>
    <row r="1865" spans="1:12">
      <c r="A1865" t="s">
        <v>25</v>
      </c>
      <c r="B1865">
        <v>1128299</v>
      </c>
      <c r="C1865" s="9">
        <v>44524</v>
      </c>
      <c r="D1865" t="s">
        <v>26</v>
      </c>
      <c r="E1865" t="s">
        <v>72</v>
      </c>
      <c r="F1865" t="s">
        <v>73</v>
      </c>
      <c r="G1865" t="s">
        <v>18</v>
      </c>
      <c r="H1865">
        <v>0.55000000000000016</v>
      </c>
      <c r="I1865">
        <v>4500</v>
      </c>
      <c r="J1865">
        <v>2475.0000000000009</v>
      </c>
      <c r="K1865">
        <v>866.25000000000023</v>
      </c>
      <c r="L1865">
        <v>0.35</v>
      </c>
    </row>
    <row r="1866" spans="1:12">
      <c r="A1866" t="s">
        <v>25</v>
      </c>
      <c r="B1866">
        <v>1128299</v>
      </c>
      <c r="C1866" s="9">
        <v>44524</v>
      </c>
      <c r="D1866" t="s">
        <v>26</v>
      </c>
      <c r="E1866" t="s">
        <v>72</v>
      </c>
      <c r="F1866" t="s">
        <v>73</v>
      </c>
      <c r="G1866" t="s">
        <v>19</v>
      </c>
      <c r="H1866">
        <v>0.75000000000000011</v>
      </c>
      <c r="I1866">
        <v>4250</v>
      </c>
      <c r="J1866">
        <v>3187.5000000000005</v>
      </c>
      <c r="K1866">
        <v>1275.0000000000002</v>
      </c>
      <c r="L1866">
        <v>0.4</v>
      </c>
    </row>
    <row r="1867" spans="1:12">
      <c r="A1867" t="s">
        <v>25</v>
      </c>
      <c r="B1867">
        <v>1128299</v>
      </c>
      <c r="C1867" s="9">
        <v>44524</v>
      </c>
      <c r="D1867" t="s">
        <v>26</v>
      </c>
      <c r="E1867" t="s">
        <v>72</v>
      </c>
      <c r="F1867" t="s">
        <v>73</v>
      </c>
      <c r="G1867" t="s">
        <v>20</v>
      </c>
      <c r="H1867">
        <v>0.80000000000000016</v>
      </c>
      <c r="I1867">
        <v>5500</v>
      </c>
      <c r="J1867">
        <v>4400.0000000000009</v>
      </c>
      <c r="K1867">
        <v>1320.0000000000002</v>
      </c>
      <c r="L1867">
        <v>0.3</v>
      </c>
    </row>
    <row r="1868" spans="1:12">
      <c r="A1868" t="s">
        <v>25</v>
      </c>
      <c r="B1868">
        <v>1128299</v>
      </c>
      <c r="C1868" s="9">
        <v>44553</v>
      </c>
      <c r="D1868" t="s">
        <v>26</v>
      </c>
      <c r="E1868" t="s">
        <v>72</v>
      </c>
      <c r="F1868" t="s">
        <v>73</v>
      </c>
      <c r="G1868" t="s">
        <v>15</v>
      </c>
      <c r="H1868">
        <v>0.65000000000000013</v>
      </c>
      <c r="I1868">
        <v>7500</v>
      </c>
      <c r="J1868">
        <v>4875.0000000000009</v>
      </c>
      <c r="K1868">
        <v>1706.2500000000002</v>
      </c>
      <c r="L1868">
        <v>0.35</v>
      </c>
    </row>
    <row r="1869" spans="1:12">
      <c r="A1869" t="s">
        <v>25</v>
      </c>
      <c r="B1869">
        <v>1128299</v>
      </c>
      <c r="C1869" s="9">
        <v>44553</v>
      </c>
      <c r="D1869" t="s">
        <v>26</v>
      </c>
      <c r="E1869" t="s">
        <v>72</v>
      </c>
      <c r="F1869" t="s">
        <v>73</v>
      </c>
      <c r="G1869" t="s">
        <v>16</v>
      </c>
      <c r="H1869">
        <v>0.75000000000000022</v>
      </c>
      <c r="I1869">
        <v>7500</v>
      </c>
      <c r="J1869">
        <v>5625.0000000000018</v>
      </c>
      <c r="K1869">
        <v>1968.7500000000005</v>
      </c>
      <c r="L1869">
        <v>0.35</v>
      </c>
    </row>
    <row r="1870" spans="1:12">
      <c r="A1870" t="s">
        <v>25</v>
      </c>
      <c r="B1870">
        <v>1128299</v>
      </c>
      <c r="C1870" s="9">
        <v>44553</v>
      </c>
      <c r="D1870" t="s">
        <v>26</v>
      </c>
      <c r="E1870" t="s">
        <v>72</v>
      </c>
      <c r="F1870" t="s">
        <v>73</v>
      </c>
      <c r="G1870" t="s">
        <v>17</v>
      </c>
      <c r="H1870">
        <v>0.70000000000000018</v>
      </c>
      <c r="I1870">
        <v>5500</v>
      </c>
      <c r="J1870">
        <v>3850.0000000000009</v>
      </c>
      <c r="K1870">
        <v>1347.5000000000002</v>
      </c>
      <c r="L1870">
        <v>0.35</v>
      </c>
    </row>
    <row r="1871" spans="1:12">
      <c r="A1871" t="s">
        <v>25</v>
      </c>
      <c r="B1871">
        <v>1128299</v>
      </c>
      <c r="C1871" s="9">
        <v>44553</v>
      </c>
      <c r="D1871" t="s">
        <v>26</v>
      </c>
      <c r="E1871" t="s">
        <v>72</v>
      </c>
      <c r="F1871" t="s">
        <v>73</v>
      </c>
      <c r="G1871" t="s">
        <v>18</v>
      </c>
      <c r="H1871">
        <v>0.70000000000000018</v>
      </c>
      <c r="I1871">
        <v>5500</v>
      </c>
      <c r="J1871">
        <v>3850.0000000000009</v>
      </c>
      <c r="K1871">
        <v>1347.5000000000002</v>
      </c>
      <c r="L1871">
        <v>0.35</v>
      </c>
    </row>
    <row r="1872" spans="1:12">
      <c r="A1872" t="s">
        <v>25</v>
      </c>
      <c r="B1872">
        <v>1128299</v>
      </c>
      <c r="C1872" s="9">
        <v>44553</v>
      </c>
      <c r="D1872" t="s">
        <v>26</v>
      </c>
      <c r="E1872" t="s">
        <v>72</v>
      </c>
      <c r="F1872" t="s">
        <v>73</v>
      </c>
      <c r="G1872" t="s">
        <v>19</v>
      </c>
      <c r="H1872">
        <v>0.80000000000000016</v>
      </c>
      <c r="I1872">
        <v>4750</v>
      </c>
      <c r="J1872">
        <v>3800.0000000000009</v>
      </c>
      <c r="K1872">
        <v>1520.0000000000005</v>
      </c>
      <c r="L1872">
        <v>0.4</v>
      </c>
    </row>
    <row r="1873" spans="1:12">
      <c r="A1873" t="s">
        <v>25</v>
      </c>
      <c r="B1873">
        <v>1128299</v>
      </c>
      <c r="C1873" s="9">
        <v>44553</v>
      </c>
      <c r="D1873" t="s">
        <v>26</v>
      </c>
      <c r="E1873" t="s">
        <v>72</v>
      </c>
      <c r="F1873" t="s">
        <v>73</v>
      </c>
      <c r="G1873" t="s">
        <v>20</v>
      </c>
      <c r="H1873">
        <v>0.8500000000000002</v>
      </c>
      <c r="I1873">
        <v>5750</v>
      </c>
      <c r="J1873">
        <v>4887.5000000000009</v>
      </c>
      <c r="K1873">
        <v>1466.2500000000002</v>
      </c>
      <c r="L1873">
        <v>0.3</v>
      </c>
    </row>
    <row r="1874" spans="1:12">
      <c r="A1874" t="s">
        <v>25</v>
      </c>
      <c r="B1874">
        <v>1128299</v>
      </c>
      <c r="C1874" s="9">
        <v>44213</v>
      </c>
      <c r="D1874" t="s">
        <v>26</v>
      </c>
      <c r="E1874" t="s">
        <v>74</v>
      </c>
      <c r="F1874" t="s">
        <v>57</v>
      </c>
      <c r="G1874" t="s">
        <v>15</v>
      </c>
      <c r="H1874">
        <v>0.35000000000000003</v>
      </c>
      <c r="I1874">
        <v>4000</v>
      </c>
      <c r="J1874">
        <v>1400.0000000000002</v>
      </c>
      <c r="K1874">
        <v>560</v>
      </c>
      <c r="L1874">
        <v>0.39999999999999997</v>
      </c>
    </row>
    <row r="1875" spans="1:12">
      <c r="A1875" t="s">
        <v>25</v>
      </c>
      <c r="B1875">
        <v>1128299</v>
      </c>
      <c r="C1875" s="9">
        <v>44213</v>
      </c>
      <c r="D1875" t="s">
        <v>26</v>
      </c>
      <c r="E1875" t="s">
        <v>74</v>
      </c>
      <c r="F1875" t="s">
        <v>57</v>
      </c>
      <c r="G1875" t="s">
        <v>16</v>
      </c>
      <c r="H1875">
        <v>0.45</v>
      </c>
      <c r="I1875">
        <v>4000</v>
      </c>
      <c r="J1875">
        <v>1800</v>
      </c>
      <c r="K1875">
        <v>719.99999999999989</v>
      </c>
      <c r="L1875">
        <v>0.39999999999999997</v>
      </c>
    </row>
    <row r="1876" spans="1:12">
      <c r="A1876" t="s">
        <v>25</v>
      </c>
      <c r="B1876">
        <v>1128299</v>
      </c>
      <c r="C1876" s="9">
        <v>44213</v>
      </c>
      <c r="D1876" t="s">
        <v>26</v>
      </c>
      <c r="E1876" t="s">
        <v>74</v>
      </c>
      <c r="F1876" t="s">
        <v>57</v>
      </c>
      <c r="G1876" t="s">
        <v>17</v>
      </c>
      <c r="H1876">
        <v>0.45</v>
      </c>
      <c r="I1876">
        <v>4000</v>
      </c>
      <c r="J1876">
        <v>1800</v>
      </c>
      <c r="K1876">
        <v>719.99999999999989</v>
      </c>
      <c r="L1876">
        <v>0.39999999999999997</v>
      </c>
    </row>
    <row r="1877" spans="1:12">
      <c r="A1877" t="s">
        <v>25</v>
      </c>
      <c r="B1877">
        <v>1128299</v>
      </c>
      <c r="C1877" s="9">
        <v>44213</v>
      </c>
      <c r="D1877" t="s">
        <v>26</v>
      </c>
      <c r="E1877" t="s">
        <v>74</v>
      </c>
      <c r="F1877" t="s">
        <v>57</v>
      </c>
      <c r="G1877" t="s">
        <v>18</v>
      </c>
      <c r="H1877">
        <v>0.45</v>
      </c>
      <c r="I1877">
        <v>2500</v>
      </c>
      <c r="J1877">
        <v>1125</v>
      </c>
      <c r="K1877">
        <v>449.99999999999994</v>
      </c>
      <c r="L1877">
        <v>0.39999999999999997</v>
      </c>
    </row>
    <row r="1878" spans="1:12">
      <c r="A1878" t="s">
        <v>25</v>
      </c>
      <c r="B1878">
        <v>1128299</v>
      </c>
      <c r="C1878" s="9">
        <v>44213</v>
      </c>
      <c r="D1878" t="s">
        <v>26</v>
      </c>
      <c r="E1878" t="s">
        <v>74</v>
      </c>
      <c r="F1878" t="s">
        <v>57</v>
      </c>
      <c r="G1878" t="s">
        <v>19</v>
      </c>
      <c r="H1878">
        <v>0.50000000000000011</v>
      </c>
      <c r="I1878">
        <v>2000</v>
      </c>
      <c r="J1878">
        <v>1000.0000000000002</v>
      </c>
      <c r="K1878">
        <v>450.00000000000011</v>
      </c>
      <c r="L1878">
        <v>0.45</v>
      </c>
    </row>
    <row r="1879" spans="1:12">
      <c r="A1879" t="s">
        <v>25</v>
      </c>
      <c r="B1879">
        <v>1128299</v>
      </c>
      <c r="C1879" s="9">
        <v>44213</v>
      </c>
      <c r="D1879" t="s">
        <v>26</v>
      </c>
      <c r="E1879" t="s">
        <v>74</v>
      </c>
      <c r="F1879" t="s">
        <v>57</v>
      </c>
      <c r="G1879" t="s">
        <v>20</v>
      </c>
      <c r="H1879">
        <v>0.45</v>
      </c>
      <c r="I1879">
        <v>4500</v>
      </c>
      <c r="J1879">
        <v>2025</v>
      </c>
      <c r="K1879">
        <v>708.75</v>
      </c>
      <c r="L1879">
        <v>0.35</v>
      </c>
    </row>
    <row r="1880" spans="1:12">
      <c r="A1880" t="s">
        <v>25</v>
      </c>
      <c r="B1880">
        <v>1128299</v>
      </c>
      <c r="C1880" s="9">
        <v>44244</v>
      </c>
      <c r="D1880" t="s">
        <v>26</v>
      </c>
      <c r="E1880" t="s">
        <v>74</v>
      </c>
      <c r="F1880" t="s">
        <v>57</v>
      </c>
      <c r="G1880" t="s">
        <v>15</v>
      </c>
      <c r="H1880">
        <v>0.35000000000000003</v>
      </c>
      <c r="I1880">
        <v>5000</v>
      </c>
      <c r="J1880">
        <v>1750.0000000000002</v>
      </c>
      <c r="K1880">
        <v>700</v>
      </c>
      <c r="L1880">
        <v>0.39999999999999997</v>
      </c>
    </row>
    <row r="1881" spans="1:12">
      <c r="A1881" t="s">
        <v>25</v>
      </c>
      <c r="B1881">
        <v>1128299</v>
      </c>
      <c r="C1881" s="9">
        <v>44244</v>
      </c>
      <c r="D1881" t="s">
        <v>26</v>
      </c>
      <c r="E1881" t="s">
        <v>74</v>
      </c>
      <c r="F1881" t="s">
        <v>57</v>
      </c>
      <c r="G1881" t="s">
        <v>16</v>
      </c>
      <c r="H1881">
        <v>0.45</v>
      </c>
      <c r="I1881">
        <v>4000</v>
      </c>
      <c r="J1881">
        <v>1800</v>
      </c>
      <c r="K1881">
        <v>719.99999999999989</v>
      </c>
      <c r="L1881">
        <v>0.39999999999999997</v>
      </c>
    </row>
    <row r="1882" spans="1:12">
      <c r="A1882" t="s">
        <v>25</v>
      </c>
      <c r="B1882">
        <v>1128299</v>
      </c>
      <c r="C1882" s="9">
        <v>44244</v>
      </c>
      <c r="D1882" t="s">
        <v>26</v>
      </c>
      <c r="E1882" t="s">
        <v>74</v>
      </c>
      <c r="F1882" t="s">
        <v>57</v>
      </c>
      <c r="G1882" t="s">
        <v>17</v>
      </c>
      <c r="H1882">
        <v>0.45</v>
      </c>
      <c r="I1882">
        <v>4000</v>
      </c>
      <c r="J1882">
        <v>1800</v>
      </c>
      <c r="K1882">
        <v>719.99999999999989</v>
      </c>
      <c r="L1882">
        <v>0.39999999999999997</v>
      </c>
    </row>
    <row r="1883" spans="1:12">
      <c r="A1883" t="s">
        <v>25</v>
      </c>
      <c r="B1883">
        <v>1128299</v>
      </c>
      <c r="C1883" s="9">
        <v>44244</v>
      </c>
      <c r="D1883" t="s">
        <v>26</v>
      </c>
      <c r="E1883" t="s">
        <v>74</v>
      </c>
      <c r="F1883" t="s">
        <v>57</v>
      </c>
      <c r="G1883" t="s">
        <v>18</v>
      </c>
      <c r="H1883">
        <v>0.45</v>
      </c>
      <c r="I1883">
        <v>2500</v>
      </c>
      <c r="J1883">
        <v>1125</v>
      </c>
      <c r="K1883">
        <v>449.99999999999994</v>
      </c>
      <c r="L1883">
        <v>0.39999999999999997</v>
      </c>
    </row>
    <row r="1884" spans="1:12">
      <c r="A1884" t="s">
        <v>25</v>
      </c>
      <c r="B1884">
        <v>1128299</v>
      </c>
      <c r="C1884" s="9">
        <v>44244</v>
      </c>
      <c r="D1884" t="s">
        <v>26</v>
      </c>
      <c r="E1884" t="s">
        <v>74</v>
      </c>
      <c r="F1884" t="s">
        <v>57</v>
      </c>
      <c r="G1884" t="s">
        <v>19</v>
      </c>
      <c r="H1884">
        <v>0.50000000000000011</v>
      </c>
      <c r="I1884">
        <v>1750</v>
      </c>
      <c r="J1884">
        <v>875.00000000000023</v>
      </c>
      <c r="K1884">
        <v>393.75000000000011</v>
      </c>
      <c r="L1884">
        <v>0.45</v>
      </c>
    </row>
    <row r="1885" spans="1:12">
      <c r="A1885" t="s">
        <v>25</v>
      </c>
      <c r="B1885">
        <v>1128299</v>
      </c>
      <c r="C1885" s="9">
        <v>44244</v>
      </c>
      <c r="D1885" t="s">
        <v>26</v>
      </c>
      <c r="E1885" t="s">
        <v>74</v>
      </c>
      <c r="F1885" t="s">
        <v>57</v>
      </c>
      <c r="G1885" t="s">
        <v>20</v>
      </c>
      <c r="H1885">
        <v>0.45</v>
      </c>
      <c r="I1885">
        <v>3750</v>
      </c>
      <c r="J1885">
        <v>1687.5</v>
      </c>
      <c r="K1885">
        <v>590.625</v>
      </c>
      <c r="L1885">
        <v>0.35</v>
      </c>
    </row>
    <row r="1886" spans="1:12">
      <c r="A1886" t="s">
        <v>25</v>
      </c>
      <c r="B1886">
        <v>1128299</v>
      </c>
      <c r="C1886" s="9">
        <v>44271</v>
      </c>
      <c r="D1886" t="s">
        <v>26</v>
      </c>
      <c r="E1886" t="s">
        <v>74</v>
      </c>
      <c r="F1886" t="s">
        <v>57</v>
      </c>
      <c r="G1886" t="s">
        <v>15</v>
      </c>
      <c r="H1886">
        <v>0.45</v>
      </c>
      <c r="I1886">
        <v>5250</v>
      </c>
      <c r="J1886">
        <v>2362.5</v>
      </c>
      <c r="K1886">
        <v>944.99999999999989</v>
      </c>
      <c r="L1886">
        <v>0.39999999999999997</v>
      </c>
    </row>
    <row r="1887" spans="1:12">
      <c r="A1887" t="s">
        <v>25</v>
      </c>
      <c r="B1887">
        <v>1128299</v>
      </c>
      <c r="C1887" s="9">
        <v>44271</v>
      </c>
      <c r="D1887" t="s">
        <v>26</v>
      </c>
      <c r="E1887" t="s">
        <v>74</v>
      </c>
      <c r="F1887" t="s">
        <v>57</v>
      </c>
      <c r="G1887" t="s">
        <v>16</v>
      </c>
      <c r="H1887">
        <v>0.55000000000000004</v>
      </c>
      <c r="I1887">
        <v>3750</v>
      </c>
      <c r="J1887">
        <v>2062.5</v>
      </c>
      <c r="K1887">
        <v>824.99999999999989</v>
      </c>
      <c r="L1887">
        <v>0.39999999999999997</v>
      </c>
    </row>
    <row r="1888" spans="1:12">
      <c r="A1888" t="s">
        <v>25</v>
      </c>
      <c r="B1888">
        <v>1128299</v>
      </c>
      <c r="C1888" s="9">
        <v>44271</v>
      </c>
      <c r="D1888" t="s">
        <v>26</v>
      </c>
      <c r="E1888" t="s">
        <v>74</v>
      </c>
      <c r="F1888" t="s">
        <v>57</v>
      </c>
      <c r="G1888" t="s">
        <v>17</v>
      </c>
      <c r="H1888">
        <v>0.6</v>
      </c>
      <c r="I1888">
        <v>4000</v>
      </c>
      <c r="J1888">
        <v>2400</v>
      </c>
      <c r="K1888">
        <v>959.99999999999989</v>
      </c>
      <c r="L1888">
        <v>0.39999999999999997</v>
      </c>
    </row>
    <row r="1889" spans="1:12">
      <c r="A1889" t="s">
        <v>25</v>
      </c>
      <c r="B1889">
        <v>1128299</v>
      </c>
      <c r="C1889" s="9">
        <v>44271</v>
      </c>
      <c r="D1889" t="s">
        <v>26</v>
      </c>
      <c r="E1889" t="s">
        <v>74</v>
      </c>
      <c r="F1889" t="s">
        <v>57</v>
      </c>
      <c r="G1889" t="s">
        <v>18</v>
      </c>
      <c r="H1889">
        <v>0.55000000000000004</v>
      </c>
      <c r="I1889">
        <v>3000</v>
      </c>
      <c r="J1889">
        <v>1650.0000000000002</v>
      </c>
      <c r="K1889">
        <v>660</v>
      </c>
      <c r="L1889">
        <v>0.39999999999999997</v>
      </c>
    </row>
    <row r="1890" spans="1:12">
      <c r="A1890" t="s">
        <v>25</v>
      </c>
      <c r="B1890">
        <v>1128299</v>
      </c>
      <c r="C1890" s="9">
        <v>44271</v>
      </c>
      <c r="D1890" t="s">
        <v>26</v>
      </c>
      <c r="E1890" t="s">
        <v>74</v>
      </c>
      <c r="F1890" t="s">
        <v>57</v>
      </c>
      <c r="G1890" t="s">
        <v>19</v>
      </c>
      <c r="H1890">
        <v>0.60000000000000009</v>
      </c>
      <c r="I1890">
        <v>1500</v>
      </c>
      <c r="J1890">
        <v>900.00000000000011</v>
      </c>
      <c r="K1890">
        <v>405.00000000000006</v>
      </c>
      <c r="L1890">
        <v>0.45</v>
      </c>
    </row>
    <row r="1891" spans="1:12">
      <c r="A1891" t="s">
        <v>25</v>
      </c>
      <c r="B1891">
        <v>1128299</v>
      </c>
      <c r="C1891" s="9">
        <v>44271</v>
      </c>
      <c r="D1891" t="s">
        <v>26</v>
      </c>
      <c r="E1891" t="s">
        <v>74</v>
      </c>
      <c r="F1891" t="s">
        <v>57</v>
      </c>
      <c r="G1891" t="s">
        <v>20</v>
      </c>
      <c r="H1891">
        <v>0.45</v>
      </c>
      <c r="I1891">
        <v>3500</v>
      </c>
      <c r="J1891">
        <v>1575</v>
      </c>
      <c r="K1891">
        <v>551.25</v>
      </c>
      <c r="L1891">
        <v>0.35</v>
      </c>
    </row>
    <row r="1892" spans="1:12">
      <c r="A1892" t="s">
        <v>25</v>
      </c>
      <c r="B1892">
        <v>1128299</v>
      </c>
      <c r="C1892" s="9">
        <v>44303</v>
      </c>
      <c r="D1892" t="s">
        <v>26</v>
      </c>
      <c r="E1892" t="s">
        <v>74</v>
      </c>
      <c r="F1892" t="s">
        <v>57</v>
      </c>
      <c r="G1892" t="s">
        <v>15</v>
      </c>
      <c r="H1892">
        <v>0.5</v>
      </c>
      <c r="I1892">
        <v>5250</v>
      </c>
      <c r="J1892">
        <v>2625</v>
      </c>
      <c r="K1892">
        <v>1050</v>
      </c>
      <c r="L1892">
        <v>0.39999999999999997</v>
      </c>
    </row>
    <row r="1893" spans="1:12">
      <c r="A1893" t="s">
        <v>25</v>
      </c>
      <c r="B1893">
        <v>1128299</v>
      </c>
      <c r="C1893" s="9">
        <v>44303</v>
      </c>
      <c r="D1893" t="s">
        <v>26</v>
      </c>
      <c r="E1893" t="s">
        <v>74</v>
      </c>
      <c r="F1893" t="s">
        <v>57</v>
      </c>
      <c r="G1893" t="s">
        <v>16</v>
      </c>
      <c r="H1893">
        <v>0.55000000000000004</v>
      </c>
      <c r="I1893">
        <v>3250</v>
      </c>
      <c r="J1893">
        <v>1787.5000000000002</v>
      </c>
      <c r="K1893">
        <v>715</v>
      </c>
      <c r="L1893">
        <v>0.39999999999999997</v>
      </c>
    </row>
    <row r="1894" spans="1:12">
      <c r="A1894" t="s">
        <v>25</v>
      </c>
      <c r="B1894">
        <v>1128299</v>
      </c>
      <c r="C1894" s="9">
        <v>44303</v>
      </c>
      <c r="D1894" t="s">
        <v>26</v>
      </c>
      <c r="E1894" t="s">
        <v>74</v>
      </c>
      <c r="F1894" t="s">
        <v>57</v>
      </c>
      <c r="G1894" t="s">
        <v>17</v>
      </c>
      <c r="H1894">
        <v>0.55000000000000004</v>
      </c>
      <c r="I1894">
        <v>3750</v>
      </c>
      <c r="J1894">
        <v>2062.5</v>
      </c>
      <c r="K1894">
        <v>824.99999999999989</v>
      </c>
      <c r="L1894">
        <v>0.39999999999999997</v>
      </c>
    </row>
    <row r="1895" spans="1:12">
      <c r="A1895" t="s">
        <v>25</v>
      </c>
      <c r="B1895">
        <v>1128299</v>
      </c>
      <c r="C1895" s="9">
        <v>44303</v>
      </c>
      <c r="D1895" t="s">
        <v>26</v>
      </c>
      <c r="E1895" t="s">
        <v>74</v>
      </c>
      <c r="F1895" t="s">
        <v>57</v>
      </c>
      <c r="G1895" t="s">
        <v>18</v>
      </c>
      <c r="H1895">
        <v>0.40000000000000008</v>
      </c>
      <c r="I1895">
        <v>2750</v>
      </c>
      <c r="J1895">
        <v>1100.0000000000002</v>
      </c>
      <c r="K1895">
        <v>440.00000000000006</v>
      </c>
      <c r="L1895">
        <v>0.39999999999999997</v>
      </c>
    </row>
    <row r="1896" spans="1:12">
      <c r="A1896" t="s">
        <v>25</v>
      </c>
      <c r="B1896">
        <v>1128299</v>
      </c>
      <c r="C1896" s="9">
        <v>44303</v>
      </c>
      <c r="D1896" t="s">
        <v>26</v>
      </c>
      <c r="E1896" t="s">
        <v>74</v>
      </c>
      <c r="F1896" t="s">
        <v>57</v>
      </c>
      <c r="G1896" t="s">
        <v>19</v>
      </c>
      <c r="H1896">
        <v>0.45000000000000012</v>
      </c>
      <c r="I1896">
        <v>1750</v>
      </c>
      <c r="J1896">
        <v>787.50000000000023</v>
      </c>
      <c r="K1896">
        <v>354.37500000000011</v>
      </c>
      <c r="L1896">
        <v>0.45</v>
      </c>
    </row>
    <row r="1897" spans="1:12">
      <c r="A1897" t="s">
        <v>25</v>
      </c>
      <c r="B1897">
        <v>1128299</v>
      </c>
      <c r="C1897" s="9">
        <v>44303</v>
      </c>
      <c r="D1897" t="s">
        <v>26</v>
      </c>
      <c r="E1897" t="s">
        <v>74</v>
      </c>
      <c r="F1897" t="s">
        <v>57</v>
      </c>
      <c r="G1897" t="s">
        <v>20</v>
      </c>
      <c r="H1897">
        <v>0.60000000000000009</v>
      </c>
      <c r="I1897">
        <v>3500</v>
      </c>
      <c r="J1897">
        <v>2100.0000000000005</v>
      </c>
      <c r="K1897">
        <v>735.00000000000011</v>
      </c>
      <c r="L1897">
        <v>0.35</v>
      </c>
    </row>
    <row r="1898" spans="1:12">
      <c r="A1898" t="s">
        <v>25</v>
      </c>
      <c r="B1898">
        <v>1128299</v>
      </c>
      <c r="C1898" s="9">
        <v>44334</v>
      </c>
      <c r="D1898" t="s">
        <v>26</v>
      </c>
      <c r="E1898" t="s">
        <v>74</v>
      </c>
      <c r="F1898" t="s">
        <v>57</v>
      </c>
      <c r="G1898" t="s">
        <v>15</v>
      </c>
      <c r="H1898">
        <v>0.45</v>
      </c>
      <c r="I1898">
        <v>5500</v>
      </c>
      <c r="J1898">
        <v>2475</v>
      </c>
      <c r="K1898">
        <v>989.99999999999989</v>
      </c>
      <c r="L1898">
        <v>0.39999999999999997</v>
      </c>
    </row>
    <row r="1899" spans="1:12">
      <c r="A1899" t="s">
        <v>25</v>
      </c>
      <c r="B1899">
        <v>1128299</v>
      </c>
      <c r="C1899" s="9">
        <v>44334</v>
      </c>
      <c r="D1899" t="s">
        <v>26</v>
      </c>
      <c r="E1899" t="s">
        <v>74</v>
      </c>
      <c r="F1899" t="s">
        <v>57</v>
      </c>
      <c r="G1899" t="s">
        <v>16</v>
      </c>
      <c r="H1899">
        <v>0.5</v>
      </c>
      <c r="I1899">
        <v>4000</v>
      </c>
      <c r="J1899">
        <v>2000</v>
      </c>
      <c r="K1899">
        <v>799.99999999999989</v>
      </c>
      <c r="L1899">
        <v>0.39999999999999997</v>
      </c>
    </row>
    <row r="1900" spans="1:12">
      <c r="A1900" t="s">
        <v>25</v>
      </c>
      <c r="B1900">
        <v>1128299</v>
      </c>
      <c r="C1900" s="9">
        <v>44334</v>
      </c>
      <c r="D1900" t="s">
        <v>26</v>
      </c>
      <c r="E1900" t="s">
        <v>74</v>
      </c>
      <c r="F1900" t="s">
        <v>57</v>
      </c>
      <c r="G1900" t="s">
        <v>17</v>
      </c>
      <c r="H1900">
        <v>0.5</v>
      </c>
      <c r="I1900">
        <v>4000</v>
      </c>
      <c r="J1900">
        <v>2000</v>
      </c>
      <c r="K1900">
        <v>799.99999999999989</v>
      </c>
      <c r="L1900">
        <v>0.39999999999999997</v>
      </c>
    </row>
    <row r="1901" spans="1:12">
      <c r="A1901" t="s">
        <v>25</v>
      </c>
      <c r="B1901">
        <v>1128299</v>
      </c>
      <c r="C1901" s="9">
        <v>44334</v>
      </c>
      <c r="D1901" t="s">
        <v>26</v>
      </c>
      <c r="E1901" t="s">
        <v>74</v>
      </c>
      <c r="F1901" t="s">
        <v>57</v>
      </c>
      <c r="G1901" t="s">
        <v>18</v>
      </c>
      <c r="H1901">
        <v>0.45</v>
      </c>
      <c r="I1901">
        <v>3250</v>
      </c>
      <c r="J1901">
        <v>1462.5</v>
      </c>
      <c r="K1901">
        <v>585</v>
      </c>
      <c r="L1901">
        <v>0.39999999999999997</v>
      </c>
    </row>
    <row r="1902" spans="1:12">
      <c r="A1902" t="s">
        <v>25</v>
      </c>
      <c r="B1902">
        <v>1128299</v>
      </c>
      <c r="C1902" s="9">
        <v>44334</v>
      </c>
      <c r="D1902" t="s">
        <v>26</v>
      </c>
      <c r="E1902" t="s">
        <v>74</v>
      </c>
      <c r="F1902" t="s">
        <v>57</v>
      </c>
      <c r="G1902" t="s">
        <v>19</v>
      </c>
      <c r="H1902">
        <v>0.39999999999999997</v>
      </c>
      <c r="I1902">
        <v>2250</v>
      </c>
      <c r="J1902">
        <v>899.99999999999989</v>
      </c>
      <c r="K1902">
        <v>404.99999999999994</v>
      </c>
      <c r="L1902">
        <v>0.45</v>
      </c>
    </row>
    <row r="1903" spans="1:12">
      <c r="A1903" t="s">
        <v>25</v>
      </c>
      <c r="B1903">
        <v>1128299</v>
      </c>
      <c r="C1903" s="9">
        <v>44334</v>
      </c>
      <c r="D1903" t="s">
        <v>26</v>
      </c>
      <c r="E1903" t="s">
        <v>74</v>
      </c>
      <c r="F1903" t="s">
        <v>57</v>
      </c>
      <c r="G1903" t="s">
        <v>20</v>
      </c>
      <c r="H1903">
        <v>0.65</v>
      </c>
      <c r="I1903">
        <v>5750</v>
      </c>
      <c r="J1903">
        <v>3737.5</v>
      </c>
      <c r="K1903">
        <v>1308.125</v>
      </c>
      <c r="L1903">
        <v>0.35</v>
      </c>
    </row>
    <row r="1904" spans="1:12">
      <c r="A1904" t="s">
        <v>25</v>
      </c>
      <c r="B1904">
        <v>1128299</v>
      </c>
      <c r="C1904" s="9">
        <v>44364</v>
      </c>
      <c r="D1904" t="s">
        <v>26</v>
      </c>
      <c r="E1904" t="s">
        <v>74</v>
      </c>
      <c r="F1904" t="s">
        <v>57</v>
      </c>
      <c r="G1904" t="s">
        <v>15</v>
      </c>
      <c r="H1904">
        <v>0.6</v>
      </c>
      <c r="I1904">
        <v>8250</v>
      </c>
      <c r="J1904">
        <v>4950</v>
      </c>
      <c r="K1904">
        <v>1979.9999999999998</v>
      </c>
      <c r="L1904">
        <v>0.39999999999999997</v>
      </c>
    </row>
    <row r="1905" spans="1:12">
      <c r="A1905" t="s">
        <v>25</v>
      </c>
      <c r="B1905">
        <v>1128299</v>
      </c>
      <c r="C1905" s="9">
        <v>44364</v>
      </c>
      <c r="D1905" t="s">
        <v>26</v>
      </c>
      <c r="E1905" t="s">
        <v>74</v>
      </c>
      <c r="F1905" t="s">
        <v>57</v>
      </c>
      <c r="G1905" t="s">
        <v>16</v>
      </c>
      <c r="H1905">
        <v>0.7</v>
      </c>
      <c r="I1905">
        <v>7000</v>
      </c>
      <c r="J1905">
        <v>4900</v>
      </c>
      <c r="K1905">
        <v>1959.9999999999998</v>
      </c>
      <c r="L1905">
        <v>0.39999999999999997</v>
      </c>
    </row>
    <row r="1906" spans="1:12">
      <c r="A1906" t="s">
        <v>25</v>
      </c>
      <c r="B1906">
        <v>1128299</v>
      </c>
      <c r="C1906" s="9">
        <v>44364</v>
      </c>
      <c r="D1906" t="s">
        <v>26</v>
      </c>
      <c r="E1906" t="s">
        <v>74</v>
      </c>
      <c r="F1906" t="s">
        <v>57</v>
      </c>
      <c r="G1906" t="s">
        <v>17</v>
      </c>
      <c r="H1906">
        <v>0.85</v>
      </c>
      <c r="I1906">
        <v>7000</v>
      </c>
      <c r="J1906">
        <v>5950</v>
      </c>
      <c r="K1906">
        <v>2380</v>
      </c>
      <c r="L1906">
        <v>0.39999999999999997</v>
      </c>
    </row>
    <row r="1907" spans="1:12">
      <c r="A1907" t="s">
        <v>25</v>
      </c>
      <c r="B1907">
        <v>1128299</v>
      </c>
      <c r="C1907" s="9">
        <v>44364</v>
      </c>
      <c r="D1907" t="s">
        <v>26</v>
      </c>
      <c r="E1907" t="s">
        <v>74</v>
      </c>
      <c r="F1907" t="s">
        <v>57</v>
      </c>
      <c r="G1907" t="s">
        <v>18</v>
      </c>
      <c r="H1907">
        <v>0.85</v>
      </c>
      <c r="I1907">
        <v>5750</v>
      </c>
      <c r="J1907">
        <v>4887.5</v>
      </c>
      <c r="K1907">
        <v>1954.9999999999998</v>
      </c>
      <c r="L1907">
        <v>0.39999999999999997</v>
      </c>
    </row>
    <row r="1908" spans="1:12">
      <c r="A1908" t="s">
        <v>25</v>
      </c>
      <c r="B1908">
        <v>1128299</v>
      </c>
      <c r="C1908" s="9">
        <v>44364</v>
      </c>
      <c r="D1908" t="s">
        <v>26</v>
      </c>
      <c r="E1908" t="s">
        <v>74</v>
      </c>
      <c r="F1908" t="s">
        <v>57</v>
      </c>
      <c r="G1908" t="s">
        <v>19</v>
      </c>
      <c r="H1908">
        <v>0.95000000000000007</v>
      </c>
      <c r="I1908">
        <v>4500</v>
      </c>
      <c r="J1908">
        <v>4275</v>
      </c>
      <c r="K1908">
        <v>1923.75</v>
      </c>
      <c r="L1908">
        <v>0.45</v>
      </c>
    </row>
    <row r="1909" spans="1:12">
      <c r="A1909" t="s">
        <v>25</v>
      </c>
      <c r="B1909">
        <v>1128299</v>
      </c>
      <c r="C1909" s="9">
        <v>44364</v>
      </c>
      <c r="D1909" t="s">
        <v>26</v>
      </c>
      <c r="E1909" t="s">
        <v>74</v>
      </c>
      <c r="F1909" t="s">
        <v>57</v>
      </c>
      <c r="G1909" t="s">
        <v>20</v>
      </c>
      <c r="H1909">
        <v>1.1000000000000001</v>
      </c>
      <c r="I1909">
        <v>7500</v>
      </c>
      <c r="J1909">
        <v>8250</v>
      </c>
      <c r="K1909">
        <v>2887.5</v>
      </c>
      <c r="L1909">
        <v>0.35</v>
      </c>
    </row>
    <row r="1910" spans="1:12">
      <c r="A1910" t="s">
        <v>25</v>
      </c>
      <c r="B1910">
        <v>1128299</v>
      </c>
      <c r="C1910" s="9">
        <v>44393</v>
      </c>
      <c r="D1910" t="s">
        <v>26</v>
      </c>
      <c r="E1910" t="s">
        <v>74</v>
      </c>
      <c r="F1910" t="s">
        <v>57</v>
      </c>
      <c r="G1910" t="s">
        <v>15</v>
      </c>
      <c r="H1910">
        <v>0.9</v>
      </c>
      <c r="I1910">
        <v>9000</v>
      </c>
      <c r="J1910">
        <v>8100</v>
      </c>
      <c r="K1910">
        <v>3239.9999999999995</v>
      </c>
      <c r="L1910">
        <v>0.39999999999999997</v>
      </c>
    </row>
    <row r="1911" spans="1:12">
      <c r="A1911" t="s">
        <v>25</v>
      </c>
      <c r="B1911">
        <v>1128299</v>
      </c>
      <c r="C1911" s="9">
        <v>44393</v>
      </c>
      <c r="D1911" t="s">
        <v>26</v>
      </c>
      <c r="E1911" t="s">
        <v>74</v>
      </c>
      <c r="F1911" t="s">
        <v>57</v>
      </c>
      <c r="G1911" t="s">
        <v>16</v>
      </c>
      <c r="H1911">
        <v>0.95000000000000007</v>
      </c>
      <c r="I1911">
        <v>7500</v>
      </c>
      <c r="J1911">
        <v>7125.0000000000009</v>
      </c>
      <c r="K1911">
        <v>2850</v>
      </c>
      <c r="L1911">
        <v>0.39999999999999997</v>
      </c>
    </row>
    <row r="1912" spans="1:12">
      <c r="A1912" t="s">
        <v>25</v>
      </c>
      <c r="B1912">
        <v>1128299</v>
      </c>
      <c r="C1912" s="9">
        <v>44393</v>
      </c>
      <c r="D1912" t="s">
        <v>26</v>
      </c>
      <c r="E1912" t="s">
        <v>74</v>
      </c>
      <c r="F1912" t="s">
        <v>57</v>
      </c>
      <c r="G1912" t="s">
        <v>17</v>
      </c>
      <c r="H1912">
        <v>0.95000000000000007</v>
      </c>
      <c r="I1912">
        <v>7000</v>
      </c>
      <c r="J1912">
        <v>6650.0000000000009</v>
      </c>
      <c r="K1912">
        <v>2660</v>
      </c>
      <c r="L1912">
        <v>0.39999999999999997</v>
      </c>
    </row>
    <row r="1913" spans="1:12">
      <c r="A1913" t="s">
        <v>25</v>
      </c>
      <c r="B1913">
        <v>1128299</v>
      </c>
      <c r="C1913" s="9">
        <v>44393</v>
      </c>
      <c r="D1913" t="s">
        <v>26</v>
      </c>
      <c r="E1913" t="s">
        <v>74</v>
      </c>
      <c r="F1913" t="s">
        <v>57</v>
      </c>
      <c r="G1913" t="s">
        <v>18</v>
      </c>
      <c r="H1913">
        <v>0.9</v>
      </c>
      <c r="I1913">
        <v>6000</v>
      </c>
      <c r="J1913">
        <v>5400</v>
      </c>
      <c r="K1913">
        <v>2160</v>
      </c>
      <c r="L1913">
        <v>0.39999999999999997</v>
      </c>
    </row>
    <row r="1914" spans="1:12">
      <c r="A1914" t="s">
        <v>25</v>
      </c>
      <c r="B1914">
        <v>1128299</v>
      </c>
      <c r="C1914" s="9">
        <v>44393</v>
      </c>
      <c r="D1914" t="s">
        <v>26</v>
      </c>
      <c r="E1914" t="s">
        <v>74</v>
      </c>
      <c r="F1914" t="s">
        <v>57</v>
      </c>
      <c r="G1914" t="s">
        <v>19</v>
      </c>
      <c r="H1914">
        <v>0.95000000000000007</v>
      </c>
      <c r="I1914">
        <v>6500</v>
      </c>
      <c r="J1914">
        <v>6175</v>
      </c>
      <c r="K1914">
        <v>2778.75</v>
      </c>
      <c r="L1914">
        <v>0.45</v>
      </c>
    </row>
    <row r="1915" spans="1:12">
      <c r="A1915" t="s">
        <v>25</v>
      </c>
      <c r="B1915">
        <v>1128299</v>
      </c>
      <c r="C1915" s="9">
        <v>44393</v>
      </c>
      <c r="D1915" t="s">
        <v>26</v>
      </c>
      <c r="E1915" t="s">
        <v>74</v>
      </c>
      <c r="F1915" t="s">
        <v>57</v>
      </c>
      <c r="G1915" t="s">
        <v>20</v>
      </c>
      <c r="H1915">
        <v>1.1000000000000001</v>
      </c>
      <c r="I1915">
        <v>6500</v>
      </c>
      <c r="J1915">
        <v>7150.0000000000009</v>
      </c>
      <c r="K1915">
        <v>2502.5</v>
      </c>
      <c r="L1915">
        <v>0.35</v>
      </c>
    </row>
    <row r="1916" spans="1:12">
      <c r="A1916" t="s">
        <v>25</v>
      </c>
      <c r="B1916">
        <v>1128299</v>
      </c>
      <c r="C1916" s="9">
        <v>44425</v>
      </c>
      <c r="D1916" t="s">
        <v>26</v>
      </c>
      <c r="E1916" t="s">
        <v>74</v>
      </c>
      <c r="F1916" t="s">
        <v>57</v>
      </c>
      <c r="G1916" t="s">
        <v>15</v>
      </c>
      <c r="H1916">
        <v>0.95000000000000007</v>
      </c>
      <c r="I1916">
        <v>8500</v>
      </c>
      <c r="J1916">
        <v>8075.0000000000009</v>
      </c>
      <c r="K1916">
        <v>3230</v>
      </c>
      <c r="L1916">
        <v>0.39999999999999997</v>
      </c>
    </row>
    <row r="1917" spans="1:12">
      <c r="A1917" t="s">
        <v>25</v>
      </c>
      <c r="B1917">
        <v>1128299</v>
      </c>
      <c r="C1917" s="9">
        <v>44425</v>
      </c>
      <c r="D1917" t="s">
        <v>26</v>
      </c>
      <c r="E1917" t="s">
        <v>74</v>
      </c>
      <c r="F1917" t="s">
        <v>57</v>
      </c>
      <c r="G1917" t="s">
        <v>16</v>
      </c>
      <c r="H1917">
        <v>0.85000000000000009</v>
      </c>
      <c r="I1917">
        <v>8250</v>
      </c>
      <c r="J1917">
        <v>7012.5000000000009</v>
      </c>
      <c r="K1917">
        <v>2805</v>
      </c>
      <c r="L1917">
        <v>0.39999999999999997</v>
      </c>
    </row>
    <row r="1918" spans="1:12">
      <c r="A1918" t="s">
        <v>25</v>
      </c>
      <c r="B1918">
        <v>1128299</v>
      </c>
      <c r="C1918" s="9">
        <v>44425</v>
      </c>
      <c r="D1918" t="s">
        <v>26</v>
      </c>
      <c r="E1918" t="s">
        <v>74</v>
      </c>
      <c r="F1918" t="s">
        <v>57</v>
      </c>
      <c r="G1918" t="s">
        <v>17</v>
      </c>
      <c r="H1918">
        <v>0.75000000000000011</v>
      </c>
      <c r="I1918">
        <v>7000</v>
      </c>
      <c r="J1918">
        <v>5250.0000000000009</v>
      </c>
      <c r="K1918">
        <v>2100</v>
      </c>
      <c r="L1918">
        <v>0.39999999999999997</v>
      </c>
    </row>
    <row r="1919" spans="1:12">
      <c r="A1919" t="s">
        <v>25</v>
      </c>
      <c r="B1919">
        <v>1128299</v>
      </c>
      <c r="C1919" s="9">
        <v>44425</v>
      </c>
      <c r="D1919" t="s">
        <v>26</v>
      </c>
      <c r="E1919" t="s">
        <v>74</v>
      </c>
      <c r="F1919" t="s">
        <v>57</v>
      </c>
      <c r="G1919" t="s">
        <v>18</v>
      </c>
      <c r="H1919">
        <v>0.75000000000000011</v>
      </c>
      <c r="I1919">
        <v>4750</v>
      </c>
      <c r="J1919">
        <v>3562.5000000000005</v>
      </c>
      <c r="K1919">
        <v>1425</v>
      </c>
      <c r="L1919">
        <v>0.39999999999999997</v>
      </c>
    </row>
    <row r="1920" spans="1:12">
      <c r="A1920" t="s">
        <v>25</v>
      </c>
      <c r="B1920">
        <v>1128299</v>
      </c>
      <c r="C1920" s="9">
        <v>44425</v>
      </c>
      <c r="D1920" t="s">
        <v>26</v>
      </c>
      <c r="E1920" t="s">
        <v>74</v>
      </c>
      <c r="F1920" t="s">
        <v>57</v>
      </c>
      <c r="G1920" t="s">
        <v>19</v>
      </c>
      <c r="H1920">
        <v>0.64999999999999991</v>
      </c>
      <c r="I1920">
        <v>4750</v>
      </c>
      <c r="J1920">
        <v>3087.4999999999995</v>
      </c>
      <c r="K1920">
        <v>1389.3749999999998</v>
      </c>
      <c r="L1920">
        <v>0.45</v>
      </c>
    </row>
    <row r="1921" spans="1:12">
      <c r="A1921" t="s">
        <v>25</v>
      </c>
      <c r="B1921">
        <v>1128299</v>
      </c>
      <c r="C1921" s="9">
        <v>44425</v>
      </c>
      <c r="D1921" t="s">
        <v>26</v>
      </c>
      <c r="E1921" t="s">
        <v>74</v>
      </c>
      <c r="F1921" t="s">
        <v>57</v>
      </c>
      <c r="G1921" t="s">
        <v>20</v>
      </c>
      <c r="H1921">
        <v>0.7</v>
      </c>
      <c r="I1921">
        <v>3000</v>
      </c>
      <c r="J1921">
        <v>2100</v>
      </c>
      <c r="K1921">
        <v>735</v>
      </c>
      <c r="L1921">
        <v>0.35</v>
      </c>
    </row>
    <row r="1922" spans="1:12">
      <c r="A1922" t="s">
        <v>25</v>
      </c>
      <c r="B1922">
        <v>1128299</v>
      </c>
      <c r="C1922" s="9">
        <v>44457</v>
      </c>
      <c r="D1922" t="s">
        <v>26</v>
      </c>
      <c r="E1922" t="s">
        <v>74</v>
      </c>
      <c r="F1922" t="s">
        <v>57</v>
      </c>
      <c r="G1922" t="s">
        <v>15</v>
      </c>
      <c r="H1922">
        <v>0.45000000000000012</v>
      </c>
      <c r="I1922">
        <v>5000</v>
      </c>
      <c r="J1922">
        <v>2250.0000000000005</v>
      </c>
      <c r="K1922">
        <v>900.00000000000011</v>
      </c>
      <c r="L1922">
        <v>0.39999999999999997</v>
      </c>
    </row>
    <row r="1923" spans="1:12">
      <c r="A1923" t="s">
        <v>25</v>
      </c>
      <c r="B1923">
        <v>1128299</v>
      </c>
      <c r="C1923" s="9">
        <v>44457</v>
      </c>
      <c r="D1923" t="s">
        <v>26</v>
      </c>
      <c r="E1923" t="s">
        <v>74</v>
      </c>
      <c r="F1923" t="s">
        <v>57</v>
      </c>
      <c r="G1923" t="s">
        <v>16</v>
      </c>
      <c r="H1923">
        <v>0.50000000000000011</v>
      </c>
      <c r="I1923">
        <v>5000</v>
      </c>
      <c r="J1923">
        <v>2500.0000000000005</v>
      </c>
      <c r="K1923">
        <v>1000.0000000000001</v>
      </c>
      <c r="L1923">
        <v>0.39999999999999997</v>
      </c>
    </row>
    <row r="1924" spans="1:12">
      <c r="A1924" t="s">
        <v>25</v>
      </c>
      <c r="B1924">
        <v>1128299</v>
      </c>
      <c r="C1924" s="9">
        <v>44457</v>
      </c>
      <c r="D1924" t="s">
        <v>26</v>
      </c>
      <c r="E1924" t="s">
        <v>74</v>
      </c>
      <c r="F1924" t="s">
        <v>57</v>
      </c>
      <c r="G1924" t="s">
        <v>17</v>
      </c>
      <c r="H1924">
        <v>0.45000000000000012</v>
      </c>
      <c r="I1924">
        <v>3000</v>
      </c>
      <c r="J1924">
        <v>1350.0000000000005</v>
      </c>
      <c r="K1924">
        <v>540.00000000000011</v>
      </c>
      <c r="L1924">
        <v>0.39999999999999997</v>
      </c>
    </row>
    <row r="1925" spans="1:12">
      <c r="A1925" t="s">
        <v>25</v>
      </c>
      <c r="B1925">
        <v>1128299</v>
      </c>
      <c r="C1925" s="9">
        <v>44457</v>
      </c>
      <c r="D1925" t="s">
        <v>26</v>
      </c>
      <c r="E1925" t="s">
        <v>74</v>
      </c>
      <c r="F1925" t="s">
        <v>57</v>
      </c>
      <c r="G1925" t="s">
        <v>18</v>
      </c>
      <c r="H1925">
        <v>0.45000000000000012</v>
      </c>
      <c r="I1925">
        <v>2500</v>
      </c>
      <c r="J1925">
        <v>1125.0000000000002</v>
      </c>
      <c r="K1925">
        <v>450.00000000000006</v>
      </c>
      <c r="L1925">
        <v>0.39999999999999997</v>
      </c>
    </row>
    <row r="1926" spans="1:12">
      <c r="A1926" t="s">
        <v>25</v>
      </c>
      <c r="B1926">
        <v>1128299</v>
      </c>
      <c r="C1926" s="9">
        <v>44457</v>
      </c>
      <c r="D1926" t="s">
        <v>26</v>
      </c>
      <c r="E1926" t="s">
        <v>74</v>
      </c>
      <c r="F1926" t="s">
        <v>57</v>
      </c>
      <c r="G1926" t="s">
        <v>19</v>
      </c>
      <c r="H1926">
        <v>0.55000000000000004</v>
      </c>
      <c r="I1926">
        <v>2750</v>
      </c>
      <c r="J1926">
        <v>1512.5000000000002</v>
      </c>
      <c r="K1926">
        <v>680.62500000000011</v>
      </c>
      <c r="L1926">
        <v>0.45</v>
      </c>
    </row>
    <row r="1927" spans="1:12">
      <c r="A1927" t="s">
        <v>25</v>
      </c>
      <c r="B1927">
        <v>1128299</v>
      </c>
      <c r="C1927" s="9">
        <v>44457</v>
      </c>
      <c r="D1927" t="s">
        <v>26</v>
      </c>
      <c r="E1927" t="s">
        <v>74</v>
      </c>
      <c r="F1927" t="s">
        <v>57</v>
      </c>
      <c r="G1927" t="s">
        <v>20</v>
      </c>
      <c r="H1927">
        <v>0.39999999999999997</v>
      </c>
      <c r="I1927">
        <v>3000</v>
      </c>
      <c r="J1927">
        <v>1200</v>
      </c>
      <c r="K1927">
        <v>420</v>
      </c>
      <c r="L1927">
        <v>0.35</v>
      </c>
    </row>
    <row r="1928" spans="1:12">
      <c r="A1928" t="s">
        <v>25</v>
      </c>
      <c r="B1928">
        <v>1128299</v>
      </c>
      <c r="C1928" s="9">
        <v>44486</v>
      </c>
      <c r="D1928" t="s">
        <v>26</v>
      </c>
      <c r="E1928" t="s">
        <v>74</v>
      </c>
      <c r="F1928" t="s">
        <v>57</v>
      </c>
      <c r="G1928" t="s">
        <v>15</v>
      </c>
      <c r="H1928">
        <v>0.35000000000000003</v>
      </c>
      <c r="I1928">
        <v>4000</v>
      </c>
      <c r="J1928">
        <v>1400.0000000000002</v>
      </c>
      <c r="K1928">
        <v>560</v>
      </c>
      <c r="L1928">
        <v>0.39999999999999997</v>
      </c>
    </row>
    <row r="1929" spans="1:12">
      <c r="A1929" t="s">
        <v>25</v>
      </c>
      <c r="B1929">
        <v>1128299</v>
      </c>
      <c r="C1929" s="9">
        <v>44486</v>
      </c>
      <c r="D1929" t="s">
        <v>26</v>
      </c>
      <c r="E1929" t="s">
        <v>74</v>
      </c>
      <c r="F1929" t="s">
        <v>57</v>
      </c>
      <c r="G1929" t="s">
        <v>16</v>
      </c>
      <c r="H1929">
        <v>0.50000000000000011</v>
      </c>
      <c r="I1929">
        <v>5750</v>
      </c>
      <c r="J1929">
        <v>2875.0000000000005</v>
      </c>
      <c r="K1929">
        <v>1150</v>
      </c>
      <c r="L1929">
        <v>0.39999999999999997</v>
      </c>
    </row>
    <row r="1930" spans="1:12">
      <c r="A1930" t="s">
        <v>25</v>
      </c>
      <c r="B1930">
        <v>1128299</v>
      </c>
      <c r="C1930" s="9">
        <v>44486</v>
      </c>
      <c r="D1930" t="s">
        <v>26</v>
      </c>
      <c r="E1930" t="s">
        <v>74</v>
      </c>
      <c r="F1930" t="s">
        <v>57</v>
      </c>
      <c r="G1930" t="s">
        <v>17</v>
      </c>
      <c r="H1930">
        <v>0.45000000000000012</v>
      </c>
      <c r="I1930">
        <v>4000</v>
      </c>
      <c r="J1930">
        <v>1800.0000000000005</v>
      </c>
      <c r="K1930">
        <v>720.00000000000011</v>
      </c>
      <c r="L1930">
        <v>0.39999999999999997</v>
      </c>
    </row>
    <row r="1931" spans="1:12">
      <c r="A1931" t="s">
        <v>25</v>
      </c>
      <c r="B1931">
        <v>1128299</v>
      </c>
      <c r="C1931" s="9">
        <v>44486</v>
      </c>
      <c r="D1931" t="s">
        <v>26</v>
      </c>
      <c r="E1931" t="s">
        <v>74</v>
      </c>
      <c r="F1931" t="s">
        <v>57</v>
      </c>
      <c r="G1931" t="s">
        <v>18</v>
      </c>
      <c r="H1931">
        <v>0.40000000000000008</v>
      </c>
      <c r="I1931">
        <v>3750</v>
      </c>
      <c r="J1931">
        <v>1500.0000000000002</v>
      </c>
      <c r="K1931">
        <v>600</v>
      </c>
      <c r="L1931">
        <v>0.39999999999999997</v>
      </c>
    </row>
    <row r="1932" spans="1:12">
      <c r="A1932" t="s">
        <v>25</v>
      </c>
      <c r="B1932">
        <v>1128299</v>
      </c>
      <c r="C1932" s="9">
        <v>44486</v>
      </c>
      <c r="D1932" t="s">
        <v>26</v>
      </c>
      <c r="E1932" t="s">
        <v>74</v>
      </c>
      <c r="F1932" t="s">
        <v>57</v>
      </c>
      <c r="G1932" t="s">
        <v>19</v>
      </c>
      <c r="H1932">
        <v>0.5</v>
      </c>
      <c r="I1932">
        <v>3500</v>
      </c>
      <c r="J1932">
        <v>1750</v>
      </c>
      <c r="K1932">
        <v>787.5</v>
      </c>
      <c r="L1932">
        <v>0.45</v>
      </c>
    </row>
    <row r="1933" spans="1:12">
      <c r="A1933" t="s">
        <v>25</v>
      </c>
      <c r="B1933">
        <v>1128299</v>
      </c>
      <c r="C1933" s="9">
        <v>44486</v>
      </c>
      <c r="D1933" t="s">
        <v>26</v>
      </c>
      <c r="E1933" t="s">
        <v>74</v>
      </c>
      <c r="F1933" t="s">
        <v>57</v>
      </c>
      <c r="G1933" t="s">
        <v>20</v>
      </c>
      <c r="H1933">
        <v>0.55000000000000004</v>
      </c>
      <c r="I1933">
        <v>4000</v>
      </c>
      <c r="J1933">
        <v>2200</v>
      </c>
      <c r="K1933">
        <v>770</v>
      </c>
      <c r="L1933">
        <v>0.35</v>
      </c>
    </row>
    <row r="1934" spans="1:12">
      <c r="A1934" t="s">
        <v>25</v>
      </c>
      <c r="B1934">
        <v>1128299</v>
      </c>
      <c r="C1934" s="9">
        <v>44517</v>
      </c>
      <c r="D1934" t="s">
        <v>26</v>
      </c>
      <c r="E1934" t="s">
        <v>74</v>
      </c>
      <c r="F1934" t="s">
        <v>57</v>
      </c>
      <c r="G1934" t="s">
        <v>15</v>
      </c>
      <c r="H1934">
        <v>0.40000000000000008</v>
      </c>
      <c r="I1934">
        <v>6250</v>
      </c>
      <c r="J1934">
        <v>2500.0000000000005</v>
      </c>
      <c r="K1934">
        <v>1000.0000000000001</v>
      </c>
      <c r="L1934">
        <v>0.39999999999999997</v>
      </c>
    </row>
    <row r="1935" spans="1:12">
      <c r="A1935" t="s">
        <v>25</v>
      </c>
      <c r="B1935">
        <v>1128299</v>
      </c>
      <c r="C1935" s="9">
        <v>44517</v>
      </c>
      <c r="D1935" t="s">
        <v>26</v>
      </c>
      <c r="E1935" t="s">
        <v>74</v>
      </c>
      <c r="F1935" t="s">
        <v>57</v>
      </c>
      <c r="G1935" t="s">
        <v>16</v>
      </c>
      <c r="H1935">
        <v>0.45000000000000012</v>
      </c>
      <c r="I1935">
        <v>7000</v>
      </c>
      <c r="J1935">
        <v>3150.0000000000009</v>
      </c>
      <c r="K1935">
        <v>1260.0000000000002</v>
      </c>
      <c r="L1935">
        <v>0.39999999999999997</v>
      </c>
    </row>
    <row r="1936" spans="1:12">
      <c r="A1936" t="s">
        <v>25</v>
      </c>
      <c r="B1936">
        <v>1128299</v>
      </c>
      <c r="C1936" s="9">
        <v>44517</v>
      </c>
      <c r="D1936" t="s">
        <v>26</v>
      </c>
      <c r="E1936" t="s">
        <v>74</v>
      </c>
      <c r="F1936" t="s">
        <v>57</v>
      </c>
      <c r="G1936" t="s">
        <v>17</v>
      </c>
      <c r="H1936">
        <v>0.40000000000000008</v>
      </c>
      <c r="I1936">
        <v>5250</v>
      </c>
      <c r="J1936">
        <v>2100.0000000000005</v>
      </c>
      <c r="K1936">
        <v>840.00000000000011</v>
      </c>
      <c r="L1936">
        <v>0.39999999999999997</v>
      </c>
    </row>
    <row r="1937" spans="1:12">
      <c r="A1937" t="s">
        <v>25</v>
      </c>
      <c r="B1937">
        <v>1128299</v>
      </c>
      <c r="C1937" s="9">
        <v>44517</v>
      </c>
      <c r="D1937" t="s">
        <v>26</v>
      </c>
      <c r="E1937" t="s">
        <v>74</v>
      </c>
      <c r="F1937" t="s">
        <v>57</v>
      </c>
      <c r="G1937" t="s">
        <v>18</v>
      </c>
      <c r="H1937">
        <v>0.50000000000000011</v>
      </c>
      <c r="I1937">
        <v>5000</v>
      </c>
      <c r="J1937">
        <v>2500.0000000000005</v>
      </c>
      <c r="K1937">
        <v>1000.0000000000001</v>
      </c>
      <c r="L1937">
        <v>0.39999999999999997</v>
      </c>
    </row>
    <row r="1938" spans="1:12">
      <c r="A1938" t="s">
        <v>25</v>
      </c>
      <c r="B1938">
        <v>1128299</v>
      </c>
      <c r="C1938" s="9">
        <v>44517</v>
      </c>
      <c r="D1938" t="s">
        <v>26</v>
      </c>
      <c r="E1938" t="s">
        <v>74</v>
      </c>
      <c r="F1938" t="s">
        <v>57</v>
      </c>
      <c r="G1938" t="s">
        <v>19</v>
      </c>
      <c r="H1938">
        <v>0.70000000000000007</v>
      </c>
      <c r="I1938">
        <v>4750</v>
      </c>
      <c r="J1938">
        <v>3325.0000000000005</v>
      </c>
      <c r="K1938">
        <v>1496.2500000000002</v>
      </c>
      <c r="L1938">
        <v>0.45</v>
      </c>
    </row>
    <row r="1939" spans="1:12">
      <c r="A1939" t="s">
        <v>25</v>
      </c>
      <c r="B1939">
        <v>1128299</v>
      </c>
      <c r="C1939" s="9">
        <v>44517</v>
      </c>
      <c r="D1939" t="s">
        <v>26</v>
      </c>
      <c r="E1939" t="s">
        <v>74</v>
      </c>
      <c r="F1939" t="s">
        <v>57</v>
      </c>
      <c r="G1939" t="s">
        <v>20</v>
      </c>
      <c r="H1939">
        <v>0.8500000000000002</v>
      </c>
      <c r="I1939">
        <v>6000</v>
      </c>
      <c r="J1939">
        <v>5100.0000000000009</v>
      </c>
      <c r="K1939">
        <v>1785.0000000000002</v>
      </c>
      <c r="L1939">
        <v>0.35</v>
      </c>
    </row>
    <row r="1940" spans="1:12">
      <c r="A1940" t="s">
        <v>25</v>
      </c>
      <c r="B1940">
        <v>1128299</v>
      </c>
      <c r="C1940" s="9">
        <v>44546</v>
      </c>
      <c r="D1940" t="s">
        <v>26</v>
      </c>
      <c r="E1940" t="s">
        <v>74</v>
      </c>
      <c r="F1940" t="s">
        <v>57</v>
      </c>
      <c r="G1940" t="s">
        <v>15</v>
      </c>
      <c r="H1940">
        <v>0.70000000000000018</v>
      </c>
      <c r="I1940">
        <v>8000</v>
      </c>
      <c r="J1940">
        <v>5600.0000000000018</v>
      </c>
      <c r="K1940">
        <v>2240.0000000000005</v>
      </c>
      <c r="L1940">
        <v>0.39999999999999997</v>
      </c>
    </row>
    <row r="1941" spans="1:12">
      <c r="A1941" t="s">
        <v>25</v>
      </c>
      <c r="B1941">
        <v>1128299</v>
      </c>
      <c r="C1941" s="9">
        <v>44546</v>
      </c>
      <c r="D1941" t="s">
        <v>26</v>
      </c>
      <c r="E1941" t="s">
        <v>74</v>
      </c>
      <c r="F1941" t="s">
        <v>57</v>
      </c>
      <c r="G1941" t="s">
        <v>16</v>
      </c>
      <c r="H1941">
        <v>0.80000000000000027</v>
      </c>
      <c r="I1941">
        <v>8000</v>
      </c>
      <c r="J1941">
        <v>6400.0000000000018</v>
      </c>
      <c r="K1941">
        <v>2560.0000000000005</v>
      </c>
      <c r="L1941">
        <v>0.39999999999999997</v>
      </c>
    </row>
    <row r="1942" spans="1:12">
      <c r="A1942" t="s">
        <v>25</v>
      </c>
      <c r="B1942">
        <v>1128299</v>
      </c>
      <c r="C1942" s="9">
        <v>44546</v>
      </c>
      <c r="D1942" t="s">
        <v>26</v>
      </c>
      <c r="E1942" t="s">
        <v>74</v>
      </c>
      <c r="F1942" t="s">
        <v>57</v>
      </c>
      <c r="G1942" t="s">
        <v>17</v>
      </c>
      <c r="H1942">
        <v>0.75000000000000022</v>
      </c>
      <c r="I1942">
        <v>6000</v>
      </c>
      <c r="J1942">
        <v>4500.0000000000009</v>
      </c>
      <c r="K1942">
        <v>1800.0000000000002</v>
      </c>
      <c r="L1942">
        <v>0.39999999999999997</v>
      </c>
    </row>
    <row r="1943" spans="1:12">
      <c r="A1943" t="s">
        <v>25</v>
      </c>
      <c r="B1943">
        <v>1128299</v>
      </c>
      <c r="C1943" s="9">
        <v>44546</v>
      </c>
      <c r="D1943" t="s">
        <v>26</v>
      </c>
      <c r="E1943" t="s">
        <v>74</v>
      </c>
      <c r="F1943" t="s">
        <v>57</v>
      </c>
      <c r="G1943" t="s">
        <v>18</v>
      </c>
      <c r="H1943">
        <v>0.75000000000000022</v>
      </c>
      <c r="I1943">
        <v>6000</v>
      </c>
      <c r="J1943">
        <v>4500.0000000000009</v>
      </c>
      <c r="K1943">
        <v>1800.0000000000002</v>
      </c>
      <c r="L1943">
        <v>0.39999999999999997</v>
      </c>
    </row>
    <row r="1944" spans="1:12">
      <c r="A1944" t="s">
        <v>25</v>
      </c>
      <c r="B1944">
        <v>1128299</v>
      </c>
      <c r="C1944" s="9">
        <v>44546</v>
      </c>
      <c r="D1944" t="s">
        <v>26</v>
      </c>
      <c r="E1944" t="s">
        <v>74</v>
      </c>
      <c r="F1944" t="s">
        <v>57</v>
      </c>
      <c r="G1944" t="s">
        <v>19</v>
      </c>
      <c r="H1944">
        <v>0.8500000000000002</v>
      </c>
      <c r="I1944">
        <v>5250</v>
      </c>
      <c r="J1944">
        <v>4462.5000000000009</v>
      </c>
      <c r="K1944">
        <v>2008.1250000000005</v>
      </c>
      <c r="L1944">
        <v>0.45</v>
      </c>
    </row>
    <row r="1945" spans="1:12">
      <c r="A1945" t="s">
        <v>25</v>
      </c>
      <c r="B1945">
        <v>1128299</v>
      </c>
      <c r="C1945" s="9">
        <v>44546</v>
      </c>
      <c r="D1945" t="s">
        <v>26</v>
      </c>
      <c r="E1945" t="s">
        <v>74</v>
      </c>
      <c r="F1945" t="s">
        <v>57</v>
      </c>
      <c r="G1945" t="s">
        <v>20</v>
      </c>
      <c r="H1945">
        <v>0.90000000000000024</v>
      </c>
      <c r="I1945">
        <v>6250</v>
      </c>
      <c r="J1945">
        <v>5625.0000000000018</v>
      </c>
      <c r="K1945">
        <v>1968.7500000000005</v>
      </c>
      <c r="L1945">
        <v>0.35</v>
      </c>
    </row>
    <row r="1946" spans="1:12">
      <c r="A1946" t="s">
        <v>21</v>
      </c>
      <c r="B1946">
        <v>1197831</v>
      </c>
      <c r="C1946" s="9">
        <v>44201</v>
      </c>
      <c r="D1946" t="s">
        <v>22</v>
      </c>
      <c r="E1946" t="s">
        <v>75</v>
      </c>
      <c r="F1946" t="s">
        <v>76</v>
      </c>
      <c r="G1946" t="s">
        <v>15</v>
      </c>
      <c r="H1946">
        <v>0.2</v>
      </c>
      <c r="I1946">
        <v>6750</v>
      </c>
      <c r="J1946">
        <v>1350</v>
      </c>
      <c r="K1946">
        <v>405</v>
      </c>
      <c r="L1946">
        <v>0.3</v>
      </c>
    </row>
    <row r="1947" spans="1:12">
      <c r="A1947" t="s">
        <v>21</v>
      </c>
      <c r="B1947">
        <v>1197831</v>
      </c>
      <c r="C1947" s="9">
        <v>44201</v>
      </c>
      <c r="D1947" t="s">
        <v>22</v>
      </c>
      <c r="E1947" t="s">
        <v>75</v>
      </c>
      <c r="F1947" t="s">
        <v>76</v>
      </c>
      <c r="G1947" t="s">
        <v>16</v>
      </c>
      <c r="H1947">
        <v>0.3</v>
      </c>
      <c r="I1947">
        <v>6750</v>
      </c>
      <c r="J1947">
        <v>2025</v>
      </c>
      <c r="K1947">
        <v>607.5</v>
      </c>
      <c r="L1947">
        <v>0.3</v>
      </c>
    </row>
    <row r="1948" spans="1:12">
      <c r="A1948" t="s">
        <v>21</v>
      </c>
      <c r="B1948">
        <v>1197831</v>
      </c>
      <c r="C1948" s="9">
        <v>44201</v>
      </c>
      <c r="D1948" t="s">
        <v>22</v>
      </c>
      <c r="E1948" t="s">
        <v>75</v>
      </c>
      <c r="F1948" t="s">
        <v>76</v>
      </c>
      <c r="G1948" t="s">
        <v>17</v>
      </c>
      <c r="H1948">
        <v>0.3</v>
      </c>
      <c r="I1948">
        <v>4750</v>
      </c>
      <c r="J1948">
        <v>1425</v>
      </c>
      <c r="K1948">
        <v>427.5</v>
      </c>
      <c r="L1948">
        <v>0.3</v>
      </c>
    </row>
    <row r="1949" spans="1:12">
      <c r="A1949" t="s">
        <v>21</v>
      </c>
      <c r="B1949">
        <v>1197831</v>
      </c>
      <c r="C1949" s="9">
        <v>44201</v>
      </c>
      <c r="D1949" t="s">
        <v>22</v>
      </c>
      <c r="E1949" t="s">
        <v>75</v>
      </c>
      <c r="F1949" t="s">
        <v>76</v>
      </c>
      <c r="G1949" t="s">
        <v>18</v>
      </c>
      <c r="H1949">
        <v>0.35</v>
      </c>
      <c r="I1949">
        <v>4750</v>
      </c>
      <c r="J1949">
        <v>1662.5</v>
      </c>
      <c r="K1949">
        <v>665</v>
      </c>
      <c r="L1949">
        <v>0.4</v>
      </c>
    </row>
    <row r="1950" spans="1:12">
      <c r="A1950" t="s">
        <v>21</v>
      </c>
      <c r="B1950">
        <v>1197831</v>
      </c>
      <c r="C1950" s="9">
        <v>44201</v>
      </c>
      <c r="D1950" t="s">
        <v>22</v>
      </c>
      <c r="E1950" t="s">
        <v>75</v>
      </c>
      <c r="F1950" t="s">
        <v>76</v>
      </c>
      <c r="G1950" t="s">
        <v>19</v>
      </c>
      <c r="H1950">
        <v>0.4</v>
      </c>
      <c r="I1950">
        <v>3250</v>
      </c>
      <c r="J1950">
        <v>1300</v>
      </c>
      <c r="K1950">
        <v>325</v>
      </c>
      <c r="L1950">
        <v>0.25</v>
      </c>
    </row>
    <row r="1951" spans="1:12">
      <c r="A1951" t="s">
        <v>21</v>
      </c>
      <c r="B1951">
        <v>1197831</v>
      </c>
      <c r="C1951" s="9">
        <v>44201</v>
      </c>
      <c r="D1951" t="s">
        <v>22</v>
      </c>
      <c r="E1951" t="s">
        <v>75</v>
      </c>
      <c r="F1951" t="s">
        <v>76</v>
      </c>
      <c r="G1951" t="s">
        <v>20</v>
      </c>
      <c r="H1951">
        <v>0.35</v>
      </c>
      <c r="I1951">
        <v>4750</v>
      </c>
      <c r="J1951">
        <v>1662.5</v>
      </c>
      <c r="K1951">
        <v>748.125</v>
      </c>
      <c r="L1951">
        <v>0.45</v>
      </c>
    </row>
    <row r="1952" spans="1:12">
      <c r="A1952" t="s">
        <v>21</v>
      </c>
      <c r="B1952">
        <v>1197831</v>
      </c>
      <c r="C1952" s="9">
        <v>44231</v>
      </c>
      <c r="D1952" t="s">
        <v>22</v>
      </c>
      <c r="E1952" t="s">
        <v>75</v>
      </c>
      <c r="F1952" t="s">
        <v>76</v>
      </c>
      <c r="G1952" t="s">
        <v>15</v>
      </c>
      <c r="H1952">
        <v>0.25</v>
      </c>
      <c r="I1952">
        <v>6250</v>
      </c>
      <c r="J1952">
        <v>1562.5</v>
      </c>
      <c r="K1952">
        <v>468.75</v>
      </c>
      <c r="L1952">
        <v>0.3</v>
      </c>
    </row>
    <row r="1953" spans="1:12">
      <c r="A1953" t="s">
        <v>21</v>
      </c>
      <c r="B1953">
        <v>1197831</v>
      </c>
      <c r="C1953" s="9">
        <v>44231</v>
      </c>
      <c r="D1953" t="s">
        <v>22</v>
      </c>
      <c r="E1953" t="s">
        <v>75</v>
      </c>
      <c r="F1953" t="s">
        <v>76</v>
      </c>
      <c r="G1953" t="s">
        <v>16</v>
      </c>
      <c r="H1953">
        <v>0.35</v>
      </c>
      <c r="I1953">
        <v>6000</v>
      </c>
      <c r="J1953">
        <v>2100</v>
      </c>
      <c r="K1953">
        <v>630</v>
      </c>
      <c r="L1953">
        <v>0.3</v>
      </c>
    </row>
    <row r="1954" spans="1:12">
      <c r="A1954" t="s">
        <v>21</v>
      </c>
      <c r="B1954">
        <v>1197831</v>
      </c>
      <c r="C1954" s="9">
        <v>44231</v>
      </c>
      <c r="D1954" t="s">
        <v>22</v>
      </c>
      <c r="E1954" t="s">
        <v>75</v>
      </c>
      <c r="F1954" t="s">
        <v>76</v>
      </c>
      <c r="G1954" t="s">
        <v>17</v>
      </c>
      <c r="H1954">
        <v>0.35</v>
      </c>
      <c r="I1954">
        <v>4250</v>
      </c>
      <c r="J1954">
        <v>1487.5</v>
      </c>
      <c r="K1954">
        <v>446.25</v>
      </c>
      <c r="L1954">
        <v>0.3</v>
      </c>
    </row>
    <row r="1955" spans="1:12">
      <c r="A1955" t="s">
        <v>21</v>
      </c>
      <c r="B1955">
        <v>1197831</v>
      </c>
      <c r="C1955" s="9">
        <v>44231</v>
      </c>
      <c r="D1955" t="s">
        <v>22</v>
      </c>
      <c r="E1955" t="s">
        <v>75</v>
      </c>
      <c r="F1955" t="s">
        <v>76</v>
      </c>
      <c r="G1955" t="s">
        <v>18</v>
      </c>
      <c r="H1955">
        <v>0.35</v>
      </c>
      <c r="I1955">
        <v>3750</v>
      </c>
      <c r="J1955">
        <v>1312.5</v>
      </c>
      <c r="K1955">
        <v>525</v>
      </c>
      <c r="L1955">
        <v>0.4</v>
      </c>
    </row>
    <row r="1956" spans="1:12">
      <c r="A1956" t="s">
        <v>21</v>
      </c>
      <c r="B1956">
        <v>1197831</v>
      </c>
      <c r="C1956" s="9">
        <v>44231</v>
      </c>
      <c r="D1956" t="s">
        <v>22</v>
      </c>
      <c r="E1956" t="s">
        <v>75</v>
      </c>
      <c r="F1956" t="s">
        <v>76</v>
      </c>
      <c r="G1956" t="s">
        <v>19</v>
      </c>
      <c r="H1956">
        <v>0.4</v>
      </c>
      <c r="I1956">
        <v>2500</v>
      </c>
      <c r="J1956">
        <v>1000</v>
      </c>
      <c r="K1956">
        <v>250</v>
      </c>
      <c r="L1956">
        <v>0.25</v>
      </c>
    </row>
    <row r="1957" spans="1:12">
      <c r="A1957" t="s">
        <v>21</v>
      </c>
      <c r="B1957">
        <v>1197831</v>
      </c>
      <c r="C1957" s="9">
        <v>44231</v>
      </c>
      <c r="D1957" t="s">
        <v>22</v>
      </c>
      <c r="E1957" t="s">
        <v>75</v>
      </c>
      <c r="F1957" t="s">
        <v>76</v>
      </c>
      <c r="G1957" t="s">
        <v>20</v>
      </c>
      <c r="H1957">
        <v>0.35</v>
      </c>
      <c r="I1957">
        <v>4500</v>
      </c>
      <c r="J1957">
        <v>1575</v>
      </c>
      <c r="K1957">
        <v>708.75</v>
      </c>
      <c r="L1957">
        <v>0.45</v>
      </c>
    </row>
    <row r="1958" spans="1:12">
      <c r="A1958" t="s">
        <v>21</v>
      </c>
      <c r="B1958">
        <v>1197831</v>
      </c>
      <c r="C1958" s="9">
        <v>44261</v>
      </c>
      <c r="D1958" t="s">
        <v>22</v>
      </c>
      <c r="E1958" t="s">
        <v>75</v>
      </c>
      <c r="F1958" t="s">
        <v>76</v>
      </c>
      <c r="G1958" t="s">
        <v>15</v>
      </c>
      <c r="H1958">
        <v>0.3</v>
      </c>
      <c r="I1958">
        <v>6250</v>
      </c>
      <c r="J1958">
        <v>1875</v>
      </c>
      <c r="K1958">
        <v>656.25</v>
      </c>
      <c r="L1958">
        <v>0.35</v>
      </c>
    </row>
    <row r="1959" spans="1:12">
      <c r="A1959" t="s">
        <v>21</v>
      </c>
      <c r="B1959">
        <v>1197831</v>
      </c>
      <c r="C1959" s="9">
        <v>44261</v>
      </c>
      <c r="D1959" t="s">
        <v>22</v>
      </c>
      <c r="E1959" t="s">
        <v>75</v>
      </c>
      <c r="F1959" t="s">
        <v>76</v>
      </c>
      <c r="G1959" t="s">
        <v>16</v>
      </c>
      <c r="H1959">
        <v>0.4</v>
      </c>
      <c r="I1959">
        <v>6250</v>
      </c>
      <c r="J1959">
        <v>2500</v>
      </c>
      <c r="K1959">
        <v>875</v>
      </c>
      <c r="L1959">
        <v>0.35</v>
      </c>
    </row>
    <row r="1960" spans="1:12">
      <c r="A1960" t="s">
        <v>21</v>
      </c>
      <c r="B1960">
        <v>1197831</v>
      </c>
      <c r="C1960" s="9">
        <v>44261</v>
      </c>
      <c r="D1960" t="s">
        <v>22</v>
      </c>
      <c r="E1960" t="s">
        <v>75</v>
      </c>
      <c r="F1960" t="s">
        <v>76</v>
      </c>
      <c r="G1960" t="s">
        <v>17</v>
      </c>
      <c r="H1960">
        <v>0.3</v>
      </c>
      <c r="I1960">
        <v>4500</v>
      </c>
      <c r="J1960">
        <v>1350</v>
      </c>
      <c r="K1960">
        <v>472.49999999999994</v>
      </c>
      <c r="L1960">
        <v>0.35</v>
      </c>
    </row>
    <row r="1961" spans="1:12">
      <c r="A1961" t="s">
        <v>21</v>
      </c>
      <c r="B1961">
        <v>1197831</v>
      </c>
      <c r="C1961" s="9">
        <v>44261</v>
      </c>
      <c r="D1961" t="s">
        <v>22</v>
      </c>
      <c r="E1961" t="s">
        <v>75</v>
      </c>
      <c r="F1961" t="s">
        <v>76</v>
      </c>
      <c r="G1961" t="s">
        <v>18</v>
      </c>
      <c r="H1961">
        <v>0.35000000000000003</v>
      </c>
      <c r="I1961">
        <v>3500</v>
      </c>
      <c r="J1961">
        <v>1225.0000000000002</v>
      </c>
      <c r="K1961">
        <v>551.25000000000011</v>
      </c>
      <c r="L1961">
        <v>0.45</v>
      </c>
    </row>
    <row r="1962" spans="1:12">
      <c r="A1962" t="s">
        <v>21</v>
      </c>
      <c r="B1962">
        <v>1197831</v>
      </c>
      <c r="C1962" s="9">
        <v>44261</v>
      </c>
      <c r="D1962" t="s">
        <v>22</v>
      </c>
      <c r="E1962" t="s">
        <v>75</v>
      </c>
      <c r="F1962" t="s">
        <v>76</v>
      </c>
      <c r="G1962" t="s">
        <v>19</v>
      </c>
      <c r="H1962">
        <v>0.4</v>
      </c>
      <c r="I1962">
        <v>2500</v>
      </c>
      <c r="J1962">
        <v>1000</v>
      </c>
      <c r="K1962">
        <v>300</v>
      </c>
      <c r="L1962">
        <v>0.3</v>
      </c>
    </row>
    <row r="1963" spans="1:12">
      <c r="A1963" t="s">
        <v>21</v>
      </c>
      <c r="B1963">
        <v>1197831</v>
      </c>
      <c r="C1963" s="9">
        <v>44261</v>
      </c>
      <c r="D1963" t="s">
        <v>22</v>
      </c>
      <c r="E1963" t="s">
        <v>75</v>
      </c>
      <c r="F1963" t="s">
        <v>76</v>
      </c>
      <c r="G1963" t="s">
        <v>20</v>
      </c>
      <c r="H1963">
        <v>0.35000000000000003</v>
      </c>
      <c r="I1963">
        <v>4000</v>
      </c>
      <c r="J1963">
        <v>1400.0000000000002</v>
      </c>
      <c r="K1963">
        <v>700.00000000000011</v>
      </c>
      <c r="L1963">
        <v>0.5</v>
      </c>
    </row>
    <row r="1964" spans="1:12">
      <c r="A1964" t="s">
        <v>21</v>
      </c>
      <c r="B1964">
        <v>1197831</v>
      </c>
      <c r="C1964" s="9">
        <v>44291</v>
      </c>
      <c r="D1964" t="s">
        <v>22</v>
      </c>
      <c r="E1964" t="s">
        <v>75</v>
      </c>
      <c r="F1964" t="s">
        <v>76</v>
      </c>
      <c r="G1964" t="s">
        <v>15</v>
      </c>
      <c r="H1964">
        <v>0.19999999999999998</v>
      </c>
      <c r="I1964">
        <v>6500</v>
      </c>
      <c r="J1964">
        <v>1300</v>
      </c>
      <c r="K1964">
        <v>454.99999999999994</v>
      </c>
      <c r="L1964">
        <v>0.35</v>
      </c>
    </row>
    <row r="1965" spans="1:12">
      <c r="A1965" t="s">
        <v>21</v>
      </c>
      <c r="B1965">
        <v>1197831</v>
      </c>
      <c r="C1965" s="9">
        <v>44291</v>
      </c>
      <c r="D1965" t="s">
        <v>22</v>
      </c>
      <c r="E1965" t="s">
        <v>75</v>
      </c>
      <c r="F1965" t="s">
        <v>76</v>
      </c>
      <c r="G1965" t="s">
        <v>16</v>
      </c>
      <c r="H1965">
        <v>0.30000000000000004</v>
      </c>
      <c r="I1965">
        <v>6500</v>
      </c>
      <c r="J1965">
        <v>1950.0000000000002</v>
      </c>
      <c r="K1965">
        <v>682.5</v>
      </c>
      <c r="L1965">
        <v>0.35</v>
      </c>
    </row>
    <row r="1966" spans="1:12">
      <c r="A1966" t="s">
        <v>21</v>
      </c>
      <c r="B1966">
        <v>1197831</v>
      </c>
      <c r="C1966" s="9">
        <v>44291</v>
      </c>
      <c r="D1966" t="s">
        <v>22</v>
      </c>
      <c r="E1966" t="s">
        <v>75</v>
      </c>
      <c r="F1966" t="s">
        <v>76</v>
      </c>
      <c r="G1966" t="s">
        <v>17</v>
      </c>
      <c r="H1966">
        <v>0.24999999999999997</v>
      </c>
      <c r="I1966">
        <v>4750</v>
      </c>
      <c r="J1966">
        <v>1187.4999999999998</v>
      </c>
      <c r="K1966">
        <v>415.62499999999989</v>
      </c>
      <c r="L1966">
        <v>0.35</v>
      </c>
    </row>
    <row r="1967" spans="1:12">
      <c r="A1967" t="s">
        <v>21</v>
      </c>
      <c r="B1967">
        <v>1197831</v>
      </c>
      <c r="C1967" s="9">
        <v>44291</v>
      </c>
      <c r="D1967" t="s">
        <v>22</v>
      </c>
      <c r="E1967" t="s">
        <v>75</v>
      </c>
      <c r="F1967" t="s">
        <v>76</v>
      </c>
      <c r="G1967" t="s">
        <v>18</v>
      </c>
      <c r="H1967">
        <v>0.30000000000000004</v>
      </c>
      <c r="I1967">
        <v>3750</v>
      </c>
      <c r="J1967">
        <v>1125.0000000000002</v>
      </c>
      <c r="K1967">
        <v>506.25000000000011</v>
      </c>
      <c r="L1967">
        <v>0.45</v>
      </c>
    </row>
    <row r="1968" spans="1:12">
      <c r="A1968" t="s">
        <v>21</v>
      </c>
      <c r="B1968">
        <v>1197831</v>
      </c>
      <c r="C1968" s="9">
        <v>44291</v>
      </c>
      <c r="D1968" t="s">
        <v>22</v>
      </c>
      <c r="E1968" t="s">
        <v>75</v>
      </c>
      <c r="F1968" t="s">
        <v>76</v>
      </c>
      <c r="G1968" t="s">
        <v>19</v>
      </c>
      <c r="H1968">
        <v>0.35</v>
      </c>
      <c r="I1968">
        <v>2750</v>
      </c>
      <c r="J1968">
        <v>962.49999999999989</v>
      </c>
      <c r="K1968">
        <v>288.74999999999994</v>
      </c>
      <c r="L1968">
        <v>0.3</v>
      </c>
    </row>
    <row r="1969" spans="1:12">
      <c r="A1969" t="s">
        <v>21</v>
      </c>
      <c r="B1969">
        <v>1197831</v>
      </c>
      <c r="C1969" s="9">
        <v>44291</v>
      </c>
      <c r="D1969" t="s">
        <v>22</v>
      </c>
      <c r="E1969" t="s">
        <v>75</v>
      </c>
      <c r="F1969" t="s">
        <v>76</v>
      </c>
      <c r="G1969" t="s">
        <v>20</v>
      </c>
      <c r="H1969">
        <v>0.30000000000000004</v>
      </c>
      <c r="I1969">
        <v>5500</v>
      </c>
      <c r="J1969">
        <v>1650.0000000000002</v>
      </c>
      <c r="K1969">
        <v>825.00000000000011</v>
      </c>
      <c r="L1969">
        <v>0.5</v>
      </c>
    </row>
    <row r="1970" spans="1:12">
      <c r="A1970" t="s">
        <v>21</v>
      </c>
      <c r="B1970">
        <v>1197831</v>
      </c>
      <c r="C1970" s="9">
        <v>44321</v>
      </c>
      <c r="D1970" t="s">
        <v>22</v>
      </c>
      <c r="E1970" t="s">
        <v>75</v>
      </c>
      <c r="F1970" t="s">
        <v>76</v>
      </c>
      <c r="G1970" t="s">
        <v>15</v>
      </c>
      <c r="H1970">
        <v>0.19999999999999998</v>
      </c>
      <c r="I1970">
        <v>7000</v>
      </c>
      <c r="J1970">
        <v>1399.9999999999998</v>
      </c>
      <c r="K1970">
        <v>489.99999999999989</v>
      </c>
      <c r="L1970">
        <v>0.35</v>
      </c>
    </row>
    <row r="1971" spans="1:12">
      <c r="A1971" t="s">
        <v>21</v>
      </c>
      <c r="B1971">
        <v>1197831</v>
      </c>
      <c r="C1971" s="9">
        <v>44321</v>
      </c>
      <c r="D1971" t="s">
        <v>22</v>
      </c>
      <c r="E1971" t="s">
        <v>75</v>
      </c>
      <c r="F1971" t="s">
        <v>76</v>
      </c>
      <c r="G1971" t="s">
        <v>16</v>
      </c>
      <c r="H1971">
        <v>0.30000000000000004</v>
      </c>
      <c r="I1971">
        <v>7250</v>
      </c>
      <c r="J1971">
        <v>2175.0000000000005</v>
      </c>
      <c r="K1971">
        <v>761.25000000000011</v>
      </c>
      <c r="L1971">
        <v>0.35</v>
      </c>
    </row>
    <row r="1972" spans="1:12">
      <c r="A1972" t="s">
        <v>21</v>
      </c>
      <c r="B1972">
        <v>1197831</v>
      </c>
      <c r="C1972" s="9">
        <v>44321</v>
      </c>
      <c r="D1972" t="s">
        <v>22</v>
      </c>
      <c r="E1972" t="s">
        <v>75</v>
      </c>
      <c r="F1972" t="s">
        <v>76</v>
      </c>
      <c r="G1972" t="s">
        <v>17</v>
      </c>
      <c r="H1972">
        <v>0.24999999999999997</v>
      </c>
      <c r="I1972">
        <v>5750</v>
      </c>
      <c r="J1972">
        <v>1437.4999999999998</v>
      </c>
      <c r="K1972">
        <v>503.12499999999989</v>
      </c>
      <c r="L1972">
        <v>0.35</v>
      </c>
    </row>
    <row r="1973" spans="1:12">
      <c r="A1973" t="s">
        <v>21</v>
      </c>
      <c r="B1973">
        <v>1197831</v>
      </c>
      <c r="C1973" s="9">
        <v>44321</v>
      </c>
      <c r="D1973" t="s">
        <v>22</v>
      </c>
      <c r="E1973" t="s">
        <v>75</v>
      </c>
      <c r="F1973" t="s">
        <v>76</v>
      </c>
      <c r="G1973" t="s">
        <v>18</v>
      </c>
      <c r="H1973">
        <v>0.35000000000000003</v>
      </c>
      <c r="I1973">
        <v>5000</v>
      </c>
      <c r="J1973">
        <v>1750.0000000000002</v>
      </c>
      <c r="K1973">
        <v>787.50000000000011</v>
      </c>
      <c r="L1973">
        <v>0.45</v>
      </c>
    </row>
    <row r="1974" spans="1:12">
      <c r="A1974" t="s">
        <v>21</v>
      </c>
      <c r="B1974">
        <v>1197831</v>
      </c>
      <c r="C1974" s="9">
        <v>44321</v>
      </c>
      <c r="D1974" t="s">
        <v>22</v>
      </c>
      <c r="E1974" t="s">
        <v>75</v>
      </c>
      <c r="F1974" t="s">
        <v>76</v>
      </c>
      <c r="G1974" t="s">
        <v>19</v>
      </c>
      <c r="H1974">
        <v>0.5</v>
      </c>
      <c r="I1974">
        <v>4000</v>
      </c>
      <c r="J1974">
        <v>2000</v>
      </c>
      <c r="K1974">
        <v>600</v>
      </c>
      <c r="L1974">
        <v>0.3</v>
      </c>
    </row>
    <row r="1975" spans="1:12">
      <c r="A1975" t="s">
        <v>21</v>
      </c>
      <c r="B1975">
        <v>1197831</v>
      </c>
      <c r="C1975" s="9">
        <v>44321</v>
      </c>
      <c r="D1975" t="s">
        <v>22</v>
      </c>
      <c r="E1975" t="s">
        <v>75</v>
      </c>
      <c r="F1975" t="s">
        <v>76</v>
      </c>
      <c r="G1975" t="s">
        <v>20</v>
      </c>
      <c r="H1975">
        <v>0.45</v>
      </c>
      <c r="I1975">
        <v>7500</v>
      </c>
      <c r="J1975">
        <v>3375</v>
      </c>
      <c r="K1975">
        <v>1687.5</v>
      </c>
      <c r="L1975">
        <v>0.5</v>
      </c>
    </row>
    <row r="1976" spans="1:12">
      <c r="A1976" t="s">
        <v>21</v>
      </c>
      <c r="B1976">
        <v>1197831</v>
      </c>
      <c r="C1976" s="9">
        <v>44351</v>
      </c>
      <c r="D1976" t="s">
        <v>22</v>
      </c>
      <c r="E1976" t="s">
        <v>75</v>
      </c>
      <c r="F1976" t="s">
        <v>76</v>
      </c>
      <c r="G1976" t="s">
        <v>15</v>
      </c>
      <c r="H1976">
        <v>0.45</v>
      </c>
      <c r="I1976">
        <v>7500</v>
      </c>
      <c r="J1976">
        <v>3375</v>
      </c>
      <c r="K1976">
        <v>1181.25</v>
      </c>
      <c r="L1976">
        <v>0.35</v>
      </c>
    </row>
    <row r="1977" spans="1:12">
      <c r="A1977" t="s">
        <v>21</v>
      </c>
      <c r="B1977">
        <v>1197831</v>
      </c>
      <c r="C1977" s="9">
        <v>44351</v>
      </c>
      <c r="D1977" t="s">
        <v>22</v>
      </c>
      <c r="E1977" t="s">
        <v>75</v>
      </c>
      <c r="F1977" t="s">
        <v>76</v>
      </c>
      <c r="G1977" t="s">
        <v>16</v>
      </c>
      <c r="H1977">
        <v>0.5</v>
      </c>
      <c r="I1977">
        <v>7500</v>
      </c>
      <c r="J1977">
        <v>3750</v>
      </c>
      <c r="K1977">
        <v>1312.5</v>
      </c>
      <c r="L1977">
        <v>0.35</v>
      </c>
    </row>
    <row r="1978" spans="1:12">
      <c r="A1978" t="s">
        <v>21</v>
      </c>
      <c r="B1978">
        <v>1197831</v>
      </c>
      <c r="C1978" s="9">
        <v>44351</v>
      </c>
      <c r="D1978" t="s">
        <v>22</v>
      </c>
      <c r="E1978" t="s">
        <v>75</v>
      </c>
      <c r="F1978" t="s">
        <v>76</v>
      </c>
      <c r="G1978" t="s">
        <v>17</v>
      </c>
      <c r="H1978">
        <v>0.5</v>
      </c>
      <c r="I1978">
        <v>6000</v>
      </c>
      <c r="J1978">
        <v>3000</v>
      </c>
      <c r="K1978">
        <v>1050</v>
      </c>
      <c r="L1978">
        <v>0.35</v>
      </c>
    </row>
    <row r="1979" spans="1:12">
      <c r="A1979" t="s">
        <v>21</v>
      </c>
      <c r="B1979">
        <v>1197831</v>
      </c>
      <c r="C1979" s="9">
        <v>44351</v>
      </c>
      <c r="D1979" t="s">
        <v>22</v>
      </c>
      <c r="E1979" t="s">
        <v>75</v>
      </c>
      <c r="F1979" t="s">
        <v>76</v>
      </c>
      <c r="G1979" t="s">
        <v>18</v>
      </c>
      <c r="H1979">
        <v>0.5</v>
      </c>
      <c r="I1979">
        <v>5500</v>
      </c>
      <c r="J1979">
        <v>2750</v>
      </c>
      <c r="K1979">
        <v>1237.5</v>
      </c>
      <c r="L1979">
        <v>0.45</v>
      </c>
    </row>
    <row r="1980" spans="1:12">
      <c r="A1980" t="s">
        <v>21</v>
      </c>
      <c r="B1980">
        <v>1197831</v>
      </c>
      <c r="C1980" s="9">
        <v>44351</v>
      </c>
      <c r="D1980" t="s">
        <v>22</v>
      </c>
      <c r="E1980" t="s">
        <v>75</v>
      </c>
      <c r="F1980" t="s">
        <v>76</v>
      </c>
      <c r="G1980" t="s">
        <v>19</v>
      </c>
      <c r="H1980">
        <v>0.55000000000000004</v>
      </c>
      <c r="I1980">
        <v>4500</v>
      </c>
      <c r="J1980">
        <v>2475</v>
      </c>
      <c r="K1980">
        <v>742.5</v>
      </c>
      <c r="L1980">
        <v>0.3</v>
      </c>
    </row>
    <row r="1981" spans="1:12">
      <c r="A1981" t="s">
        <v>21</v>
      </c>
      <c r="B1981">
        <v>1197831</v>
      </c>
      <c r="C1981" s="9">
        <v>44351</v>
      </c>
      <c r="D1981" t="s">
        <v>22</v>
      </c>
      <c r="E1981" t="s">
        <v>75</v>
      </c>
      <c r="F1981" t="s">
        <v>76</v>
      </c>
      <c r="G1981" t="s">
        <v>20</v>
      </c>
      <c r="H1981">
        <v>0.60000000000000009</v>
      </c>
      <c r="I1981">
        <v>8250</v>
      </c>
      <c r="J1981">
        <v>4950.0000000000009</v>
      </c>
      <c r="K1981">
        <v>2475.0000000000005</v>
      </c>
      <c r="L1981">
        <v>0.5</v>
      </c>
    </row>
    <row r="1982" spans="1:12">
      <c r="A1982" t="s">
        <v>21</v>
      </c>
      <c r="B1982">
        <v>1197831</v>
      </c>
      <c r="C1982" s="9">
        <v>44383</v>
      </c>
      <c r="D1982" t="s">
        <v>22</v>
      </c>
      <c r="E1982" t="s">
        <v>75</v>
      </c>
      <c r="F1982" t="s">
        <v>76</v>
      </c>
      <c r="G1982" t="s">
        <v>15</v>
      </c>
      <c r="H1982">
        <v>0.5</v>
      </c>
      <c r="I1982">
        <v>7750</v>
      </c>
      <c r="J1982">
        <v>3875</v>
      </c>
      <c r="K1982">
        <v>1549.9999999999998</v>
      </c>
      <c r="L1982">
        <v>0.39999999999999997</v>
      </c>
    </row>
    <row r="1983" spans="1:12">
      <c r="A1983" t="s">
        <v>21</v>
      </c>
      <c r="B1983">
        <v>1197831</v>
      </c>
      <c r="C1983" s="9">
        <v>44383</v>
      </c>
      <c r="D1983" t="s">
        <v>22</v>
      </c>
      <c r="E1983" t="s">
        <v>75</v>
      </c>
      <c r="F1983" t="s">
        <v>76</v>
      </c>
      <c r="G1983" t="s">
        <v>16</v>
      </c>
      <c r="H1983">
        <v>0.55000000000000004</v>
      </c>
      <c r="I1983">
        <v>7750</v>
      </c>
      <c r="J1983">
        <v>4262.5</v>
      </c>
      <c r="K1983">
        <v>1704.9999999999998</v>
      </c>
      <c r="L1983">
        <v>0.39999999999999997</v>
      </c>
    </row>
    <row r="1984" spans="1:12">
      <c r="A1984" t="s">
        <v>21</v>
      </c>
      <c r="B1984">
        <v>1197831</v>
      </c>
      <c r="C1984" s="9">
        <v>44383</v>
      </c>
      <c r="D1984" t="s">
        <v>22</v>
      </c>
      <c r="E1984" t="s">
        <v>75</v>
      </c>
      <c r="F1984" t="s">
        <v>76</v>
      </c>
      <c r="G1984" t="s">
        <v>17</v>
      </c>
      <c r="H1984">
        <v>0.5</v>
      </c>
      <c r="I1984">
        <v>9250</v>
      </c>
      <c r="J1984">
        <v>4625</v>
      </c>
      <c r="K1984">
        <v>1849.9999999999998</v>
      </c>
      <c r="L1984">
        <v>0.39999999999999997</v>
      </c>
    </row>
    <row r="1985" spans="1:12">
      <c r="A1985" t="s">
        <v>21</v>
      </c>
      <c r="B1985">
        <v>1197831</v>
      </c>
      <c r="C1985" s="9">
        <v>44383</v>
      </c>
      <c r="D1985" t="s">
        <v>22</v>
      </c>
      <c r="E1985" t="s">
        <v>75</v>
      </c>
      <c r="F1985" t="s">
        <v>76</v>
      </c>
      <c r="G1985" t="s">
        <v>18</v>
      </c>
      <c r="H1985">
        <v>0.5</v>
      </c>
      <c r="I1985">
        <v>5250</v>
      </c>
      <c r="J1985">
        <v>2625</v>
      </c>
      <c r="K1985">
        <v>1312.5</v>
      </c>
      <c r="L1985">
        <v>0.5</v>
      </c>
    </row>
    <row r="1986" spans="1:12">
      <c r="A1986" t="s">
        <v>21</v>
      </c>
      <c r="B1986">
        <v>1197831</v>
      </c>
      <c r="C1986" s="9">
        <v>44383</v>
      </c>
      <c r="D1986" t="s">
        <v>22</v>
      </c>
      <c r="E1986" t="s">
        <v>75</v>
      </c>
      <c r="F1986" t="s">
        <v>76</v>
      </c>
      <c r="G1986" t="s">
        <v>19</v>
      </c>
      <c r="H1986">
        <v>0.55000000000000004</v>
      </c>
      <c r="I1986">
        <v>5250</v>
      </c>
      <c r="J1986">
        <v>2887.5000000000005</v>
      </c>
      <c r="K1986">
        <v>1010.6250000000001</v>
      </c>
      <c r="L1986">
        <v>0.35</v>
      </c>
    </row>
    <row r="1987" spans="1:12">
      <c r="A1987" t="s">
        <v>21</v>
      </c>
      <c r="B1987">
        <v>1197831</v>
      </c>
      <c r="C1987" s="9">
        <v>44383</v>
      </c>
      <c r="D1987" t="s">
        <v>22</v>
      </c>
      <c r="E1987" t="s">
        <v>75</v>
      </c>
      <c r="F1987" t="s">
        <v>76</v>
      </c>
      <c r="G1987" t="s">
        <v>20</v>
      </c>
      <c r="H1987">
        <v>0.65</v>
      </c>
      <c r="I1987">
        <v>8000</v>
      </c>
      <c r="J1987">
        <v>5200</v>
      </c>
      <c r="K1987">
        <v>2860.0000000000005</v>
      </c>
      <c r="L1987">
        <v>0.55000000000000004</v>
      </c>
    </row>
    <row r="1988" spans="1:12">
      <c r="A1988" t="s">
        <v>21</v>
      </c>
      <c r="B1988">
        <v>1197831</v>
      </c>
      <c r="C1988" s="9">
        <v>44416</v>
      </c>
      <c r="D1988" t="s">
        <v>22</v>
      </c>
      <c r="E1988" t="s">
        <v>75</v>
      </c>
      <c r="F1988" t="s">
        <v>76</v>
      </c>
      <c r="G1988" t="s">
        <v>15</v>
      </c>
      <c r="H1988">
        <v>0.5</v>
      </c>
      <c r="I1988">
        <v>7500</v>
      </c>
      <c r="J1988">
        <v>3750</v>
      </c>
      <c r="K1988">
        <v>1499.9999999999998</v>
      </c>
      <c r="L1988">
        <v>0.39999999999999997</v>
      </c>
    </row>
    <row r="1989" spans="1:12">
      <c r="A1989" t="s">
        <v>21</v>
      </c>
      <c r="B1989">
        <v>1197831</v>
      </c>
      <c r="C1989" s="9">
        <v>44416</v>
      </c>
      <c r="D1989" t="s">
        <v>22</v>
      </c>
      <c r="E1989" t="s">
        <v>75</v>
      </c>
      <c r="F1989" t="s">
        <v>76</v>
      </c>
      <c r="G1989" t="s">
        <v>16</v>
      </c>
      <c r="H1989">
        <v>0.55000000000000004</v>
      </c>
      <c r="I1989">
        <v>7500</v>
      </c>
      <c r="J1989">
        <v>4125</v>
      </c>
      <c r="K1989">
        <v>1649.9999999999998</v>
      </c>
      <c r="L1989">
        <v>0.39999999999999997</v>
      </c>
    </row>
    <row r="1990" spans="1:12">
      <c r="A1990" t="s">
        <v>21</v>
      </c>
      <c r="B1990">
        <v>1197831</v>
      </c>
      <c r="C1990" s="9">
        <v>44416</v>
      </c>
      <c r="D1990" t="s">
        <v>22</v>
      </c>
      <c r="E1990" t="s">
        <v>75</v>
      </c>
      <c r="F1990" t="s">
        <v>76</v>
      </c>
      <c r="G1990" t="s">
        <v>17</v>
      </c>
      <c r="H1990">
        <v>0.5</v>
      </c>
      <c r="I1990">
        <v>9250</v>
      </c>
      <c r="J1990">
        <v>4625</v>
      </c>
      <c r="K1990">
        <v>1849.9999999999998</v>
      </c>
      <c r="L1990">
        <v>0.39999999999999997</v>
      </c>
    </row>
    <row r="1991" spans="1:12">
      <c r="A1991" t="s">
        <v>21</v>
      </c>
      <c r="B1991">
        <v>1197831</v>
      </c>
      <c r="C1991" s="9">
        <v>44416</v>
      </c>
      <c r="D1991" t="s">
        <v>22</v>
      </c>
      <c r="E1991" t="s">
        <v>75</v>
      </c>
      <c r="F1991" t="s">
        <v>76</v>
      </c>
      <c r="G1991" t="s">
        <v>18</v>
      </c>
      <c r="H1991">
        <v>0.5</v>
      </c>
      <c r="I1991">
        <v>4750</v>
      </c>
      <c r="J1991">
        <v>2375</v>
      </c>
      <c r="K1991">
        <v>1187.5</v>
      </c>
      <c r="L1991">
        <v>0.5</v>
      </c>
    </row>
    <row r="1992" spans="1:12">
      <c r="A1992" t="s">
        <v>21</v>
      </c>
      <c r="B1992">
        <v>1197831</v>
      </c>
      <c r="C1992" s="9">
        <v>44416</v>
      </c>
      <c r="D1992" t="s">
        <v>22</v>
      </c>
      <c r="E1992" t="s">
        <v>75</v>
      </c>
      <c r="F1992" t="s">
        <v>76</v>
      </c>
      <c r="G1992" t="s">
        <v>19</v>
      </c>
      <c r="H1992">
        <v>0.55000000000000004</v>
      </c>
      <c r="I1992">
        <v>4750</v>
      </c>
      <c r="J1992">
        <v>2612.5</v>
      </c>
      <c r="K1992">
        <v>914.37499999999989</v>
      </c>
      <c r="L1992">
        <v>0.35</v>
      </c>
    </row>
    <row r="1993" spans="1:12">
      <c r="A1993" t="s">
        <v>21</v>
      </c>
      <c r="B1993">
        <v>1197831</v>
      </c>
      <c r="C1993" s="9">
        <v>44416</v>
      </c>
      <c r="D1993" t="s">
        <v>22</v>
      </c>
      <c r="E1993" t="s">
        <v>75</v>
      </c>
      <c r="F1993" t="s">
        <v>76</v>
      </c>
      <c r="G1993" t="s">
        <v>20</v>
      </c>
      <c r="H1993">
        <v>0.6</v>
      </c>
      <c r="I1993">
        <v>7250</v>
      </c>
      <c r="J1993">
        <v>4350</v>
      </c>
      <c r="K1993">
        <v>2392.5</v>
      </c>
      <c r="L1993">
        <v>0.55000000000000004</v>
      </c>
    </row>
    <row r="1994" spans="1:12">
      <c r="A1994" t="s">
        <v>21</v>
      </c>
      <c r="B1994">
        <v>1197831</v>
      </c>
      <c r="C1994" s="9">
        <v>44444</v>
      </c>
      <c r="D1994" t="s">
        <v>22</v>
      </c>
      <c r="E1994" t="s">
        <v>75</v>
      </c>
      <c r="F1994" t="s">
        <v>76</v>
      </c>
      <c r="G1994" t="s">
        <v>15</v>
      </c>
      <c r="H1994">
        <v>0.55000000000000004</v>
      </c>
      <c r="I1994">
        <v>6750</v>
      </c>
      <c r="J1994">
        <v>3712.5000000000005</v>
      </c>
      <c r="K1994">
        <v>1485</v>
      </c>
      <c r="L1994">
        <v>0.39999999999999997</v>
      </c>
    </row>
    <row r="1995" spans="1:12">
      <c r="A1995" t="s">
        <v>21</v>
      </c>
      <c r="B1995">
        <v>1197831</v>
      </c>
      <c r="C1995" s="9">
        <v>44444</v>
      </c>
      <c r="D1995" t="s">
        <v>22</v>
      </c>
      <c r="E1995" t="s">
        <v>75</v>
      </c>
      <c r="F1995" t="s">
        <v>76</v>
      </c>
      <c r="G1995" t="s">
        <v>16</v>
      </c>
      <c r="H1995">
        <v>0.55000000000000004</v>
      </c>
      <c r="I1995">
        <v>6250</v>
      </c>
      <c r="J1995">
        <v>3437.5000000000005</v>
      </c>
      <c r="K1995">
        <v>1375</v>
      </c>
      <c r="L1995">
        <v>0.39999999999999997</v>
      </c>
    </row>
    <row r="1996" spans="1:12">
      <c r="A1996" t="s">
        <v>21</v>
      </c>
      <c r="B1996">
        <v>1197831</v>
      </c>
      <c r="C1996" s="9">
        <v>44444</v>
      </c>
      <c r="D1996" t="s">
        <v>22</v>
      </c>
      <c r="E1996" t="s">
        <v>75</v>
      </c>
      <c r="F1996" t="s">
        <v>76</v>
      </c>
      <c r="G1996" t="s">
        <v>17</v>
      </c>
      <c r="H1996">
        <v>0.6</v>
      </c>
      <c r="I1996">
        <v>6750</v>
      </c>
      <c r="J1996">
        <v>4050</v>
      </c>
      <c r="K1996">
        <v>1619.9999999999998</v>
      </c>
      <c r="L1996">
        <v>0.39999999999999997</v>
      </c>
    </row>
    <row r="1997" spans="1:12">
      <c r="A1997" t="s">
        <v>21</v>
      </c>
      <c r="B1997">
        <v>1197831</v>
      </c>
      <c r="C1997" s="9">
        <v>44444</v>
      </c>
      <c r="D1997" t="s">
        <v>22</v>
      </c>
      <c r="E1997" t="s">
        <v>75</v>
      </c>
      <c r="F1997" t="s">
        <v>76</v>
      </c>
      <c r="G1997" t="s">
        <v>18</v>
      </c>
      <c r="H1997">
        <v>0.6</v>
      </c>
      <c r="I1997">
        <v>4000</v>
      </c>
      <c r="J1997">
        <v>2400</v>
      </c>
      <c r="K1997">
        <v>1200</v>
      </c>
      <c r="L1997">
        <v>0.5</v>
      </c>
    </row>
    <row r="1998" spans="1:12">
      <c r="A1998" t="s">
        <v>21</v>
      </c>
      <c r="B1998">
        <v>1197831</v>
      </c>
      <c r="C1998" s="9">
        <v>44444</v>
      </c>
      <c r="D1998" t="s">
        <v>22</v>
      </c>
      <c r="E1998" t="s">
        <v>75</v>
      </c>
      <c r="F1998" t="s">
        <v>76</v>
      </c>
      <c r="G1998" t="s">
        <v>19</v>
      </c>
      <c r="H1998">
        <v>0.55000000000000004</v>
      </c>
      <c r="I1998">
        <v>4000</v>
      </c>
      <c r="J1998">
        <v>2200</v>
      </c>
      <c r="K1998">
        <v>770</v>
      </c>
      <c r="L1998">
        <v>0.35</v>
      </c>
    </row>
    <row r="1999" spans="1:12">
      <c r="A1999" t="s">
        <v>21</v>
      </c>
      <c r="B1999">
        <v>1197831</v>
      </c>
      <c r="C1999" s="9">
        <v>44444</v>
      </c>
      <c r="D1999" t="s">
        <v>22</v>
      </c>
      <c r="E1999" t="s">
        <v>75</v>
      </c>
      <c r="F1999" t="s">
        <v>76</v>
      </c>
      <c r="G1999" t="s">
        <v>20</v>
      </c>
      <c r="H1999">
        <v>0.5</v>
      </c>
      <c r="I1999">
        <v>6250</v>
      </c>
      <c r="J1999">
        <v>3125</v>
      </c>
      <c r="K1999">
        <v>1718.7500000000002</v>
      </c>
      <c r="L1999">
        <v>0.55000000000000004</v>
      </c>
    </row>
    <row r="2000" spans="1:12">
      <c r="A2000" t="s">
        <v>21</v>
      </c>
      <c r="B2000">
        <v>1197831</v>
      </c>
      <c r="C2000" s="9">
        <v>44473</v>
      </c>
      <c r="D2000" t="s">
        <v>22</v>
      </c>
      <c r="E2000" t="s">
        <v>75</v>
      </c>
      <c r="F2000" t="s">
        <v>76</v>
      </c>
      <c r="G2000" t="s">
        <v>15</v>
      </c>
      <c r="H2000">
        <v>0.4</v>
      </c>
      <c r="I2000">
        <v>5750</v>
      </c>
      <c r="J2000">
        <v>2300</v>
      </c>
      <c r="K2000">
        <v>919.99999999999989</v>
      </c>
      <c r="L2000">
        <v>0.39999999999999997</v>
      </c>
    </row>
    <row r="2001" spans="1:12">
      <c r="A2001" t="s">
        <v>21</v>
      </c>
      <c r="B2001">
        <v>1197831</v>
      </c>
      <c r="C2001" s="9">
        <v>44473</v>
      </c>
      <c r="D2001" t="s">
        <v>22</v>
      </c>
      <c r="E2001" t="s">
        <v>75</v>
      </c>
      <c r="F2001" t="s">
        <v>76</v>
      </c>
      <c r="G2001" t="s">
        <v>16</v>
      </c>
      <c r="H2001">
        <v>0.4</v>
      </c>
      <c r="I2001">
        <v>5750</v>
      </c>
      <c r="J2001">
        <v>2300</v>
      </c>
      <c r="K2001">
        <v>919.99999999999989</v>
      </c>
      <c r="L2001">
        <v>0.39999999999999997</v>
      </c>
    </row>
    <row r="2002" spans="1:12">
      <c r="A2002" t="s">
        <v>21</v>
      </c>
      <c r="B2002">
        <v>1197831</v>
      </c>
      <c r="C2002" s="9">
        <v>44473</v>
      </c>
      <c r="D2002" t="s">
        <v>22</v>
      </c>
      <c r="E2002" t="s">
        <v>75</v>
      </c>
      <c r="F2002" t="s">
        <v>76</v>
      </c>
      <c r="G2002" t="s">
        <v>17</v>
      </c>
      <c r="H2002">
        <v>0.45</v>
      </c>
      <c r="I2002">
        <v>5250</v>
      </c>
      <c r="J2002">
        <v>2362.5</v>
      </c>
      <c r="K2002">
        <v>944.99999999999989</v>
      </c>
      <c r="L2002">
        <v>0.39999999999999997</v>
      </c>
    </row>
    <row r="2003" spans="1:12">
      <c r="A2003" t="s">
        <v>21</v>
      </c>
      <c r="B2003">
        <v>1197831</v>
      </c>
      <c r="C2003" s="9">
        <v>44473</v>
      </c>
      <c r="D2003" t="s">
        <v>22</v>
      </c>
      <c r="E2003" t="s">
        <v>75</v>
      </c>
      <c r="F2003" t="s">
        <v>76</v>
      </c>
      <c r="G2003" t="s">
        <v>18</v>
      </c>
      <c r="H2003">
        <v>0.45</v>
      </c>
      <c r="I2003">
        <v>3750</v>
      </c>
      <c r="J2003">
        <v>1687.5</v>
      </c>
      <c r="K2003">
        <v>843.75</v>
      </c>
      <c r="L2003">
        <v>0.5</v>
      </c>
    </row>
    <row r="2004" spans="1:12">
      <c r="A2004" t="s">
        <v>21</v>
      </c>
      <c r="B2004">
        <v>1197831</v>
      </c>
      <c r="C2004" s="9">
        <v>44473</v>
      </c>
      <c r="D2004" t="s">
        <v>22</v>
      </c>
      <c r="E2004" t="s">
        <v>75</v>
      </c>
      <c r="F2004" t="s">
        <v>76</v>
      </c>
      <c r="G2004" t="s">
        <v>19</v>
      </c>
      <c r="H2004">
        <v>0.35000000000000003</v>
      </c>
      <c r="I2004">
        <v>3500</v>
      </c>
      <c r="J2004">
        <v>1225.0000000000002</v>
      </c>
      <c r="K2004">
        <v>428.75000000000006</v>
      </c>
      <c r="L2004">
        <v>0.35</v>
      </c>
    </row>
    <row r="2005" spans="1:12">
      <c r="A2005" t="s">
        <v>21</v>
      </c>
      <c r="B2005">
        <v>1197831</v>
      </c>
      <c r="C2005" s="9">
        <v>44473</v>
      </c>
      <c r="D2005" t="s">
        <v>22</v>
      </c>
      <c r="E2005" t="s">
        <v>75</v>
      </c>
      <c r="F2005" t="s">
        <v>76</v>
      </c>
      <c r="G2005" t="s">
        <v>20</v>
      </c>
      <c r="H2005">
        <v>0.45</v>
      </c>
      <c r="I2005">
        <v>5250</v>
      </c>
      <c r="J2005">
        <v>2362.5</v>
      </c>
      <c r="K2005">
        <v>1299.375</v>
      </c>
      <c r="L2005">
        <v>0.55000000000000004</v>
      </c>
    </row>
    <row r="2006" spans="1:12">
      <c r="A2006" t="s">
        <v>21</v>
      </c>
      <c r="B2006">
        <v>1197831</v>
      </c>
      <c r="C2006" s="9">
        <v>44505</v>
      </c>
      <c r="D2006" t="s">
        <v>22</v>
      </c>
      <c r="E2006" t="s">
        <v>75</v>
      </c>
      <c r="F2006" t="s">
        <v>76</v>
      </c>
      <c r="G2006" t="s">
        <v>15</v>
      </c>
      <c r="H2006">
        <v>0.35000000000000003</v>
      </c>
      <c r="I2006">
        <v>6750</v>
      </c>
      <c r="J2006">
        <v>2362.5</v>
      </c>
      <c r="K2006">
        <v>944.99999999999989</v>
      </c>
      <c r="L2006">
        <v>0.39999999999999997</v>
      </c>
    </row>
    <row r="2007" spans="1:12">
      <c r="A2007" t="s">
        <v>21</v>
      </c>
      <c r="B2007">
        <v>1197831</v>
      </c>
      <c r="C2007" s="9">
        <v>44505</v>
      </c>
      <c r="D2007" t="s">
        <v>22</v>
      </c>
      <c r="E2007" t="s">
        <v>75</v>
      </c>
      <c r="F2007" t="s">
        <v>76</v>
      </c>
      <c r="G2007" t="s">
        <v>16</v>
      </c>
      <c r="H2007">
        <v>0.35000000000000003</v>
      </c>
      <c r="I2007">
        <v>6750</v>
      </c>
      <c r="J2007">
        <v>2362.5</v>
      </c>
      <c r="K2007">
        <v>944.99999999999989</v>
      </c>
      <c r="L2007">
        <v>0.39999999999999997</v>
      </c>
    </row>
    <row r="2008" spans="1:12">
      <c r="A2008" t="s">
        <v>21</v>
      </c>
      <c r="B2008">
        <v>1197831</v>
      </c>
      <c r="C2008" s="9">
        <v>44505</v>
      </c>
      <c r="D2008" t="s">
        <v>22</v>
      </c>
      <c r="E2008" t="s">
        <v>75</v>
      </c>
      <c r="F2008" t="s">
        <v>76</v>
      </c>
      <c r="G2008" t="s">
        <v>17</v>
      </c>
      <c r="H2008">
        <v>0.6</v>
      </c>
      <c r="I2008">
        <v>6000</v>
      </c>
      <c r="J2008">
        <v>3600</v>
      </c>
      <c r="K2008">
        <v>1439.9999999999998</v>
      </c>
      <c r="L2008">
        <v>0.39999999999999997</v>
      </c>
    </row>
    <row r="2009" spans="1:12">
      <c r="A2009" t="s">
        <v>21</v>
      </c>
      <c r="B2009">
        <v>1197831</v>
      </c>
      <c r="C2009" s="9">
        <v>44505</v>
      </c>
      <c r="D2009" t="s">
        <v>22</v>
      </c>
      <c r="E2009" t="s">
        <v>75</v>
      </c>
      <c r="F2009" t="s">
        <v>76</v>
      </c>
      <c r="G2009" t="s">
        <v>18</v>
      </c>
      <c r="H2009">
        <v>0.6</v>
      </c>
      <c r="I2009">
        <v>4500</v>
      </c>
      <c r="J2009">
        <v>2700</v>
      </c>
      <c r="K2009">
        <v>1350</v>
      </c>
      <c r="L2009">
        <v>0.5</v>
      </c>
    </row>
    <row r="2010" spans="1:12">
      <c r="A2010" t="s">
        <v>21</v>
      </c>
      <c r="B2010">
        <v>1197831</v>
      </c>
      <c r="C2010" s="9">
        <v>44505</v>
      </c>
      <c r="D2010" t="s">
        <v>22</v>
      </c>
      <c r="E2010" t="s">
        <v>75</v>
      </c>
      <c r="F2010" t="s">
        <v>76</v>
      </c>
      <c r="G2010" t="s">
        <v>19</v>
      </c>
      <c r="H2010">
        <v>0.54999999999999993</v>
      </c>
      <c r="I2010">
        <v>4250</v>
      </c>
      <c r="J2010">
        <v>2337.4999999999995</v>
      </c>
      <c r="K2010">
        <v>818.12499999999977</v>
      </c>
      <c r="L2010">
        <v>0.35</v>
      </c>
    </row>
    <row r="2011" spans="1:12">
      <c r="A2011" t="s">
        <v>21</v>
      </c>
      <c r="B2011">
        <v>1197831</v>
      </c>
      <c r="C2011" s="9">
        <v>44505</v>
      </c>
      <c r="D2011" t="s">
        <v>22</v>
      </c>
      <c r="E2011" t="s">
        <v>75</v>
      </c>
      <c r="F2011" t="s">
        <v>76</v>
      </c>
      <c r="G2011" t="s">
        <v>20</v>
      </c>
      <c r="H2011">
        <v>0.65</v>
      </c>
      <c r="I2011">
        <v>6250</v>
      </c>
      <c r="J2011">
        <v>4062.5</v>
      </c>
      <c r="K2011">
        <v>2234.375</v>
      </c>
      <c r="L2011">
        <v>0.55000000000000004</v>
      </c>
    </row>
    <row r="2012" spans="1:12">
      <c r="A2012" t="s">
        <v>21</v>
      </c>
      <c r="B2012">
        <v>1197831</v>
      </c>
      <c r="C2012" s="9">
        <v>44534</v>
      </c>
      <c r="D2012" t="s">
        <v>22</v>
      </c>
      <c r="E2012" t="s">
        <v>75</v>
      </c>
      <c r="F2012" t="s">
        <v>76</v>
      </c>
      <c r="G2012" t="s">
        <v>15</v>
      </c>
      <c r="H2012">
        <v>0.54999999999999993</v>
      </c>
      <c r="I2012">
        <v>7750</v>
      </c>
      <c r="J2012">
        <v>4262.4999999999991</v>
      </c>
      <c r="K2012">
        <v>1704.9999999999995</v>
      </c>
      <c r="L2012">
        <v>0.39999999999999997</v>
      </c>
    </row>
    <row r="2013" spans="1:12">
      <c r="A2013" t="s">
        <v>21</v>
      </c>
      <c r="B2013">
        <v>1197831</v>
      </c>
      <c r="C2013" s="9">
        <v>44534</v>
      </c>
      <c r="D2013" t="s">
        <v>22</v>
      </c>
      <c r="E2013" t="s">
        <v>75</v>
      </c>
      <c r="F2013" t="s">
        <v>76</v>
      </c>
      <c r="G2013" t="s">
        <v>16</v>
      </c>
      <c r="H2013">
        <v>0.54999999999999993</v>
      </c>
      <c r="I2013">
        <v>7750</v>
      </c>
      <c r="J2013">
        <v>4262.4999999999991</v>
      </c>
      <c r="K2013">
        <v>1704.9999999999995</v>
      </c>
      <c r="L2013">
        <v>0.39999999999999997</v>
      </c>
    </row>
    <row r="2014" spans="1:12">
      <c r="A2014" t="s">
        <v>21</v>
      </c>
      <c r="B2014">
        <v>1197831</v>
      </c>
      <c r="C2014" s="9">
        <v>44534</v>
      </c>
      <c r="D2014" t="s">
        <v>22</v>
      </c>
      <c r="E2014" t="s">
        <v>75</v>
      </c>
      <c r="F2014" t="s">
        <v>76</v>
      </c>
      <c r="G2014" t="s">
        <v>17</v>
      </c>
      <c r="H2014">
        <v>0.6</v>
      </c>
      <c r="I2014">
        <v>6750</v>
      </c>
      <c r="J2014">
        <v>4050</v>
      </c>
      <c r="K2014">
        <v>1619.9999999999998</v>
      </c>
      <c r="L2014">
        <v>0.39999999999999997</v>
      </c>
    </row>
    <row r="2015" spans="1:12">
      <c r="A2015" t="s">
        <v>21</v>
      </c>
      <c r="B2015">
        <v>1197831</v>
      </c>
      <c r="C2015" s="9">
        <v>44534</v>
      </c>
      <c r="D2015" t="s">
        <v>22</v>
      </c>
      <c r="E2015" t="s">
        <v>75</v>
      </c>
      <c r="F2015" t="s">
        <v>76</v>
      </c>
      <c r="G2015" t="s">
        <v>18</v>
      </c>
      <c r="H2015">
        <v>0.6</v>
      </c>
      <c r="I2015">
        <v>5250</v>
      </c>
      <c r="J2015">
        <v>3150</v>
      </c>
      <c r="K2015">
        <v>1575</v>
      </c>
      <c r="L2015">
        <v>0.5</v>
      </c>
    </row>
    <row r="2016" spans="1:12">
      <c r="A2016" t="s">
        <v>21</v>
      </c>
      <c r="B2016">
        <v>1197831</v>
      </c>
      <c r="C2016" s="9">
        <v>44534</v>
      </c>
      <c r="D2016" t="s">
        <v>22</v>
      </c>
      <c r="E2016" t="s">
        <v>75</v>
      </c>
      <c r="F2016" t="s">
        <v>76</v>
      </c>
      <c r="G2016" t="s">
        <v>19</v>
      </c>
      <c r="H2016">
        <v>0.54999999999999993</v>
      </c>
      <c r="I2016">
        <v>4750</v>
      </c>
      <c r="J2016">
        <v>2612.4999999999995</v>
      </c>
      <c r="K2016">
        <v>914.37499999999977</v>
      </c>
      <c r="L2016">
        <v>0.35</v>
      </c>
    </row>
    <row r="2017" spans="1:12">
      <c r="A2017" t="s">
        <v>21</v>
      </c>
      <c r="B2017">
        <v>1197831</v>
      </c>
      <c r="C2017" s="9">
        <v>44534</v>
      </c>
      <c r="D2017" t="s">
        <v>22</v>
      </c>
      <c r="E2017" t="s">
        <v>75</v>
      </c>
      <c r="F2017" t="s">
        <v>76</v>
      </c>
      <c r="G2017" t="s">
        <v>20</v>
      </c>
      <c r="H2017">
        <v>0.65</v>
      </c>
      <c r="I2017">
        <v>7250</v>
      </c>
      <c r="J2017">
        <v>4712.5</v>
      </c>
      <c r="K2017">
        <v>2591.875</v>
      </c>
      <c r="L2017">
        <v>0.55000000000000004</v>
      </c>
    </row>
    <row r="2018" spans="1:12">
      <c r="A2018" t="s">
        <v>25</v>
      </c>
      <c r="B2018">
        <v>1128299</v>
      </c>
      <c r="C2018" s="9">
        <v>44219</v>
      </c>
      <c r="D2018" t="s">
        <v>26</v>
      </c>
      <c r="E2018" t="s">
        <v>77</v>
      </c>
      <c r="F2018" t="s">
        <v>78</v>
      </c>
      <c r="G2018" t="s">
        <v>15</v>
      </c>
      <c r="H2018">
        <v>0.29999999999999993</v>
      </c>
      <c r="I2018">
        <v>4250</v>
      </c>
      <c r="J2018">
        <v>1274.9999999999998</v>
      </c>
      <c r="K2018">
        <v>446.24999999999989</v>
      </c>
      <c r="L2018">
        <v>0.35</v>
      </c>
    </row>
    <row r="2019" spans="1:12">
      <c r="A2019" t="s">
        <v>25</v>
      </c>
      <c r="B2019">
        <v>1128299</v>
      </c>
      <c r="C2019" s="9">
        <v>44219</v>
      </c>
      <c r="D2019" t="s">
        <v>26</v>
      </c>
      <c r="E2019" t="s">
        <v>77</v>
      </c>
      <c r="F2019" t="s">
        <v>78</v>
      </c>
      <c r="G2019" t="s">
        <v>16</v>
      </c>
      <c r="H2019">
        <v>0.4</v>
      </c>
      <c r="I2019">
        <v>4250</v>
      </c>
      <c r="J2019">
        <v>1700</v>
      </c>
      <c r="K2019">
        <v>680</v>
      </c>
      <c r="L2019">
        <v>0.4</v>
      </c>
    </row>
    <row r="2020" spans="1:12">
      <c r="A2020" t="s">
        <v>25</v>
      </c>
      <c r="B2020">
        <v>1128299</v>
      </c>
      <c r="C2020" s="9">
        <v>44219</v>
      </c>
      <c r="D2020" t="s">
        <v>26</v>
      </c>
      <c r="E2020" t="s">
        <v>77</v>
      </c>
      <c r="F2020" t="s">
        <v>78</v>
      </c>
      <c r="G2020" t="s">
        <v>17</v>
      </c>
      <c r="H2020">
        <v>0.4</v>
      </c>
      <c r="I2020">
        <v>4250</v>
      </c>
      <c r="J2020">
        <v>1700</v>
      </c>
      <c r="K2020">
        <v>595</v>
      </c>
      <c r="L2020">
        <v>0.35</v>
      </c>
    </row>
    <row r="2021" spans="1:12">
      <c r="A2021" t="s">
        <v>25</v>
      </c>
      <c r="B2021">
        <v>1128299</v>
      </c>
      <c r="C2021" s="9">
        <v>44219</v>
      </c>
      <c r="D2021" t="s">
        <v>26</v>
      </c>
      <c r="E2021" t="s">
        <v>77</v>
      </c>
      <c r="F2021" t="s">
        <v>78</v>
      </c>
      <c r="G2021" t="s">
        <v>18</v>
      </c>
      <c r="H2021">
        <v>0.4</v>
      </c>
      <c r="I2021">
        <v>2750</v>
      </c>
      <c r="J2021">
        <v>1100</v>
      </c>
      <c r="K2021">
        <v>385</v>
      </c>
      <c r="L2021">
        <v>0.35</v>
      </c>
    </row>
    <row r="2022" spans="1:12">
      <c r="A2022" t="s">
        <v>25</v>
      </c>
      <c r="B2022">
        <v>1128299</v>
      </c>
      <c r="C2022" s="9">
        <v>44219</v>
      </c>
      <c r="D2022" t="s">
        <v>26</v>
      </c>
      <c r="E2022" t="s">
        <v>77</v>
      </c>
      <c r="F2022" t="s">
        <v>78</v>
      </c>
      <c r="G2022" t="s">
        <v>19</v>
      </c>
      <c r="H2022">
        <v>0.45000000000000007</v>
      </c>
      <c r="I2022">
        <v>2250</v>
      </c>
      <c r="J2022">
        <v>1012.5000000000001</v>
      </c>
      <c r="K2022">
        <v>303.75</v>
      </c>
      <c r="L2022">
        <v>0.3</v>
      </c>
    </row>
    <row r="2023" spans="1:12">
      <c r="A2023" t="s">
        <v>25</v>
      </c>
      <c r="B2023">
        <v>1128299</v>
      </c>
      <c r="C2023" s="9">
        <v>44219</v>
      </c>
      <c r="D2023" t="s">
        <v>26</v>
      </c>
      <c r="E2023" t="s">
        <v>77</v>
      </c>
      <c r="F2023" t="s">
        <v>78</v>
      </c>
      <c r="G2023" t="s">
        <v>20</v>
      </c>
      <c r="H2023">
        <v>0.4</v>
      </c>
      <c r="I2023">
        <v>4250</v>
      </c>
      <c r="J2023">
        <v>1700</v>
      </c>
      <c r="K2023">
        <v>425</v>
      </c>
      <c r="L2023">
        <v>0.25</v>
      </c>
    </row>
    <row r="2024" spans="1:12">
      <c r="A2024" t="s">
        <v>25</v>
      </c>
      <c r="B2024">
        <v>1128299</v>
      </c>
      <c r="C2024" s="9">
        <v>44250</v>
      </c>
      <c r="D2024" t="s">
        <v>26</v>
      </c>
      <c r="E2024" t="s">
        <v>77</v>
      </c>
      <c r="F2024" t="s">
        <v>78</v>
      </c>
      <c r="G2024" t="s">
        <v>15</v>
      </c>
      <c r="H2024">
        <v>0.29999999999999993</v>
      </c>
      <c r="I2024">
        <v>4750</v>
      </c>
      <c r="J2024">
        <v>1424.9999999999998</v>
      </c>
      <c r="K2024">
        <v>498.74999999999989</v>
      </c>
      <c r="L2024">
        <v>0.35</v>
      </c>
    </row>
    <row r="2025" spans="1:12">
      <c r="A2025" t="s">
        <v>25</v>
      </c>
      <c r="B2025">
        <v>1128299</v>
      </c>
      <c r="C2025" s="9">
        <v>44250</v>
      </c>
      <c r="D2025" t="s">
        <v>26</v>
      </c>
      <c r="E2025" t="s">
        <v>77</v>
      </c>
      <c r="F2025" t="s">
        <v>78</v>
      </c>
      <c r="G2025" t="s">
        <v>16</v>
      </c>
      <c r="H2025">
        <v>0.4</v>
      </c>
      <c r="I2025">
        <v>3750</v>
      </c>
      <c r="J2025">
        <v>1500</v>
      </c>
      <c r="K2025">
        <v>600</v>
      </c>
      <c r="L2025">
        <v>0.4</v>
      </c>
    </row>
    <row r="2026" spans="1:12">
      <c r="A2026" t="s">
        <v>25</v>
      </c>
      <c r="B2026">
        <v>1128299</v>
      </c>
      <c r="C2026" s="9">
        <v>44250</v>
      </c>
      <c r="D2026" t="s">
        <v>26</v>
      </c>
      <c r="E2026" t="s">
        <v>77</v>
      </c>
      <c r="F2026" t="s">
        <v>78</v>
      </c>
      <c r="G2026" t="s">
        <v>17</v>
      </c>
      <c r="H2026">
        <v>0.4</v>
      </c>
      <c r="I2026">
        <v>3750</v>
      </c>
      <c r="J2026">
        <v>1500</v>
      </c>
      <c r="K2026">
        <v>525</v>
      </c>
      <c r="L2026">
        <v>0.35</v>
      </c>
    </row>
    <row r="2027" spans="1:12">
      <c r="A2027" t="s">
        <v>25</v>
      </c>
      <c r="B2027">
        <v>1128299</v>
      </c>
      <c r="C2027" s="9">
        <v>44250</v>
      </c>
      <c r="D2027" t="s">
        <v>26</v>
      </c>
      <c r="E2027" t="s">
        <v>77</v>
      </c>
      <c r="F2027" t="s">
        <v>78</v>
      </c>
      <c r="G2027" t="s">
        <v>18</v>
      </c>
      <c r="H2027">
        <v>0.4</v>
      </c>
      <c r="I2027">
        <v>2250</v>
      </c>
      <c r="J2027">
        <v>900</v>
      </c>
      <c r="K2027">
        <v>315</v>
      </c>
      <c r="L2027">
        <v>0.35</v>
      </c>
    </row>
    <row r="2028" spans="1:12">
      <c r="A2028" t="s">
        <v>25</v>
      </c>
      <c r="B2028">
        <v>1128299</v>
      </c>
      <c r="C2028" s="9">
        <v>44250</v>
      </c>
      <c r="D2028" t="s">
        <v>26</v>
      </c>
      <c r="E2028" t="s">
        <v>77</v>
      </c>
      <c r="F2028" t="s">
        <v>78</v>
      </c>
      <c r="G2028" t="s">
        <v>19</v>
      </c>
      <c r="H2028">
        <v>0.45000000000000007</v>
      </c>
      <c r="I2028">
        <v>1500</v>
      </c>
      <c r="J2028">
        <v>675.00000000000011</v>
      </c>
      <c r="K2028">
        <v>202.50000000000003</v>
      </c>
      <c r="L2028">
        <v>0.3</v>
      </c>
    </row>
    <row r="2029" spans="1:12">
      <c r="A2029" t="s">
        <v>25</v>
      </c>
      <c r="B2029">
        <v>1128299</v>
      </c>
      <c r="C2029" s="9">
        <v>44250</v>
      </c>
      <c r="D2029" t="s">
        <v>26</v>
      </c>
      <c r="E2029" t="s">
        <v>77</v>
      </c>
      <c r="F2029" t="s">
        <v>78</v>
      </c>
      <c r="G2029" t="s">
        <v>20</v>
      </c>
      <c r="H2029">
        <v>0.4</v>
      </c>
      <c r="I2029">
        <v>3500</v>
      </c>
      <c r="J2029">
        <v>1400</v>
      </c>
      <c r="K2029">
        <v>350</v>
      </c>
      <c r="L2029">
        <v>0.25</v>
      </c>
    </row>
    <row r="2030" spans="1:12">
      <c r="A2030" t="s">
        <v>25</v>
      </c>
      <c r="B2030">
        <v>1128299</v>
      </c>
      <c r="C2030" s="9">
        <v>44277</v>
      </c>
      <c r="D2030" t="s">
        <v>26</v>
      </c>
      <c r="E2030" t="s">
        <v>77</v>
      </c>
      <c r="F2030" t="s">
        <v>78</v>
      </c>
      <c r="G2030" t="s">
        <v>15</v>
      </c>
      <c r="H2030">
        <v>0.4</v>
      </c>
      <c r="I2030">
        <v>5000</v>
      </c>
      <c r="J2030">
        <v>2000</v>
      </c>
      <c r="K2030">
        <v>700</v>
      </c>
      <c r="L2030">
        <v>0.35</v>
      </c>
    </row>
    <row r="2031" spans="1:12">
      <c r="A2031" t="s">
        <v>25</v>
      </c>
      <c r="B2031">
        <v>1128299</v>
      </c>
      <c r="C2031" s="9">
        <v>44277</v>
      </c>
      <c r="D2031" t="s">
        <v>26</v>
      </c>
      <c r="E2031" t="s">
        <v>77</v>
      </c>
      <c r="F2031" t="s">
        <v>78</v>
      </c>
      <c r="G2031" t="s">
        <v>16</v>
      </c>
      <c r="H2031">
        <v>0.5</v>
      </c>
      <c r="I2031">
        <v>3500</v>
      </c>
      <c r="J2031">
        <v>1750</v>
      </c>
      <c r="K2031">
        <v>700</v>
      </c>
      <c r="L2031">
        <v>0.4</v>
      </c>
    </row>
    <row r="2032" spans="1:12">
      <c r="A2032" t="s">
        <v>25</v>
      </c>
      <c r="B2032">
        <v>1128299</v>
      </c>
      <c r="C2032" s="9">
        <v>44277</v>
      </c>
      <c r="D2032" t="s">
        <v>26</v>
      </c>
      <c r="E2032" t="s">
        <v>77</v>
      </c>
      <c r="F2032" t="s">
        <v>78</v>
      </c>
      <c r="G2032" t="s">
        <v>17</v>
      </c>
      <c r="H2032">
        <v>0.5</v>
      </c>
      <c r="I2032">
        <v>3500</v>
      </c>
      <c r="J2032">
        <v>1750</v>
      </c>
      <c r="K2032">
        <v>612.5</v>
      </c>
      <c r="L2032">
        <v>0.35</v>
      </c>
    </row>
    <row r="2033" spans="1:12">
      <c r="A2033" t="s">
        <v>25</v>
      </c>
      <c r="B2033">
        <v>1128299</v>
      </c>
      <c r="C2033" s="9">
        <v>44277</v>
      </c>
      <c r="D2033" t="s">
        <v>26</v>
      </c>
      <c r="E2033" t="s">
        <v>77</v>
      </c>
      <c r="F2033" t="s">
        <v>78</v>
      </c>
      <c r="G2033" t="s">
        <v>18</v>
      </c>
      <c r="H2033">
        <v>0.5</v>
      </c>
      <c r="I2033">
        <v>2250</v>
      </c>
      <c r="J2033">
        <v>1125</v>
      </c>
      <c r="K2033">
        <v>393.75</v>
      </c>
      <c r="L2033">
        <v>0.35</v>
      </c>
    </row>
    <row r="2034" spans="1:12">
      <c r="A2034" t="s">
        <v>25</v>
      </c>
      <c r="B2034">
        <v>1128299</v>
      </c>
      <c r="C2034" s="9">
        <v>44277</v>
      </c>
      <c r="D2034" t="s">
        <v>26</v>
      </c>
      <c r="E2034" t="s">
        <v>77</v>
      </c>
      <c r="F2034" t="s">
        <v>78</v>
      </c>
      <c r="G2034" t="s">
        <v>19</v>
      </c>
      <c r="H2034">
        <v>0.55000000000000004</v>
      </c>
      <c r="I2034">
        <v>1250</v>
      </c>
      <c r="J2034">
        <v>687.5</v>
      </c>
      <c r="K2034">
        <v>206.25</v>
      </c>
      <c r="L2034">
        <v>0.3</v>
      </c>
    </row>
    <row r="2035" spans="1:12">
      <c r="A2035" t="s">
        <v>25</v>
      </c>
      <c r="B2035">
        <v>1128299</v>
      </c>
      <c r="C2035" s="9">
        <v>44277</v>
      </c>
      <c r="D2035" t="s">
        <v>26</v>
      </c>
      <c r="E2035" t="s">
        <v>77</v>
      </c>
      <c r="F2035" t="s">
        <v>78</v>
      </c>
      <c r="G2035" t="s">
        <v>20</v>
      </c>
      <c r="H2035">
        <v>0.5</v>
      </c>
      <c r="I2035">
        <v>3250</v>
      </c>
      <c r="J2035">
        <v>1625</v>
      </c>
      <c r="K2035">
        <v>406.25</v>
      </c>
      <c r="L2035">
        <v>0.25</v>
      </c>
    </row>
    <row r="2036" spans="1:12">
      <c r="A2036" t="s">
        <v>25</v>
      </c>
      <c r="B2036">
        <v>1128299</v>
      </c>
      <c r="C2036" s="9">
        <v>44309</v>
      </c>
      <c r="D2036" t="s">
        <v>26</v>
      </c>
      <c r="E2036" t="s">
        <v>77</v>
      </c>
      <c r="F2036" t="s">
        <v>78</v>
      </c>
      <c r="G2036" t="s">
        <v>15</v>
      </c>
      <c r="H2036">
        <v>0.5</v>
      </c>
      <c r="I2036">
        <v>5000</v>
      </c>
      <c r="J2036">
        <v>2500</v>
      </c>
      <c r="K2036">
        <v>875</v>
      </c>
      <c r="L2036">
        <v>0.35</v>
      </c>
    </row>
    <row r="2037" spans="1:12">
      <c r="A2037" t="s">
        <v>25</v>
      </c>
      <c r="B2037">
        <v>1128299</v>
      </c>
      <c r="C2037" s="9">
        <v>44309</v>
      </c>
      <c r="D2037" t="s">
        <v>26</v>
      </c>
      <c r="E2037" t="s">
        <v>77</v>
      </c>
      <c r="F2037" t="s">
        <v>78</v>
      </c>
      <c r="G2037" t="s">
        <v>16</v>
      </c>
      <c r="H2037">
        <v>0.55000000000000004</v>
      </c>
      <c r="I2037">
        <v>3000</v>
      </c>
      <c r="J2037">
        <v>1650.0000000000002</v>
      </c>
      <c r="K2037">
        <v>660.00000000000011</v>
      </c>
      <c r="L2037">
        <v>0.4</v>
      </c>
    </row>
    <row r="2038" spans="1:12">
      <c r="A2038" t="s">
        <v>25</v>
      </c>
      <c r="B2038">
        <v>1128299</v>
      </c>
      <c r="C2038" s="9">
        <v>44309</v>
      </c>
      <c r="D2038" t="s">
        <v>26</v>
      </c>
      <c r="E2038" t="s">
        <v>77</v>
      </c>
      <c r="F2038" t="s">
        <v>78</v>
      </c>
      <c r="G2038" t="s">
        <v>17</v>
      </c>
      <c r="H2038">
        <v>0.55000000000000004</v>
      </c>
      <c r="I2038">
        <v>3500</v>
      </c>
      <c r="J2038">
        <v>1925.0000000000002</v>
      </c>
      <c r="K2038">
        <v>673.75</v>
      </c>
      <c r="L2038">
        <v>0.35</v>
      </c>
    </row>
    <row r="2039" spans="1:12">
      <c r="A2039" t="s">
        <v>25</v>
      </c>
      <c r="B2039">
        <v>1128299</v>
      </c>
      <c r="C2039" s="9">
        <v>44309</v>
      </c>
      <c r="D2039" t="s">
        <v>26</v>
      </c>
      <c r="E2039" t="s">
        <v>77</v>
      </c>
      <c r="F2039" t="s">
        <v>78</v>
      </c>
      <c r="G2039" t="s">
        <v>18</v>
      </c>
      <c r="H2039">
        <v>0.5</v>
      </c>
      <c r="I2039">
        <v>2500</v>
      </c>
      <c r="J2039">
        <v>1250</v>
      </c>
      <c r="K2039">
        <v>437.5</v>
      </c>
      <c r="L2039">
        <v>0.35</v>
      </c>
    </row>
    <row r="2040" spans="1:12">
      <c r="A2040" t="s">
        <v>25</v>
      </c>
      <c r="B2040">
        <v>1128299</v>
      </c>
      <c r="C2040" s="9">
        <v>44309</v>
      </c>
      <c r="D2040" t="s">
        <v>26</v>
      </c>
      <c r="E2040" t="s">
        <v>77</v>
      </c>
      <c r="F2040" t="s">
        <v>78</v>
      </c>
      <c r="G2040" t="s">
        <v>19</v>
      </c>
      <c r="H2040">
        <v>0.55000000000000004</v>
      </c>
      <c r="I2040">
        <v>1500</v>
      </c>
      <c r="J2040">
        <v>825.00000000000011</v>
      </c>
      <c r="K2040">
        <v>247.50000000000003</v>
      </c>
      <c r="L2040">
        <v>0.3</v>
      </c>
    </row>
    <row r="2041" spans="1:12">
      <c r="A2041" t="s">
        <v>25</v>
      </c>
      <c r="B2041">
        <v>1128299</v>
      </c>
      <c r="C2041" s="9">
        <v>44309</v>
      </c>
      <c r="D2041" t="s">
        <v>26</v>
      </c>
      <c r="E2041" t="s">
        <v>77</v>
      </c>
      <c r="F2041" t="s">
        <v>78</v>
      </c>
      <c r="G2041" t="s">
        <v>20</v>
      </c>
      <c r="H2041">
        <v>0.70000000000000007</v>
      </c>
      <c r="I2041">
        <v>3250</v>
      </c>
      <c r="J2041">
        <v>2275</v>
      </c>
      <c r="K2041">
        <v>568.75</v>
      </c>
      <c r="L2041">
        <v>0.25</v>
      </c>
    </row>
    <row r="2042" spans="1:12">
      <c r="A2042" t="s">
        <v>25</v>
      </c>
      <c r="B2042">
        <v>1128299</v>
      </c>
      <c r="C2042" s="9">
        <v>44340</v>
      </c>
      <c r="D2042" t="s">
        <v>26</v>
      </c>
      <c r="E2042" t="s">
        <v>77</v>
      </c>
      <c r="F2042" t="s">
        <v>78</v>
      </c>
      <c r="G2042" t="s">
        <v>15</v>
      </c>
      <c r="H2042">
        <v>0.5</v>
      </c>
      <c r="I2042">
        <v>5250</v>
      </c>
      <c r="J2042">
        <v>2625</v>
      </c>
      <c r="K2042">
        <v>918.74999999999989</v>
      </c>
      <c r="L2042">
        <v>0.35</v>
      </c>
    </row>
    <row r="2043" spans="1:12">
      <c r="A2043" t="s">
        <v>25</v>
      </c>
      <c r="B2043">
        <v>1128299</v>
      </c>
      <c r="C2043" s="9">
        <v>44340</v>
      </c>
      <c r="D2043" t="s">
        <v>26</v>
      </c>
      <c r="E2043" t="s">
        <v>77</v>
      </c>
      <c r="F2043" t="s">
        <v>78</v>
      </c>
      <c r="G2043" t="s">
        <v>16</v>
      </c>
      <c r="H2043">
        <v>0.55000000000000004</v>
      </c>
      <c r="I2043">
        <v>3750</v>
      </c>
      <c r="J2043">
        <v>2062.5</v>
      </c>
      <c r="K2043">
        <v>825</v>
      </c>
      <c r="L2043">
        <v>0.4</v>
      </c>
    </row>
    <row r="2044" spans="1:12">
      <c r="A2044" t="s">
        <v>25</v>
      </c>
      <c r="B2044">
        <v>1128299</v>
      </c>
      <c r="C2044" s="9">
        <v>44340</v>
      </c>
      <c r="D2044" t="s">
        <v>26</v>
      </c>
      <c r="E2044" t="s">
        <v>77</v>
      </c>
      <c r="F2044" t="s">
        <v>78</v>
      </c>
      <c r="G2044" t="s">
        <v>17</v>
      </c>
      <c r="H2044">
        <v>0.55000000000000004</v>
      </c>
      <c r="I2044">
        <v>4000</v>
      </c>
      <c r="J2044">
        <v>2200</v>
      </c>
      <c r="K2044">
        <v>770</v>
      </c>
      <c r="L2044">
        <v>0.35</v>
      </c>
    </row>
    <row r="2045" spans="1:12">
      <c r="A2045" t="s">
        <v>25</v>
      </c>
      <c r="B2045">
        <v>1128299</v>
      </c>
      <c r="C2045" s="9">
        <v>44340</v>
      </c>
      <c r="D2045" t="s">
        <v>26</v>
      </c>
      <c r="E2045" t="s">
        <v>77</v>
      </c>
      <c r="F2045" t="s">
        <v>78</v>
      </c>
      <c r="G2045" t="s">
        <v>18</v>
      </c>
      <c r="H2045">
        <v>0.5</v>
      </c>
      <c r="I2045">
        <v>3000</v>
      </c>
      <c r="J2045">
        <v>1500</v>
      </c>
      <c r="K2045">
        <v>525</v>
      </c>
      <c r="L2045">
        <v>0.35</v>
      </c>
    </row>
    <row r="2046" spans="1:12">
      <c r="A2046" t="s">
        <v>25</v>
      </c>
      <c r="B2046">
        <v>1128299</v>
      </c>
      <c r="C2046" s="9">
        <v>44340</v>
      </c>
      <c r="D2046" t="s">
        <v>26</v>
      </c>
      <c r="E2046" t="s">
        <v>77</v>
      </c>
      <c r="F2046" t="s">
        <v>78</v>
      </c>
      <c r="G2046" t="s">
        <v>19</v>
      </c>
      <c r="H2046">
        <v>0.55000000000000004</v>
      </c>
      <c r="I2046">
        <v>2000</v>
      </c>
      <c r="J2046">
        <v>1100</v>
      </c>
      <c r="K2046">
        <v>330</v>
      </c>
      <c r="L2046">
        <v>0.3</v>
      </c>
    </row>
    <row r="2047" spans="1:12">
      <c r="A2047" t="s">
        <v>25</v>
      </c>
      <c r="B2047">
        <v>1128299</v>
      </c>
      <c r="C2047" s="9">
        <v>44340</v>
      </c>
      <c r="D2047" t="s">
        <v>26</v>
      </c>
      <c r="E2047" t="s">
        <v>77</v>
      </c>
      <c r="F2047" t="s">
        <v>78</v>
      </c>
      <c r="G2047" t="s">
        <v>20</v>
      </c>
      <c r="H2047">
        <v>0.70000000000000007</v>
      </c>
      <c r="I2047">
        <v>3750</v>
      </c>
      <c r="J2047">
        <v>2625.0000000000005</v>
      </c>
      <c r="K2047">
        <v>656.25000000000011</v>
      </c>
      <c r="L2047">
        <v>0.25</v>
      </c>
    </row>
    <row r="2048" spans="1:12">
      <c r="A2048" t="s">
        <v>25</v>
      </c>
      <c r="B2048">
        <v>1128299</v>
      </c>
      <c r="C2048" s="9">
        <v>44370</v>
      </c>
      <c r="D2048" t="s">
        <v>26</v>
      </c>
      <c r="E2048" t="s">
        <v>77</v>
      </c>
      <c r="F2048" t="s">
        <v>78</v>
      </c>
      <c r="G2048" t="s">
        <v>15</v>
      </c>
      <c r="H2048">
        <v>0.5</v>
      </c>
      <c r="I2048">
        <v>6250</v>
      </c>
      <c r="J2048">
        <v>3125</v>
      </c>
      <c r="K2048">
        <v>1093.75</v>
      </c>
      <c r="L2048">
        <v>0.35</v>
      </c>
    </row>
    <row r="2049" spans="1:12">
      <c r="A2049" t="s">
        <v>25</v>
      </c>
      <c r="B2049">
        <v>1128299</v>
      </c>
      <c r="C2049" s="9">
        <v>44370</v>
      </c>
      <c r="D2049" t="s">
        <v>26</v>
      </c>
      <c r="E2049" t="s">
        <v>77</v>
      </c>
      <c r="F2049" t="s">
        <v>78</v>
      </c>
      <c r="G2049" t="s">
        <v>16</v>
      </c>
      <c r="H2049">
        <v>0.55000000000000004</v>
      </c>
      <c r="I2049">
        <v>4750</v>
      </c>
      <c r="J2049">
        <v>2612.5</v>
      </c>
      <c r="K2049">
        <v>1045</v>
      </c>
      <c r="L2049">
        <v>0.4</v>
      </c>
    </row>
    <row r="2050" spans="1:12">
      <c r="A2050" t="s">
        <v>25</v>
      </c>
      <c r="B2050">
        <v>1128299</v>
      </c>
      <c r="C2050" s="9">
        <v>44370</v>
      </c>
      <c r="D2050" t="s">
        <v>26</v>
      </c>
      <c r="E2050" t="s">
        <v>77</v>
      </c>
      <c r="F2050" t="s">
        <v>78</v>
      </c>
      <c r="G2050" t="s">
        <v>17</v>
      </c>
      <c r="H2050">
        <v>0.55000000000000004</v>
      </c>
      <c r="I2050">
        <v>4750</v>
      </c>
      <c r="J2050">
        <v>2612.5</v>
      </c>
      <c r="K2050">
        <v>914.37499999999989</v>
      </c>
      <c r="L2050">
        <v>0.35</v>
      </c>
    </row>
    <row r="2051" spans="1:12">
      <c r="A2051" t="s">
        <v>25</v>
      </c>
      <c r="B2051">
        <v>1128299</v>
      </c>
      <c r="C2051" s="9">
        <v>44370</v>
      </c>
      <c r="D2051" t="s">
        <v>26</v>
      </c>
      <c r="E2051" t="s">
        <v>77</v>
      </c>
      <c r="F2051" t="s">
        <v>78</v>
      </c>
      <c r="G2051" t="s">
        <v>18</v>
      </c>
      <c r="H2051">
        <v>0.5</v>
      </c>
      <c r="I2051">
        <v>3500</v>
      </c>
      <c r="J2051">
        <v>1750</v>
      </c>
      <c r="K2051">
        <v>612.5</v>
      </c>
      <c r="L2051">
        <v>0.35</v>
      </c>
    </row>
    <row r="2052" spans="1:12">
      <c r="A2052" t="s">
        <v>25</v>
      </c>
      <c r="B2052">
        <v>1128299</v>
      </c>
      <c r="C2052" s="9">
        <v>44370</v>
      </c>
      <c r="D2052" t="s">
        <v>26</v>
      </c>
      <c r="E2052" t="s">
        <v>77</v>
      </c>
      <c r="F2052" t="s">
        <v>78</v>
      </c>
      <c r="G2052" t="s">
        <v>19</v>
      </c>
      <c r="H2052">
        <v>0.55000000000000004</v>
      </c>
      <c r="I2052">
        <v>2250</v>
      </c>
      <c r="J2052">
        <v>1237.5</v>
      </c>
      <c r="K2052">
        <v>371.25</v>
      </c>
      <c r="L2052">
        <v>0.3</v>
      </c>
    </row>
    <row r="2053" spans="1:12">
      <c r="A2053" t="s">
        <v>25</v>
      </c>
      <c r="B2053">
        <v>1128299</v>
      </c>
      <c r="C2053" s="9">
        <v>44370</v>
      </c>
      <c r="D2053" t="s">
        <v>26</v>
      </c>
      <c r="E2053" t="s">
        <v>77</v>
      </c>
      <c r="F2053" t="s">
        <v>78</v>
      </c>
      <c r="G2053" t="s">
        <v>20</v>
      </c>
      <c r="H2053">
        <v>0.70000000000000007</v>
      </c>
      <c r="I2053">
        <v>5250</v>
      </c>
      <c r="J2053">
        <v>3675.0000000000005</v>
      </c>
      <c r="K2053">
        <v>918.75000000000011</v>
      </c>
      <c r="L2053">
        <v>0.25</v>
      </c>
    </row>
    <row r="2054" spans="1:12">
      <c r="A2054" t="s">
        <v>25</v>
      </c>
      <c r="B2054">
        <v>1128299</v>
      </c>
      <c r="C2054" s="9">
        <v>44399</v>
      </c>
      <c r="D2054" t="s">
        <v>26</v>
      </c>
      <c r="E2054" t="s">
        <v>77</v>
      </c>
      <c r="F2054" t="s">
        <v>78</v>
      </c>
      <c r="G2054" t="s">
        <v>15</v>
      </c>
      <c r="H2054">
        <v>0.5</v>
      </c>
      <c r="I2054">
        <v>6750</v>
      </c>
      <c r="J2054">
        <v>3375</v>
      </c>
      <c r="K2054">
        <v>1181.25</v>
      </c>
      <c r="L2054">
        <v>0.35</v>
      </c>
    </row>
    <row r="2055" spans="1:12">
      <c r="A2055" t="s">
        <v>25</v>
      </c>
      <c r="B2055">
        <v>1128299</v>
      </c>
      <c r="C2055" s="9">
        <v>44399</v>
      </c>
      <c r="D2055" t="s">
        <v>26</v>
      </c>
      <c r="E2055" t="s">
        <v>77</v>
      </c>
      <c r="F2055" t="s">
        <v>78</v>
      </c>
      <c r="G2055" t="s">
        <v>16</v>
      </c>
      <c r="H2055">
        <v>0.55000000000000004</v>
      </c>
      <c r="I2055">
        <v>5250</v>
      </c>
      <c r="J2055">
        <v>2887.5000000000005</v>
      </c>
      <c r="K2055">
        <v>1155.0000000000002</v>
      </c>
      <c r="L2055">
        <v>0.4</v>
      </c>
    </row>
    <row r="2056" spans="1:12">
      <c r="A2056" t="s">
        <v>25</v>
      </c>
      <c r="B2056">
        <v>1128299</v>
      </c>
      <c r="C2056" s="9">
        <v>44399</v>
      </c>
      <c r="D2056" t="s">
        <v>26</v>
      </c>
      <c r="E2056" t="s">
        <v>77</v>
      </c>
      <c r="F2056" t="s">
        <v>78</v>
      </c>
      <c r="G2056" t="s">
        <v>17</v>
      </c>
      <c r="H2056">
        <v>0.55000000000000004</v>
      </c>
      <c r="I2056">
        <v>4750</v>
      </c>
      <c r="J2056">
        <v>2612.5</v>
      </c>
      <c r="K2056">
        <v>914.37499999999989</v>
      </c>
      <c r="L2056">
        <v>0.35</v>
      </c>
    </row>
    <row r="2057" spans="1:12">
      <c r="A2057" t="s">
        <v>25</v>
      </c>
      <c r="B2057">
        <v>1128299</v>
      </c>
      <c r="C2057" s="9">
        <v>44399</v>
      </c>
      <c r="D2057" t="s">
        <v>26</v>
      </c>
      <c r="E2057" t="s">
        <v>77</v>
      </c>
      <c r="F2057" t="s">
        <v>78</v>
      </c>
      <c r="G2057" t="s">
        <v>18</v>
      </c>
      <c r="H2057">
        <v>0.5</v>
      </c>
      <c r="I2057">
        <v>3750</v>
      </c>
      <c r="J2057">
        <v>1875</v>
      </c>
      <c r="K2057">
        <v>656.25</v>
      </c>
      <c r="L2057">
        <v>0.35</v>
      </c>
    </row>
    <row r="2058" spans="1:12">
      <c r="A2058" t="s">
        <v>25</v>
      </c>
      <c r="B2058">
        <v>1128299</v>
      </c>
      <c r="C2058" s="9">
        <v>44399</v>
      </c>
      <c r="D2058" t="s">
        <v>26</v>
      </c>
      <c r="E2058" t="s">
        <v>77</v>
      </c>
      <c r="F2058" t="s">
        <v>78</v>
      </c>
      <c r="G2058" t="s">
        <v>19</v>
      </c>
      <c r="H2058">
        <v>0.55000000000000004</v>
      </c>
      <c r="I2058">
        <v>4250</v>
      </c>
      <c r="J2058">
        <v>2337.5</v>
      </c>
      <c r="K2058">
        <v>701.25</v>
      </c>
      <c r="L2058">
        <v>0.3</v>
      </c>
    </row>
    <row r="2059" spans="1:12">
      <c r="A2059" t="s">
        <v>25</v>
      </c>
      <c r="B2059">
        <v>1128299</v>
      </c>
      <c r="C2059" s="9">
        <v>44399</v>
      </c>
      <c r="D2059" t="s">
        <v>26</v>
      </c>
      <c r="E2059" t="s">
        <v>77</v>
      </c>
      <c r="F2059" t="s">
        <v>78</v>
      </c>
      <c r="G2059" t="s">
        <v>20</v>
      </c>
      <c r="H2059">
        <v>0.70000000000000007</v>
      </c>
      <c r="I2059">
        <v>4250</v>
      </c>
      <c r="J2059">
        <v>2975.0000000000005</v>
      </c>
      <c r="K2059">
        <v>743.75000000000011</v>
      </c>
      <c r="L2059">
        <v>0.25</v>
      </c>
    </row>
    <row r="2060" spans="1:12">
      <c r="A2060" t="s">
        <v>25</v>
      </c>
      <c r="B2060">
        <v>1128299</v>
      </c>
      <c r="C2060" s="9">
        <v>44431</v>
      </c>
      <c r="D2060" t="s">
        <v>26</v>
      </c>
      <c r="E2060" t="s">
        <v>77</v>
      </c>
      <c r="F2060" t="s">
        <v>78</v>
      </c>
      <c r="G2060" t="s">
        <v>15</v>
      </c>
      <c r="H2060">
        <v>0.55000000000000004</v>
      </c>
      <c r="I2060">
        <v>6250</v>
      </c>
      <c r="J2060">
        <v>3437.5000000000005</v>
      </c>
      <c r="K2060">
        <v>1203.125</v>
      </c>
      <c r="L2060">
        <v>0.35</v>
      </c>
    </row>
    <row r="2061" spans="1:12">
      <c r="A2061" t="s">
        <v>25</v>
      </c>
      <c r="B2061">
        <v>1128299</v>
      </c>
      <c r="C2061" s="9">
        <v>44431</v>
      </c>
      <c r="D2061" t="s">
        <v>26</v>
      </c>
      <c r="E2061" t="s">
        <v>77</v>
      </c>
      <c r="F2061" t="s">
        <v>78</v>
      </c>
      <c r="G2061" t="s">
        <v>16</v>
      </c>
      <c r="H2061">
        <v>0.60000000000000009</v>
      </c>
      <c r="I2061">
        <v>5750</v>
      </c>
      <c r="J2061">
        <v>3450.0000000000005</v>
      </c>
      <c r="K2061">
        <v>1380.0000000000002</v>
      </c>
      <c r="L2061">
        <v>0.4</v>
      </c>
    </row>
    <row r="2062" spans="1:12">
      <c r="A2062" t="s">
        <v>25</v>
      </c>
      <c r="B2062">
        <v>1128299</v>
      </c>
      <c r="C2062" s="9">
        <v>44431</v>
      </c>
      <c r="D2062" t="s">
        <v>26</v>
      </c>
      <c r="E2062" t="s">
        <v>77</v>
      </c>
      <c r="F2062" t="s">
        <v>78</v>
      </c>
      <c r="G2062" t="s">
        <v>17</v>
      </c>
      <c r="H2062">
        <v>0.55000000000000004</v>
      </c>
      <c r="I2062">
        <v>4500</v>
      </c>
      <c r="J2062">
        <v>2475</v>
      </c>
      <c r="K2062">
        <v>866.25</v>
      </c>
      <c r="L2062">
        <v>0.35</v>
      </c>
    </row>
    <row r="2063" spans="1:12">
      <c r="A2063" t="s">
        <v>25</v>
      </c>
      <c r="B2063">
        <v>1128299</v>
      </c>
      <c r="C2063" s="9">
        <v>44431</v>
      </c>
      <c r="D2063" t="s">
        <v>26</v>
      </c>
      <c r="E2063" t="s">
        <v>77</v>
      </c>
      <c r="F2063" t="s">
        <v>78</v>
      </c>
      <c r="G2063" t="s">
        <v>18</v>
      </c>
      <c r="H2063">
        <v>0.55000000000000004</v>
      </c>
      <c r="I2063">
        <v>4000</v>
      </c>
      <c r="J2063">
        <v>2200</v>
      </c>
      <c r="K2063">
        <v>770</v>
      </c>
      <c r="L2063">
        <v>0.35</v>
      </c>
    </row>
    <row r="2064" spans="1:12">
      <c r="A2064" t="s">
        <v>25</v>
      </c>
      <c r="B2064">
        <v>1128299</v>
      </c>
      <c r="C2064" s="9">
        <v>44431</v>
      </c>
      <c r="D2064" t="s">
        <v>26</v>
      </c>
      <c r="E2064" t="s">
        <v>77</v>
      </c>
      <c r="F2064" t="s">
        <v>78</v>
      </c>
      <c r="G2064" t="s">
        <v>19</v>
      </c>
      <c r="H2064">
        <v>0.65</v>
      </c>
      <c r="I2064">
        <v>4000</v>
      </c>
      <c r="J2064">
        <v>2600</v>
      </c>
      <c r="K2064">
        <v>780</v>
      </c>
      <c r="L2064">
        <v>0.3</v>
      </c>
    </row>
    <row r="2065" spans="1:12">
      <c r="A2065" t="s">
        <v>25</v>
      </c>
      <c r="B2065">
        <v>1128299</v>
      </c>
      <c r="C2065" s="9">
        <v>44431</v>
      </c>
      <c r="D2065" t="s">
        <v>26</v>
      </c>
      <c r="E2065" t="s">
        <v>77</v>
      </c>
      <c r="F2065" t="s">
        <v>78</v>
      </c>
      <c r="G2065" t="s">
        <v>20</v>
      </c>
      <c r="H2065">
        <v>0.70000000000000007</v>
      </c>
      <c r="I2065">
        <v>3750</v>
      </c>
      <c r="J2065">
        <v>2625.0000000000005</v>
      </c>
      <c r="K2065">
        <v>656.25000000000011</v>
      </c>
      <c r="L2065">
        <v>0.25</v>
      </c>
    </row>
    <row r="2066" spans="1:12">
      <c r="A2066" t="s">
        <v>25</v>
      </c>
      <c r="B2066">
        <v>1128299</v>
      </c>
      <c r="C2066" s="9">
        <v>44463</v>
      </c>
      <c r="D2066" t="s">
        <v>26</v>
      </c>
      <c r="E2066" t="s">
        <v>77</v>
      </c>
      <c r="F2066" t="s">
        <v>78</v>
      </c>
      <c r="G2066" t="s">
        <v>15</v>
      </c>
      <c r="H2066">
        <v>0.45000000000000007</v>
      </c>
      <c r="I2066">
        <v>5750</v>
      </c>
      <c r="J2066">
        <v>2587.5000000000005</v>
      </c>
      <c r="K2066">
        <v>905.62500000000011</v>
      </c>
      <c r="L2066">
        <v>0.35</v>
      </c>
    </row>
    <row r="2067" spans="1:12">
      <c r="A2067" t="s">
        <v>25</v>
      </c>
      <c r="B2067">
        <v>1128299</v>
      </c>
      <c r="C2067" s="9">
        <v>44463</v>
      </c>
      <c r="D2067" t="s">
        <v>26</v>
      </c>
      <c r="E2067" t="s">
        <v>77</v>
      </c>
      <c r="F2067" t="s">
        <v>78</v>
      </c>
      <c r="G2067" t="s">
        <v>16</v>
      </c>
      <c r="H2067">
        <v>0.50000000000000011</v>
      </c>
      <c r="I2067">
        <v>5750</v>
      </c>
      <c r="J2067">
        <v>2875.0000000000005</v>
      </c>
      <c r="K2067">
        <v>1150.0000000000002</v>
      </c>
      <c r="L2067">
        <v>0.4</v>
      </c>
    </row>
    <row r="2068" spans="1:12">
      <c r="A2068" t="s">
        <v>25</v>
      </c>
      <c r="B2068">
        <v>1128299</v>
      </c>
      <c r="C2068" s="9">
        <v>44463</v>
      </c>
      <c r="D2068" t="s">
        <v>26</v>
      </c>
      <c r="E2068" t="s">
        <v>77</v>
      </c>
      <c r="F2068" t="s">
        <v>78</v>
      </c>
      <c r="G2068" t="s">
        <v>17</v>
      </c>
      <c r="H2068">
        <v>0.45000000000000007</v>
      </c>
      <c r="I2068">
        <v>4250</v>
      </c>
      <c r="J2068">
        <v>1912.5000000000002</v>
      </c>
      <c r="K2068">
        <v>669.375</v>
      </c>
      <c r="L2068">
        <v>0.35</v>
      </c>
    </row>
    <row r="2069" spans="1:12">
      <c r="A2069" t="s">
        <v>25</v>
      </c>
      <c r="B2069">
        <v>1128299</v>
      </c>
      <c r="C2069" s="9">
        <v>44463</v>
      </c>
      <c r="D2069" t="s">
        <v>26</v>
      </c>
      <c r="E2069" t="s">
        <v>77</v>
      </c>
      <c r="F2069" t="s">
        <v>78</v>
      </c>
      <c r="G2069" t="s">
        <v>18</v>
      </c>
      <c r="H2069">
        <v>0.45000000000000007</v>
      </c>
      <c r="I2069">
        <v>3750</v>
      </c>
      <c r="J2069">
        <v>1687.5000000000002</v>
      </c>
      <c r="K2069">
        <v>590.625</v>
      </c>
      <c r="L2069">
        <v>0.35</v>
      </c>
    </row>
    <row r="2070" spans="1:12">
      <c r="A2070" t="s">
        <v>25</v>
      </c>
      <c r="B2070">
        <v>1128299</v>
      </c>
      <c r="C2070" s="9">
        <v>44463</v>
      </c>
      <c r="D2070" t="s">
        <v>26</v>
      </c>
      <c r="E2070" t="s">
        <v>77</v>
      </c>
      <c r="F2070" t="s">
        <v>78</v>
      </c>
      <c r="G2070" t="s">
        <v>19</v>
      </c>
      <c r="H2070">
        <v>0.55000000000000004</v>
      </c>
      <c r="I2070">
        <v>3750</v>
      </c>
      <c r="J2070">
        <v>2062.5</v>
      </c>
      <c r="K2070">
        <v>618.75</v>
      </c>
      <c r="L2070">
        <v>0.3</v>
      </c>
    </row>
    <row r="2071" spans="1:12">
      <c r="A2071" t="s">
        <v>25</v>
      </c>
      <c r="B2071">
        <v>1128299</v>
      </c>
      <c r="C2071" s="9">
        <v>44463</v>
      </c>
      <c r="D2071" t="s">
        <v>26</v>
      </c>
      <c r="E2071" t="s">
        <v>77</v>
      </c>
      <c r="F2071" t="s">
        <v>78</v>
      </c>
      <c r="G2071" t="s">
        <v>20</v>
      </c>
      <c r="H2071">
        <v>0.60000000000000009</v>
      </c>
      <c r="I2071">
        <v>4250</v>
      </c>
      <c r="J2071">
        <v>2550.0000000000005</v>
      </c>
      <c r="K2071">
        <v>637.50000000000011</v>
      </c>
      <c r="L2071">
        <v>0.25</v>
      </c>
    </row>
    <row r="2072" spans="1:12">
      <c r="A2072" t="s">
        <v>25</v>
      </c>
      <c r="B2072">
        <v>1128299</v>
      </c>
      <c r="C2072" s="9">
        <v>44492</v>
      </c>
      <c r="D2072" t="s">
        <v>26</v>
      </c>
      <c r="E2072" t="s">
        <v>77</v>
      </c>
      <c r="F2072" t="s">
        <v>78</v>
      </c>
      <c r="G2072" t="s">
        <v>15</v>
      </c>
      <c r="H2072">
        <v>0.45000000000000007</v>
      </c>
      <c r="I2072">
        <v>5000</v>
      </c>
      <c r="J2072">
        <v>2250.0000000000005</v>
      </c>
      <c r="K2072">
        <v>787.50000000000011</v>
      </c>
      <c r="L2072">
        <v>0.35</v>
      </c>
    </row>
    <row r="2073" spans="1:12">
      <c r="A2073" t="s">
        <v>25</v>
      </c>
      <c r="B2073">
        <v>1128299</v>
      </c>
      <c r="C2073" s="9">
        <v>44492</v>
      </c>
      <c r="D2073" t="s">
        <v>26</v>
      </c>
      <c r="E2073" t="s">
        <v>77</v>
      </c>
      <c r="F2073" t="s">
        <v>78</v>
      </c>
      <c r="G2073" t="s">
        <v>16</v>
      </c>
      <c r="H2073">
        <v>0.50000000000000011</v>
      </c>
      <c r="I2073">
        <v>5000</v>
      </c>
      <c r="J2073">
        <v>2500.0000000000005</v>
      </c>
      <c r="K2073">
        <v>1000.0000000000002</v>
      </c>
      <c r="L2073">
        <v>0.4</v>
      </c>
    </row>
    <row r="2074" spans="1:12">
      <c r="A2074" t="s">
        <v>25</v>
      </c>
      <c r="B2074">
        <v>1128299</v>
      </c>
      <c r="C2074" s="9">
        <v>44492</v>
      </c>
      <c r="D2074" t="s">
        <v>26</v>
      </c>
      <c r="E2074" t="s">
        <v>77</v>
      </c>
      <c r="F2074" t="s">
        <v>78</v>
      </c>
      <c r="G2074" t="s">
        <v>17</v>
      </c>
      <c r="H2074">
        <v>0.45000000000000007</v>
      </c>
      <c r="I2074">
        <v>3250</v>
      </c>
      <c r="J2074">
        <v>1462.5000000000002</v>
      </c>
      <c r="K2074">
        <v>511.87500000000006</v>
      </c>
      <c r="L2074">
        <v>0.35</v>
      </c>
    </row>
    <row r="2075" spans="1:12">
      <c r="A2075" t="s">
        <v>25</v>
      </c>
      <c r="B2075">
        <v>1128299</v>
      </c>
      <c r="C2075" s="9">
        <v>44492</v>
      </c>
      <c r="D2075" t="s">
        <v>26</v>
      </c>
      <c r="E2075" t="s">
        <v>77</v>
      </c>
      <c r="F2075" t="s">
        <v>78</v>
      </c>
      <c r="G2075" t="s">
        <v>18</v>
      </c>
      <c r="H2075">
        <v>0.45000000000000007</v>
      </c>
      <c r="I2075">
        <v>3000</v>
      </c>
      <c r="J2075">
        <v>1350.0000000000002</v>
      </c>
      <c r="K2075">
        <v>472.50000000000006</v>
      </c>
      <c r="L2075">
        <v>0.35</v>
      </c>
    </row>
    <row r="2076" spans="1:12">
      <c r="A2076" t="s">
        <v>25</v>
      </c>
      <c r="B2076">
        <v>1128299</v>
      </c>
      <c r="C2076" s="9">
        <v>44492</v>
      </c>
      <c r="D2076" t="s">
        <v>26</v>
      </c>
      <c r="E2076" t="s">
        <v>77</v>
      </c>
      <c r="F2076" t="s">
        <v>78</v>
      </c>
      <c r="G2076" t="s">
        <v>19</v>
      </c>
      <c r="H2076">
        <v>0.55000000000000004</v>
      </c>
      <c r="I2076">
        <v>2750</v>
      </c>
      <c r="J2076">
        <v>1512.5000000000002</v>
      </c>
      <c r="K2076">
        <v>453.75000000000006</v>
      </c>
      <c r="L2076">
        <v>0.3</v>
      </c>
    </row>
    <row r="2077" spans="1:12">
      <c r="A2077" t="s">
        <v>25</v>
      </c>
      <c r="B2077">
        <v>1128299</v>
      </c>
      <c r="C2077" s="9">
        <v>44492</v>
      </c>
      <c r="D2077" t="s">
        <v>26</v>
      </c>
      <c r="E2077" t="s">
        <v>77</v>
      </c>
      <c r="F2077" t="s">
        <v>78</v>
      </c>
      <c r="G2077" t="s">
        <v>20</v>
      </c>
      <c r="H2077">
        <v>0.60000000000000009</v>
      </c>
      <c r="I2077">
        <v>3250</v>
      </c>
      <c r="J2077">
        <v>1950.0000000000002</v>
      </c>
      <c r="K2077">
        <v>487.50000000000006</v>
      </c>
      <c r="L2077">
        <v>0.25</v>
      </c>
    </row>
    <row r="2078" spans="1:12">
      <c r="A2078" t="s">
        <v>25</v>
      </c>
      <c r="B2078">
        <v>1128299</v>
      </c>
      <c r="C2078" s="9">
        <v>44523</v>
      </c>
      <c r="D2078" t="s">
        <v>26</v>
      </c>
      <c r="E2078" t="s">
        <v>77</v>
      </c>
      <c r="F2078" t="s">
        <v>78</v>
      </c>
      <c r="G2078" t="s">
        <v>15</v>
      </c>
      <c r="H2078">
        <v>0.45000000000000007</v>
      </c>
      <c r="I2078">
        <v>5000</v>
      </c>
      <c r="J2078">
        <v>2250.0000000000005</v>
      </c>
      <c r="K2078">
        <v>787.50000000000011</v>
      </c>
      <c r="L2078">
        <v>0.35</v>
      </c>
    </row>
    <row r="2079" spans="1:12">
      <c r="A2079" t="s">
        <v>25</v>
      </c>
      <c r="B2079">
        <v>1128299</v>
      </c>
      <c r="C2079" s="9">
        <v>44523</v>
      </c>
      <c r="D2079" t="s">
        <v>26</v>
      </c>
      <c r="E2079" t="s">
        <v>77</v>
      </c>
      <c r="F2079" t="s">
        <v>78</v>
      </c>
      <c r="G2079" t="s">
        <v>16</v>
      </c>
      <c r="H2079">
        <v>0.50000000000000011</v>
      </c>
      <c r="I2079">
        <v>5250</v>
      </c>
      <c r="J2079">
        <v>2625.0000000000005</v>
      </c>
      <c r="K2079">
        <v>1050.0000000000002</v>
      </c>
      <c r="L2079">
        <v>0.4</v>
      </c>
    </row>
    <row r="2080" spans="1:12">
      <c r="A2080" t="s">
        <v>25</v>
      </c>
      <c r="B2080">
        <v>1128299</v>
      </c>
      <c r="C2080" s="9">
        <v>44523</v>
      </c>
      <c r="D2080" t="s">
        <v>26</v>
      </c>
      <c r="E2080" t="s">
        <v>77</v>
      </c>
      <c r="F2080" t="s">
        <v>78</v>
      </c>
      <c r="G2080" t="s">
        <v>17</v>
      </c>
      <c r="H2080">
        <v>0.45000000000000007</v>
      </c>
      <c r="I2080">
        <v>3750</v>
      </c>
      <c r="J2080">
        <v>1687.5000000000002</v>
      </c>
      <c r="K2080">
        <v>590.625</v>
      </c>
      <c r="L2080">
        <v>0.35</v>
      </c>
    </row>
    <row r="2081" spans="1:12">
      <c r="A2081" t="s">
        <v>25</v>
      </c>
      <c r="B2081">
        <v>1128299</v>
      </c>
      <c r="C2081" s="9">
        <v>44523</v>
      </c>
      <c r="D2081" t="s">
        <v>26</v>
      </c>
      <c r="E2081" t="s">
        <v>77</v>
      </c>
      <c r="F2081" t="s">
        <v>78</v>
      </c>
      <c r="G2081" t="s">
        <v>18</v>
      </c>
      <c r="H2081">
        <v>0.45000000000000007</v>
      </c>
      <c r="I2081">
        <v>3500</v>
      </c>
      <c r="J2081">
        <v>1575.0000000000002</v>
      </c>
      <c r="K2081">
        <v>551.25</v>
      </c>
      <c r="L2081">
        <v>0.35</v>
      </c>
    </row>
    <row r="2082" spans="1:12">
      <c r="A2082" t="s">
        <v>25</v>
      </c>
      <c r="B2082">
        <v>1128299</v>
      </c>
      <c r="C2082" s="9">
        <v>44523</v>
      </c>
      <c r="D2082" t="s">
        <v>26</v>
      </c>
      <c r="E2082" t="s">
        <v>77</v>
      </c>
      <c r="F2082" t="s">
        <v>78</v>
      </c>
      <c r="G2082" t="s">
        <v>19</v>
      </c>
      <c r="H2082">
        <v>0.55000000000000004</v>
      </c>
      <c r="I2082">
        <v>3000</v>
      </c>
      <c r="J2082">
        <v>1650.0000000000002</v>
      </c>
      <c r="K2082">
        <v>495.00000000000006</v>
      </c>
      <c r="L2082">
        <v>0.3</v>
      </c>
    </row>
    <row r="2083" spans="1:12">
      <c r="A2083" t="s">
        <v>25</v>
      </c>
      <c r="B2083">
        <v>1128299</v>
      </c>
      <c r="C2083" s="9">
        <v>44523</v>
      </c>
      <c r="D2083" t="s">
        <v>26</v>
      </c>
      <c r="E2083" t="s">
        <v>77</v>
      </c>
      <c r="F2083" t="s">
        <v>78</v>
      </c>
      <c r="G2083" t="s">
        <v>20</v>
      </c>
      <c r="H2083">
        <v>0.60000000000000009</v>
      </c>
      <c r="I2083">
        <v>4250</v>
      </c>
      <c r="J2083">
        <v>2550.0000000000005</v>
      </c>
      <c r="K2083">
        <v>637.50000000000011</v>
      </c>
      <c r="L2083">
        <v>0.25</v>
      </c>
    </row>
    <row r="2084" spans="1:12">
      <c r="A2084" t="s">
        <v>25</v>
      </c>
      <c r="B2084">
        <v>1128299</v>
      </c>
      <c r="C2084" s="9">
        <v>44552</v>
      </c>
      <c r="D2084" t="s">
        <v>26</v>
      </c>
      <c r="E2084" t="s">
        <v>77</v>
      </c>
      <c r="F2084" t="s">
        <v>78</v>
      </c>
      <c r="G2084" t="s">
        <v>15</v>
      </c>
      <c r="H2084">
        <v>0.45000000000000007</v>
      </c>
      <c r="I2084">
        <v>6250</v>
      </c>
      <c r="J2084">
        <v>2812.5000000000005</v>
      </c>
      <c r="K2084">
        <v>984.37500000000011</v>
      </c>
      <c r="L2084">
        <v>0.35</v>
      </c>
    </row>
    <row r="2085" spans="1:12">
      <c r="A2085" t="s">
        <v>25</v>
      </c>
      <c r="B2085">
        <v>1128299</v>
      </c>
      <c r="C2085" s="9">
        <v>44552</v>
      </c>
      <c r="D2085" t="s">
        <v>26</v>
      </c>
      <c r="E2085" t="s">
        <v>77</v>
      </c>
      <c r="F2085" t="s">
        <v>78</v>
      </c>
      <c r="G2085" t="s">
        <v>16</v>
      </c>
      <c r="H2085">
        <v>0.50000000000000011</v>
      </c>
      <c r="I2085">
        <v>6250</v>
      </c>
      <c r="J2085">
        <v>3125.0000000000009</v>
      </c>
      <c r="K2085">
        <v>1250.0000000000005</v>
      </c>
      <c r="L2085">
        <v>0.4</v>
      </c>
    </row>
    <row r="2086" spans="1:12">
      <c r="A2086" t="s">
        <v>25</v>
      </c>
      <c r="B2086">
        <v>1128299</v>
      </c>
      <c r="C2086" s="9">
        <v>44552</v>
      </c>
      <c r="D2086" t="s">
        <v>26</v>
      </c>
      <c r="E2086" t="s">
        <v>77</v>
      </c>
      <c r="F2086" t="s">
        <v>78</v>
      </c>
      <c r="G2086" t="s">
        <v>17</v>
      </c>
      <c r="H2086">
        <v>0.45000000000000007</v>
      </c>
      <c r="I2086">
        <v>4250</v>
      </c>
      <c r="J2086">
        <v>1912.5000000000002</v>
      </c>
      <c r="K2086">
        <v>669.375</v>
      </c>
      <c r="L2086">
        <v>0.35</v>
      </c>
    </row>
    <row r="2087" spans="1:12">
      <c r="A2087" t="s">
        <v>25</v>
      </c>
      <c r="B2087">
        <v>1128299</v>
      </c>
      <c r="C2087" s="9">
        <v>44552</v>
      </c>
      <c r="D2087" t="s">
        <v>26</v>
      </c>
      <c r="E2087" t="s">
        <v>77</v>
      </c>
      <c r="F2087" t="s">
        <v>78</v>
      </c>
      <c r="G2087" t="s">
        <v>18</v>
      </c>
      <c r="H2087">
        <v>0.45000000000000007</v>
      </c>
      <c r="I2087">
        <v>4250</v>
      </c>
      <c r="J2087">
        <v>1912.5000000000002</v>
      </c>
      <c r="K2087">
        <v>669.375</v>
      </c>
      <c r="L2087">
        <v>0.35</v>
      </c>
    </row>
    <row r="2088" spans="1:12">
      <c r="A2088" t="s">
        <v>25</v>
      </c>
      <c r="B2088">
        <v>1128299</v>
      </c>
      <c r="C2088" s="9">
        <v>44552</v>
      </c>
      <c r="D2088" t="s">
        <v>26</v>
      </c>
      <c r="E2088" t="s">
        <v>77</v>
      </c>
      <c r="F2088" t="s">
        <v>78</v>
      </c>
      <c r="G2088" t="s">
        <v>19</v>
      </c>
      <c r="H2088">
        <v>0.55000000000000004</v>
      </c>
      <c r="I2088">
        <v>3500</v>
      </c>
      <c r="J2088">
        <v>1925.0000000000002</v>
      </c>
      <c r="K2088">
        <v>577.5</v>
      </c>
      <c r="L2088">
        <v>0.3</v>
      </c>
    </row>
    <row r="2089" spans="1:12">
      <c r="A2089" t="s">
        <v>25</v>
      </c>
      <c r="B2089">
        <v>1128299</v>
      </c>
      <c r="C2089" s="9">
        <v>44552</v>
      </c>
      <c r="D2089" t="s">
        <v>26</v>
      </c>
      <c r="E2089" t="s">
        <v>77</v>
      </c>
      <c r="F2089" t="s">
        <v>78</v>
      </c>
      <c r="G2089" t="s">
        <v>20</v>
      </c>
      <c r="H2089">
        <v>0.60000000000000009</v>
      </c>
      <c r="I2089">
        <v>4500</v>
      </c>
      <c r="J2089">
        <v>2700.0000000000005</v>
      </c>
      <c r="K2089">
        <v>675.00000000000011</v>
      </c>
      <c r="L2089">
        <v>0.25</v>
      </c>
    </row>
    <row r="2090" spans="1:12">
      <c r="A2090" t="s">
        <v>25</v>
      </c>
      <c r="B2090">
        <v>1128299</v>
      </c>
      <c r="C2090" s="9">
        <v>44222</v>
      </c>
      <c r="D2090" t="s">
        <v>26</v>
      </c>
      <c r="E2090" t="s">
        <v>79</v>
      </c>
      <c r="F2090" t="s">
        <v>80</v>
      </c>
      <c r="G2090" t="s">
        <v>15</v>
      </c>
      <c r="H2090">
        <v>0.34999999999999992</v>
      </c>
      <c r="I2090">
        <v>4750</v>
      </c>
      <c r="J2090">
        <v>1662.4999999999995</v>
      </c>
      <c r="K2090">
        <v>581.87499999999977</v>
      </c>
      <c r="L2090">
        <v>0.35</v>
      </c>
    </row>
    <row r="2091" spans="1:12">
      <c r="A2091" t="s">
        <v>25</v>
      </c>
      <c r="B2091">
        <v>1128299</v>
      </c>
      <c r="C2091" s="9">
        <v>44222</v>
      </c>
      <c r="D2091" t="s">
        <v>26</v>
      </c>
      <c r="E2091" t="s">
        <v>79</v>
      </c>
      <c r="F2091" t="s">
        <v>80</v>
      </c>
      <c r="G2091" t="s">
        <v>16</v>
      </c>
      <c r="H2091">
        <v>0.45</v>
      </c>
      <c r="I2091">
        <v>4750</v>
      </c>
      <c r="J2091">
        <v>2137.5</v>
      </c>
      <c r="K2091">
        <v>855</v>
      </c>
      <c r="L2091">
        <v>0.4</v>
      </c>
    </row>
    <row r="2092" spans="1:12">
      <c r="A2092" t="s">
        <v>25</v>
      </c>
      <c r="B2092">
        <v>1128299</v>
      </c>
      <c r="C2092" s="9">
        <v>44222</v>
      </c>
      <c r="D2092" t="s">
        <v>26</v>
      </c>
      <c r="E2092" t="s">
        <v>79</v>
      </c>
      <c r="F2092" t="s">
        <v>80</v>
      </c>
      <c r="G2092" t="s">
        <v>17</v>
      </c>
      <c r="H2092">
        <v>0.45</v>
      </c>
      <c r="I2092">
        <v>4750</v>
      </c>
      <c r="J2092">
        <v>2137.5</v>
      </c>
      <c r="K2092">
        <v>748.125</v>
      </c>
      <c r="L2092">
        <v>0.35</v>
      </c>
    </row>
    <row r="2093" spans="1:12">
      <c r="A2093" t="s">
        <v>25</v>
      </c>
      <c r="B2093">
        <v>1128299</v>
      </c>
      <c r="C2093" s="9">
        <v>44222</v>
      </c>
      <c r="D2093" t="s">
        <v>26</v>
      </c>
      <c r="E2093" t="s">
        <v>79</v>
      </c>
      <c r="F2093" t="s">
        <v>80</v>
      </c>
      <c r="G2093" t="s">
        <v>18</v>
      </c>
      <c r="H2093">
        <v>0.45</v>
      </c>
      <c r="I2093">
        <v>3250</v>
      </c>
      <c r="J2093">
        <v>1462.5</v>
      </c>
      <c r="K2093">
        <v>511.87499999999994</v>
      </c>
      <c r="L2093">
        <v>0.35</v>
      </c>
    </row>
    <row r="2094" spans="1:12">
      <c r="A2094" t="s">
        <v>25</v>
      </c>
      <c r="B2094">
        <v>1128299</v>
      </c>
      <c r="C2094" s="9">
        <v>44222</v>
      </c>
      <c r="D2094" t="s">
        <v>26</v>
      </c>
      <c r="E2094" t="s">
        <v>79</v>
      </c>
      <c r="F2094" t="s">
        <v>80</v>
      </c>
      <c r="G2094" t="s">
        <v>19</v>
      </c>
      <c r="H2094">
        <v>0.50000000000000011</v>
      </c>
      <c r="I2094">
        <v>2750</v>
      </c>
      <c r="J2094">
        <v>1375.0000000000002</v>
      </c>
      <c r="K2094">
        <v>412.50000000000006</v>
      </c>
      <c r="L2094">
        <v>0.3</v>
      </c>
    </row>
    <row r="2095" spans="1:12">
      <c r="A2095" t="s">
        <v>25</v>
      </c>
      <c r="B2095">
        <v>1128299</v>
      </c>
      <c r="C2095" s="9">
        <v>44222</v>
      </c>
      <c r="D2095" t="s">
        <v>26</v>
      </c>
      <c r="E2095" t="s">
        <v>79</v>
      </c>
      <c r="F2095" t="s">
        <v>80</v>
      </c>
      <c r="G2095" t="s">
        <v>20</v>
      </c>
      <c r="H2095">
        <v>0.45</v>
      </c>
      <c r="I2095">
        <v>4750</v>
      </c>
      <c r="J2095">
        <v>2137.5</v>
      </c>
      <c r="K2095">
        <v>534.375</v>
      </c>
      <c r="L2095">
        <v>0.25</v>
      </c>
    </row>
    <row r="2096" spans="1:12">
      <c r="A2096" t="s">
        <v>25</v>
      </c>
      <c r="B2096">
        <v>1128299</v>
      </c>
      <c r="C2096" s="9">
        <v>44253</v>
      </c>
      <c r="D2096" t="s">
        <v>26</v>
      </c>
      <c r="E2096" t="s">
        <v>79</v>
      </c>
      <c r="F2096" t="s">
        <v>80</v>
      </c>
      <c r="G2096" t="s">
        <v>15</v>
      </c>
      <c r="H2096">
        <v>0.34999999999999992</v>
      </c>
      <c r="I2096">
        <v>5250</v>
      </c>
      <c r="J2096">
        <v>1837.4999999999995</v>
      </c>
      <c r="K2096">
        <v>643.12499999999977</v>
      </c>
      <c r="L2096">
        <v>0.35</v>
      </c>
    </row>
    <row r="2097" spans="1:12">
      <c r="A2097" t="s">
        <v>25</v>
      </c>
      <c r="B2097">
        <v>1128299</v>
      </c>
      <c r="C2097" s="9">
        <v>44253</v>
      </c>
      <c r="D2097" t="s">
        <v>26</v>
      </c>
      <c r="E2097" t="s">
        <v>79</v>
      </c>
      <c r="F2097" t="s">
        <v>80</v>
      </c>
      <c r="G2097" t="s">
        <v>16</v>
      </c>
      <c r="H2097">
        <v>0.45</v>
      </c>
      <c r="I2097">
        <v>4250</v>
      </c>
      <c r="J2097">
        <v>1912.5</v>
      </c>
      <c r="K2097">
        <v>765</v>
      </c>
      <c r="L2097">
        <v>0.4</v>
      </c>
    </row>
    <row r="2098" spans="1:12">
      <c r="A2098" t="s">
        <v>25</v>
      </c>
      <c r="B2098">
        <v>1128299</v>
      </c>
      <c r="C2098" s="9">
        <v>44253</v>
      </c>
      <c r="D2098" t="s">
        <v>26</v>
      </c>
      <c r="E2098" t="s">
        <v>79</v>
      </c>
      <c r="F2098" t="s">
        <v>80</v>
      </c>
      <c r="G2098" t="s">
        <v>17</v>
      </c>
      <c r="H2098">
        <v>0.45</v>
      </c>
      <c r="I2098">
        <v>4250</v>
      </c>
      <c r="J2098">
        <v>1912.5</v>
      </c>
      <c r="K2098">
        <v>669.375</v>
      </c>
      <c r="L2098">
        <v>0.35</v>
      </c>
    </row>
    <row r="2099" spans="1:12">
      <c r="A2099" t="s">
        <v>25</v>
      </c>
      <c r="B2099">
        <v>1128299</v>
      </c>
      <c r="C2099" s="9">
        <v>44253</v>
      </c>
      <c r="D2099" t="s">
        <v>26</v>
      </c>
      <c r="E2099" t="s">
        <v>79</v>
      </c>
      <c r="F2099" t="s">
        <v>80</v>
      </c>
      <c r="G2099" t="s">
        <v>18</v>
      </c>
      <c r="H2099">
        <v>0.45</v>
      </c>
      <c r="I2099">
        <v>2750</v>
      </c>
      <c r="J2099">
        <v>1237.5</v>
      </c>
      <c r="K2099">
        <v>433.125</v>
      </c>
      <c r="L2099">
        <v>0.35</v>
      </c>
    </row>
    <row r="2100" spans="1:12">
      <c r="A2100" t="s">
        <v>25</v>
      </c>
      <c r="B2100">
        <v>1128299</v>
      </c>
      <c r="C2100" s="9">
        <v>44253</v>
      </c>
      <c r="D2100" t="s">
        <v>26</v>
      </c>
      <c r="E2100" t="s">
        <v>79</v>
      </c>
      <c r="F2100" t="s">
        <v>80</v>
      </c>
      <c r="G2100" t="s">
        <v>19</v>
      </c>
      <c r="H2100">
        <v>0.50000000000000011</v>
      </c>
      <c r="I2100">
        <v>2000</v>
      </c>
      <c r="J2100">
        <v>1000.0000000000002</v>
      </c>
      <c r="K2100">
        <v>300.00000000000006</v>
      </c>
      <c r="L2100">
        <v>0.3</v>
      </c>
    </row>
    <row r="2101" spans="1:12">
      <c r="A2101" t="s">
        <v>25</v>
      </c>
      <c r="B2101">
        <v>1128299</v>
      </c>
      <c r="C2101" s="9">
        <v>44253</v>
      </c>
      <c r="D2101" t="s">
        <v>26</v>
      </c>
      <c r="E2101" t="s">
        <v>79</v>
      </c>
      <c r="F2101" t="s">
        <v>80</v>
      </c>
      <c r="G2101" t="s">
        <v>20</v>
      </c>
      <c r="H2101">
        <v>0.45</v>
      </c>
      <c r="I2101">
        <v>4000</v>
      </c>
      <c r="J2101">
        <v>1800</v>
      </c>
      <c r="K2101">
        <v>450</v>
      </c>
      <c r="L2101">
        <v>0.25</v>
      </c>
    </row>
    <row r="2102" spans="1:12">
      <c r="A2102" t="s">
        <v>25</v>
      </c>
      <c r="B2102">
        <v>1128299</v>
      </c>
      <c r="C2102" s="9">
        <v>44280</v>
      </c>
      <c r="D2102" t="s">
        <v>26</v>
      </c>
      <c r="E2102" t="s">
        <v>79</v>
      </c>
      <c r="F2102" t="s">
        <v>80</v>
      </c>
      <c r="G2102" t="s">
        <v>15</v>
      </c>
      <c r="H2102">
        <v>0.45</v>
      </c>
      <c r="I2102">
        <v>5500</v>
      </c>
      <c r="J2102">
        <v>2475</v>
      </c>
      <c r="K2102">
        <v>866.25</v>
      </c>
      <c r="L2102">
        <v>0.35</v>
      </c>
    </row>
    <row r="2103" spans="1:12">
      <c r="A2103" t="s">
        <v>25</v>
      </c>
      <c r="B2103">
        <v>1128299</v>
      </c>
      <c r="C2103" s="9">
        <v>44280</v>
      </c>
      <c r="D2103" t="s">
        <v>26</v>
      </c>
      <c r="E2103" t="s">
        <v>79</v>
      </c>
      <c r="F2103" t="s">
        <v>80</v>
      </c>
      <c r="G2103" t="s">
        <v>16</v>
      </c>
      <c r="H2103">
        <v>0.55000000000000004</v>
      </c>
      <c r="I2103">
        <v>4000</v>
      </c>
      <c r="J2103">
        <v>2200</v>
      </c>
      <c r="K2103">
        <v>880</v>
      </c>
      <c r="L2103">
        <v>0.4</v>
      </c>
    </row>
    <row r="2104" spans="1:12">
      <c r="A2104" t="s">
        <v>25</v>
      </c>
      <c r="B2104">
        <v>1128299</v>
      </c>
      <c r="C2104" s="9">
        <v>44280</v>
      </c>
      <c r="D2104" t="s">
        <v>26</v>
      </c>
      <c r="E2104" t="s">
        <v>79</v>
      </c>
      <c r="F2104" t="s">
        <v>80</v>
      </c>
      <c r="G2104" t="s">
        <v>17</v>
      </c>
      <c r="H2104">
        <v>0.55000000000000004</v>
      </c>
      <c r="I2104">
        <v>4000</v>
      </c>
      <c r="J2104">
        <v>2200</v>
      </c>
      <c r="K2104">
        <v>770</v>
      </c>
      <c r="L2104">
        <v>0.35</v>
      </c>
    </row>
    <row r="2105" spans="1:12">
      <c r="A2105" t="s">
        <v>25</v>
      </c>
      <c r="B2105">
        <v>1128299</v>
      </c>
      <c r="C2105" s="9">
        <v>44280</v>
      </c>
      <c r="D2105" t="s">
        <v>26</v>
      </c>
      <c r="E2105" t="s">
        <v>79</v>
      </c>
      <c r="F2105" t="s">
        <v>80</v>
      </c>
      <c r="G2105" t="s">
        <v>18</v>
      </c>
      <c r="H2105">
        <v>0.55000000000000004</v>
      </c>
      <c r="I2105">
        <v>2750</v>
      </c>
      <c r="J2105">
        <v>1512.5000000000002</v>
      </c>
      <c r="K2105">
        <v>529.375</v>
      </c>
      <c r="L2105">
        <v>0.35</v>
      </c>
    </row>
    <row r="2106" spans="1:12">
      <c r="A2106" t="s">
        <v>25</v>
      </c>
      <c r="B2106">
        <v>1128299</v>
      </c>
      <c r="C2106" s="9">
        <v>44280</v>
      </c>
      <c r="D2106" t="s">
        <v>26</v>
      </c>
      <c r="E2106" t="s">
        <v>79</v>
      </c>
      <c r="F2106" t="s">
        <v>80</v>
      </c>
      <c r="G2106" t="s">
        <v>19</v>
      </c>
      <c r="H2106">
        <v>0.60000000000000009</v>
      </c>
      <c r="I2106">
        <v>1750</v>
      </c>
      <c r="J2106">
        <v>1050.0000000000002</v>
      </c>
      <c r="K2106">
        <v>315.00000000000006</v>
      </c>
      <c r="L2106">
        <v>0.3</v>
      </c>
    </row>
    <row r="2107" spans="1:12">
      <c r="A2107" t="s">
        <v>25</v>
      </c>
      <c r="B2107">
        <v>1128299</v>
      </c>
      <c r="C2107" s="9">
        <v>44280</v>
      </c>
      <c r="D2107" t="s">
        <v>26</v>
      </c>
      <c r="E2107" t="s">
        <v>79</v>
      </c>
      <c r="F2107" t="s">
        <v>80</v>
      </c>
      <c r="G2107" t="s">
        <v>20</v>
      </c>
      <c r="H2107">
        <v>0.55000000000000004</v>
      </c>
      <c r="I2107">
        <v>3750</v>
      </c>
      <c r="J2107">
        <v>2062.5</v>
      </c>
      <c r="K2107">
        <v>515.625</v>
      </c>
      <c r="L2107">
        <v>0.25</v>
      </c>
    </row>
    <row r="2108" spans="1:12">
      <c r="A2108" t="s">
        <v>25</v>
      </c>
      <c r="B2108">
        <v>1128299</v>
      </c>
      <c r="C2108" s="9">
        <v>44312</v>
      </c>
      <c r="D2108" t="s">
        <v>26</v>
      </c>
      <c r="E2108" t="s">
        <v>79</v>
      </c>
      <c r="F2108" t="s">
        <v>80</v>
      </c>
      <c r="G2108" t="s">
        <v>15</v>
      </c>
      <c r="H2108">
        <v>0.55000000000000004</v>
      </c>
      <c r="I2108">
        <v>5500</v>
      </c>
      <c r="J2108">
        <v>3025.0000000000005</v>
      </c>
      <c r="K2108">
        <v>1058.75</v>
      </c>
      <c r="L2108">
        <v>0.35</v>
      </c>
    </row>
    <row r="2109" spans="1:12">
      <c r="A2109" t="s">
        <v>25</v>
      </c>
      <c r="B2109">
        <v>1128299</v>
      </c>
      <c r="C2109" s="9">
        <v>44312</v>
      </c>
      <c r="D2109" t="s">
        <v>26</v>
      </c>
      <c r="E2109" t="s">
        <v>79</v>
      </c>
      <c r="F2109" t="s">
        <v>80</v>
      </c>
      <c r="G2109" t="s">
        <v>16</v>
      </c>
      <c r="H2109">
        <v>0.60000000000000009</v>
      </c>
      <c r="I2109">
        <v>3500</v>
      </c>
      <c r="J2109">
        <v>2100.0000000000005</v>
      </c>
      <c r="K2109">
        <v>840.00000000000023</v>
      </c>
      <c r="L2109">
        <v>0.4</v>
      </c>
    </row>
    <row r="2110" spans="1:12">
      <c r="A2110" t="s">
        <v>25</v>
      </c>
      <c r="B2110">
        <v>1128299</v>
      </c>
      <c r="C2110" s="9">
        <v>44312</v>
      </c>
      <c r="D2110" t="s">
        <v>26</v>
      </c>
      <c r="E2110" t="s">
        <v>79</v>
      </c>
      <c r="F2110" t="s">
        <v>80</v>
      </c>
      <c r="G2110" t="s">
        <v>17</v>
      </c>
      <c r="H2110">
        <v>0.60000000000000009</v>
      </c>
      <c r="I2110">
        <v>4000</v>
      </c>
      <c r="J2110">
        <v>2400.0000000000005</v>
      </c>
      <c r="K2110">
        <v>840.00000000000011</v>
      </c>
      <c r="L2110">
        <v>0.35</v>
      </c>
    </row>
    <row r="2111" spans="1:12">
      <c r="A2111" t="s">
        <v>25</v>
      </c>
      <c r="B2111">
        <v>1128299</v>
      </c>
      <c r="C2111" s="9">
        <v>44312</v>
      </c>
      <c r="D2111" t="s">
        <v>26</v>
      </c>
      <c r="E2111" t="s">
        <v>79</v>
      </c>
      <c r="F2111" t="s">
        <v>80</v>
      </c>
      <c r="G2111" t="s">
        <v>18</v>
      </c>
      <c r="H2111">
        <v>0.55000000000000004</v>
      </c>
      <c r="I2111">
        <v>3000</v>
      </c>
      <c r="J2111">
        <v>1650.0000000000002</v>
      </c>
      <c r="K2111">
        <v>577.5</v>
      </c>
      <c r="L2111">
        <v>0.35</v>
      </c>
    </row>
    <row r="2112" spans="1:12">
      <c r="A2112" t="s">
        <v>25</v>
      </c>
      <c r="B2112">
        <v>1128299</v>
      </c>
      <c r="C2112" s="9">
        <v>44312</v>
      </c>
      <c r="D2112" t="s">
        <v>26</v>
      </c>
      <c r="E2112" t="s">
        <v>79</v>
      </c>
      <c r="F2112" t="s">
        <v>80</v>
      </c>
      <c r="G2112" t="s">
        <v>19</v>
      </c>
      <c r="H2112">
        <v>0.60000000000000009</v>
      </c>
      <c r="I2112">
        <v>2000</v>
      </c>
      <c r="J2112">
        <v>1200.0000000000002</v>
      </c>
      <c r="K2112">
        <v>360.00000000000006</v>
      </c>
      <c r="L2112">
        <v>0.3</v>
      </c>
    </row>
    <row r="2113" spans="1:12">
      <c r="A2113" t="s">
        <v>25</v>
      </c>
      <c r="B2113">
        <v>1128299</v>
      </c>
      <c r="C2113" s="9">
        <v>44312</v>
      </c>
      <c r="D2113" t="s">
        <v>26</v>
      </c>
      <c r="E2113" t="s">
        <v>79</v>
      </c>
      <c r="F2113" t="s">
        <v>80</v>
      </c>
      <c r="G2113" t="s">
        <v>20</v>
      </c>
      <c r="H2113">
        <v>0.75000000000000011</v>
      </c>
      <c r="I2113">
        <v>3750</v>
      </c>
      <c r="J2113">
        <v>2812.5000000000005</v>
      </c>
      <c r="K2113">
        <v>703.12500000000011</v>
      </c>
      <c r="L2113">
        <v>0.25</v>
      </c>
    </row>
    <row r="2114" spans="1:12">
      <c r="A2114" t="s">
        <v>25</v>
      </c>
      <c r="B2114">
        <v>1128299</v>
      </c>
      <c r="C2114" s="9">
        <v>44343</v>
      </c>
      <c r="D2114" t="s">
        <v>26</v>
      </c>
      <c r="E2114" t="s">
        <v>79</v>
      </c>
      <c r="F2114" t="s">
        <v>80</v>
      </c>
      <c r="G2114" t="s">
        <v>15</v>
      </c>
      <c r="H2114">
        <v>0.55000000000000004</v>
      </c>
      <c r="I2114">
        <v>5750</v>
      </c>
      <c r="J2114">
        <v>3162.5000000000005</v>
      </c>
      <c r="K2114">
        <v>1106.875</v>
      </c>
      <c r="L2114">
        <v>0.35</v>
      </c>
    </row>
    <row r="2115" spans="1:12">
      <c r="A2115" t="s">
        <v>25</v>
      </c>
      <c r="B2115">
        <v>1128299</v>
      </c>
      <c r="C2115" s="9">
        <v>44343</v>
      </c>
      <c r="D2115" t="s">
        <v>26</v>
      </c>
      <c r="E2115" t="s">
        <v>79</v>
      </c>
      <c r="F2115" t="s">
        <v>80</v>
      </c>
      <c r="G2115" t="s">
        <v>16</v>
      </c>
      <c r="H2115">
        <v>0.60000000000000009</v>
      </c>
      <c r="I2115">
        <v>4250</v>
      </c>
      <c r="J2115">
        <v>2550.0000000000005</v>
      </c>
      <c r="K2115">
        <v>1020.0000000000002</v>
      </c>
      <c r="L2115">
        <v>0.4</v>
      </c>
    </row>
    <row r="2116" spans="1:12">
      <c r="A2116" t="s">
        <v>25</v>
      </c>
      <c r="B2116">
        <v>1128299</v>
      </c>
      <c r="C2116" s="9">
        <v>44343</v>
      </c>
      <c r="D2116" t="s">
        <v>26</v>
      </c>
      <c r="E2116" t="s">
        <v>79</v>
      </c>
      <c r="F2116" t="s">
        <v>80</v>
      </c>
      <c r="G2116" t="s">
        <v>17</v>
      </c>
      <c r="H2116">
        <v>0.60000000000000009</v>
      </c>
      <c r="I2116">
        <v>4500</v>
      </c>
      <c r="J2116">
        <v>2700.0000000000005</v>
      </c>
      <c r="K2116">
        <v>945.00000000000011</v>
      </c>
      <c r="L2116">
        <v>0.35</v>
      </c>
    </row>
    <row r="2117" spans="1:12">
      <c r="A2117" t="s">
        <v>25</v>
      </c>
      <c r="B2117">
        <v>1128299</v>
      </c>
      <c r="C2117" s="9">
        <v>44343</v>
      </c>
      <c r="D2117" t="s">
        <v>26</v>
      </c>
      <c r="E2117" t="s">
        <v>79</v>
      </c>
      <c r="F2117" t="s">
        <v>80</v>
      </c>
      <c r="G2117" t="s">
        <v>18</v>
      </c>
      <c r="H2117">
        <v>0.55000000000000004</v>
      </c>
      <c r="I2117">
        <v>3500</v>
      </c>
      <c r="J2117">
        <v>1925.0000000000002</v>
      </c>
      <c r="K2117">
        <v>673.75</v>
      </c>
      <c r="L2117">
        <v>0.35</v>
      </c>
    </row>
    <row r="2118" spans="1:12">
      <c r="A2118" t="s">
        <v>25</v>
      </c>
      <c r="B2118">
        <v>1128299</v>
      </c>
      <c r="C2118" s="9">
        <v>44343</v>
      </c>
      <c r="D2118" t="s">
        <v>26</v>
      </c>
      <c r="E2118" t="s">
        <v>79</v>
      </c>
      <c r="F2118" t="s">
        <v>80</v>
      </c>
      <c r="G2118" t="s">
        <v>19</v>
      </c>
      <c r="H2118">
        <v>0.60000000000000009</v>
      </c>
      <c r="I2118">
        <v>2500</v>
      </c>
      <c r="J2118">
        <v>1500.0000000000002</v>
      </c>
      <c r="K2118">
        <v>450.00000000000006</v>
      </c>
      <c r="L2118">
        <v>0.3</v>
      </c>
    </row>
    <row r="2119" spans="1:12">
      <c r="A2119" t="s">
        <v>25</v>
      </c>
      <c r="B2119">
        <v>1128299</v>
      </c>
      <c r="C2119" s="9">
        <v>44343</v>
      </c>
      <c r="D2119" t="s">
        <v>26</v>
      </c>
      <c r="E2119" t="s">
        <v>79</v>
      </c>
      <c r="F2119" t="s">
        <v>80</v>
      </c>
      <c r="G2119" t="s">
        <v>20</v>
      </c>
      <c r="H2119">
        <v>0.75000000000000011</v>
      </c>
      <c r="I2119">
        <v>4250</v>
      </c>
      <c r="J2119">
        <v>3187.5000000000005</v>
      </c>
      <c r="K2119">
        <v>796.87500000000011</v>
      </c>
      <c r="L2119">
        <v>0.25</v>
      </c>
    </row>
    <row r="2120" spans="1:12">
      <c r="A2120" t="s">
        <v>25</v>
      </c>
      <c r="B2120">
        <v>1128299</v>
      </c>
      <c r="C2120" s="9">
        <v>44373</v>
      </c>
      <c r="D2120" t="s">
        <v>26</v>
      </c>
      <c r="E2120" t="s">
        <v>79</v>
      </c>
      <c r="F2120" t="s">
        <v>80</v>
      </c>
      <c r="G2120" t="s">
        <v>15</v>
      </c>
      <c r="H2120">
        <v>0.55000000000000004</v>
      </c>
      <c r="I2120">
        <v>7000</v>
      </c>
      <c r="J2120">
        <v>3850.0000000000005</v>
      </c>
      <c r="K2120">
        <v>1347.5</v>
      </c>
      <c r="L2120">
        <v>0.35</v>
      </c>
    </row>
    <row r="2121" spans="1:12">
      <c r="A2121" t="s">
        <v>25</v>
      </c>
      <c r="B2121">
        <v>1128299</v>
      </c>
      <c r="C2121" s="9">
        <v>44373</v>
      </c>
      <c r="D2121" t="s">
        <v>26</v>
      </c>
      <c r="E2121" t="s">
        <v>79</v>
      </c>
      <c r="F2121" t="s">
        <v>80</v>
      </c>
      <c r="G2121" t="s">
        <v>16</v>
      </c>
      <c r="H2121">
        <v>0.60000000000000009</v>
      </c>
      <c r="I2121">
        <v>5500</v>
      </c>
      <c r="J2121">
        <v>3300.0000000000005</v>
      </c>
      <c r="K2121">
        <v>1320.0000000000002</v>
      </c>
      <c r="L2121">
        <v>0.4</v>
      </c>
    </row>
    <row r="2122" spans="1:12">
      <c r="A2122" t="s">
        <v>25</v>
      </c>
      <c r="B2122">
        <v>1128299</v>
      </c>
      <c r="C2122" s="9">
        <v>44373</v>
      </c>
      <c r="D2122" t="s">
        <v>26</v>
      </c>
      <c r="E2122" t="s">
        <v>79</v>
      </c>
      <c r="F2122" t="s">
        <v>80</v>
      </c>
      <c r="G2122" t="s">
        <v>17</v>
      </c>
      <c r="H2122">
        <v>0.60000000000000009</v>
      </c>
      <c r="I2122">
        <v>5500</v>
      </c>
      <c r="J2122">
        <v>3300.0000000000005</v>
      </c>
      <c r="K2122">
        <v>1155</v>
      </c>
      <c r="L2122">
        <v>0.35</v>
      </c>
    </row>
    <row r="2123" spans="1:12">
      <c r="A2123" t="s">
        <v>25</v>
      </c>
      <c r="B2123">
        <v>1128299</v>
      </c>
      <c r="C2123" s="9">
        <v>44373</v>
      </c>
      <c r="D2123" t="s">
        <v>26</v>
      </c>
      <c r="E2123" t="s">
        <v>79</v>
      </c>
      <c r="F2123" t="s">
        <v>80</v>
      </c>
      <c r="G2123" t="s">
        <v>18</v>
      </c>
      <c r="H2123">
        <v>0.55000000000000004</v>
      </c>
      <c r="I2123">
        <v>4250</v>
      </c>
      <c r="J2123">
        <v>2337.5</v>
      </c>
      <c r="K2123">
        <v>818.125</v>
      </c>
      <c r="L2123">
        <v>0.35</v>
      </c>
    </row>
    <row r="2124" spans="1:12">
      <c r="A2124" t="s">
        <v>25</v>
      </c>
      <c r="B2124">
        <v>1128299</v>
      </c>
      <c r="C2124" s="9">
        <v>44373</v>
      </c>
      <c r="D2124" t="s">
        <v>26</v>
      </c>
      <c r="E2124" t="s">
        <v>79</v>
      </c>
      <c r="F2124" t="s">
        <v>80</v>
      </c>
      <c r="G2124" t="s">
        <v>19</v>
      </c>
      <c r="H2124">
        <v>0.60000000000000009</v>
      </c>
      <c r="I2124">
        <v>3000</v>
      </c>
      <c r="J2124">
        <v>1800.0000000000002</v>
      </c>
      <c r="K2124">
        <v>540</v>
      </c>
      <c r="L2124">
        <v>0.3</v>
      </c>
    </row>
    <row r="2125" spans="1:12">
      <c r="A2125" t="s">
        <v>25</v>
      </c>
      <c r="B2125">
        <v>1128299</v>
      </c>
      <c r="C2125" s="9">
        <v>44373</v>
      </c>
      <c r="D2125" t="s">
        <v>26</v>
      </c>
      <c r="E2125" t="s">
        <v>79</v>
      </c>
      <c r="F2125" t="s">
        <v>80</v>
      </c>
      <c r="G2125" t="s">
        <v>20</v>
      </c>
      <c r="H2125">
        <v>0.75000000000000011</v>
      </c>
      <c r="I2125">
        <v>6000</v>
      </c>
      <c r="J2125">
        <v>4500.0000000000009</v>
      </c>
      <c r="K2125">
        <v>1125.0000000000002</v>
      </c>
      <c r="L2125">
        <v>0.25</v>
      </c>
    </row>
    <row r="2126" spans="1:12">
      <c r="A2126" t="s">
        <v>25</v>
      </c>
      <c r="B2126">
        <v>1128299</v>
      </c>
      <c r="C2126" s="9">
        <v>44402</v>
      </c>
      <c r="D2126" t="s">
        <v>26</v>
      </c>
      <c r="E2126" t="s">
        <v>79</v>
      </c>
      <c r="F2126" t="s">
        <v>80</v>
      </c>
      <c r="G2126" t="s">
        <v>15</v>
      </c>
      <c r="H2126">
        <v>0.55000000000000004</v>
      </c>
      <c r="I2126">
        <v>7500</v>
      </c>
      <c r="J2126">
        <v>4125</v>
      </c>
      <c r="K2126">
        <v>1443.75</v>
      </c>
      <c r="L2126">
        <v>0.35</v>
      </c>
    </row>
    <row r="2127" spans="1:12">
      <c r="A2127" t="s">
        <v>25</v>
      </c>
      <c r="B2127">
        <v>1128299</v>
      </c>
      <c r="C2127" s="9">
        <v>44402</v>
      </c>
      <c r="D2127" t="s">
        <v>26</v>
      </c>
      <c r="E2127" t="s">
        <v>79</v>
      </c>
      <c r="F2127" t="s">
        <v>80</v>
      </c>
      <c r="G2127" t="s">
        <v>16</v>
      </c>
      <c r="H2127">
        <v>0.60000000000000009</v>
      </c>
      <c r="I2127">
        <v>6000</v>
      </c>
      <c r="J2127">
        <v>3600.0000000000005</v>
      </c>
      <c r="K2127">
        <v>1440.0000000000002</v>
      </c>
      <c r="L2127">
        <v>0.4</v>
      </c>
    </row>
    <row r="2128" spans="1:12">
      <c r="A2128" t="s">
        <v>25</v>
      </c>
      <c r="B2128">
        <v>1128299</v>
      </c>
      <c r="C2128" s="9">
        <v>44402</v>
      </c>
      <c r="D2128" t="s">
        <v>26</v>
      </c>
      <c r="E2128" t="s">
        <v>79</v>
      </c>
      <c r="F2128" t="s">
        <v>80</v>
      </c>
      <c r="G2128" t="s">
        <v>17</v>
      </c>
      <c r="H2128">
        <v>0.60000000000000009</v>
      </c>
      <c r="I2128">
        <v>5500</v>
      </c>
      <c r="J2128">
        <v>3300.0000000000005</v>
      </c>
      <c r="K2128">
        <v>1155</v>
      </c>
      <c r="L2128">
        <v>0.35</v>
      </c>
    </row>
    <row r="2129" spans="1:12">
      <c r="A2129" t="s">
        <v>25</v>
      </c>
      <c r="B2129">
        <v>1128299</v>
      </c>
      <c r="C2129" s="9">
        <v>44402</v>
      </c>
      <c r="D2129" t="s">
        <v>26</v>
      </c>
      <c r="E2129" t="s">
        <v>79</v>
      </c>
      <c r="F2129" t="s">
        <v>80</v>
      </c>
      <c r="G2129" t="s">
        <v>18</v>
      </c>
      <c r="H2129">
        <v>0.55000000000000004</v>
      </c>
      <c r="I2129">
        <v>4500</v>
      </c>
      <c r="J2129">
        <v>2475</v>
      </c>
      <c r="K2129">
        <v>866.25</v>
      </c>
      <c r="L2129">
        <v>0.35</v>
      </c>
    </row>
    <row r="2130" spans="1:12">
      <c r="A2130" t="s">
        <v>25</v>
      </c>
      <c r="B2130">
        <v>1128299</v>
      </c>
      <c r="C2130" s="9">
        <v>44402</v>
      </c>
      <c r="D2130" t="s">
        <v>26</v>
      </c>
      <c r="E2130" t="s">
        <v>79</v>
      </c>
      <c r="F2130" t="s">
        <v>80</v>
      </c>
      <c r="G2130" t="s">
        <v>19</v>
      </c>
      <c r="H2130">
        <v>0.60000000000000009</v>
      </c>
      <c r="I2130">
        <v>5000</v>
      </c>
      <c r="J2130">
        <v>3000.0000000000005</v>
      </c>
      <c r="K2130">
        <v>900.00000000000011</v>
      </c>
      <c r="L2130">
        <v>0.3</v>
      </c>
    </row>
    <row r="2131" spans="1:12">
      <c r="A2131" t="s">
        <v>25</v>
      </c>
      <c r="B2131">
        <v>1128299</v>
      </c>
      <c r="C2131" s="9">
        <v>44402</v>
      </c>
      <c r="D2131" t="s">
        <v>26</v>
      </c>
      <c r="E2131" t="s">
        <v>79</v>
      </c>
      <c r="F2131" t="s">
        <v>80</v>
      </c>
      <c r="G2131" t="s">
        <v>20</v>
      </c>
      <c r="H2131">
        <v>0.75000000000000011</v>
      </c>
      <c r="I2131">
        <v>5000</v>
      </c>
      <c r="J2131">
        <v>3750.0000000000005</v>
      </c>
      <c r="K2131">
        <v>937.50000000000011</v>
      </c>
      <c r="L2131">
        <v>0.25</v>
      </c>
    </row>
    <row r="2132" spans="1:12">
      <c r="A2132" t="s">
        <v>25</v>
      </c>
      <c r="B2132">
        <v>1128299</v>
      </c>
      <c r="C2132" s="9">
        <v>44434</v>
      </c>
      <c r="D2132" t="s">
        <v>26</v>
      </c>
      <c r="E2132" t="s">
        <v>79</v>
      </c>
      <c r="F2132" t="s">
        <v>80</v>
      </c>
      <c r="G2132" t="s">
        <v>15</v>
      </c>
      <c r="H2132">
        <v>0.60000000000000009</v>
      </c>
      <c r="I2132">
        <v>7000</v>
      </c>
      <c r="J2132">
        <v>4200.0000000000009</v>
      </c>
      <c r="K2132">
        <v>1470.0000000000002</v>
      </c>
      <c r="L2132">
        <v>0.35</v>
      </c>
    </row>
    <row r="2133" spans="1:12">
      <c r="A2133" t="s">
        <v>25</v>
      </c>
      <c r="B2133">
        <v>1128299</v>
      </c>
      <c r="C2133" s="9">
        <v>44434</v>
      </c>
      <c r="D2133" t="s">
        <v>26</v>
      </c>
      <c r="E2133" t="s">
        <v>79</v>
      </c>
      <c r="F2133" t="s">
        <v>80</v>
      </c>
      <c r="G2133" t="s">
        <v>16</v>
      </c>
      <c r="H2133">
        <v>0.65000000000000013</v>
      </c>
      <c r="I2133">
        <v>6500</v>
      </c>
      <c r="J2133">
        <v>4225.0000000000009</v>
      </c>
      <c r="K2133">
        <v>1690.0000000000005</v>
      </c>
      <c r="L2133">
        <v>0.4</v>
      </c>
    </row>
    <row r="2134" spans="1:12">
      <c r="A2134" t="s">
        <v>25</v>
      </c>
      <c r="B2134">
        <v>1128299</v>
      </c>
      <c r="C2134" s="9">
        <v>44434</v>
      </c>
      <c r="D2134" t="s">
        <v>26</v>
      </c>
      <c r="E2134" t="s">
        <v>79</v>
      </c>
      <c r="F2134" t="s">
        <v>80</v>
      </c>
      <c r="G2134" t="s">
        <v>17</v>
      </c>
      <c r="H2134">
        <v>0.60000000000000009</v>
      </c>
      <c r="I2134">
        <v>5250</v>
      </c>
      <c r="J2134">
        <v>3150.0000000000005</v>
      </c>
      <c r="K2134">
        <v>1102.5</v>
      </c>
      <c r="L2134">
        <v>0.35</v>
      </c>
    </row>
    <row r="2135" spans="1:12">
      <c r="A2135" t="s">
        <v>25</v>
      </c>
      <c r="B2135">
        <v>1128299</v>
      </c>
      <c r="C2135" s="9">
        <v>44434</v>
      </c>
      <c r="D2135" t="s">
        <v>26</v>
      </c>
      <c r="E2135" t="s">
        <v>79</v>
      </c>
      <c r="F2135" t="s">
        <v>80</v>
      </c>
      <c r="G2135" t="s">
        <v>18</v>
      </c>
      <c r="H2135">
        <v>0.60000000000000009</v>
      </c>
      <c r="I2135">
        <v>4750</v>
      </c>
      <c r="J2135">
        <v>2850.0000000000005</v>
      </c>
      <c r="K2135">
        <v>997.50000000000011</v>
      </c>
      <c r="L2135">
        <v>0.35</v>
      </c>
    </row>
    <row r="2136" spans="1:12">
      <c r="A2136" t="s">
        <v>25</v>
      </c>
      <c r="B2136">
        <v>1128299</v>
      </c>
      <c r="C2136" s="9">
        <v>44434</v>
      </c>
      <c r="D2136" t="s">
        <v>26</v>
      </c>
      <c r="E2136" t="s">
        <v>79</v>
      </c>
      <c r="F2136" t="s">
        <v>80</v>
      </c>
      <c r="G2136" t="s">
        <v>19</v>
      </c>
      <c r="H2136">
        <v>0.70000000000000007</v>
      </c>
      <c r="I2136">
        <v>4750</v>
      </c>
      <c r="J2136">
        <v>3325.0000000000005</v>
      </c>
      <c r="K2136">
        <v>997.50000000000011</v>
      </c>
      <c r="L2136">
        <v>0.3</v>
      </c>
    </row>
    <row r="2137" spans="1:12">
      <c r="A2137" t="s">
        <v>25</v>
      </c>
      <c r="B2137">
        <v>1128299</v>
      </c>
      <c r="C2137" s="9">
        <v>44434</v>
      </c>
      <c r="D2137" t="s">
        <v>26</v>
      </c>
      <c r="E2137" t="s">
        <v>79</v>
      </c>
      <c r="F2137" t="s">
        <v>80</v>
      </c>
      <c r="G2137" t="s">
        <v>20</v>
      </c>
      <c r="H2137">
        <v>0.75000000000000011</v>
      </c>
      <c r="I2137">
        <v>4500</v>
      </c>
      <c r="J2137">
        <v>3375.0000000000005</v>
      </c>
      <c r="K2137">
        <v>843.75000000000011</v>
      </c>
      <c r="L2137">
        <v>0.25</v>
      </c>
    </row>
    <row r="2138" spans="1:12">
      <c r="A2138" t="s">
        <v>25</v>
      </c>
      <c r="B2138">
        <v>1128299</v>
      </c>
      <c r="C2138" s="9">
        <v>44466</v>
      </c>
      <c r="D2138" t="s">
        <v>26</v>
      </c>
      <c r="E2138" t="s">
        <v>79</v>
      </c>
      <c r="F2138" t="s">
        <v>80</v>
      </c>
      <c r="G2138" t="s">
        <v>15</v>
      </c>
      <c r="H2138">
        <v>0.50000000000000011</v>
      </c>
      <c r="I2138">
        <v>6250</v>
      </c>
      <c r="J2138">
        <v>3125.0000000000009</v>
      </c>
      <c r="K2138">
        <v>1093.7500000000002</v>
      </c>
      <c r="L2138">
        <v>0.35</v>
      </c>
    </row>
    <row r="2139" spans="1:12">
      <c r="A2139" t="s">
        <v>25</v>
      </c>
      <c r="B2139">
        <v>1128299</v>
      </c>
      <c r="C2139" s="9">
        <v>44466</v>
      </c>
      <c r="D2139" t="s">
        <v>26</v>
      </c>
      <c r="E2139" t="s">
        <v>79</v>
      </c>
      <c r="F2139" t="s">
        <v>80</v>
      </c>
      <c r="G2139" t="s">
        <v>16</v>
      </c>
      <c r="H2139">
        <v>0.55000000000000016</v>
      </c>
      <c r="I2139">
        <v>6250</v>
      </c>
      <c r="J2139">
        <v>3437.5000000000009</v>
      </c>
      <c r="K2139">
        <v>1375.0000000000005</v>
      </c>
      <c r="L2139">
        <v>0.4</v>
      </c>
    </row>
    <row r="2140" spans="1:12">
      <c r="A2140" t="s">
        <v>25</v>
      </c>
      <c r="B2140">
        <v>1128299</v>
      </c>
      <c r="C2140" s="9">
        <v>44466</v>
      </c>
      <c r="D2140" t="s">
        <v>26</v>
      </c>
      <c r="E2140" t="s">
        <v>79</v>
      </c>
      <c r="F2140" t="s">
        <v>80</v>
      </c>
      <c r="G2140" t="s">
        <v>17</v>
      </c>
      <c r="H2140">
        <v>0.50000000000000011</v>
      </c>
      <c r="I2140">
        <v>4750</v>
      </c>
      <c r="J2140">
        <v>2375.0000000000005</v>
      </c>
      <c r="K2140">
        <v>831.25000000000011</v>
      </c>
      <c r="L2140">
        <v>0.35</v>
      </c>
    </row>
    <row r="2141" spans="1:12">
      <c r="A2141" t="s">
        <v>25</v>
      </c>
      <c r="B2141">
        <v>1128299</v>
      </c>
      <c r="C2141" s="9">
        <v>44466</v>
      </c>
      <c r="D2141" t="s">
        <v>26</v>
      </c>
      <c r="E2141" t="s">
        <v>79</v>
      </c>
      <c r="F2141" t="s">
        <v>80</v>
      </c>
      <c r="G2141" t="s">
        <v>18</v>
      </c>
      <c r="H2141">
        <v>0.50000000000000011</v>
      </c>
      <c r="I2141">
        <v>4250</v>
      </c>
      <c r="J2141">
        <v>2125.0000000000005</v>
      </c>
      <c r="K2141">
        <v>743.75000000000011</v>
      </c>
      <c r="L2141">
        <v>0.35</v>
      </c>
    </row>
    <row r="2142" spans="1:12">
      <c r="A2142" t="s">
        <v>25</v>
      </c>
      <c r="B2142">
        <v>1128299</v>
      </c>
      <c r="C2142" s="9">
        <v>44466</v>
      </c>
      <c r="D2142" t="s">
        <v>26</v>
      </c>
      <c r="E2142" t="s">
        <v>79</v>
      </c>
      <c r="F2142" t="s">
        <v>80</v>
      </c>
      <c r="G2142" t="s">
        <v>19</v>
      </c>
      <c r="H2142">
        <v>0.60000000000000009</v>
      </c>
      <c r="I2142">
        <v>4250</v>
      </c>
      <c r="J2142">
        <v>2550.0000000000005</v>
      </c>
      <c r="K2142">
        <v>765.00000000000011</v>
      </c>
      <c r="L2142">
        <v>0.3</v>
      </c>
    </row>
    <row r="2143" spans="1:12">
      <c r="A2143" t="s">
        <v>25</v>
      </c>
      <c r="B2143">
        <v>1128299</v>
      </c>
      <c r="C2143" s="9">
        <v>44466</v>
      </c>
      <c r="D2143" t="s">
        <v>26</v>
      </c>
      <c r="E2143" t="s">
        <v>79</v>
      </c>
      <c r="F2143" t="s">
        <v>80</v>
      </c>
      <c r="G2143" t="s">
        <v>20</v>
      </c>
      <c r="H2143">
        <v>0.65000000000000013</v>
      </c>
      <c r="I2143">
        <v>4750</v>
      </c>
      <c r="J2143">
        <v>3087.5000000000005</v>
      </c>
      <c r="K2143">
        <v>771.87500000000011</v>
      </c>
      <c r="L2143">
        <v>0.25</v>
      </c>
    </row>
    <row r="2144" spans="1:12">
      <c r="A2144" t="s">
        <v>25</v>
      </c>
      <c r="B2144">
        <v>1128299</v>
      </c>
      <c r="C2144" s="9">
        <v>44495</v>
      </c>
      <c r="D2144" t="s">
        <v>26</v>
      </c>
      <c r="E2144" t="s">
        <v>79</v>
      </c>
      <c r="F2144" t="s">
        <v>80</v>
      </c>
      <c r="G2144" t="s">
        <v>15</v>
      </c>
      <c r="H2144">
        <v>0.50000000000000011</v>
      </c>
      <c r="I2144">
        <v>5500</v>
      </c>
      <c r="J2144">
        <v>2750.0000000000005</v>
      </c>
      <c r="K2144">
        <v>962.50000000000011</v>
      </c>
      <c r="L2144">
        <v>0.35</v>
      </c>
    </row>
    <row r="2145" spans="1:12">
      <c r="A2145" t="s">
        <v>25</v>
      </c>
      <c r="B2145">
        <v>1128299</v>
      </c>
      <c r="C2145" s="9">
        <v>44495</v>
      </c>
      <c r="D2145" t="s">
        <v>26</v>
      </c>
      <c r="E2145" t="s">
        <v>79</v>
      </c>
      <c r="F2145" t="s">
        <v>80</v>
      </c>
      <c r="G2145" t="s">
        <v>16</v>
      </c>
      <c r="H2145">
        <v>0.55000000000000016</v>
      </c>
      <c r="I2145">
        <v>5500</v>
      </c>
      <c r="J2145">
        <v>3025.0000000000009</v>
      </c>
      <c r="K2145">
        <v>1210.0000000000005</v>
      </c>
      <c r="L2145">
        <v>0.4</v>
      </c>
    </row>
    <row r="2146" spans="1:12">
      <c r="A2146" t="s">
        <v>25</v>
      </c>
      <c r="B2146">
        <v>1128299</v>
      </c>
      <c r="C2146" s="9">
        <v>44495</v>
      </c>
      <c r="D2146" t="s">
        <v>26</v>
      </c>
      <c r="E2146" t="s">
        <v>79</v>
      </c>
      <c r="F2146" t="s">
        <v>80</v>
      </c>
      <c r="G2146" t="s">
        <v>17</v>
      </c>
      <c r="H2146">
        <v>0.50000000000000011</v>
      </c>
      <c r="I2146">
        <v>3750</v>
      </c>
      <c r="J2146">
        <v>1875.0000000000005</v>
      </c>
      <c r="K2146">
        <v>656.25000000000011</v>
      </c>
      <c r="L2146">
        <v>0.35</v>
      </c>
    </row>
    <row r="2147" spans="1:12">
      <c r="A2147" t="s">
        <v>25</v>
      </c>
      <c r="B2147">
        <v>1128299</v>
      </c>
      <c r="C2147" s="9">
        <v>44495</v>
      </c>
      <c r="D2147" t="s">
        <v>26</v>
      </c>
      <c r="E2147" t="s">
        <v>79</v>
      </c>
      <c r="F2147" t="s">
        <v>80</v>
      </c>
      <c r="G2147" t="s">
        <v>18</v>
      </c>
      <c r="H2147">
        <v>0.50000000000000011</v>
      </c>
      <c r="I2147">
        <v>3500</v>
      </c>
      <c r="J2147">
        <v>1750.0000000000005</v>
      </c>
      <c r="K2147">
        <v>612.50000000000011</v>
      </c>
      <c r="L2147">
        <v>0.35</v>
      </c>
    </row>
    <row r="2148" spans="1:12">
      <c r="A2148" t="s">
        <v>25</v>
      </c>
      <c r="B2148">
        <v>1128299</v>
      </c>
      <c r="C2148" s="9">
        <v>44495</v>
      </c>
      <c r="D2148" t="s">
        <v>26</v>
      </c>
      <c r="E2148" t="s">
        <v>79</v>
      </c>
      <c r="F2148" t="s">
        <v>80</v>
      </c>
      <c r="G2148" t="s">
        <v>19</v>
      </c>
      <c r="H2148">
        <v>0.60000000000000009</v>
      </c>
      <c r="I2148">
        <v>3250</v>
      </c>
      <c r="J2148">
        <v>1950.0000000000002</v>
      </c>
      <c r="K2148">
        <v>585</v>
      </c>
      <c r="L2148">
        <v>0.3</v>
      </c>
    </row>
    <row r="2149" spans="1:12">
      <c r="A2149" t="s">
        <v>25</v>
      </c>
      <c r="B2149">
        <v>1128299</v>
      </c>
      <c r="C2149" s="9">
        <v>44495</v>
      </c>
      <c r="D2149" t="s">
        <v>26</v>
      </c>
      <c r="E2149" t="s">
        <v>79</v>
      </c>
      <c r="F2149" t="s">
        <v>80</v>
      </c>
      <c r="G2149" t="s">
        <v>20</v>
      </c>
      <c r="H2149">
        <v>0.75000000000000011</v>
      </c>
      <c r="I2149">
        <v>3750</v>
      </c>
      <c r="J2149">
        <v>2812.5000000000005</v>
      </c>
      <c r="K2149">
        <v>703.12500000000011</v>
      </c>
      <c r="L2149">
        <v>0.25</v>
      </c>
    </row>
    <row r="2150" spans="1:12">
      <c r="A2150" t="s">
        <v>25</v>
      </c>
      <c r="B2150">
        <v>1128299</v>
      </c>
      <c r="C2150" s="9">
        <v>44526</v>
      </c>
      <c r="D2150" t="s">
        <v>26</v>
      </c>
      <c r="E2150" t="s">
        <v>79</v>
      </c>
      <c r="F2150" t="s">
        <v>80</v>
      </c>
      <c r="G2150" t="s">
        <v>15</v>
      </c>
      <c r="H2150">
        <v>0.60000000000000009</v>
      </c>
      <c r="I2150">
        <v>5500</v>
      </c>
      <c r="J2150">
        <v>3300.0000000000005</v>
      </c>
      <c r="K2150">
        <v>1155</v>
      </c>
      <c r="L2150">
        <v>0.35</v>
      </c>
    </row>
    <row r="2151" spans="1:12">
      <c r="A2151" t="s">
        <v>25</v>
      </c>
      <c r="B2151">
        <v>1128299</v>
      </c>
      <c r="C2151" s="9">
        <v>44526</v>
      </c>
      <c r="D2151" t="s">
        <v>26</v>
      </c>
      <c r="E2151" t="s">
        <v>79</v>
      </c>
      <c r="F2151" t="s">
        <v>80</v>
      </c>
      <c r="G2151" t="s">
        <v>16</v>
      </c>
      <c r="H2151">
        <v>0.65000000000000013</v>
      </c>
      <c r="I2151">
        <v>6000</v>
      </c>
      <c r="J2151">
        <v>3900.0000000000009</v>
      </c>
      <c r="K2151">
        <v>1560.0000000000005</v>
      </c>
      <c r="L2151">
        <v>0.4</v>
      </c>
    </row>
    <row r="2152" spans="1:12">
      <c r="A2152" t="s">
        <v>25</v>
      </c>
      <c r="B2152">
        <v>1128299</v>
      </c>
      <c r="C2152" s="9">
        <v>44526</v>
      </c>
      <c r="D2152" t="s">
        <v>26</v>
      </c>
      <c r="E2152" t="s">
        <v>79</v>
      </c>
      <c r="F2152" t="s">
        <v>80</v>
      </c>
      <c r="G2152" t="s">
        <v>17</v>
      </c>
      <c r="H2152">
        <v>0.60000000000000009</v>
      </c>
      <c r="I2152">
        <v>4500</v>
      </c>
      <c r="J2152">
        <v>2700.0000000000005</v>
      </c>
      <c r="K2152">
        <v>945.00000000000011</v>
      </c>
      <c r="L2152">
        <v>0.35</v>
      </c>
    </row>
    <row r="2153" spans="1:12">
      <c r="A2153" t="s">
        <v>25</v>
      </c>
      <c r="B2153">
        <v>1128299</v>
      </c>
      <c r="C2153" s="9">
        <v>44526</v>
      </c>
      <c r="D2153" t="s">
        <v>26</v>
      </c>
      <c r="E2153" t="s">
        <v>79</v>
      </c>
      <c r="F2153" t="s">
        <v>80</v>
      </c>
      <c r="G2153" t="s">
        <v>18</v>
      </c>
      <c r="H2153">
        <v>0.60000000000000009</v>
      </c>
      <c r="I2153">
        <v>4250</v>
      </c>
      <c r="J2153">
        <v>2550.0000000000005</v>
      </c>
      <c r="K2153">
        <v>892.50000000000011</v>
      </c>
      <c r="L2153">
        <v>0.35</v>
      </c>
    </row>
    <row r="2154" spans="1:12">
      <c r="A2154" t="s">
        <v>25</v>
      </c>
      <c r="B2154">
        <v>1128299</v>
      </c>
      <c r="C2154" s="9">
        <v>44526</v>
      </c>
      <c r="D2154" t="s">
        <v>26</v>
      </c>
      <c r="E2154" t="s">
        <v>79</v>
      </c>
      <c r="F2154" t="s">
        <v>80</v>
      </c>
      <c r="G2154" t="s">
        <v>19</v>
      </c>
      <c r="H2154">
        <v>0.70000000000000007</v>
      </c>
      <c r="I2154">
        <v>3750</v>
      </c>
      <c r="J2154">
        <v>2625.0000000000005</v>
      </c>
      <c r="K2154">
        <v>787.50000000000011</v>
      </c>
      <c r="L2154">
        <v>0.3</v>
      </c>
    </row>
    <row r="2155" spans="1:12">
      <c r="A2155" t="s">
        <v>25</v>
      </c>
      <c r="B2155">
        <v>1128299</v>
      </c>
      <c r="C2155" s="9">
        <v>44526</v>
      </c>
      <c r="D2155" t="s">
        <v>26</v>
      </c>
      <c r="E2155" t="s">
        <v>79</v>
      </c>
      <c r="F2155" t="s">
        <v>80</v>
      </c>
      <c r="G2155" t="s">
        <v>20</v>
      </c>
      <c r="H2155">
        <v>0.75000000000000011</v>
      </c>
      <c r="I2155">
        <v>5000</v>
      </c>
      <c r="J2155">
        <v>3750.0000000000005</v>
      </c>
      <c r="K2155">
        <v>937.50000000000011</v>
      </c>
      <c r="L2155">
        <v>0.25</v>
      </c>
    </row>
    <row r="2156" spans="1:12">
      <c r="A2156" t="s">
        <v>25</v>
      </c>
      <c r="B2156">
        <v>1128299</v>
      </c>
      <c r="C2156" s="9">
        <v>44555</v>
      </c>
      <c r="D2156" t="s">
        <v>26</v>
      </c>
      <c r="E2156" t="s">
        <v>79</v>
      </c>
      <c r="F2156" t="s">
        <v>80</v>
      </c>
      <c r="G2156" t="s">
        <v>15</v>
      </c>
      <c r="H2156">
        <v>0.60000000000000009</v>
      </c>
      <c r="I2156">
        <v>7000</v>
      </c>
      <c r="J2156">
        <v>4200.0000000000009</v>
      </c>
      <c r="K2156">
        <v>1470.0000000000002</v>
      </c>
      <c r="L2156">
        <v>0.35</v>
      </c>
    </row>
    <row r="2157" spans="1:12">
      <c r="A2157" t="s">
        <v>25</v>
      </c>
      <c r="B2157">
        <v>1128299</v>
      </c>
      <c r="C2157" s="9">
        <v>44555</v>
      </c>
      <c r="D2157" t="s">
        <v>26</v>
      </c>
      <c r="E2157" t="s">
        <v>79</v>
      </c>
      <c r="F2157" t="s">
        <v>80</v>
      </c>
      <c r="G2157" t="s">
        <v>16</v>
      </c>
      <c r="H2157">
        <v>0.65000000000000013</v>
      </c>
      <c r="I2157">
        <v>7000</v>
      </c>
      <c r="J2157">
        <v>4550.0000000000009</v>
      </c>
      <c r="K2157">
        <v>1820.0000000000005</v>
      </c>
      <c r="L2157">
        <v>0.4</v>
      </c>
    </row>
    <row r="2158" spans="1:12">
      <c r="A2158" t="s">
        <v>25</v>
      </c>
      <c r="B2158">
        <v>1128299</v>
      </c>
      <c r="C2158" s="9">
        <v>44555</v>
      </c>
      <c r="D2158" t="s">
        <v>26</v>
      </c>
      <c r="E2158" t="s">
        <v>79</v>
      </c>
      <c r="F2158" t="s">
        <v>80</v>
      </c>
      <c r="G2158" t="s">
        <v>17</v>
      </c>
      <c r="H2158">
        <v>0.60000000000000009</v>
      </c>
      <c r="I2158">
        <v>5000</v>
      </c>
      <c r="J2158">
        <v>3000.0000000000005</v>
      </c>
      <c r="K2158">
        <v>1050</v>
      </c>
      <c r="L2158">
        <v>0.35</v>
      </c>
    </row>
    <row r="2159" spans="1:12">
      <c r="A2159" t="s">
        <v>25</v>
      </c>
      <c r="B2159">
        <v>1128299</v>
      </c>
      <c r="C2159" s="9">
        <v>44555</v>
      </c>
      <c r="D2159" t="s">
        <v>26</v>
      </c>
      <c r="E2159" t="s">
        <v>79</v>
      </c>
      <c r="F2159" t="s">
        <v>80</v>
      </c>
      <c r="G2159" t="s">
        <v>18</v>
      </c>
      <c r="H2159">
        <v>0.60000000000000009</v>
      </c>
      <c r="I2159">
        <v>5000</v>
      </c>
      <c r="J2159">
        <v>3000.0000000000005</v>
      </c>
      <c r="K2159">
        <v>1050</v>
      </c>
      <c r="L2159">
        <v>0.35</v>
      </c>
    </row>
    <row r="2160" spans="1:12">
      <c r="A2160" t="s">
        <v>25</v>
      </c>
      <c r="B2160">
        <v>1128299</v>
      </c>
      <c r="C2160" s="9">
        <v>44555</v>
      </c>
      <c r="D2160" t="s">
        <v>26</v>
      </c>
      <c r="E2160" t="s">
        <v>79</v>
      </c>
      <c r="F2160" t="s">
        <v>80</v>
      </c>
      <c r="G2160" t="s">
        <v>19</v>
      </c>
      <c r="H2160">
        <v>0.70000000000000007</v>
      </c>
      <c r="I2160">
        <v>4250</v>
      </c>
      <c r="J2160">
        <v>2975.0000000000005</v>
      </c>
      <c r="K2160">
        <v>892.50000000000011</v>
      </c>
      <c r="L2160">
        <v>0.3</v>
      </c>
    </row>
    <row r="2161" spans="1:12">
      <c r="A2161" t="s">
        <v>25</v>
      </c>
      <c r="B2161">
        <v>1128299</v>
      </c>
      <c r="C2161" s="9">
        <v>44555</v>
      </c>
      <c r="D2161" t="s">
        <v>26</v>
      </c>
      <c r="E2161" t="s">
        <v>79</v>
      </c>
      <c r="F2161" t="s">
        <v>80</v>
      </c>
      <c r="G2161" t="s">
        <v>20</v>
      </c>
      <c r="H2161">
        <v>0.75000000000000011</v>
      </c>
      <c r="I2161">
        <v>5250</v>
      </c>
      <c r="J2161">
        <v>3937.5000000000005</v>
      </c>
      <c r="K2161">
        <v>984.37500000000011</v>
      </c>
      <c r="L2161">
        <v>0.25</v>
      </c>
    </row>
    <row r="2162" spans="1:12">
      <c r="A2162" t="s">
        <v>25</v>
      </c>
      <c r="B2162">
        <v>1128299</v>
      </c>
      <c r="C2162" s="9">
        <v>44209</v>
      </c>
      <c r="D2162" t="s">
        <v>26</v>
      </c>
      <c r="E2162" t="s">
        <v>81</v>
      </c>
      <c r="F2162" t="s">
        <v>82</v>
      </c>
      <c r="G2162" t="s">
        <v>15</v>
      </c>
      <c r="H2162">
        <v>0.29999999999999993</v>
      </c>
      <c r="I2162">
        <v>4500</v>
      </c>
      <c r="J2162">
        <v>1349.9999999999998</v>
      </c>
      <c r="K2162">
        <v>539.99999999999989</v>
      </c>
      <c r="L2162">
        <v>0.4</v>
      </c>
    </row>
    <row r="2163" spans="1:12">
      <c r="A2163" t="s">
        <v>25</v>
      </c>
      <c r="B2163">
        <v>1128299</v>
      </c>
      <c r="C2163" s="9">
        <v>44209</v>
      </c>
      <c r="D2163" t="s">
        <v>26</v>
      </c>
      <c r="E2163" t="s">
        <v>81</v>
      </c>
      <c r="F2163" t="s">
        <v>82</v>
      </c>
      <c r="G2163" t="s">
        <v>16</v>
      </c>
      <c r="H2163">
        <v>0.4</v>
      </c>
      <c r="I2163">
        <v>4500</v>
      </c>
      <c r="J2163">
        <v>1800</v>
      </c>
      <c r="K2163">
        <v>720</v>
      </c>
      <c r="L2163">
        <v>0.4</v>
      </c>
    </row>
    <row r="2164" spans="1:12">
      <c r="A2164" t="s">
        <v>25</v>
      </c>
      <c r="B2164">
        <v>1128299</v>
      </c>
      <c r="C2164" s="9">
        <v>44209</v>
      </c>
      <c r="D2164" t="s">
        <v>26</v>
      </c>
      <c r="E2164" t="s">
        <v>81</v>
      </c>
      <c r="F2164" t="s">
        <v>82</v>
      </c>
      <c r="G2164" t="s">
        <v>17</v>
      </c>
      <c r="H2164">
        <v>0.4</v>
      </c>
      <c r="I2164">
        <v>4500</v>
      </c>
      <c r="J2164">
        <v>1800</v>
      </c>
      <c r="K2164">
        <v>630</v>
      </c>
      <c r="L2164">
        <v>0.35</v>
      </c>
    </row>
    <row r="2165" spans="1:12">
      <c r="A2165" t="s">
        <v>25</v>
      </c>
      <c r="B2165">
        <v>1128299</v>
      </c>
      <c r="C2165" s="9">
        <v>44209</v>
      </c>
      <c r="D2165" t="s">
        <v>26</v>
      </c>
      <c r="E2165" t="s">
        <v>81</v>
      </c>
      <c r="F2165" t="s">
        <v>82</v>
      </c>
      <c r="G2165" t="s">
        <v>18</v>
      </c>
      <c r="H2165">
        <v>0.4</v>
      </c>
      <c r="I2165">
        <v>3000</v>
      </c>
      <c r="J2165">
        <v>1200</v>
      </c>
      <c r="K2165">
        <v>480</v>
      </c>
      <c r="L2165">
        <v>0.4</v>
      </c>
    </row>
    <row r="2166" spans="1:12">
      <c r="A2166" t="s">
        <v>25</v>
      </c>
      <c r="B2166">
        <v>1128299</v>
      </c>
      <c r="C2166" s="9">
        <v>44209</v>
      </c>
      <c r="D2166" t="s">
        <v>26</v>
      </c>
      <c r="E2166" t="s">
        <v>81</v>
      </c>
      <c r="F2166" t="s">
        <v>82</v>
      </c>
      <c r="G2166" t="s">
        <v>19</v>
      </c>
      <c r="H2166">
        <v>0.45000000000000012</v>
      </c>
      <c r="I2166">
        <v>2500</v>
      </c>
      <c r="J2166">
        <v>1125.0000000000002</v>
      </c>
      <c r="K2166">
        <v>393.75000000000006</v>
      </c>
      <c r="L2166">
        <v>0.35</v>
      </c>
    </row>
    <row r="2167" spans="1:12">
      <c r="A2167" t="s">
        <v>25</v>
      </c>
      <c r="B2167">
        <v>1128299</v>
      </c>
      <c r="C2167" s="9">
        <v>44209</v>
      </c>
      <c r="D2167" t="s">
        <v>26</v>
      </c>
      <c r="E2167" t="s">
        <v>81</v>
      </c>
      <c r="F2167" t="s">
        <v>82</v>
      </c>
      <c r="G2167" t="s">
        <v>20</v>
      </c>
      <c r="H2167">
        <v>0.4</v>
      </c>
      <c r="I2167">
        <v>4500</v>
      </c>
      <c r="J2167">
        <v>1800</v>
      </c>
      <c r="K2167">
        <v>450</v>
      </c>
      <c r="L2167">
        <v>0.25</v>
      </c>
    </row>
    <row r="2168" spans="1:12">
      <c r="A2168" t="s">
        <v>25</v>
      </c>
      <c r="B2168">
        <v>1128299</v>
      </c>
      <c r="C2168" s="9">
        <v>44240</v>
      </c>
      <c r="D2168" t="s">
        <v>26</v>
      </c>
      <c r="E2168" t="s">
        <v>81</v>
      </c>
      <c r="F2168" t="s">
        <v>82</v>
      </c>
      <c r="G2168" t="s">
        <v>15</v>
      </c>
      <c r="H2168">
        <v>0.29999999999999993</v>
      </c>
      <c r="I2168">
        <v>5000</v>
      </c>
      <c r="J2168">
        <v>1499.9999999999998</v>
      </c>
      <c r="K2168">
        <v>599.99999999999989</v>
      </c>
      <c r="L2168">
        <v>0.4</v>
      </c>
    </row>
    <row r="2169" spans="1:12">
      <c r="A2169" t="s">
        <v>25</v>
      </c>
      <c r="B2169">
        <v>1128299</v>
      </c>
      <c r="C2169" s="9">
        <v>44240</v>
      </c>
      <c r="D2169" t="s">
        <v>26</v>
      </c>
      <c r="E2169" t="s">
        <v>81</v>
      </c>
      <c r="F2169" t="s">
        <v>82</v>
      </c>
      <c r="G2169" t="s">
        <v>16</v>
      </c>
      <c r="H2169">
        <v>0.4</v>
      </c>
      <c r="I2169">
        <v>4000</v>
      </c>
      <c r="J2169">
        <v>1600</v>
      </c>
      <c r="K2169">
        <v>640</v>
      </c>
      <c r="L2169">
        <v>0.4</v>
      </c>
    </row>
    <row r="2170" spans="1:12">
      <c r="A2170" t="s">
        <v>25</v>
      </c>
      <c r="B2170">
        <v>1128299</v>
      </c>
      <c r="C2170" s="9">
        <v>44240</v>
      </c>
      <c r="D2170" t="s">
        <v>26</v>
      </c>
      <c r="E2170" t="s">
        <v>81</v>
      </c>
      <c r="F2170" t="s">
        <v>82</v>
      </c>
      <c r="G2170" t="s">
        <v>17</v>
      </c>
      <c r="H2170">
        <v>0.4</v>
      </c>
      <c r="I2170">
        <v>4000</v>
      </c>
      <c r="J2170">
        <v>1600</v>
      </c>
      <c r="K2170">
        <v>560</v>
      </c>
      <c r="L2170">
        <v>0.35</v>
      </c>
    </row>
    <row r="2171" spans="1:12">
      <c r="A2171" t="s">
        <v>25</v>
      </c>
      <c r="B2171">
        <v>1128299</v>
      </c>
      <c r="C2171" s="9">
        <v>44240</v>
      </c>
      <c r="D2171" t="s">
        <v>26</v>
      </c>
      <c r="E2171" t="s">
        <v>81</v>
      </c>
      <c r="F2171" t="s">
        <v>82</v>
      </c>
      <c r="G2171" t="s">
        <v>18</v>
      </c>
      <c r="H2171">
        <v>0.4</v>
      </c>
      <c r="I2171">
        <v>2500</v>
      </c>
      <c r="J2171">
        <v>1000</v>
      </c>
      <c r="K2171">
        <v>400</v>
      </c>
      <c r="L2171">
        <v>0.4</v>
      </c>
    </row>
    <row r="2172" spans="1:12">
      <c r="A2172" t="s">
        <v>25</v>
      </c>
      <c r="B2172">
        <v>1128299</v>
      </c>
      <c r="C2172" s="9">
        <v>44240</v>
      </c>
      <c r="D2172" t="s">
        <v>26</v>
      </c>
      <c r="E2172" t="s">
        <v>81</v>
      </c>
      <c r="F2172" t="s">
        <v>82</v>
      </c>
      <c r="G2172" t="s">
        <v>19</v>
      </c>
      <c r="H2172">
        <v>0.45000000000000012</v>
      </c>
      <c r="I2172">
        <v>1750</v>
      </c>
      <c r="J2172">
        <v>787.50000000000023</v>
      </c>
      <c r="K2172">
        <v>275.62500000000006</v>
      </c>
      <c r="L2172">
        <v>0.35</v>
      </c>
    </row>
    <row r="2173" spans="1:12">
      <c r="A2173" t="s">
        <v>25</v>
      </c>
      <c r="B2173">
        <v>1128299</v>
      </c>
      <c r="C2173" s="9">
        <v>44240</v>
      </c>
      <c r="D2173" t="s">
        <v>26</v>
      </c>
      <c r="E2173" t="s">
        <v>81</v>
      </c>
      <c r="F2173" t="s">
        <v>82</v>
      </c>
      <c r="G2173" t="s">
        <v>20</v>
      </c>
      <c r="H2173">
        <v>0.4</v>
      </c>
      <c r="I2173">
        <v>3750</v>
      </c>
      <c r="J2173">
        <v>1500</v>
      </c>
      <c r="K2173">
        <v>375</v>
      </c>
      <c r="L2173">
        <v>0.25</v>
      </c>
    </row>
    <row r="2174" spans="1:12">
      <c r="A2174" t="s">
        <v>25</v>
      </c>
      <c r="B2174">
        <v>1128299</v>
      </c>
      <c r="C2174" s="9">
        <v>44267</v>
      </c>
      <c r="D2174" t="s">
        <v>26</v>
      </c>
      <c r="E2174" t="s">
        <v>81</v>
      </c>
      <c r="F2174" t="s">
        <v>82</v>
      </c>
      <c r="G2174" t="s">
        <v>15</v>
      </c>
      <c r="H2174">
        <v>0.4</v>
      </c>
      <c r="I2174">
        <v>5250</v>
      </c>
      <c r="J2174">
        <v>2100</v>
      </c>
      <c r="K2174">
        <v>840</v>
      </c>
      <c r="L2174">
        <v>0.4</v>
      </c>
    </row>
    <row r="2175" spans="1:12">
      <c r="A2175" t="s">
        <v>25</v>
      </c>
      <c r="B2175">
        <v>1128299</v>
      </c>
      <c r="C2175" s="9">
        <v>44267</v>
      </c>
      <c r="D2175" t="s">
        <v>26</v>
      </c>
      <c r="E2175" t="s">
        <v>81</v>
      </c>
      <c r="F2175" t="s">
        <v>82</v>
      </c>
      <c r="G2175" t="s">
        <v>16</v>
      </c>
      <c r="H2175">
        <v>0.5</v>
      </c>
      <c r="I2175">
        <v>3750</v>
      </c>
      <c r="J2175">
        <v>1875</v>
      </c>
      <c r="K2175">
        <v>750</v>
      </c>
      <c r="L2175">
        <v>0.4</v>
      </c>
    </row>
    <row r="2176" spans="1:12">
      <c r="A2176" t="s">
        <v>25</v>
      </c>
      <c r="B2176">
        <v>1128299</v>
      </c>
      <c r="C2176" s="9">
        <v>44267</v>
      </c>
      <c r="D2176" t="s">
        <v>26</v>
      </c>
      <c r="E2176" t="s">
        <v>81</v>
      </c>
      <c r="F2176" t="s">
        <v>82</v>
      </c>
      <c r="G2176" t="s">
        <v>17</v>
      </c>
      <c r="H2176">
        <v>0.5</v>
      </c>
      <c r="I2176">
        <v>3750</v>
      </c>
      <c r="J2176">
        <v>1875</v>
      </c>
      <c r="K2176">
        <v>656.25</v>
      </c>
      <c r="L2176">
        <v>0.35</v>
      </c>
    </row>
    <row r="2177" spans="1:12">
      <c r="A2177" t="s">
        <v>25</v>
      </c>
      <c r="B2177">
        <v>1128299</v>
      </c>
      <c r="C2177" s="9">
        <v>44267</v>
      </c>
      <c r="D2177" t="s">
        <v>26</v>
      </c>
      <c r="E2177" t="s">
        <v>81</v>
      </c>
      <c r="F2177" t="s">
        <v>82</v>
      </c>
      <c r="G2177" t="s">
        <v>18</v>
      </c>
      <c r="H2177">
        <v>0.5</v>
      </c>
      <c r="I2177">
        <v>2500</v>
      </c>
      <c r="J2177">
        <v>1250</v>
      </c>
      <c r="K2177">
        <v>500</v>
      </c>
      <c r="L2177">
        <v>0.4</v>
      </c>
    </row>
    <row r="2178" spans="1:12">
      <c r="A2178" t="s">
        <v>25</v>
      </c>
      <c r="B2178">
        <v>1128299</v>
      </c>
      <c r="C2178" s="9">
        <v>44267</v>
      </c>
      <c r="D2178" t="s">
        <v>26</v>
      </c>
      <c r="E2178" t="s">
        <v>81</v>
      </c>
      <c r="F2178" t="s">
        <v>82</v>
      </c>
      <c r="G2178" t="s">
        <v>19</v>
      </c>
      <c r="H2178">
        <v>0.55000000000000004</v>
      </c>
      <c r="I2178">
        <v>1500</v>
      </c>
      <c r="J2178">
        <v>825.00000000000011</v>
      </c>
      <c r="K2178">
        <v>288.75</v>
      </c>
      <c r="L2178">
        <v>0.35</v>
      </c>
    </row>
    <row r="2179" spans="1:12">
      <c r="A2179" t="s">
        <v>25</v>
      </c>
      <c r="B2179">
        <v>1128299</v>
      </c>
      <c r="C2179" s="9">
        <v>44267</v>
      </c>
      <c r="D2179" t="s">
        <v>26</v>
      </c>
      <c r="E2179" t="s">
        <v>81</v>
      </c>
      <c r="F2179" t="s">
        <v>82</v>
      </c>
      <c r="G2179" t="s">
        <v>20</v>
      </c>
      <c r="H2179">
        <v>0.5</v>
      </c>
      <c r="I2179">
        <v>3500</v>
      </c>
      <c r="J2179">
        <v>1750</v>
      </c>
      <c r="K2179">
        <v>437.5</v>
      </c>
      <c r="L2179">
        <v>0.25</v>
      </c>
    </row>
    <row r="2180" spans="1:12">
      <c r="A2180" t="s">
        <v>25</v>
      </c>
      <c r="B2180">
        <v>1128299</v>
      </c>
      <c r="C2180" s="9">
        <v>44299</v>
      </c>
      <c r="D2180" t="s">
        <v>26</v>
      </c>
      <c r="E2180" t="s">
        <v>81</v>
      </c>
      <c r="F2180" t="s">
        <v>82</v>
      </c>
      <c r="G2180" t="s">
        <v>15</v>
      </c>
      <c r="H2180">
        <v>0.5</v>
      </c>
      <c r="I2180">
        <v>5250</v>
      </c>
      <c r="J2180">
        <v>2625</v>
      </c>
      <c r="K2180">
        <v>1050</v>
      </c>
      <c r="L2180">
        <v>0.4</v>
      </c>
    </row>
    <row r="2181" spans="1:12">
      <c r="A2181" t="s">
        <v>25</v>
      </c>
      <c r="B2181">
        <v>1128299</v>
      </c>
      <c r="C2181" s="9">
        <v>44299</v>
      </c>
      <c r="D2181" t="s">
        <v>26</v>
      </c>
      <c r="E2181" t="s">
        <v>81</v>
      </c>
      <c r="F2181" t="s">
        <v>82</v>
      </c>
      <c r="G2181" t="s">
        <v>16</v>
      </c>
      <c r="H2181">
        <v>0.55000000000000004</v>
      </c>
      <c r="I2181">
        <v>3250</v>
      </c>
      <c r="J2181">
        <v>1787.5000000000002</v>
      </c>
      <c r="K2181">
        <v>715.00000000000011</v>
      </c>
      <c r="L2181">
        <v>0.4</v>
      </c>
    </row>
    <row r="2182" spans="1:12">
      <c r="A2182" t="s">
        <v>25</v>
      </c>
      <c r="B2182">
        <v>1128299</v>
      </c>
      <c r="C2182" s="9">
        <v>44299</v>
      </c>
      <c r="D2182" t="s">
        <v>26</v>
      </c>
      <c r="E2182" t="s">
        <v>81</v>
      </c>
      <c r="F2182" t="s">
        <v>82</v>
      </c>
      <c r="G2182" t="s">
        <v>17</v>
      </c>
      <c r="H2182">
        <v>0.55000000000000004</v>
      </c>
      <c r="I2182">
        <v>3750</v>
      </c>
      <c r="J2182">
        <v>2062.5</v>
      </c>
      <c r="K2182">
        <v>721.875</v>
      </c>
      <c r="L2182">
        <v>0.35</v>
      </c>
    </row>
    <row r="2183" spans="1:12">
      <c r="A2183" t="s">
        <v>25</v>
      </c>
      <c r="B2183">
        <v>1128299</v>
      </c>
      <c r="C2183" s="9">
        <v>44299</v>
      </c>
      <c r="D2183" t="s">
        <v>26</v>
      </c>
      <c r="E2183" t="s">
        <v>81</v>
      </c>
      <c r="F2183" t="s">
        <v>82</v>
      </c>
      <c r="G2183" t="s">
        <v>18</v>
      </c>
      <c r="H2183">
        <v>0.5</v>
      </c>
      <c r="I2183">
        <v>2750</v>
      </c>
      <c r="J2183">
        <v>1375</v>
      </c>
      <c r="K2183">
        <v>550</v>
      </c>
      <c r="L2183">
        <v>0.4</v>
      </c>
    </row>
    <row r="2184" spans="1:12">
      <c r="A2184" t="s">
        <v>25</v>
      </c>
      <c r="B2184">
        <v>1128299</v>
      </c>
      <c r="C2184" s="9">
        <v>44299</v>
      </c>
      <c r="D2184" t="s">
        <v>26</v>
      </c>
      <c r="E2184" t="s">
        <v>81</v>
      </c>
      <c r="F2184" t="s">
        <v>82</v>
      </c>
      <c r="G2184" t="s">
        <v>19</v>
      </c>
      <c r="H2184">
        <v>0.55000000000000004</v>
      </c>
      <c r="I2184">
        <v>1750</v>
      </c>
      <c r="J2184">
        <v>962.50000000000011</v>
      </c>
      <c r="K2184">
        <v>336.875</v>
      </c>
      <c r="L2184">
        <v>0.35</v>
      </c>
    </row>
    <row r="2185" spans="1:12">
      <c r="A2185" t="s">
        <v>25</v>
      </c>
      <c r="B2185">
        <v>1128299</v>
      </c>
      <c r="C2185" s="9">
        <v>44299</v>
      </c>
      <c r="D2185" t="s">
        <v>26</v>
      </c>
      <c r="E2185" t="s">
        <v>81</v>
      </c>
      <c r="F2185" t="s">
        <v>82</v>
      </c>
      <c r="G2185" t="s">
        <v>20</v>
      </c>
      <c r="H2185">
        <v>0.70000000000000007</v>
      </c>
      <c r="I2185">
        <v>3500</v>
      </c>
      <c r="J2185">
        <v>2450.0000000000005</v>
      </c>
      <c r="K2185">
        <v>612.50000000000011</v>
      </c>
      <c r="L2185">
        <v>0.25</v>
      </c>
    </row>
    <row r="2186" spans="1:12">
      <c r="A2186" t="s">
        <v>25</v>
      </c>
      <c r="B2186">
        <v>1128299</v>
      </c>
      <c r="C2186" s="9">
        <v>44330</v>
      </c>
      <c r="D2186" t="s">
        <v>26</v>
      </c>
      <c r="E2186" t="s">
        <v>81</v>
      </c>
      <c r="F2186" t="s">
        <v>82</v>
      </c>
      <c r="G2186" t="s">
        <v>15</v>
      </c>
      <c r="H2186">
        <v>0.5</v>
      </c>
      <c r="I2186">
        <v>5500</v>
      </c>
      <c r="J2186">
        <v>2750</v>
      </c>
      <c r="K2186">
        <v>1100</v>
      </c>
      <c r="L2186">
        <v>0.4</v>
      </c>
    </row>
    <row r="2187" spans="1:12">
      <c r="A2187" t="s">
        <v>25</v>
      </c>
      <c r="B2187">
        <v>1128299</v>
      </c>
      <c r="C2187" s="9">
        <v>44330</v>
      </c>
      <c r="D2187" t="s">
        <v>26</v>
      </c>
      <c r="E2187" t="s">
        <v>81</v>
      </c>
      <c r="F2187" t="s">
        <v>82</v>
      </c>
      <c r="G2187" t="s">
        <v>16</v>
      </c>
      <c r="H2187">
        <v>0.55000000000000004</v>
      </c>
      <c r="I2187">
        <v>4000</v>
      </c>
      <c r="J2187">
        <v>2200</v>
      </c>
      <c r="K2187">
        <v>880</v>
      </c>
      <c r="L2187">
        <v>0.4</v>
      </c>
    </row>
    <row r="2188" spans="1:12">
      <c r="A2188" t="s">
        <v>25</v>
      </c>
      <c r="B2188">
        <v>1128299</v>
      </c>
      <c r="C2188" s="9">
        <v>44330</v>
      </c>
      <c r="D2188" t="s">
        <v>26</v>
      </c>
      <c r="E2188" t="s">
        <v>81</v>
      </c>
      <c r="F2188" t="s">
        <v>82</v>
      </c>
      <c r="G2188" t="s">
        <v>17</v>
      </c>
      <c r="H2188">
        <v>0.55000000000000004</v>
      </c>
      <c r="I2188">
        <v>4250</v>
      </c>
      <c r="J2188">
        <v>2337.5</v>
      </c>
      <c r="K2188">
        <v>818.125</v>
      </c>
      <c r="L2188">
        <v>0.35</v>
      </c>
    </row>
    <row r="2189" spans="1:12">
      <c r="A2189" t="s">
        <v>25</v>
      </c>
      <c r="B2189">
        <v>1128299</v>
      </c>
      <c r="C2189" s="9">
        <v>44330</v>
      </c>
      <c r="D2189" t="s">
        <v>26</v>
      </c>
      <c r="E2189" t="s">
        <v>81</v>
      </c>
      <c r="F2189" t="s">
        <v>82</v>
      </c>
      <c r="G2189" t="s">
        <v>18</v>
      </c>
      <c r="H2189">
        <v>0.5</v>
      </c>
      <c r="I2189">
        <v>3250</v>
      </c>
      <c r="J2189">
        <v>1625</v>
      </c>
      <c r="K2189">
        <v>650</v>
      </c>
      <c r="L2189">
        <v>0.4</v>
      </c>
    </row>
    <row r="2190" spans="1:12">
      <c r="A2190" t="s">
        <v>25</v>
      </c>
      <c r="B2190">
        <v>1128299</v>
      </c>
      <c r="C2190" s="9">
        <v>44330</v>
      </c>
      <c r="D2190" t="s">
        <v>26</v>
      </c>
      <c r="E2190" t="s">
        <v>81</v>
      </c>
      <c r="F2190" t="s">
        <v>82</v>
      </c>
      <c r="G2190" t="s">
        <v>19</v>
      </c>
      <c r="H2190">
        <v>0.55000000000000004</v>
      </c>
      <c r="I2190">
        <v>2250</v>
      </c>
      <c r="J2190">
        <v>1237.5</v>
      </c>
      <c r="K2190">
        <v>433.125</v>
      </c>
      <c r="L2190">
        <v>0.35</v>
      </c>
    </row>
    <row r="2191" spans="1:12">
      <c r="A2191" t="s">
        <v>25</v>
      </c>
      <c r="B2191">
        <v>1128299</v>
      </c>
      <c r="C2191" s="9">
        <v>44330</v>
      </c>
      <c r="D2191" t="s">
        <v>26</v>
      </c>
      <c r="E2191" t="s">
        <v>81</v>
      </c>
      <c r="F2191" t="s">
        <v>82</v>
      </c>
      <c r="G2191" t="s">
        <v>20</v>
      </c>
      <c r="H2191">
        <v>0.70000000000000007</v>
      </c>
      <c r="I2191">
        <v>4000</v>
      </c>
      <c r="J2191">
        <v>2800.0000000000005</v>
      </c>
      <c r="K2191">
        <v>700.00000000000011</v>
      </c>
      <c r="L2191">
        <v>0.25</v>
      </c>
    </row>
    <row r="2192" spans="1:12">
      <c r="A2192" t="s">
        <v>25</v>
      </c>
      <c r="B2192">
        <v>1128299</v>
      </c>
      <c r="C2192" s="9">
        <v>44360</v>
      </c>
      <c r="D2192" t="s">
        <v>26</v>
      </c>
      <c r="E2192" t="s">
        <v>81</v>
      </c>
      <c r="F2192" t="s">
        <v>82</v>
      </c>
      <c r="G2192" t="s">
        <v>15</v>
      </c>
      <c r="H2192">
        <v>0.5</v>
      </c>
      <c r="I2192">
        <v>6750</v>
      </c>
      <c r="J2192">
        <v>3375</v>
      </c>
      <c r="K2192">
        <v>1350</v>
      </c>
      <c r="L2192">
        <v>0.4</v>
      </c>
    </row>
    <row r="2193" spans="1:12">
      <c r="A2193" t="s">
        <v>25</v>
      </c>
      <c r="B2193">
        <v>1128299</v>
      </c>
      <c r="C2193" s="9">
        <v>44360</v>
      </c>
      <c r="D2193" t="s">
        <v>26</v>
      </c>
      <c r="E2193" t="s">
        <v>81</v>
      </c>
      <c r="F2193" t="s">
        <v>82</v>
      </c>
      <c r="G2193" t="s">
        <v>16</v>
      </c>
      <c r="H2193">
        <v>0.55000000000000004</v>
      </c>
      <c r="I2193">
        <v>5250</v>
      </c>
      <c r="J2193">
        <v>2887.5000000000005</v>
      </c>
      <c r="K2193">
        <v>1155.0000000000002</v>
      </c>
      <c r="L2193">
        <v>0.4</v>
      </c>
    </row>
    <row r="2194" spans="1:12">
      <c r="A2194" t="s">
        <v>25</v>
      </c>
      <c r="B2194">
        <v>1128299</v>
      </c>
      <c r="C2194" s="9">
        <v>44360</v>
      </c>
      <c r="D2194" t="s">
        <v>26</v>
      </c>
      <c r="E2194" t="s">
        <v>81</v>
      </c>
      <c r="F2194" t="s">
        <v>82</v>
      </c>
      <c r="G2194" t="s">
        <v>17</v>
      </c>
      <c r="H2194">
        <v>0.55000000000000004</v>
      </c>
      <c r="I2194">
        <v>5250</v>
      </c>
      <c r="J2194">
        <v>2887.5000000000005</v>
      </c>
      <c r="K2194">
        <v>1010.6250000000001</v>
      </c>
      <c r="L2194">
        <v>0.35</v>
      </c>
    </row>
    <row r="2195" spans="1:12">
      <c r="A2195" t="s">
        <v>25</v>
      </c>
      <c r="B2195">
        <v>1128299</v>
      </c>
      <c r="C2195" s="9">
        <v>44360</v>
      </c>
      <c r="D2195" t="s">
        <v>26</v>
      </c>
      <c r="E2195" t="s">
        <v>81</v>
      </c>
      <c r="F2195" t="s">
        <v>82</v>
      </c>
      <c r="G2195" t="s">
        <v>18</v>
      </c>
      <c r="H2195">
        <v>0.5</v>
      </c>
      <c r="I2195">
        <v>4000</v>
      </c>
      <c r="J2195">
        <v>2000</v>
      </c>
      <c r="K2195">
        <v>800</v>
      </c>
      <c r="L2195">
        <v>0.4</v>
      </c>
    </row>
    <row r="2196" spans="1:12">
      <c r="A2196" t="s">
        <v>25</v>
      </c>
      <c r="B2196">
        <v>1128299</v>
      </c>
      <c r="C2196" s="9">
        <v>44360</v>
      </c>
      <c r="D2196" t="s">
        <v>26</v>
      </c>
      <c r="E2196" t="s">
        <v>81</v>
      </c>
      <c r="F2196" t="s">
        <v>82</v>
      </c>
      <c r="G2196" t="s">
        <v>19</v>
      </c>
      <c r="H2196">
        <v>0.55000000000000004</v>
      </c>
      <c r="I2196">
        <v>2750</v>
      </c>
      <c r="J2196">
        <v>1512.5000000000002</v>
      </c>
      <c r="K2196">
        <v>529.375</v>
      </c>
      <c r="L2196">
        <v>0.35</v>
      </c>
    </row>
    <row r="2197" spans="1:12">
      <c r="A2197" t="s">
        <v>25</v>
      </c>
      <c r="B2197">
        <v>1128299</v>
      </c>
      <c r="C2197" s="9">
        <v>44360</v>
      </c>
      <c r="D2197" t="s">
        <v>26</v>
      </c>
      <c r="E2197" t="s">
        <v>81</v>
      </c>
      <c r="F2197" t="s">
        <v>82</v>
      </c>
      <c r="G2197" t="s">
        <v>20</v>
      </c>
      <c r="H2197">
        <v>0.70000000000000007</v>
      </c>
      <c r="I2197">
        <v>5750</v>
      </c>
      <c r="J2197">
        <v>4025.0000000000005</v>
      </c>
      <c r="K2197">
        <v>1006.2500000000001</v>
      </c>
      <c r="L2197">
        <v>0.25</v>
      </c>
    </row>
    <row r="2198" spans="1:12">
      <c r="A2198" t="s">
        <v>25</v>
      </c>
      <c r="B2198">
        <v>1128299</v>
      </c>
      <c r="C2198" s="9">
        <v>44389</v>
      </c>
      <c r="D2198" t="s">
        <v>26</v>
      </c>
      <c r="E2198" t="s">
        <v>81</v>
      </c>
      <c r="F2198" t="s">
        <v>82</v>
      </c>
      <c r="G2198" t="s">
        <v>15</v>
      </c>
      <c r="H2198">
        <v>0.5</v>
      </c>
      <c r="I2198">
        <v>7250</v>
      </c>
      <c r="J2198">
        <v>3625</v>
      </c>
      <c r="K2198">
        <v>1450</v>
      </c>
      <c r="L2198">
        <v>0.4</v>
      </c>
    </row>
    <row r="2199" spans="1:12">
      <c r="A2199" t="s">
        <v>25</v>
      </c>
      <c r="B2199">
        <v>1128299</v>
      </c>
      <c r="C2199" s="9">
        <v>44389</v>
      </c>
      <c r="D2199" t="s">
        <v>26</v>
      </c>
      <c r="E2199" t="s">
        <v>81</v>
      </c>
      <c r="F2199" t="s">
        <v>82</v>
      </c>
      <c r="G2199" t="s">
        <v>16</v>
      </c>
      <c r="H2199">
        <v>0.55000000000000004</v>
      </c>
      <c r="I2199">
        <v>5750</v>
      </c>
      <c r="J2199">
        <v>3162.5000000000005</v>
      </c>
      <c r="K2199">
        <v>1265.0000000000002</v>
      </c>
      <c r="L2199">
        <v>0.4</v>
      </c>
    </row>
    <row r="2200" spans="1:12">
      <c r="A2200" t="s">
        <v>25</v>
      </c>
      <c r="B2200">
        <v>1128299</v>
      </c>
      <c r="C2200" s="9">
        <v>44389</v>
      </c>
      <c r="D2200" t="s">
        <v>26</v>
      </c>
      <c r="E2200" t="s">
        <v>81</v>
      </c>
      <c r="F2200" t="s">
        <v>82</v>
      </c>
      <c r="G2200" t="s">
        <v>17</v>
      </c>
      <c r="H2200">
        <v>0.55000000000000004</v>
      </c>
      <c r="I2200">
        <v>5250</v>
      </c>
      <c r="J2200">
        <v>2887.5000000000005</v>
      </c>
      <c r="K2200">
        <v>1010.6250000000001</v>
      </c>
      <c r="L2200">
        <v>0.35</v>
      </c>
    </row>
    <row r="2201" spans="1:12">
      <c r="A2201" t="s">
        <v>25</v>
      </c>
      <c r="B2201">
        <v>1128299</v>
      </c>
      <c r="C2201" s="9">
        <v>44389</v>
      </c>
      <c r="D2201" t="s">
        <v>26</v>
      </c>
      <c r="E2201" t="s">
        <v>81</v>
      </c>
      <c r="F2201" t="s">
        <v>82</v>
      </c>
      <c r="G2201" t="s">
        <v>18</v>
      </c>
      <c r="H2201">
        <v>0.5</v>
      </c>
      <c r="I2201">
        <v>4250</v>
      </c>
      <c r="J2201">
        <v>2125</v>
      </c>
      <c r="K2201">
        <v>850</v>
      </c>
      <c r="L2201">
        <v>0.4</v>
      </c>
    </row>
    <row r="2202" spans="1:12">
      <c r="A2202" t="s">
        <v>25</v>
      </c>
      <c r="B2202">
        <v>1128299</v>
      </c>
      <c r="C2202" s="9">
        <v>44389</v>
      </c>
      <c r="D2202" t="s">
        <v>26</v>
      </c>
      <c r="E2202" t="s">
        <v>81</v>
      </c>
      <c r="F2202" t="s">
        <v>82</v>
      </c>
      <c r="G2202" t="s">
        <v>19</v>
      </c>
      <c r="H2202">
        <v>0.55000000000000004</v>
      </c>
      <c r="I2202">
        <v>4750</v>
      </c>
      <c r="J2202">
        <v>2612.5</v>
      </c>
      <c r="K2202">
        <v>914.37499999999989</v>
      </c>
      <c r="L2202">
        <v>0.35</v>
      </c>
    </row>
    <row r="2203" spans="1:12">
      <c r="A2203" t="s">
        <v>25</v>
      </c>
      <c r="B2203">
        <v>1128299</v>
      </c>
      <c r="C2203" s="9">
        <v>44389</v>
      </c>
      <c r="D2203" t="s">
        <v>26</v>
      </c>
      <c r="E2203" t="s">
        <v>81</v>
      </c>
      <c r="F2203" t="s">
        <v>82</v>
      </c>
      <c r="G2203" t="s">
        <v>20</v>
      </c>
      <c r="H2203">
        <v>0.70000000000000007</v>
      </c>
      <c r="I2203">
        <v>4750</v>
      </c>
      <c r="J2203">
        <v>3325.0000000000005</v>
      </c>
      <c r="K2203">
        <v>831.25000000000011</v>
      </c>
      <c r="L2203">
        <v>0.25</v>
      </c>
    </row>
    <row r="2204" spans="1:12">
      <c r="A2204" t="s">
        <v>25</v>
      </c>
      <c r="B2204">
        <v>1128299</v>
      </c>
      <c r="C2204" s="9">
        <v>44421</v>
      </c>
      <c r="D2204" t="s">
        <v>26</v>
      </c>
      <c r="E2204" t="s">
        <v>81</v>
      </c>
      <c r="F2204" t="s">
        <v>82</v>
      </c>
      <c r="G2204" t="s">
        <v>15</v>
      </c>
      <c r="H2204">
        <v>0.55000000000000004</v>
      </c>
      <c r="I2204">
        <v>6750</v>
      </c>
      <c r="J2204">
        <v>3712.5000000000005</v>
      </c>
      <c r="K2204">
        <v>1485.0000000000002</v>
      </c>
      <c r="L2204">
        <v>0.4</v>
      </c>
    </row>
    <row r="2205" spans="1:12">
      <c r="A2205" t="s">
        <v>25</v>
      </c>
      <c r="B2205">
        <v>1128299</v>
      </c>
      <c r="C2205" s="9">
        <v>44421</v>
      </c>
      <c r="D2205" t="s">
        <v>26</v>
      </c>
      <c r="E2205" t="s">
        <v>81</v>
      </c>
      <c r="F2205" t="s">
        <v>82</v>
      </c>
      <c r="G2205" t="s">
        <v>16</v>
      </c>
      <c r="H2205">
        <v>0.60000000000000009</v>
      </c>
      <c r="I2205">
        <v>6250</v>
      </c>
      <c r="J2205">
        <v>3750.0000000000005</v>
      </c>
      <c r="K2205">
        <v>1500.0000000000002</v>
      </c>
      <c r="L2205">
        <v>0.4</v>
      </c>
    </row>
    <row r="2206" spans="1:12">
      <c r="A2206" t="s">
        <v>25</v>
      </c>
      <c r="B2206">
        <v>1128299</v>
      </c>
      <c r="C2206" s="9">
        <v>44421</v>
      </c>
      <c r="D2206" t="s">
        <v>26</v>
      </c>
      <c r="E2206" t="s">
        <v>81</v>
      </c>
      <c r="F2206" t="s">
        <v>82</v>
      </c>
      <c r="G2206" t="s">
        <v>17</v>
      </c>
      <c r="H2206">
        <v>0.55000000000000004</v>
      </c>
      <c r="I2206">
        <v>5000</v>
      </c>
      <c r="J2206">
        <v>2750</v>
      </c>
      <c r="K2206">
        <v>962.49999999999989</v>
      </c>
      <c r="L2206">
        <v>0.35</v>
      </c>
    </row>
    <row r="2207" spans="1:12">
      <c r="A2207" t="s">
        <v>25</v>
      </c>
      <c r="B2207">
        <v>1128299</v>
      </c>
      <c r="C2207" s="9">
        <v>44421</v>
      </c>
      <c r="D2207" t="s">
        <v>26</v>
      </c>
      <c r="E2207" t="s">
        <v>81</v>
      </c>
      <c r="F2207" t="s">
        <v>82</v>
      </c>
      <c r="G2207" t="s">
        <v>18</v>
      </c>
      <c r="H2207">
        <v>0.55000000000000004</v>
      </c>
      <c r="I2207">
        <v>4500</v>
      </c>
      <c r="J2207">
        <v>2475</v>
      </c>
      <c r="K2207">
        <v>990</v>
      </c>
      <c r="L2207">
        <v>0.4</v>
      </c>
    </row>
    <row r="2208" spans="1:12">
      <c r="A2208" t="s">
        <v>25</v>
      </c>
      <c r="B2208">
        <v>1128299</v>
      </c>
      <c r="C2208" s="9">
        <v>44421</v>
      </c>
      <c r="D2208" t="s">
        <v>26</v>
      </c>
      <c r="E2208" t="s">
        <v>81</v>
      </c>
      <c r="F2208" t="s">
        <v>82</v>
      </c>
      <c r="G2208" t="s">
        <v>19</v>
      </c>
      <c r="H2208">
        <v>0.65</v>
      </c>
      <c r="I2208">
        <v>4500</v>
      </c>
      <c r="J2208">
        <v>2925</v>
      </c>
      <c r="K2208">
        <v>1023.7499999999999</v>
      </c>
      <c r="L2208">
        <v>0.35</v>
      </c>
    </row>
    <row r="2209" spans="1:12">
      <c r="A2209" t="s">
        <v>25</v>
      </c>
      <c r="B2209">
        <v>1128299</v>
      </c>
      <c r="C2209" s="9">
        <v>44421</v>
      </c>
      <c r="D2209" t="s">
        <v>26</v>
      </c>
      <c r="E2209" t="s">
        <v>81</v>
      </c>
      <c r="F2209" t="s">
        <v>82</v>
      </c>
      <c r="G2209" t="s">
        <v>20</v>
      </c>
      <c r="H2209">
        <v>0.70000000000000007</v>
      </c>
      <c r="I2209">
        <v>4250</v>
      </c>
      <c r="J2209">
        <v>2975.0000000000005</v>
      </c>
      <c r="K2209">
        <v>743.75000000000011</v>
      </c>
      <c r="L2209">
        <v>0.25</v>
      </c>
    </row>
    <row r="2210" spans="1:12">
      <c r="A2210" t="s">
        <v>25</v>
      </c>
      <c r="B2210">
        <v>1128299</v>
      </c>
      <c r="C2210" s="9">
        <v>44453</v>
      </c>
      <c r="D2210" t="s">
        <v>26</v>
      </c>
      <c r="E2210" t="s">
        <v>81</v>
      </c>
      <c r="F2210" t="s">
        <v>82</v>
      </c>
      <c r="G2210" t="s">
        <v>15</v>
      </c>
      <c r="H2210">
        <v>0.45000000000000012</v>
      </c>
      <c r="I2210">
        <v>6000</v>
      </c>
      <c r="J2210">
        <v>2700.0000000000009</v>
      </c>
      <c r="K2210">
        <v>1080.0000000000005</v>
      </c>
      <c r="L2210">
        <v>0.4</v>
      </c>
    </row>
    <row r="2211" spans="1:12">
      <c r="A2211" t="s">
        <v>25</v>
      </c>
      <c r="B2211">
        <v>1128299</v>
      </c>
      <c r="C2211" s="9">
        <v>44453</v>
      </c>
      <c r="D2211" t="s">
        <v>26</v>
      </c>
      <c r="E2211" t="s">
        <v>81</v>
      </c>
      <c r="F2211" t="s">
        <v>82</v>
      </c>
      <c r="G2211" t="s">
        <v>16</v>
      </c>
      <c r="H2211">
        <v>0.50000000000000011</v>
      </c>
      <c r="I2211">
        <v>6000</v>
      </c>
      <c r="J2211">
        <v>3000.0000000000005</v>
      </c>
      <c r="K2211">
        <v>1200.0000000000002</v>
      </c>
      <c r="L2211">
        <v>0.4</v>
      </c>
    </row>
    <row r="2212" spans="1:12">
      <c r="A2212" t="s">
        <v>25</v>
      </c>
      <c r="B2212">
        <v>1128299</v>
      </c>
      <c r="C2212" s="9">
        <v>44453</v>
      </c>
      <c r="D2212" t="s">
        <v>26</v>
      </c>
      <c r="E2212" t="s">
        <v>81</v>
      </c>
      <c r="F2212" t="s">
        <v>82</v>
      </c>
      <c r="G2212" t="s">
        <v>17</v>
      </c>
      <c r="H2212">
        <v>0.45000000000000012</v>
      </c>
      <c r="I2212">
        <v>4500</v>
      </c>
      <c r="J2212">
        <v>2025.0000000000005</v>
      </c>
      <c r="K2212">
        <v>708.75000000000011</v>
      </c>
      <c r="L2212">
        <v>0.35</v>
      </c>
    </row>
    <row r="2213" spans="1:12">
      <c r="A2213" t="s">
        <v>25</v>
      </c>
      <c r="B2213">
        <v>1128299</v>
      </c>
      <c r="C2213" s="9">
        <v>44453</v>
      </c>
      <c r="D2213" t="s">
        <v>26</v>
      </c>
      <c r="E2213" t="s">
        <v>81</v>
      </c>
      <c r="F2213" t="s">
        <v>82</v>
      </c>
      <c r="G2213" t="s">
        <v>18</v>
      </c>
      <c r="H2213">
        <v>0.45000000000000012</v>
      </c>
      <c r="I2213">
        <v>4000</v>
      </c>
      <c r="J2213">
        <v>1800.0000000000005</v>
      </c>
      <c r="K2213">
        <v>720.00000000000023</v>
      </c>
      <c r="L2213">
        <v>0.4</v>
      </c>
    </row>
    <row r="2214" spans="1:12">
      <c r="A2214" t="s">
        <v>25</v>
      </c>
      <c r="B2214">
        <v>1128299</v>
      </c>
      <c r="C2214" s="9">
        <v>44453</v>
      </c>
      <c r="D2214" t="s">
        <v>26</v>
      </c>
      <c r="E2214" t="s">
        <v>81</v>
      </c>
      <c r="F2214" t="s">
        <v>82</v>
      </c>
      <c r="G2214" t="s">
        <v>19</v>
      </c>
      <c r="H2214">
        <v>0.55000000000000004</v>
      </c>
      <c r="I2214">
        <v>4000</v>
      </c>
      <c r="J2214">
        <v>2200</v>
      </c>
      <c r="K2214">
        <v>770</v>
      </c>
      <c r="L2214">
        <v>0.35</v>
      </c>
    </row>
    <row r="2215" spans="1:12">
      <c r="A2215" t="s">
        <v>25</v>
      </c>
      <c r="B2215">
        <v>1128299</v>
      </c>
      <c r="C2215" s="9">
        <v>44453</v>
      </c>
      <c r="D2215" t="s">
        <v>26</v>
      </c>
      <c r="E2215" t="s">
        <v>81</v>
      </c>
      <c r="F2215" t="s">
        <v>82</v>
      </c>
      <c r="G2215" t="s">
        <v>20</v>
      </c>
      <c r="H2215">
        <v>0.60000000000000009</v>
      </c>
      <c r="I2215">
        <v>4500</v>
      </c>
      <c r="J2215">
        <v>2700.0000000000005</v>
      </c>
      <c r="K2215">
        <v>675.00000000000011</v>
      </c>
      <c r="L2215">
        <v>0.25</v>
      </c>
    </row>
    <row r="2216" spans="1:12">
      <c r="A2216" t="s">
        <v>25</v>
      </c>
      <c r="B2216">
        <v>1128299</v>
      </c>
      <c r="C2216" s="9">
        <v>44482</v>
      </c>
      <c r="D2216" t="s">
        <v>26</v>
      </c>
      <c r="E2216" t="s">
        <v>81</v>
      </c>
      <c r="F2216" t="s">
        <v>82</v>
      </c>
      <c r="G2216" t="s">
        <v>15</v>
      </c>
      <c r="H2216">
        <v>0.45000000000000012</v>
      </c>
      <c r="I2216">
        <v>5250</v>
      </c>
      <c r="J2216">
        <v>2362.5000000000005</v>
      </c>
      <c r="K2216">
        <v>945.00000000000023</v>
      </c>
      <c r="L2216">
        <v>0.4</v>
      </c>
    </row>
    <row r="2217" spans="1:12">
      <c r="A2217" t="s">
        <v>25</v>
      </c>
      <c r="B2217">
        <v>1128299</v>
      </c>
      <c r="C2217" s="9">
        <v>44482</v>
      </c>
      <c r="D2217" t="s">
        <v>26</v>
      </c>
      <c r="E2217" t="s">
        <v>81</v>
      </c>
      <c r="F2217" t="s">
        <v>82</v>
      </c>
      <c r="G2217" t="s">
        <v>16</v>
      </c>
      <c r="H2217">
        <v>0.50000000000000011</v>
      </c>
      <c r="I2217">
        <v>5250</v>
      </c>
      <c r="J2217">
        <v>2625.0000000000005</v>
      </c>
      <c r="K2217">
        <v>1050.0000000000002</v>
      </c>
      <c r="L2217">
        <v>0.4</v>
      </c>
    </row>
    <row r="2218" spans="1:12">
      <c r="A2218" t="s">
        <v>25</v>
      </c>
      <c r="B2218">
        <v>1128299</v>
      </c>
      <c r="C2218" s="9">
        <v>44482</v>
      </c>
      <c r="D2218" t="s">
        <v>26</v>
      </c>
      <c r="E2218" t="s">
        <v>81</v>
      </c>
      <c r="F2218" t="s">
        <v>82</v>
      </c>
      <c r="G2218" t="s">
        <v>17</v>
      </c>
      <c r="H2218">
        <v>0.45000000000000012</v>
      </c>
      <c r="I2218">
        <v>3500</v>
      </c>
      <c r="J2218">
        <v>1575.0000000000005</v>
      </c>
      <c r="K2218">
        <v>551.25000000000011</v>
      </c>
      <c r="L2218">
        <v>0.35</v>
      </c>
    </row>
    <row r="2219" spans="1:12">
      <c r="A2219" t="s">
        <v>25</v>
      </c>
      <c r="B2219">
        <v>1128299</v>
      </c>
      <c r="C2219" s="9">
        <v>44482</v>
      </c>
      <c r="D2219" t="s">
        <v>26</v>
      </c>
      <c r="E2219" t="s">
        <v>81</v>
      </c>
      <c r="F2219" t="s">
        <v>82</v>
      </c>
      <c r="G2219" t="s">
        <v>18</v>
      </c>
      <c r="H2219">
        <v>0.45000000000000012</v>
      </c>
      <c r="I2219">
        <v>3250</v>
      </c>
      <c r="J2219">
        <v>1462.5000000000005</v>
      </c>
      <c r="K2219">
        <v>585.00000000000023</v>
      </c>
      <c r="L2219">
        <v>0.4</v>
      </c>
    </row>
    <row r="2220" spans="1:12">
      <c r="A2220" t="s">
        <v>25</v>
      </c>
      <c r="B2220">
        <v>1128299</v>
      </c>
      <c r="C2220" s="9">
        <v>44482</v>
      </c>
      <c r="D2220" t="s">
        <v>26</v>
      </c>
      <c r="E2220" t="s">
        <v>81</v>
      </c>
      <c r="F2220" t="s">
        <v>82</v>
      </c>
      <c r="G2220" t="s">
        <v>19</v>
      </c>
      <c r="H2220">
        <v>0.55000000000000004</v>
      </c>
      <c r="I2220">
        <v>3000</v>
      </c>
      <c r="J2220">
        <v>1650.0000000000002</v>
      </c>
      <c r="K2220">
        <v>577.5</v>
      </c>
      <c r="L2220">
        <v>0.35</v>
      </c>
    </row>
    <row r="2221" spans="1:12">
      <c r="A2221" t="s">
        <v>25</v>
      </c>
      <c r="B2221">
        <v>1128299</v>
      </c>
      <c r="C2221" s="9">
        <v>44482</v>
      </c>
      <c r="D2221" t="s">
        <v>26</v>
      </c>
      <c r="E2221" t="s">
        <v>81</v>
      </c>
      <c r="F2221" t="s">
        <v>82</v>
      </c>
      <c r="G2221" t="s">
        <v>20</v>
      </c>
      <c r="H2221">
        <v>0.70000000000000007</v>
      </c>
      <c r="I2221">
        <v>3500</v>
      </c>
      <c r="J2221">
        <v>2450.0000000000005</v>
      </c>
      <c r="K2221">
        <v>612.50000000000011</v>
      </c>
      <c r="L2221">
        <v>0.25</v>
      </c>
    </row>
    <row r="2222" spans="1:12">
      <c r="A2222" t="s">
        <v>25</v>
      </c>
      <c r="B2222">
        <v>1128299</v>
      </c>
      <c r="C2222" s="9">
        <v>44513</v>
      </c>
      <c r="D2222" t="s">
        <v>26</v>
      </c>
      <c r="E2222" t="s">
        <v>81</v>
      </c>
      <c r="F2222" t="s">
        <v>82</v>
      </c>
      <c r="G2222" t="s">
        <v>15</v>
      </c>
      <c r="H2222">
        <v>0.55000000000000004</v>
      </c>
      <c r="I2222">
        <v>5250</v>
      </c>
      <c r="J2222">
        <v>2887.5000000000005</v>
      </c>
      <c r="K2222">
        <v>1155.0000000000002</v>
      </c>
      <c r="L2222">
        <v>0.4</v>
      </c>
    </row>
    <row r="2223" spans="1:12">
      <c r="A2223" t="s">
        <v>25</v>
      </c>
      <c r="B2223">
        <v>1128299</v>
      </c>
      <c r="C2223" s="9">
        <v>44513</v>
      </c>
      <c r="D2223" t="s">
        <v>26</v>
      </c>
      <c r="E2223" t="s">
        <v>81</v>
      </c>
      <c r="F2223" t="s">
        <v>82</v>
      </c>
      <c r="G2223" t="s">
        <v>16</v>
      </c>
      <c r="H2223">
        <v>0.60000000000000009</v>
      </c>
      <c r="I2223">
        <v>5750</v>
      </c>
      <c r="J2223">
        <v>3450.0000000000005</v>
      </c>
      <c r="K2223">
        <v>1380.0000000000002</v>
      </c>
      <c r="L2223">
        <v>0.4</v>
      </c>
    </row>
    <row r="2224" spans="1:12">
      <c r="A2224" t="s">
        <v>25</v>
      </c>
      <c r="B2224">
        <v>1128299</v>
      </c>
      <c r="C2224" s="9">
        <v>44513</v>
      </c>
      <c r="D2224" t="s">
        <v>26</v>
      </c>
      <c r="E2224" t="s">
        <v>81</v>
      </c>
      <c r="F2224" t="s">
        <v>82</v>
      </c>
      <c r="G2224" t="s">
        <v>17</v>
      </c>
      <c r="H2224">
        <v>0.55000000000000004</v>
      </c>
      <c r="I2224">
        <v>4250</v>
      </c>
      <c r="J2224">
        <v>2337.5</v>
      </c>
      <c r="K2224">
        <v>818.125</v>
      </c>
      <c r="L2224">
        <v>0.35</v>
      </c>
    </row>
    <row r="2225" spans="1:12">
      <c r="A2225" t="s">
        <v>25</v>
      </c>
      <c r="B2225">
        <v>1128299</v>
      </c>
      <c r="C2225" s="9">
        <v>44513</v>
      </c>
      <c r="D2225" t="s">
        <v>26</v>
      </c>
      <c r="E2225" t="s">
        <v>81</v>
      </c>
      <c r="F2225" t="s">
        <v>82</v>
      </c>
      <c r="G2225" t="s">
        <v>18</v>
      </c>
      <c r="H2225">
        <v>0.55000000000000004</v>
      </c>
      <c r="I2225">
        <v>4000</v>
      </c>
      <c r="J2225">
        <v>2200</v>
      </c>
      <c r="K2225">
        <v>880</v>
      </c>
      <c r="L2225">
        <v>0.4</v>
      </c>
    </row>
    <row r="2226" spans="1:12">
      <c r="A2226" t="s">
        <v>25</v>
      </c>
      <c r="B2226">
        <v>1128299</v>
      </c>
      <c r="C2226" s="9">
        <v>44513</v>
      </c>
      <c r="D2226" t="s">
        <v>26</v>
      </c>
      <c r="E2226" t="s">
        <v>81</v>
      </c>
      <c r="F2226" t="s">
        <v>82</v>
      </c>
      <c r="G2226" t="s">
        <v>19</v>
      </c>
      <c r="H2226">
        <v>0.65</v>
      </c>
      <c r="I2226">
        <v>3500</v>
      </c>
      <c r="J2226">
        <v>2275</v>
      </c>
      <c r="K2226">
        <v>796.25</v>
      </c>
      <c r="L2226">
        <v>0.35</v>
      </c>
    </row>
    <row r="2227" spans="1:12">
      <c r="A2227" t="s">
        <v>25</v>
      </c>
      <c r="B2227">
        <v>1128299</v>
      </c>
      <c r="C2227" s="9">
        <v>44513</v>
      </c>
      <c r="D2227" t="s">
        <v>26</v>
      </c>
      <c r="E2227" t="s">
        <v>81</v>
      </c>
      <c r="F2227" t="s">
        <v>82</v>
      </c>
      <c r="G2227" t="s">
        <v>20</v>
      </c>
      <c r="H2227">
        <v>0.70000000000000007</v>
      </c>
      <c r="I2227">
        <v>4750</v>
      </c>
      <c r="J2227">
        <v>3325.0000000000005</v>
      </c>
      <c r="K2227">
        <v>831.25000000000011</v>
      </c>
      <c r="L2227">
        <v>0.25</v>
      </c>
    </row>
    <row r="2228" spans="1:12">
      <c r="A2228" t="s">
        <v>25</v>
      </c>
      <c r="B2228">
        <v>1128299</v>
      </c>
      <c r="C2228" s="9">
        <v>44542</v>
      </c>
      <c r="D2228" t="s">
        <v>26</v>
      </c>
      <c r="E2228" t="s">
        <v>81</v>
      </c>
      <c r="F2228" t="s">
        <v>82</v>
      </c>
      <c r="G2228" t="s">
        <v>15</v>
      </c>
      <c r="H2228">
        <v>0.55000000000000004</v>
      </c>
      <c r="I2228">
        <v>6750</v>
      </c>
      <c r="J2228">
        <v>3712.5000000000005</v>
      </c>
      <c r="K2228">
        <v>1485.0000000000002</v>
      </c>
      <c r="L2228">
        <v>0.4</v>
      </c>
    </row>
    <row r="2229" spans="1:12">
      <c r="A2229" t="s">
        <v>25</v>
      </c>
      <c r="B2229">
        <v>1128299</v>
      </c>
      <c r="C2229" s="9">
        <v>44542</v>
      </c>
      <c r="D2229" t="s">
        <v>26</v>
      </c>
      <c r="E2229" t="s">
        <v>81</v>
      </c>
      <c r="F2229" t="s">
        <v>82</v>
      </c>
      <c r="G2229" t="s">
        <v>16</v>
      </c>
      <c r="H2229">
        <v>0.60000000000000009</v>
      </c>
      <c r="I2229">
        <v>6750</v>
      </c>
      <c r="J2229">
        <v>4050.0000000000005</v>
      </c>
      <c r="K2229">
        <v>1620.0000000000002</v>
      </c>
      <c r="L2229">
        <v>0.4</v>
      </c>
    </row>
    <row r="2230" spans="1:12">
      <c r="A2230" t="s">
        <v>25</v>
      </c>
      <c r="B2230">
        <v>1128299</v>
      </c>
      <c r="C2230" s="9">
        <v>44542</v>
      </c>
      <c r="D2230" t="s">
        <v>26</v>
      </c>
      <c r="E2230" t="s">
        <v>81</v>
      </c>
      <c r="F2230" t="s">
        <v>82</v>
      </c>
      <c r="G2230" t="s">
        <v>17</v>
      </c>
      <c r="H2230">
        <v>0.55000000000000004</v>
      </c>
      <c r="I2230">
        <v>4750</v>
      </c>
      <c r="J2230">
        <v>2612.5</v>
      </c>
      <c r="K2230">
        <v>914.37499999999989</v>
      </c>
      <c r="L2230">
        <v>0.35</v>
      </c>
    </row>
    <row r="2231" spans="1:12">
      <c r="A2231" t="s">
        <v>25</v>
      </c>
      <c r="B2231">
        <v>1128299</v>
      </c>
      <c r="C2231" s="9">
        <v>44542</v>
      </c>
      <c r="D2231" t="s">
        <v>26</v>
      </c>
      <c r="E2231" t="s">
        <v>81</v>
      </c>
      <c r="F2231" t="s">
        <v>82</v>
      </c>
      <c r="G2231" t="s">
        <v>18</v>
      </c>
      <c r="H2231">
        <v>0.55000000000000004</v>
      </c>
      <c r="I2231">
        <v>4750</v>
      </c>
      <c r="J2231">
        <v>2612.5</v>
      </c>
      <c r="K2231">
        <v>1045</v>
      </c>
      <c r="L2231">
        <v>0.4</v>
      </c>
    </row>
    <row r="2232" spans="1:12">
      <c r="A2232" t="s">
        <v>25</v>
      </c>
      <c r="B2232">
        <v>1128299</v>
      </c>
      <c r="C2232" s="9">
        <v>44542</v>
      </c>
      <c r="D2232" t="s">
        <v>26</v>
      </c>
      <c r="E2232" t="s">
        <v>81</v>
      </c>
      <c r="F2232" t="s">
        <v>82</v>
      </c>
      <c r="G2232" t="s">
        <v>19</v>
      </c>
      <c r="H2232">
        <v>0.65</v>
      </c>
      <c r="I2232">
        <v>4000</v>
      </c>
      <c r="J2232">
        <v>2600</v>
      </c>
      <c r="K2232">
        <v>909.99999999999989</v>
      </c>
      <c r="L2232">
        <v>0.35</v>
      </c>
    </row>
    <row r="2233" spans="1:12">
      <c r="A2233" t="s">
        <v>25</v>
      </c>
      <c r="B2233">
        <v>1128299</v>
      </c>
      <c r="C2233" s="9">
        <v>44542</v>
      </c>
      <c r="D2233" t="s">
        <v>26</v>
      </c>
      <c r="E2233" t="s">
        <v>81</v>
      </c>
      <c r="F2233" t="s">
        <v>82</v>
      </c>
      <c r="G2233" t="s">
        <v>20</v>
      </c>
      <c r="H2233">
        <v>0.70000000000000007</v>
      </c>
      <c r="I2233">
        <v>5000</v>
      </c>
      <c r="J2233">
        <v>3500.0000000000005</v>
      </c>
      <c r="K2233">
        <v>875.00000000000011</v>
      </c>
      <c r="L2233">
        <v>0.25</v>
      </c>
    </row>
    <row r="2234" spans="1:12">
      <c r="A2234" t="s">
        <v>12</v>
      </c>
      <c r="B2234">
        <v>1185732</v>
      </c>
      <c r="C2234" s="9">
        <v>44205</v>
      </c>
      <c r="D2234" t="s">
        <v>43</v>
      </c>
      <c r="E2234" t="s">
        <v>83</v>
      </c>
      <c r="F2234" t="s">
        <v>84</v>
      </c>
      <c r="G2234" t="s">
        <v>15</v>
      </c>
      <c r="H2234">
        <v>0.4</v>
      </c>
      <c r="I2234">
        <v>10250</v>
      </c>
      <c r="J2234">
        <v>4100</v>
      </c>
      <c r="K2234">
        <v>1845</v>
      </c>
      <c r="L2234">
        <v>0.45</v>
      </c>
    </row>
    <row r="2235" spans="1:12">
      <c r="A2235" t="s">
        <v>12</v>
      </c>
      <c r="B2235">
        <v>1185732</v>
      </c>
      <c r="C2235" s="9">
        <v>44205</v>
      </c>
      <c r="D2235" t="s">
        <v>43</v>
      </c>
      <c r="E2235" t="s">
        <v>83</v>
      </c>
      <c r="F2235" t="s">
        <v>84</v>
      </c>
      <c r="G2235" t="s">
        <v>16</v>
      </c>
      <c r="H2235">
        <v>0.4</v>
      </c>
      <c r="I2235">
        <v>8250</v>
      </c>
      <c r="J2235">
        <v>3300</v>
      </c>
      <c r="K2235">
        <v>1155</v>
      </c>
      <c r="L2235">
        <v>0.35</v>
      </c>
    </row>
    <row r="2236" spans="1:12">
      <c r="A2236" t="s">
        <v>12</v>
      </c>
      <c r="B2236">
        <v>1185732</v>
      </c>
      <c r="C2236" s="9">
        <v>44205</v>
      </c>
      <c r="D2236" t="s">
        <v>43</v>
      </c>
      <c r="E2236" t="s">
        <v>83</v>
      </c>
      <c r="F2236" t="s">
        <v>84</v>
      </c>
      <c r="G2236" t="s">
        <v>17</v>
      </c>
      <c r="H2236">
        <v>0.30000000000000004</v>
      </c>
      <c r="I2236">
        <v>8250</v>
      </c>
      <c r="J2236">
        <v>2475.0000000000005</v>
      </c>
      <c r="K2236">
        <v>618.75000000000011</v>
      </c>
      <c r="L2236">
        <v>0.25</v>
      </c>
    </row>
    <row r="2237" spans="1:12">
      <c r="A2237" t="s">
        <v>12</v>
      </c>
      <c r="B2237">
        <v>1185732</v>
      </c>
      <c r="C2237" s="9">
        <v>44205</v>
      </c>
      <c r="D2237" t="s">
        <v>43</v>
      </c>
      <c r="E2237" t="s">
        <v>83</v>
      </c>
      <c r="F2237" t="s">
        <v>84</v>
      </c>
      <c r="G2237" t="s">
        <v>18</v>
      </c>
      <c r="H2237">
        <v>0.35</v>
      </c>
      <c r="I2237">
        <v>6750</v>
      </c>
      <c r="J2237">
        <v>2362.5</v>
      </c>
      <c r="K2237">
        <v>708.75</v>
      </c>
      <c r="L2237">
        <v>0.3</v>
      </c>
    </row>
    <row r="2238" spans="1:12">
      <c r="A2238" t="s">
        <v>12</v>
      </c>
      <c r="B2238">
        <v>1185732</v>
      </c>
      <c r="C2238" s="9">
        <v>44205</v>
      </c>
      <c r="D2238" t="s">
        <v>43</v>
      </c>
      <c r="E2238" t="s">
        <v>83</v>
      </c>
      <c r="F2238" t="s">
        <v>84</v>
      </c>
      <c r="G2238" t="s">
        <v>19</v>
      </c>
      <c r="H2238">
        <v>0.5</v>
      </c>
      <c r="I2238">
        <v>7250</v>
      </c>
      <c r="J2238">
        <v>3625</v>
      </c>
      <c r="K2238">
        <v>1268.75</v>
      </c>
      <c r="L2238">
        <v>0.35</v>
      </c>
    </row>
    <row r="2239" spans="1:12">
      <c r="A2239" t="s">
        <v>12</v>
      </c>
      <c r="B2239">
        <v>1185732</v>
      </c>
      <c r="C2239" s="9">
        <v>44205</v>
      </c>
      <c r="D2239" t="s">
        <v>43</v>
      </c>
      <c r="E2239" t="s">
        <v>83</v>
      </c>
      <c r="F2239" t="s">
        <v>84</v>
      </c>
      <c r="G2239" t="s">
        <v>20</v>
      </c>
      <c r="H2239">
        <v>0.4</v>
      </c>
      <c r="I2239">
        <v>8250</v>
      </c>
      <c r="J2239">
        <v>3300</v>
      </c>
      <c r="K2239">
        <v>1650</v>
      </c>
      <c r="L2239">
        <v>0.5</v>
      </c>
    </row>
    <row r="2240" spans="1:12">
      <c r="A2240" t="s">
        <v>12</v>
      </c>
      <c r="B2240">
        <v>1185732</v>
      </c>
      <c r="C2240" s="9">
        <v>44234</v>
      </c>
      <c r="D2240" t="s">
        <v>43</v>
      </c>
      <c r="E2240" t="s">
        <v>83</v>
      </c>
      <c r="F2240" t="s">
        <v>84</v>
      </c>
      <c r="G2240" t="s">
        <v>15</v>
      </c>
      <c r="H2240">
        <v>0.4</v>
      </c>
      <c r="I2240">
        <v>10750</v>
      </c>
      <c r="J2240">
        <v>4300</v>
      </c>
      <c r="K2240">
        <v>1935</v>
      </c>
      <c r="L2240">
        <v>0.45</v>
      </c>
    </row>
    <row r="2241" spans="1:12">
      <c r="A2241" t="s">
        <v>12</v>
      </c>
      <c r="B2241">
        <v>1185732</v>
      </c>
      <c r="C2241" s="9">
        <v>44234</v>
      </c>
      <c r="D2241" t="s">
        <v>43</v>
      </c>
      <c r="E2241" t="s">
        <v>83</v>
      </c>
      <c r="F2241" t="s">
        <v>84</v>
      </c>
      <c r="G2241" t="s">
        <v>16</v>
      </c>
      <c r="H2241">
        <v>0.4</v>
      </c>
      <c r="I2241">
        <v>7250</v>
      </c>
      <c r="J2241">
        <v>2900</v>
      </c>
      <c r="K2241">
        <v>1014.9999999999999</v>
      </c>
      <c r="L2241">
        <v>0.35</v>
      </c>
    </row>
    <row r="2242" spans="1:12">
      <c r="A2242" t="s">
        <v>12</v>
      </c>
      <c r="B2242">
        <v>1185732</v>
      </c>
      <c r="C2242" s="9">
        <v>44234</v>
      </c>
      <c r="D2242" t="s">
        <v>43</v>
      </c>
      <c r="E2242" t="s">
        <v>83</v>
      </c>
      <c r="F2242" t="s">
        <v>84</v>
      </c>
      <c r="G2242" t="s">
        <v>17</v>
      </c>
      <c r="H2242">
        <v>0.30000000000000004</v>
      </c>
      <c r="I2242">
        <v>7750</v>
      </c>
      <c r="J2242">
        <v>2325.0000000000005</v>
      </c>
      <c r="K2242">
        <v>581.25000000000011</v>
      </c>
      <c r="L2242">
        <v>0.25</v>
      </c>
    </row>
    <row r="2243" spans="1:12">
      <c r="A2243" t="s">
        <v>12</v>
      </c>
      <c r="B2243">
        <v>1185732</v>
      </c>
      <c r="C2243" s="9">
        <v>44234</v>
      </c>
      <c r="D2243" t="s">
        <v>43</v>
      </c>
      <c r="E2243" t="s">
        <v>83</v>
      </c>
      <c r="F2243" t="s">
        <v>84</v>
      </c>
      <c r="G2243" t="s">
        <v>18</v>
      </c>
      <c r="H2243">
        <v>0.35</v>
      </c>
      <c r="I2243">
        <v>6250</v>
      </c>
      <c r="J2243">
        <v>2187.5</v>
      </c>
      <c r="K2243">
        <v>656.25</v>
      </c>
      <c r="L2243">
        <v>0.3</v>
      </c>
    </row>
    <row r="2244" spans="1:12">
      <c r="A2244" t="s">
        <v>12</v>
      </c>
      <c r="B2244">
        <v>1185732</v>
      </c>
      <c r="C2244" s="9">
        <v>44234</v>
      </c>
      <c r="D2244" t="s">
        <v>43</v>
      </c>
      <c r="E2244" t="s">
        <v>83</v>
      </c>
      <c r="F2244" t="s">
        <v>84</v>
      </c>
      <c r="G2244" t="s">
        <v>19</v>
      </c>
      <c r="H2244">
        <v>0.5</v>
      </c>
      <c r="I2244">
        <v>7000</v>
      </c>
      <c r="J2244">
        <v>3500</v>
      </c>
      <c r="K2244">
        <v>1225</v>
      </c>
      <c r="L2244">
        <v>0.35</v>
      </c>
    </row>
    <row r="2245" spans="1:12">
      <c r="A2245" t="s">
        <v>12</v>
      </c>
      <c r="B2245">
        <v>1185732</v>
      </c>
      <c r="C2245" s="9">
        <v>44234</v>
      </c>
      <c r="D2245" t="s">
        <v>43</v>
      </c>
      <c r="E2245" t="s">
        <v>83</v>
      </c>
      <c r="F2245" t="s">
        <v>84</v>
      </c>
      <c r="G2245" t="s">
        <v>20</v>
      </c>
      <c r="H2245">
        <v>0.35</v>
      </c>
      <c r="I2245">
        <v>8000</v>
      </c>
      <c r="J2245">
        <v>2800</v>
      </c>
      <c r="K2245">
        <v>1400</v>
      </c>
      <c r="L2245">
        <v>0.5</v>
      </c>
    </row>
    <row r="2246" spans="1:12">
      <c r="A2246" t="s">
        <v>12</v>
      </c>
      <c r="B2246">
        <v>1185732</v>
      </c>
      <c r="C2246" s="9">
        <v>44260</v>
      </c>
      <c r="D2246" t="s">
        <v>43</v>
      </c>
      <c r="E2246" t="s">
        <v>83</v>
      </c>
      <c r="F2246" t="s">
        <v>84</v>
      </c>
      <c r="G2246" t="s">
        <v>15</v>
      </c>
      <c r="H2246">
        <v>0.35</v>
      </c>
      <c r="I2246">
        <v>10200</v>
      </c>
      <c r="J2246">
        <v>3570</v>
      </c>
      <c r="K2246">
        <v>1606.5</v>
      </c>
      <c r="L2246">
        <v>0.45</v>
      </c>
    </row>
    <row r="2247" spans="1:12">
      <c r="A2247" t="s">
        <v>12</v>
      </c>
      <c r="B2247">
        <v>1185732</v>
      </c>
      <c r="C2247" s="9">
        <v>44260</v>
      </c>
      <c r="D2247" t="s">
        <v>43</v>
      </c>
      <c r="E2247" t="s">
        <v>83</v>
      </c>
      <c r="F2247" t="s">
        <v>84</v>
      </c>
      <c r="G2247" t="s">
        <v>16</v>
      </c>
      <c r="H2247">
        <v>0.35</v>
      </c>
      <c r="I2247">
        <v>7000</v>
      </c>
      <c r="J2247">
        <v>2450</v>
      </c>
      <c r="K2247">
        <v>857.5</v>
      </c>
      <c r="L2247">
        <v>0.35</v>
      </c>
    </row>
    <row r="2248" spans="1:12">
      <c r="A2248" t="s">
        <v>12</v>
      </c>
      <c r="B2248">
        <v>1185732</v>
      </c>
      <c r="C2248" s="9">
        <v>44260</v>
      </c>
      <c r="D2248" t="s">
        <v>43</v>
      </c>
      <c r="E2248" t="s">
        <v>83</v>
      </c>
      <c r="F2248" t="s">
        <v>84</v>
      </c>
      <c r="G2248" t="s">
        <v>17</v>
      </c>
      <c r="H2248">
        <v>0.25</v>
      </c>
      <c r="I2248">
        <v>7250</v>
      </c>
      <c r="J2248">
        <v>1812.5</v>
      </c>
      <c r="K2248">
        <v>453.125</v>
      </c>
      <c r="L2248">
        <v>0.25</v>
      </c>
    </row>
    <row r="2249" spans="1:12">
      <c r="A2249" t="s">
        <v>12</v>
      </c>
      <c r="B2249">
        <v>1185732</v>
      </c>
      <c r="C2249" s="9">
        <v>44260</v>
      </c>
      <c r="D2249" t="s">
        <v>43</v>
      </c>
      <c r="E2249" t="s">
        <v>83</v>
      </c>
      <c r="F2249" t="s">
        <v>84</v>
      </c>
      <c r="G2249" t="s">
        <v>18</v>
      </c>
      <c r="H2249">
        <v>0.29999999999999993</v>
      </c>
      <c r="I2249">
        <v>5750</v>
      </c>
      <c r="J2249">
        <v>1724.9999999999995</v>
      </c>
      <c r="K2249">
        <v>517.49999999999989</v>
      </c>
      <c r="L2249">
        <v>0.3</v>
      </c>
    </row>
    <row r="2250" spans="1:12">
      <c r="A2250" t="s">
        <v>12</v>
      </c>
      <c r="B2250">
        <v>1185732</v>
      </c>
      <c r="C2250" s="9">
        <v>44260</v>
      </c>
      <c r="D2250" t="s">
        <v>43</v>
      </c>
      <c r="E2250" t="s">
        <v>83</v>
      </c>
      <c r="F2250" t="s">
        <v>84</v>
      </c>
      <c r="G2250" t="s">
        <v>19</v>
      </c>
      <c r="H2250">
        <v>0.45000000000000007</v>
      </c>
      <c r="I2250">
        <v>6250</v>
      </c>
      <c r="J2250">
        <v>2812.5000000000005</v>
      </c>
      <c r="K2250">
        <v>984.37500000000011</v>
      </c>
      <c r="L2250">
        <v>0.35</v>
      </c>
    </row>
    <row r="2251" spans="1:12">
      <c r="A2251" t="s">
        <v>12</v>
      </c>
      <c r="B2251">
        <v>1185732</v>
      </c>
      <c r="C2251" s="9">
        <v>44260</v>
      </c>
      <c r="D2251" t="s">
        <v>43</v>
      </c>
      <c r="E2251" t="s">
        <v>83</v>
      </c>
      <c r="F2251" t="s">
        <v>84</v>
      </c>
      <c r="G2251" t="s">
        <v>20</v>
      </c>
      <c r="H2251">
        <v>0.35</v>
      </c>
      <c r="I2251">
        <v>7250</v>
      </c>
      <c r="J2251">
        <v>2537.5</v>
      </c>
      <c r="K2251">
        <v>1268.75</v>
      </c>
      <c r="L2251">
        <v>0.5</v>
      </c>
    </row>
    <row r="2252" spans="1:12">
      <c r="A2252" t="s">
        <v>12</v>
      </c>
      <c r="B2252">
        <v>1185732</v>
      </c>
      <c r="C2252" s="9">
        <v>44292</v>
      </c>
      <c r="D2252" t="s">
        <v>43</v>
      </c>
      <c r="E2252" t="s">
        <v>83</v>
      </c>
      <c r="F2252" t="s">
        <v>84</v>
      </c>
      <c r="G2252" t="s">
        <v>15</v>
      </c>
      <c r="H2252">
        <v>0.35</v>
      </c>
      <c r="I2252">
        <v>9750</v>
      </c>
      <c r="J2252">
        <v>3412.5</v>
      </c>
      <c r="K2252">
        <v>1535.625</v>
      </c>
      <c r="L2252">
        <v>0.45</v>
      </c>
    </row>
    <row r="2253" spans="1:12">
      <c r="A2253" t="s">
        <v>12</v>
      </c>
      <c r="B2253">
        <v>1185732</v>
      </c>
      <c r="C2253" s="9">
        <v>44292</v>
      </c>
      <c r="D2253" t="s">
        <v>43</v>
      </c>
      <c r="E2253" t="s">
        <v>83</v>
      </c>
      <c r="F2253" t="s">
        <v>84</v>
      </c>
      <c r="G2253" t="s">
        <v>16</v>
      </c>
      <c r="H2253">
        <v>0.35</v>
      </c>
      <c r="I2253">
        <v>6750</v>
      </c>
      <c r="J2253">
        <v>2362.5</v>
      </c>
      <c r="K2253">
        <v>826.875</v>
      </c>
      <c r="L2253">
        <v>0.35</v>
      </c>
    </row>
    <row r="2254" spans="1:12">
      <c r="A2254" t="s">
        <v>12</v>
      </c>
      <c r="B2254">
        <v>1185732</v>
      </c>
      <c r="C2254" s="9">
        <v>44292</v>
      </c>
      <c r="D2254" t="s">
        <v>43</v>
      </c>
      <c r="E2254" t="s">
        <v>83</v>
      </c>
      <c r="F2254" t="s">
        <v>84</v>
      </c>
      <c r="G2254" t="s">
        <v>17</v>
      </c>
      <c r="H2254">
        <v>0.25</v>
      </c>
      <c r="I2254">
        <v>6750</v>
      </c>
      <c r="J2254">
        <v>1687.5</v>
      </c>
      <c r="K2254">
        <v>421.875</v>
      </c>
      <c r="L2254">
        <v>0.25</v>
      </c>
    </row>
    <row r="2255" spans="1:12">
      <c r="A2255" t="s">
        <v>12</v>
      </c>
      <c r="B2255">
        <v>1185732</v>
      </c>
      <c r="C2255" s="9">
        <v>44292</v>
      </c>
      <c r="D2255" t="s">
        <v>43</v>
      </c>
      <c r="E2255" t="s">
        <v>83</v>
      </c>
      <c r="F2255" t="s">
        <v>84</v>
      </c>
      <c r="G2255" t="s">
        <v>18</v>
      </c>
      <c r="H2255">
        <v>0.29999999999999993</v>
      </c>
      <c r="I2255">
        <v>6000</v>
      </c>
      <c r="J2255">
        <v>1799.9999999999995</v>
      </c>
      <c r="K2255">
        <v>539.99999999999989</v>
      </c>
      <c r="L2255">
        <v>0.3</v>
      </c>
    </row>
    <row r="2256" spans="1:12">
      <c r="A2256" t="s">
        <v>12</v>
      </c>
      <c r="B2256">
        <v>1185732</v>
      </c>
      <c r="C2256" s="9">
        <v>44292</v>
      </c>
      <c r="D2256" t="s">
        <v>43</v>
      </c>
      <c r="E2256" t="s">
        <v>83</v>
      </c>
      <c r="F2256" t="s">
        <v>84</v>
      </c>
      <c r="G2256" t="s">
        <v>19</v>
      </c>
      <c r="H2256">
        <v>0.5</v>
      </c>
      <c r="I2256">
        <v>6250</v>
      </c>
      <c r="J2256">
        <v>3125</v>
      </c>
      <c r="K2256">
        <v>1093.75</v>
      </c>
      <c r="L2256">
        <v>0.35</v>
      </c>
    </row>
    <row r="2257" spans="1:12">
      <c r="A2257" t="s">
        <v>12</v>
      </c>
      <c r="B2257">
        <v>1185732</v>
      </c>
      <c r="C2257" s="9">
        <v>44292</v>
      </c>
      <c r="D2257" t="s">
        <v>43</v>
      </c>
      <c r="E2257" t="s">
        <v>83</v>
      </c>
      <c r="F2257" t="s">
        <v>84</v>
      </c>
      <c r="G2257" t="s">
        <v>20</v>
      </c>
      <c r="H2257">
        <v>0.4</v>
      </c>
      <c r="I2257">
        <v>7750</v>
      </c>
      <c r="J2257">
        <v>3100</v>
      </c>
      <c r="K2257">
        <v>1550</v>
      </c>
      <c r="L2257">
        <v>0.5</v>
      </c>
    </row>
    <row r="2258" spans="1:12">
      <c r="A2258" t="s">
        <v>12</v>
      </c>
      <c r="B2258">
        <v>1185732</v>
      </c>
      <c r="C2258" s="9">
        <v>44321</v>
      </c>
      <c r="D2258" t="s">
        <v>43</v>
      </c>
      <c r="E2258" t="s">
        <v>83</v>
      </c>
      <c r="F2258" t="s">
        <v>84</v>
      </c>
      <c r="G2258" t="s">
        <v>15</v>
      </c>
      <c r="H2258">
        <v>0.5</v>
      </c>
      <c r="I2258">
        <v>10450</v>
      </c>
      <c r="J2258">
        <v>5225</v>
      </c>
      <c r="K2258">
        <v>2351.25</v>
      </c>
      <c r="L2258">
        <v>0.45</v>
      </c>
    </row>
    <row r="2259" spans="1:12">
      <c r="A2259" t="s">
        <v>12</v>
      </c>
      <c r="B2259">
        <v>1185732</v>
      </c>
      <c r="C2259" s="9">
        <v>44321</v>
      </c>
      <c r="D2259" t="s">
        <v>43</v>
      </c>
      <c r="E2259" t="s">
        <v>83</v>
      </c>
      <c r="F2259" t="s">
        <v>84</v>
      </c>
      <c r="G2259" t="s">
        <v>16</v>
      </c>
      <c r="H2259">
        <v>0.5</v>
      </c>
      <c r="I2259">
        <v>7500</v>
      </c>
      <c r="J2259">
        <v>3750</v>
      </c>
      <c r="K2259">
        <v>1312.5</v>
      </c>
      <c r="L2259">
        <v>0.35</v>
      </c>
    </row>
    <row r="2260" spans="1:12">
      <c r="A2260" t="s">
        <v>12</v>
      </c>
      <c r="B2260">
        <v>1185732</v>
      </c>
      <c r="C2260" s="9">
        <v>44321</v>
      </c>
      <c r="D2260" t="s">
        <v>43</v>
      </c>
      <c r="E2260" t="s">
        <v>83</v>
      </c>
      <c r="F2260" t="s">
        <v>84</v>
      </c>
      <c r="G2260" t="s">
        <v>17</v>
      </c>
      <c r="H2260">
        <v>0.45</v>
      </c>
      <c r="I2260">
        <v>7250</v>
      </c>
      <c r="J2260">
        <v>3262.5</v>
      </c>
      <c r="K2260">
        <v>815.625</v>
      </c>
      <c r="L2260">
        <v>0.25</v>
      </c>
    </row>
    <row r="2261" spans="1:12">
      <c r="A2261" t="s">
        <v>12</v>
      </c>
      <c r="B2261">
        <v>1185732</v>
      </c>
      <c r="C2261" s="9">
        <v>44321</v>
      </c>
      <c r="D2261" t="s">
        <v>43</v>
      </c>
      <c r="E2261" t="s">
        <v>83</v>
      </c>
      <c r="F2261" t="s">
        <v>84</v>
      </c>
      <c r="G2261" t="s">
        <v>18</v>
      </c>
      <c r="H2261">
        <v>0.45</v>
      </c>
      <c r="I2261">
        <v>6750</v>
      </c>
      <c r="J2261">
        <v>3037.5</v>
      </c>
      <c r="K2261">
        <v>911.25</v>
      </c>
      <c r="L2261">
        <v>0.3</v>
      </c>
    </row>
    <row r="2262" spans="1:12">
      <c r="A2262" t="s">
        <v>12</v>
      </c>
      <c r="B2262">
        <v>1185732</v>
      </c>
      <c r="C2262" s="9">
        <v>44321</v>
      </c>
      <c r="D2262" t="s">
        <v>43</v>
      </c>
      <c r="E2262" t="s">
        <v>83</v>
      </c>
      <c r="F2262" t="s">
        <v>84</v>
      </c>
      <c r="G2262" t="s">
        <v>19</v>
      </c>
      <c r="H2262">
        <v>0.54999999999999993</v>
      </c>
      <c r="I2262">
        <v>7000</v>
      </c>
      <c r="J2262">
        <v>3849.9999999999995</v>
      </c>
      <c r="K2262">
        <v>1347.4999999999998</v>
      </c>
      <c r="L2262">
        <v>0.35</v>
      </c>
    </row>
    <row r="2263" spans="1:12">
      <c r="A2263" t="s">
        <v>12</v>
      </c>
      <c r="B2263">
        <v>1185732</v>
      </c>
      <c r="C2263" s="9">
        <v>44321</v>
      </c>
      <c r="D2263" t="s">
        <v>43</v>
      </c>
      <c r="E2263" t="s">
        <v>83</v>
      </c>
      <c r="F2263" t="s">
        <v>84</v>
      </c>
      <c r="G2263" t="s">
        <v>20</v>
      </c>
      <c r="H2263">
        <v>0.6</v>
      </c>
      <c r="I2263">
        <v>8000</v>
      </c>
      <c r="J2263">
        <v>4800</v>
      </c>
      <c r="K2263">
        <v>2400</v>
      </c>
      <c r="L2263">
        <v>0.5</v>
      </c>
    </row>
    <row r="2264" spans="1:12">
      <c r="A2264" t="s">
        <v>12</v>
      </c>
      <c r="B2264">
        <v>1185732</v>
      </c>
      <c r="C2264" s="9">
        <v>44354</v>
      </c>
      <c r="D2264" t="s">
        <v>43</v>
      </c>
      <c r="E2264" t="s">
        <v>83</v>
      </c>
      <c r="F2264" t="s">
        <v>84</v>
      </c>
      <c r="G2264" t="s">
        <v>15</v>
      </c>
      <c r="H2264">
        <v>0.54999999999999993</v>
      </c>
      <c r="I2264">
        <v>10500</v>
      </c>
      <c r="J2264">
        <v>5774.9999999999991</v>
      </c>
      <c r="K2264">
        <v>2598.7499999999995</v>
      </c>
      <c r="L2264">
        <v>0.45</v>
      </c>
    </row>
    <row r="2265" spans="1:12">
      <c r="A2265" t="s">
        <v>12</v>
      </c>
      <c r="B2265">
        <v>1185732</v>
      </c>
      <c r="C2265" s="9">
        <v>44354</v>
      </c>
      <c r="D2265" t="s">
        <v>43</v>
      </c>
      <c r="E2265" t="s">
        <v>83</v>
      </c>
      <c r="F2265" t="s">
        <v>84</v>
      </c>
      <c r="G2265" t="s">
        <v>16</v>
      </c>
      <c r="H2265">
        <v>0.5</v>
      </c>
      <c r="I2265">
        <v>8000</v>
      </c>
      <c r="J2265">
        <v>4000</v>
      </c>
      <c r="K2265">
        <v>1400</v>
      </c>
      <c r="L2265">
        <v>0.35</v>
      </c>
    </row>
    <row r="2266" spans="1:12">
      <c r="A2266" t="s">
        <v>12</v>
      </c>
      <c r="B2266">
        <v>1185732</v>
      </c>
      <c r="C2266" s="9">
        <v>44354</v>
      </c>
      <c r="D2266" t="s">
        <v>43</v>
      </c>
      <c r="E2266" t="s">
        <v>83</v>
      </c>
      <c r="F2266" t="s">
        <v>84</v>
      </c>
      <c r="G2266" t="s">
        <v>17</v>
      </c>
      <c r="H2266">
        <v>0.5</v>
      </c>
      <c r="I2266">
        <v>7750</v>
      </c>
      <c r="J2266">
        <v>3875</v>
      </c>
      <c r="K2266">
        <v>968.75</v>
      </c>
      <c r="L2266">
        <v>0.25</v>
      </c>
    </row>
    <row r="2267" spans="1:12">
      <c r="A2267" t="s">
        <v>12</v>
      </c>
      <c r="B2267">
        <v>1185732</v>
      </c>
      <c r="C2267" s="9">
        <v>44354</v>
      </c>
      <c r="D2267" t="s">
        <v>43</v>
      </c>
      <c r="E2267" t="s">
        <v>83</v>
      </c>
      <c r="F2267" t="s">
        <v>84</v>
      </c>
      <c r="G2267" t="s">
        <v>18</v>
      </c>
      <c r="H2267">
        <v>0.5</v>
      </c>
      <c r="I2267">
        <v>7500</v>
      </c>
      <c r="J2267">
        <v>3750</v>
      </c>
      <c r="K2267">
        <v>1125</v>
      </c>
      <c r="L2267">
        <v>0.3</v>
      </c>
    </row>
    <row r="2268" spans="1:12">
      <c r="A2268" t="s">
        <v>12</v>
      </c>
      <c r="B2268">
        <v>1185732</v>
      </c>
      <c r="C2268" s="9">
        <v>44354</v>
      </c>
      <c r="D2268" t="s">
        <v>43</v>
      </c>
      <c r="E2268" t="s">
        <v>83</v>
      </c>
      <c r="F2268" t="s">
        <v>84</v>
      </c>
      <c r="G2268" t="s">
        <v>19</v>
      </c>
      <c r="H2268">
        <v>0.65</v>
      </c>
      <c r="I2268">
        <v>7500</v>
      </c>
      <c r="J2268">
        <v>4875</v>
      </c>
      <c r="K2268">
        <v>1706.25</v>
      </c>
      <c r="L2268">
        <v>0.35</v>
      </c>
    </row>
    <row r="2269" spans="1:12">
      <c r="A2269" t="s">
        <v>12</v>
      </c>
      <c r="B2269">
        <v>1185732</v>
      </c>
      <c r="C2269" s="9">
        <v>44354</v>
      </c>
      <c r="D2269" t="s">
        <v>43</v>
      </c>
      <c r="E2269" t="s">
        <v>83</v>
      </c>
      <c r="F2269" t="s">
        <v>84</v>
      </c>
      <c r="G2269" t="s">
        <v>20</v>
      </c>
      <c r="H2269">
        <v>0.70000000000000007</v>
      </c>
      <c r="I2269">
        <v>9250</v>
      </c>
      <c r="J2269">
        <v>6475.0000000000009</v>
      </c>
      <c r="K2269">
        <v>3237.5000000000005</v>
      </c>
      <c r="L2269">
        <v>0.5</v>
      </c>
    </row>
    <row r="2270" spans="1:12">
      <c r="A2270" t="s">
        <v>12</v>
      </c>
      <c r="B2270">
        <v>1185732</v>
      </c>
      <c r="C2270" s="9">
        <v>44382</v>
      </c>
      <c r="D2270" t="s">
        <v>43</v>
      </c>
      <c r="E2270" t="s">
        <v>83</v>
      </c>
      <c r="F2270" t="s">
        <v>84</v>
      </c>
      <c r="G2270" t="s">
        <v>15</v>
      </c>
      <c r="H2270">
        <v>0.65</v>
      </c>
      <c r="I2270">
        <v>11500</v>
      </c>
      <c r="J2270">
        <v>7475</v>
      </c>
      <c r="K2270">
        <v>3363.75</v>
      </c>
      <c r="L2270">
        <v>0.45</v>
      </c>
    </row>
    <row r="2271" spans="1:12">
      <c r="A2271" t="s">
        <v>12</v>
      </c>
      <c r="B2271">
        <v>1185732</v>
      </c>
      <c r="C2271" s="9">
        <v>44382</v>
      </c>
      <c r="D2271" t="s">
        <v>43</v>
      </c>
      <c r="E2271" t="s">
        <v>83</v>
      </c>
      <c r="F2271" t="s">
        <v>84</v>
      </c>
      <c r="G2271" t="s">
        <v>16</v>
      </c>
      <c r="H2271">
        <v>0.60000000000000009</v>
      </c>
      <c r="I2271">
        <v>9000</v>
      </c>
      <c r="J2271">
        <v>5400.0000000000009</v>
      </c>
      <c r="K2271">
        <v>1890.0000000000002</v>
      </c>
      <c r="L2271">
        <v>0.35</v>
      </c>
    </row>
    <row r="2272" spans="1:12">
      <c r="A2272" t="s">
        <v>12</v>
      </c>
      <c r="B2272">
        <v>1185732</v>
      </c>
      <c r="C2272" s="9">
        <v>44382</v>
      </c>
      <c r="D2272" t="s">
        <v>43</v>
      </c>
      <c r="E2272" t="s">
        <v>83</v>
      </c>
      <c r="F2272" t="s">
        <v>84</v>
      </c>
      <c r="G2272" t="s">
        <v>17</v>
      </c>
      <c r="H2272">
        <v>0.55000000000000004</v>
      </c>
      <c r="I2272">
        <v>8250</v>
      </c>
      <c r="J2272">
        <v>4537.5</v>
      </c>
      <c r="K2272">
        <v>1134.375</v>
      </c>
      <c r="L2272">
        <v>0.25</v>
      </c>
    </row>
    <row r="2273" spans="1:12">
      <c r="A2273" t="s">
        <v>12</v>
      </c>
      <c r="B2273">
        <v>1185732</v>
      </c>
      <c r="C2273" s="9">
        <v>44382</v>
      </c>
      <c r="D2273" t="s">
        <v>43</v>
      </c>
      <c r="E2273" t="s">
        <v>83</v>
      </c>
      <c r="F2273" t="s">
        <v>84</v>
      </c>
      <c r="G2273" t="s">
        <v>18</v>
      </c>
      <c r="H2273">
        <v>0.55000000000000004</v>
      </c>
      <c r="I2273">
        <v>7750</v>
      </c>
      <c r="J2273">
        <v>4262.5</v>
      </c>
      <c r="K2273">
        <v>1278.75</v>
      </c>
      <c r="L2273">
        <v>0.3</v>
      </c>
    </row>
    <row r="2274" spans="1:12">
      <c r="A2274" t="s">
        <v>12</v>
      </c>
      <c r="B2274">
        <v>1185732</v>
      </c>
      <c r="C2274" s="9">
        <v>44382</v>
      </c>
      <c r="D2274" t="s">
        <v>43</v>
      </c>
      <c r="E2274" t="s">
        <v>83</v>
      </c>
      <c r="F2274" t="s">
        <v>84</v>
      </c>
      <c r="G2274" t="s">
        <v>19</v>
      </c>
      <c r="H2274">
        <v>0.65</v>
      </c>
      <c r="I2274">
        <v>8000</v>
      </c>
      <c r="J2274">
        <v>5200</v>
      </c>
      <c r="K2274">
        <v>1819.9999999999998</v>
      </c>
      <c r="L2274">
        <v>0.35</v>
      </c>
    </row>
    <row r="2275" spans="1:12">
      <c r="A2275" t="s">
        <v>12</v>
      </c>
      <c r="B2275">
        <v>1185732</v>
      </c>
      <c r="C2275" s="9">
        <v>44382</v>
      </c>
      <c r="D2275" t="s">
        <v>43</v>
      </c>
      <c r="E2275" t="s">
        <v>83</v>
      </c>
      <c r="F2275" t="s">
        <v>84</v>
      </c>
      <c r="G2275" t="s">
        <v>20</v>
      </c>
      <c r="H2275">
        <v>0.70000000000000007</v>
      </c>
      <c r="I2275">
        <v>9750</v>
      </c>
      <c r="J2275">
        <v>6825.0000000000009</v>
      </c>
      <c r="K2275">
        <v>3412.5000000000005</v>
      </c>
      <c r="L2275">
        <v>0.5</v>
      </c>
    </row>
    <row r="2276" spans="1:12">
      <c r="A2276" t="s">
        <v>12</v>
      </c>
      <c r="B2276">
        <v>1185732</v>
      </c>
      <c r="C2276" s="9">
        <v>44414</v>
      </c>
      <c r="D2276" t="s">
        <v>43</v>
      </c>
      <c r="E2276" t="s">
        <v>83</v>
      </c>
      <c r="F2276" t="s">
        <v>84</v>
      </c>
      <c r="G2276" t="s">
        <v>15</v>
      </c>
      <c r="H2276">
        <v>0.65</v>
      </c>
      <c r="I2276">
        <v>11250</v>
      </c>
      <c r="J2276">
        <v>7312.5</v>
      </c>
      <c r="K2276">
        <v>3290.625</v>
      </c>
      <c r="L2276">
        <v>0.45</v>
      </c>
    </row>
    <row r="2277" spans="1:12">
      <c r="A2277" t="s">
        <v>12</v>
      </c>
      <c r="B2277">
        <v>1185732</v>
      </c>
      <c r="C2277" s="9">
        <v>44414</v>
      </c>
      <c r="D2277" t="s">
        <v>43</v>
      </c>
      <c r="E2277" t="s">
        <v>83</v>
      </c>
      <c r="F2277" t="s">
        <v>84</v>
      </c>
      <c r="G2277" t="s">
        <v>16</v>
      </c>
      <c r="H2277">
        <v>0.60000000000000009</v>
      </c>
      <c r="I2277">
        <v>9000</v>
      </c>
      <c r="J2277">
        <v>5400.0000000000009</v>
      </c>
      <c r="K2277">
        <v>1890.0000000000002</v>
      </c>
      <c r="L2277">
        <v>0.35</v>
      </c>
    </row>
    <row r="2278" spans="1:12">
      <c r="A2278" t="s">
        <v>12</v>
      </c>
      <c r="B2278">
        <v>1185732</v>
      </c>
      <c r="C2278" s="9">
        <v>44414</v>
      </c>
      <c r="D2278" t="s">
        <v>43</v>
      </c>
      <c r="E2278" t="s">
        <v>83</v>
      </c>
      <c r="F2278" t="s">
        <v>84</v>
      </c>
      <c r="G2278" t="s">
        <v>17</v>
      </c>
      <c r="H2278">
        <v>0.55000000000000004</v>
      </c>
      <c r="I2278">
        <v>8250</v>
      </c>
      <c r="J2278">
        <v>4537.5</v>
      </c>
      <c r="K2278">
        <v>1134.375</v>
      </c>
      <c r="L2278">
        <v>0.25</v>
      </c>
    </row>
    <row r="2279" spans="1:12">
      <c r="A2279" t="s">
        <v>12</v>
      </c>
      <c r="B2279">
        <v>1185732</v>
      </c>
      <c r="C2279" s="9">
        <v>44414</v>
      </c>
      <c r="D2279" t="s">
        <v>43</v>
      </c>
      <c r="E2279" t="s">
        <v>83</v>
      </c>
      <c r="F2279" t="s">
        <v>84</v>
      </c>
      <c r="G2279" t="s">
        <v>18</v>
      </c>
      <c r="H2279">
        <v>0.45</v>
      </c>
      <c r="I2279">
        <v>7750</v>
      </c>
      <c r="J2279">
        <v>3487.5</v>
      </c>
      <c r="K2279">
        <v>1046.25</v>
      </c>
      <c r="L2279">
        <v>0.3</v>
      </c>
    </row>
    <row r="2280" spans="1:12">
      <c r="A2280" t="s">
        <v>12</v>
      </c>
      <c r="B2280">
        <v>1185732</v>
      </c>
      <c r="C2280" s="9">
        <v>44414</v>
      </c>
      <c r="D2280" t="s">
        <v>43</v>
      </c>
      <c r="E2280" t="s">
        <v>83</v>
      </c>
      <c r="F2280" t="s">
        <v>84</v>
      </c>
      <c r="G2280" t="s">
        <v>19</v>
      </c>
      <c r="H2280">
        <v>0.55000000000000004</v>
      </c>
      <c r="I2280">
        <v>7500</v>
      </c>
      <c r="J2280">
        <v>4125</v>
      </c>
      <c r="K2280">
        <v>1443.75</v>
      </c>
      <c r="L2280">
        <v>0.35</v>
      </c>
    </row>
    <row r="2281" spans="1:12">
      <c r="A2281" t="s">
        <v>12</v>
      </c>
      <c r="B2281">
        <v>1185732</v>
      </c>
      <c r="C2281" s="9">
        <v>44414</v>
      </c>
      <c r="D2281" t="s">
        <v>43</v>
      </c>
      <c r="E2281" t="s">
        <v>83</v>
      </c>
      <c r="F2281" t="s">
        <v>84</v>
      </c>
      <c r="G2281" t="s">
        <v>20</v>
      </c>
      <c r="H2281">
        <v>0.60000000000000009</v>
      </c>
      <c r="I2281">
        <v>9250</v>
      </c>
      <c r="J2281">
        <v>5550.0000000000009</v>
      </c>
      <c r="K2281">
        <v>2775.0000000000005</v>
      </c>
      <c r="L2281">
        <v>0.5</v>
      </c>
    </row>
    <row r="2282" spans="1:12">
      <c r="A2282" t="s">
        <v>12</v>
      </c>
      <c r="B2282">
        <v>1185732</v>
      </c>
      <c r="C2282" s="9">
        <v>44444</v>
      </c>
      <c r="D2282" t="s">
        <v>43</v>
      </c>
      <c r="E2282" t="s">
        <v>83</v>
      </c>
      <c r="F2282" t="s">
        <v>84</v>
      </c>
      <c r="G2282" t="s">
        <v>15</v>
      </c>
      <c r="H2282">
        <v>0.55000000000000004</v>
      </c>
      <c r="I2282">
        <v>10250</v>
      </c>
      <c r="J2282">
        <v>5637.5000000000009</v>
      </c>
      <c r="K2282">
        <v>2536.8750000000005</v>
      </c>
      <c r="L2282">
        <v>0.45</v>
      </c>
    </row>
    <row r="2283" spans="1:12">
      <c r="A2283" t="s">
        <v>12</v>
      </c>
      <c r="B2283">
        <v>1185732</v>
      </c>
      <c r="C2283" s="9">
        <v>44444</v>
      </c>
      <c r="D2283" t="s">
        <v>43</v>
      </c>
      <c r="E2283" t="s">
        <v>83</v>
      </c>
      <c r="F2283" t="s">
        <v>84</v>
      </c>
      <c r="G2283" t="s">
        <v>16</v>
      </c>
      <c r="H2283">
        <v>0.50000000000000011</v>
      </c>
      <c r="I2283">
        <v>8250</v>
      </c>
      <c r="J2283">
        <v>4125.0000000000009</v>
      </c>
      <c r="K2283">
        <v>1443.7500000000002</v>
      </c>
      <c r="L2283">
        <v>0.35</v>
      </c>
    </row>
    <row r="2284" spans="1:12">
      <c r="A2284" t="s">
        <v>12</v>
      </c>
      <c r="B2284">
        <v>1185732</v>
      </c>
      <c r="C2284" s="9">
        <v>44444</v>
      </c>
      <c r="D2284" t="s">
        <v>43</v>
      </c>
      <c r="E2284" t="s">
        <v>83</v>
      </c>
      <c r="F2284" t="s">
        <v>84</v>
      </c>
      <c r="G2284" t="s">
        <v>17</v>
      </c>
      <c r="H2284">
        <v>0.4</v>
      </c>
      <c r="I2284">
        <v>7250</v>
      </c>
      <c r="J2284">
        <v>2900</v>
      </c>
      <c r="K2284">
        <v>725</v>
      </c>
      <c r="L2284">
        <v>0.25</v>
      </c>
    </row>
    <row r="2285" spans="1:12">
      <c r="A2285" t="s">
        <v>12</v>
      </c>
      <c r="B2285">
        <v>1185732</v>
      </c>
      <c r="C2285" s="9">
        <v>44444</v>
      </c>
      <c r="D2285" t="s">
        <v>43</v>
      </c>
      <c r="E2285" t="s">
        <v>83</v>
      </c>
      <c r="F2285" t="s">
        <v>84</v>
      </c>
      <c r="G2285" t="s">
        <v>18</v>
      </c>
      <c r="H2285">
        <v>0.4</v>
      </c>
      <c r="I2285">
        <v>7000</v>
      </c>
      <c r="J2285">
        <v>2800</v>
      </c>
      <c r="K2285">
        <v>840</v>
      </c>
      <c r="L2285">
        <v>0.3</v>
      </c>
    </row>
    <row r="2286" spans="1:12">
      <c r="A2286" t="s">
        <v>12</v>
      </c>
      <c r="B2286">
        <v>1185732</v>
      </c>
      <c r="C2286" s="9">
        <v>44444</v>
      </c>
      <c r="D2286" t="s">
        <v>43</v>
      </c>
      <c r="E2286" t="s">
        <v>83</v>
      </c>
      <c r="F2286" t="s">
        <v>84</v>
      </c>
      <c r="G2286" t="s">
        <v>19</v>
      </c>
      <c r="H2286">
        <v>0.5</v>
      </c>
      <c r="I2286">
        <v>7000</v>
      </c>
      <c r="J2286">
        <v>3500</v>
      </c>
      <c r="K2286">
        <v>1225</v>
      </c>
      <c r="L2286">
        <v>0.35</v>
      </c>
    </row>
    <row r="2287" spans="1:12">
      <c r="A2287" t="s">
        <v>12</v>
      </c>
      <c r="B2287">
        <v>1185732</v>
      </c>
      <c r="C2287" s="9">
        <v>44444</v>
      </c>
      <c r="D2287" t="s">
        <v>43</v>
      </c>
      <c r="E2287" t="s">
        <v>83</v>
      </c>
      <c r="F2287" t="s">
        <v>84</v>
      </c>
      <c r="G2287" t="s">
        <v>20</v>
      </c>
      <c r="H2287">
        <v>0.55000000000000004</v>
      </c>
      <c r="I2287">
        <v>8000</v>
      </c>
      <c r="J2287">
        <v>4400</v>
      </c>
      <c r="K2287">
        <v>2200</v>
      </c>
      <c r="L2287">
        <v>0.5</v>
      </c>
    </row>
    <row r="2288" spans="1:12">
      <c r="A2288" t="s">
        <v>12</v>
      </c>
      <c r="B2288">
        <v>1185732</v>
      </c>
      <c r="C2288" s="9">
        <v>44476</v>
      </c>
      <c r="D2288" t="s">
        <v>43</v>
      </c>
      <c r="E2288" t="s">
        <v>83</v>
      </c>
      <c r="F2288" t="s">
        <v>84</v>
      </c>
      <c r="G2288" t="s">
        <v>15</v>
      </c>
      <c r="H2288">
        <v>0.55000000000000004</v>
      </c>
      <c r="I2288">
        <v>9750</v>
      </c>
      <c r="J2288">
        <v>5362.5</v>
      </c>
      <c r="K2288">
        <v>2413.125</v>
      </c>
      <c r="L2288">
        <v>0.45</v>
      </c>
    </row>
    <row r="2289" spans="1:12">
      <c r="A2289" t="s">
        <v>12</v>
      </c>
      <c r="B2289">
        <v>1185732</v>
      </c>
      <c r="C2289" s="9">
        <v>44476</v>
      </c>
      <c r="D2289" t="s">
        <v>43</v>
      </c>
      <c r="E2289" t="s">
        <v>83</v>
      </c>
      <c r="F2289" t="s">
        <v>84</v>
      </c>
      <c r="G2289" t="s">
        <v>16</v>
      </c>
      <c r="H2289">
        <v>0.45000000000000012</v>
      </c>
      <c r="I2289">
        <v>8000</v>
      </c>
      <c r="J2289">
        <v>3600.0000000000009</v>
      </c>
      <c r="K2289">
        <v>1260.0000000000002</v>
      </c>
      <c r="L2289">
        <v>0.35</v>
      </c>
    </row>
    <row r="2290" spans="1:12">
      <c r="A2290" t="s">
        <v>12</v>
      </c>
      <c r="B2290">
        <v>1185732</v>
      </c>
      <c r="C2290" s="9">
        <v>44476</v>
      </c>
      <c r="D2290" t="s">
        <v>43</v>
      </c>
      <c r="E2290" t="s">
        <v>83</v>
      </c>
      <c r="F2290" t="s">
        <v>84</v>
      </c>
      <c r="G2290" t="s">
        <v>17</v>
      </c>
      <c r="H2290">
        <v>0.45000000000000012</v>
      </c>
      <c r="I2290">
        <v>6750</v>
      </c>
      <c r="J2290">
        <v>3037.5000000000009</v>
      </c>
      <c r="K2290">
        <v>759.37500000000023</v>
      </c>
      <c r="L2290">
        <v>0.25</v>
      </c>
    </row>
    <row r="2291" spans="1:12">
      <c r="A2291" t="s">
        <v>12</v>
      </c>
      <c r="B2291">
        <v>1185732</v>
      </c>
      <c r="C2291" s="9">
        <v>44476</v>
      </c>
      <c r="D2291" t="s">
        <v>43</v>
      </c>
      <c r="E2291" t="s">
        <v>83</v>
      </c>
      <c r="F2291" t="s">
        <v>84</v>
      </c>
      <c r="G2291" t="s">
        <v>18</v>
      </c>
      <c r="H2291">
        <v>0.45000000000000012</v>
      </c>
      <c r="I2291">
        <v>6500</v>
      </c>
      <c r="J2291">
        <v>2925.0000000000009</v>
      </c>
      <c r="K2291">
        <v>877.50000000000023</v>
      </c>
      <c r="L2291">
        <v>0.3</v>
      </c>
    </row>
    <row r="2292" spans="1:12">
      <c r="A2292" t="s">
        <v>12</v>
      </c>
      <c r="B2292">
        <v>1185732</v>
      </c>
      <c r="C2292" s="9">
        <v>44476</v>
      </c>
      <c r="D2292" t="s">
        <v>43</v>
      </c>
      <c r="E2292" t="s">
        <v>83</v>
      </c>
      <c r="F2292" t="s">
        <v>84</v>
      </c>
      <c r="G2292" t="s">
        <v>19</v>
      </c>
      <c r="H2292">
        <v>0.55000000000000004</v>
      </c>
      <c r="I2292">
        <v>6500</v>
      </c>
      <c r="J2292">
        <v>3575.0000000000005</v>
      </c>
      <c r="K2292">
        <v>1251.25</v>
      </c>
      <c r="L2292">
        <v>0.35</v>
      </c>
    </row>
    <row r="2293" spans="1:12">
      <c r="A2293" t="s">
        <v>12</v>
      </c>
      <c r="B2293">
        <v>1185732</v>
      </c>
      <c r="C2293" s="9">
        <v>44476</v>
      </c>
      <c r="D2293" t="s">
        <v>43</v>
      </c>
      <c r="E2293" t="s">
        <v>83</v>
      </c>
      <c r="F2293" t="s">
        <v>84</v>
      </c>
      <c r="G2293" t="s">
        <v>20</v>
      </c>
      <c r="H2293">
        <v>0.6</v>
      </c>
      <c r="I2293">
        <v>7750</v>
      </c>
      <c r="J2293">
        <v>4650</v>
      </c>
      <c r="K2293">
        <v>2325</v>
      </c>
      <c r="L2293">
        <v>0.5</v>
      </c>
    </row>
    <row r="2294" spans="1:12">
      <c r="A2294" t="s">
        <v>12</v>
      </c>
      <c r="B2294">
        <v>1185732</v>
      </c>
      <c r="C2294" s="9">
        <v>44506</v>
      </c>
      <c r="D2294" t="s">
        <v>43</v>
      </c>
      <c r="E2294" t="s">
        <v>83</v>
      </c>
      <c r="F2294" t="s">
        <v>84</v>
      </c>
      <c r="G2294" t="s">
        <v>15</v>
      </c>
      <c r="H2294">
        <v>0.55000000000000004</v>
      </c>
      <c r="I2294">
        <v>9250</v>
      </c>
      <c r="J2294">
        <v>5087.5</v>
      </c>
      <c r="K2294">
        <v>2289.375</v>
      </c>
      <c r="L2294">
        <v>0.45</v>
      </c>
    </row>
    <row r="2295" spans="1:12">
      <c r="A2295" t="s">
        <v>12</v>
      </c>
      <c r="B2295">
        <v>1185732</v>
      </c>
      <c r="C2295" s="9">
        <v>44506</v>
      </c>
      <c r="D2295" t="s">
        <v>43</v>
      </c>
      <c r="E2295" t="s">
        <v>83</v>
      </c>
      <c r="F2295" t="s">
        <v>84</v>
      </c>
      <c r="G2295" t="s">
        <v>16</v>
      </c>
      <c r="H2295">
        <v>0.45000000000000012</v>
      </c>
      <c r="I2295">
        <v>7500</v>
      </c>
      <c r="J2295">
        <v>3375.0000000000009</v>
      </c>
      <c r="K2295">
        <v>1181.2500000000002</v>
      </c>
      <c r="L2295">
        <v>0.35</v>
      </c>
    </row>
    <row r="2296" spans="1:12">
      <c r="A2296" t="s">
        <v>12</v>
      </c>
      <c r="B2296">
        <v>1185732</v>
      </c>
      <c r="C2296" s="9">
        <v>44506</v>
      </c>
      <c r="D2296" t="s">
        <v>43</v>
      </c>
      <c r="E2296" t="s">
        <v>83</v>
      </c>
      <c r="F2296" t="s">
        <v>84</v>
      </c>
      <c r="G2296" t="s">
        <v>17</v>
      </c>
      <c r="H2296">
        <v>0.45000000000000012</v>
      </c>
      <c r="I2296">
        <v>6950</v>
      </c>
      <c r="J2296">
        <v>3127.5000000000009</v>
      </c>
      <c r="K2296">
        <v>781.87500000000023</v>
      </c>
      <c r="L2296">
        <v>0.25</v>
      </c>
    </row>
    <row r="2297" spans="1:12">
      <c r="A2297" t="s">
        <v>12</v>
      </c>
      <c r="B2297">
        <v>1185732</v>
      </c>
      <c r="C2297" s="9">
        <v>44506</v>
      </c>
      <c r="D2297" t="s">
        <v>43</v>
      </c>
      <c r="E2297" t="s">
        <v>83</v>
      </c>
      <c r="F2297" t="s">
        <v>84</v>
      </c>
      <c r="G2297" t="s">
        <v>18</v>
      </c>
      <c r="H2297">
        <v>0.55000000000000016</v>
      </c>
      <c r="I2297">
        <v>7500</v>
      </c>
      <c r="J2297">
        <v>4125.0000000000009</v>
      </c>
      <c r="K2297">
        <v>1237.5000000000002</v>
      </c>
      <c r="L2297">
        <v>0.3</v>
      </c>
    </row>
    <row r="2298" spans="1:12">
      <c r="A2298" t="s">
        <v>12</v>
      </c>
      <c r="B2298">
        <v>1185732</v>
      </c>
      <c r="C2298" s="9">
        <v>44506</v>
      </c>
      <c r="D2298" t="s">
        <v>43</v>
      </c>
      <c r="E2298" t="s">
        <v>83</v>
      </c>
      <c r="F2298" t="s">
        <v>84</v>
      </c>
      <c r="G2298" t="s">
        <v>19</v>
      </c>
      <c r="H2298">
        <v>0.70000000000000007</v>
      </c>
      <c r="I2298">
        <v>7250</v>
      </c>
      <c r="J2298">
        <v>5075.0000000000009</v>
      </c>
      <c r="K2298">
        <v>1776.2500000000002</v>
      </c>
      <c r="L2298">
        <v>0.35</v>
      </c>
    </row>
    <row r="2299" spans="1:12">
      <c r="A2299" t="s">
        <v>12</v>
      </c>
      <c r="B2299">
        <v>1185732</v>
      </c>
      <c r="C2299" s="9">
        <v>44506</v>
      </c>
      <c r="D2299" t="s">
        <v>43</v>
      </c>
      <c r="E2299" t="s">
        <v>83</v>
      </c>
      <c r="F2299" t="s">
        <v>84</v>
      </c>
      <c r="G2299" t="s">
        <v>20</v>
      </c>
      <c r="H2299">
        <v>0.75</v>
      </c>
      <c r="I2299">
        <v>8250</v>
      </c>
      <c r="J2299">
        <v>6187.5</v>
      </c>
      <c r="K2299">
        <v>3093.75</v>
      </c>
      <c r="L2299">
        <v>0.5</v>
      </c>
    </row>
    <row r="2300" spans="1:12">
      <c r="A2300" t="s">
        <v>12</v>
      </c>
      <c r="B2300">
        <v>1185732</v>
      </c>
      <c r="C2300" s="9">
        <v>44535</v>
      </c>
      <c r="D2300" t="s">
        <v>43</v>
      </c>
      <c r="E2300" t="s">
        <v>83</v>
      </c>
      <c r="F2300" t="s">
        <v>84</v>
      </c>
      <c r="G2300" t="s">
        <v>15</v>
      </c>
      <c r="H2300">
        <v>0.70000000000000007</v>
      </c>
      <c r="I2300">
        <v>10750</v>
      </c>
      <c r="J2300">
        <v>7525.0000000000009</v>
      </c>
      <c r="K2300">
        <v>3386.2500000000005</v>
      </c>
      <c r="L2300">
        <v>0.45</v>
      </c>
    </row>
    <row r="2301" spans="1:12">
      <c r="A2301" t="s">
        <v>12</v>
      </c>
      <c r="B2301">
        <v>1185732</v>
      </c>
      <c r="C2301" s="9">
        <v>44535</v>
      </c>
      <c r="D2301" t="s">
        <v>43</v>
      </c>
      <c r="E2301" t="s">
        <v>83</v>
      </c>
      <c r="F2301" t="s">
        <v>84</v>
      </c>
      <c r="G2301" t="s">
        <v>16</v>
      </c>
      <c r="H2301">
        <v>0.60000000000000009</v>
      </c>
      <c r="I2301">
        <v>8750</v>
      </c>
      <c r="J2301">
        <v>5250.0000000000009</v>
      </c>
      <c r="K2301">
        <v>1837.5000000000002</v>
      </c>
      <c r="L2301">
        <v>0.35</v>
      </c>
    </row>
    <row r="2302" spans="1:12">
      <c r="A2302" t="s">
        <v>12</v>
      </c>
      <c r="B2302">
        <v>1185732</v>
      </c>
      <c r="C2302" s="9">
        <v>44535</v>
      </c>
      <c r="D2302" t="s">
        <v>43</v>
      </c>
      <c r="E2302" t="s">
        <v>83</v>
      </c>
      <c r="F2302" t="s">
        <v>84</v>
      </c>
      <c r="G2302" t="s">
        <v>17</v>
      </c>
      <c r="H2302">
        <v>0.60000000000000009</v>
      </c>
      <c r="I2302">
        <v>8250</v>
      </c>
      <c r="J2302">
        <v>4950.0000000000009</v>
      </c>
      <c r="K2302">
        <v>1237.5000000000002</v>
      </c>
      <c r="L2302">
        <v>0.25</v>
      </c>
    </row>
    <row r="2303" spans="1:12">
      <c r="A2303" t="s">
        <v>12</v>
      </c>
      <c r="B2303">
        <v>1185732</v>
      </c>
      <c r="C2303" s="9">
        <v>44535</v>
      </c>
      <c r="D2303" t="s">
        <v>43</v>
      </c>
      <c r="E2303" t="s">
        <v>83</v>
      </c>
      <c r="F2303" t="s">
        <v>84</v>
      </c>
      <c r="G2303" t="s">
        <v>18</v>
      </c>
      <c r="H2303">
        <v>0.60000000000000009</v>
      </c>
      <c r="I2303">
        <v>7750</v>
      </c>
      <c r="J2303">
        <v>4650.0000000000009</v>
      </c>
      <c r="K2303">
        <v>1395.0000000000002</v>
      </c>
      <c r="L2303">
        <v>0.3</v>
      </c>
    </row>
    <row r="2304" spans="1:12">
      <c r="A2304" t="s">
        <v>12</v>
      </c>
      <c r="B2304">
        <v>1185732</v>
      </c>
      <c r="C2304" s="9">
        <v>44535</v>
      </c>
      <c r="D2304" t="s">
        <v>43</v>
      </c>
      <c r="E2304" t="s">
        <v>83</v>
      </c>
      <c r="F2304" t="s">
        <v>84</v>
      </c>
      <c r="G2304" t="s">
        <v>19</v>
      </c>
      <c r="H2304">
        <v>0.70000000000000007</v>
      </c>
      <c r="I2304">
        <v>7750</v>
      </c>
      <c r="J2304">
        <v>5425.0000000000009</v>
      </c>
      <c r="K2304">
        <v>1898.7500000000002</v>
      </c>
      <c r="L2304">
        <v>0.35</v>
      </c>
    </row>
    <row r="2305" spans="1:12">
      <c r="A2305" t="s">
        <v>12</v>
      </c>
      <c r="B2305">
        <v>1185732</v>
      </c>
      <c r="C2305" s="9">
        <v>44535</v>
      </c>
      <c r="D2305" t="s">
        <v>43</v>
      </c>
      <c r="E2305" t="s">
        <v>83</v>
      </c>
      <c r="F2305" t="s">
        <v>84</v>
      </c>
      <c r="G2305" t="s">
        <v>20</v>
      </c>
      <c r="H2305">
        <v>0.75</v>
      </c>
      <c r="I2305">
        <v>8750</v>
      </c>
      <c r="J2305">
        <v>6562.5</v>
      </c>
      <c r="K2305">
        <v>3281.25</v>
      </c>
      <c r="L2305">
        <v>0.5</v>
      </c>
    </row>
    <row r="2306" spans="1:12">
      <c r="A2306" t="s">
        <v>12</v>
      </c>
      <c r="B2306">
        <v>1185732</v>
      </c>
      <c r="C2306" s="9">
        <v>44202</v>
      </c>
      <c r="D2306" t="s">
        <v>43</v>
      </c>
      <c r="E2306" t="s">
        <v>85</v>
      </c>
      <c r="F2306" t="s">
        <v>86</v>
      </c>
      <c r="G2306" t="s">
        <v>15</v>
      </c>
      <c r="H2306">
        <v>0.35000000000000003</v>
      </c>
      <c r="I2306">
        <v>9250</v>
      </c>
      <c r="J2306">
        <v>3237.5000000000005</v>
      </c>
      <c r="K2306">
        <v>1295.0000000000002</v>
      </c>
      <c r="L2306">
        <v>0.4</v>
      </c>
    </row>
    <row r="2307" spans="1:12">
      <c r="A2307" t="s">
        <v>12</v>
      </c>
      <c r="B2307">
        <v>1185732</v>
      </c>
      <c r="C2307" s="9">
        <v>44202</v>
      </c>
      <c r="D2307" t="s">
        <v>43</v>
      </c>
      <c r="E2307" t="s">
        <v>85</v>
      </c>
      <c r="F2307" t="s">
        <v>86</v>
      </c>
      <c r="G2307" t="s">
        <v>16</v>
      </c>
      <c r="H2307">
        <v>0.35000000000000003</v>
      </c>
      <c r="I2307">
        <v>7250</v>
      </c>
      <c r="J2307">
        <v>2537.5000000000005</v>
      </c>
      <c r="K2307">
        <v>888.12500000000011</v>
      </c>
      <c r="L2307">
        <v>0.35</v>
      </c>
    </row>
    <row r="2308" spans="1:12">
      <c r="A2308" t="s">
        <v>12</v>
      </c>
      <c r="B2308">
        <v>1185732</v>
      </c>
      <c r="C2308" s="9">
        <v>44202</v>
      </c>
      <c r="D2308" t="s">
        <v>43</v>
      </c>
      <c r="E2308" t="s">
        <v>85</v>
      </c>
      <c r="F2308" t="s">
        <v>86</v>
      </c>
      <c r="G2308" t="s">
        <v>17</v>
      </c>
      <c r="H2308">
        <v>0.25000000000000006</v>
      </c>
      <c r="I2308">
        <v>7250</v>
      </c>
      <c r="J2308">
        <v>1812.5000000000005</v>
      </c>
      <c r="K2308">
        <v>725.00000000000023</v>
      </c>
      <c r="L2308">
        <v>0.4</v>
      </c>
    </row>
    <row r="2309" spans="1:12">
      <c r="A2309" t="s">
        <v>12</v>
      </c>
      <c r="B2309">
        <v>1185732</v>
      </c>
      <c r="C2309" s="9">
        <v>44202</v>
      </c>
      <c r="D2309" t="s">
        <v>43</v>
      </c>
      <c r="E2309" t="s">
        <v>85</v>
      </c>
      <c r="F2309" t="s">
        <v>86</v>
      </c>
      <c r="G2309" t="s">
        <v>18</v>
      </c>
      <c r="H2309">
        <v>0.3</v>
      </c>
      <c r="I2309">
        <v>5750</v>
      </c>
      <c r="J2309">
        <v>1725</v>
      </c>
      <c r="K2309">
        <v>690</v>
      </c>
      <c r="L2309">
        <v>0.4</v>
      </c>
    </row>
    <row r="2310" spans="1:12">
      <c r="A2310" t="s">
        <v>12</v>
      </c>
      <c r="B2310">
        <v>1185732</v>
      </c>
      <c r="C2310" s="9">
        <v>44202</v>
      </c>
      <c r="D2310" t="s">
        <v>43</v>
      </c>
      <c r="E2310" t="s">
        <v>85</v>
      </c>
      <c r="F2310" t="s">
        <v>86</v>
      </c>
      <c r="G2310" t="s">
        <v>19</v>
      </c>
      <c r="H2310">
        <v>0.45</v>
      </c>
      <c r="I2310">
        <v>6250</v>
      </c>
      <c r="J2310">
        <v>2812.5</v>
      </c>
      <c r="K2310">
        <v>984.37499999999989</v>
      </c>
      <c r="L2310">
        <v>0.35</v>
      </c>
    </row>
    <row r="2311" spans="1:12">
      <c r="A2311" t="s">
        <v>12</v>
      </c>
      <c r="B2311">
        <v>1185732</v>
      </c>
      <c r="C2311" s="9">
        <v>44202</v>
      </c>
      <c r="D2311" t="s">
        <v>43</v>
      </c>
      <c r="E2311" t="s">
        <v>85</v>
      </c>
      <c r="F2311" t="s">
        <v>86</v>
      </c>
      <c r="G2311" t="s">
        <v>20</v>
      </c>
      <c r="H2311">
        <v>0.35000000000000003</v>
      </c>
      <c r="I2311">
        <v>7250</v>
      </c>
      <c r="J2311">
        <v>2537.5000000000005</v>
      </c>
      <c r="K2311">
        <v>1268.7500000000002</v>
      </c>
      <c r="L2311">
        <v>0.5</v>
      </c>
    </row>
    <row r="2312" spans="1:12">
      <c r="A2312" t="s">
        <v>12</v>
      </c>
      <c r="B2312">
        <v>1185732</v>
      </c>
      <c r="C2312" s="9">
        <v>44231</v>
      </c>
      <c r="D2312" t="s">
        <v>43</v>
      </c>
      <c r="E2312" t="s">
        <v>85</v>
      </c>
      <c r="F2312" t="s">
        <v>86</v>
      </c>
      <c r="G2312" t="s">
        <v>15</v>
      </c>
      <c r="H2312">
        <v>0.35000000000000003</v>
      </c>
      <c r="I2312">
        <v>9750</v>
      </c>
      <c r="J2312">
        <v>3412.5000000000005</v>
      </c>
      <c r="K2312">
        <v>1365.0000000000002</v>
      </c>
      <c r="L2312">
        <v>0.4</v>
      </c>
    </row>
    <row r="2313" spans="1:12">
      <c r="A2313" t="s">
        <v>12</v>
      </c>
      <c r="B2313">
        <v>1185732</v>
      </c>
      <c r="C2313" s="9">
        <v>44231</v>
      </c>
      <c r="D2313" t="s">
        <v>43</v>
      </c>
      <c r="E2313" t="s">
        <v>85</v>
      </c>
      <c r="F2313" t="s">
        <v>86</v>
      </c>
      <c r="G2313" t="s">
        <v>16</v>
      </c>
      <c r="H2313">
        <v>0.35000000000000003</v>
      </c>
      <c r="I2313">
        <v>6250</v>
      </c>
      <c r="J2313">
        <v>2187.5</v>
      </c>
      <c r="K2313">
        <v>765.625</v>
      </c>
      <c r="L2313">
        <v>0.35</v>
      </c>
    </row>
    <row r="2314" spans="1:12">
      <c r="A2314" t="s">
        <v>12</v>
      </c>
      <c r="B2314">
        <v>1185732</v>
      </c>
      <c r="C2314" s="9">
        <v>44231</v>
      </c>
      <c r="D2314" t="s">
        <v>43</v>
      </c>
      <c r="E2314" t="s">
        <v>85</v>
      </c>
      <c r="F2314" t="s">
        <v>86</v>
      </c>
      <c r="G2314" t="s">
        <v>17</v>
      </c>
      <c r="H2314">
        <v>0.25000000000000006</v>
      </c>
      <c r="I2314">
        <v>6750</v>
      </c>
      <c r="J2314">
        <v>1687.5000000000005</v>
      </c>
      <c r="K2314">
        <v>675.00000000000023</v>
      </c>
      <c r="L2314">
        <v>0.4</v>
      </c>
    </row>
    <row r="2315" spans="1:12">
      <c r="A2315" t="s">
        <v>12</v>
      </c>
      <c r="B2315">
        <v>1185732</v>
      </c>
      <c r="C2315" s="9">
        <v>44231</v>
      </c>
      <c r="D2315" t="s">
        <v>43</v>
      </c>
      <c r="E2315" t="s">
        <v>85</v>
      </c>
      <c r="F2315" t="s">
        <v>86</v>
      </c>
      <c r="G2315" t="s">
        <v>18</v>
      </c>
      <c r="H2315">
        <v>0.3</v>
      </c>
      <c r="I2315">
        <v>5250</v>
      </c>
      <c r="J2315">
        <v>1575</v>
      </c>
      <c r="K2315">
        <v>630</v>
      </c>
      <c r="L2315">
        <v>0.4</v>
      </c>
    </row>
    <row r="2316" spans="1:12">
      <c r="A2316" t="s">
        <v>12</v>
      </c>
      <c r="B2316">
        <v>1185732</v>
      </c>
      <c r="C2316" s="9">
        <v>44231</v>
      </c>
      <c r="D2316" t="s">
        <v>43</v>
      </c>
      <c r="E2316" t="s">
        <v>85</v>
      </c>
      <c r="F2316" t="s">
        <v>86</v>
      </c>
      <c r="G2316" t="s">
        <v>19</v>
      </c>
      <c r="H2316">
        <v>0.45</v>
      </c>
      <c r="I2316">
        <v>6000</v>
      </c>
      <c r="J2316">
        <v>2700</v>
      </c>
      <c r="K2316">
        <v>944.99999999999989</v>
      </c>
      <c r="L2316">
        <v>0.35</v>
      </c>
    </row>
    <row r="2317" spans="1:12">
      <c r="A2317" t="s">
        <v>12</v>
      </c>
      <c r="B2317">
        <v>1185732</v>
      </c>
      <c r="C2317" s="9">
        <v>44231</v>
      </c>
      <c r="D2317" t="s">
        <v>43</v>
      </c>
      <c r="E2317" t="s">
        <v>85</v>
      </c>
      <c r="F2317" t="s">
        <v>86</v>
      </c>
      <c r="G2317" t="s">
        <v>20</v>
      </c>
      <c r="H2317">
        <v>0.3</v>
      </c>
      <c r="I2317">
        <v>7000</v>
      </c>
      <c r="J2317">
        <v>2100</v>
      </c>
      <c r="K2317">
        <v>1050</v>
      </c>
      <c r="L2317">
        <v>0.5</v>
      </c>
    </row>
    <row r="2318" spans="1:12">
      <c r="A2318" t="s">
        <v>12</v>
      </c>
      <c r="B2318">
        <v>1185732</v>
      </c>
      <c r="C2318" s="9">
        <v>44257</v>
      </c>
      <c r="D2318" t="s">
        <v>43</v>
      </c>
      <c r="E2318" t="s">
        <v>85</v>
      </c>
      <c r="F2318" t="s">
        <v>86</v>
      </c>
      <c r="G2318" t="s">
        <v>15</v>
      </c>
      <c r="H2318">
        <v>0.3</v>
      </c>
      <c r="I2318">
        <v>9200</v>
      </c>
      <c r="J2318">
        <v>2760</v>
      </c>
      <c r="K2318">
        <v>1104</v>
      </c>
      <c r="L2318">
        <v>0.4</v>
      </c>
    </row>
    <row r="2319" spans="1:12">
      <c r="A2319" t="s">
        <v>12</v>
      </c>
      <c r="B2319">
        <v>1185732</v>
      </c>
      <c r="C2319" s="9">
        <v>44257</v>
      </c>
      <c r="D2319" t="s">
        <v>43</v>
      </c>
      <c r="E2319" t="s">
        <v>85</v>
      </c>
      <c r="F2319" t="s">
        <v>86</v>
      </c>
      <c r="G2319" t="s">
        <v>16</v>
      </c>
      <c r="H2319">
        <v>0.3</v>
      </c>
      <c r="I2319">
        <v>6000</v>
      </c>
      <c r="J2319">
        <v>1800</v>
      </c>
      <c r="K2319">
        <v>630</v>
      </c>
      <c r="L2319">
        <v>0.35</v>
      </c>
    </row>
    <row r="2320" spans="1:12">
      <c r="A2320" t="s">
        <v>12</v>
      </c>
      <c r="B2320">
        <v>1185732</v>
      </c>
      <c r="C2320" s="9">
        <v>44257</v>
      </c>
      <c r="D2320" t="s">
        <v>43</v>
      </c>
      <c r="E2320" t="s">
        <v>85</v>
      </c>
      <c r="F2320" t="s">
        <v>86</v>
      </c>
      <c r="G2320" t="s">
        <v>17</v>
      </c>
      <c r="H2320">
        <v>0.2</v>
      </c>
      <c r="I2320">
        <v>6250</v>
      </c>
      <c r="J2320">
        <v>1250</v>
      </c>
      <c r="K2320">
        <v>500</v>
      </c>
      <c r="L2320">
        <v>0.4</v>
      </c>
    </row>
    <row r="2321" spans="1:12">
      <c r="A2321" t="s">
        <v>12</v>
      </c>
      <c r="B2321">
        <v>1185732</v>
      </c>
      <c r="C2321" s="9">
        <v>44257</v>
      </c>
      <c r="D2321" t="s">
        <v>43</v>
      </c>
      <c r="E2321" t="s">
        <v>85</v>
      </c>
      <c r="F2321" t="s">
        <v>86</v>
      </c>
      <c r="G2321" t="s">
        <v>18</v>
      </c>
      <c r="H2321">
        <v>0.24999999999999994</v>
      </c>
      <c r="I2321">
        <v>4750</v>
      </c>
      <c r="J2321">
        <v>1187.4999999999998</v>
      </c>
      <c r="K2321">
        <v>474.99999999999994</v>
      </c>
      <c r="L2321">
        <v>0.4</v>
      </c>
    </row>
    <row r="2322" spans="1:12">
      <c r="A2322" t="s">
        <v>12</v>
      </c>
      <c r="B2322">
        <v>1185732</v>
      </c>
      <c r="C2322" s="9">
        <v>44257</v>
      </c>
      <c r="D2322" t="s">
        <v>43</v>
      </c>
      <c r="E2322" t="s">
        <v>85</v>
      </c>
      <c r="F2322" t="s">
        <v>86</v>
      </c>
      <c r="G2322" t="s">
        <v>19</v>
      </c>
      <c r="H2322">
        <v>0.40000000000000008</v>
      </c>
      <c r="I2322">
        <v>5250</v>
      </c>
      <c r="J2322">
        <v>2100.0000000000005</v>
      </c>
      <c r="K2322">
        <v>735.00000000000011</v>
      </c>
      <c r="L2322">
        <v>0.35</v>
      </c>
    </row>
    <row r="2323" spans="1:12">
      <c r="A2323" t="s">
        <v>12</v>
      </c>
      <c r="B2323">
        <v>1185732</v>
      </c>
      <c r="C2323" s="9">
        <v>44257</v>
      </c>
      <c r="D2323" t="s">
        <v>43</v>
      </c>
      <c r="E2323" t="s">
        <v>85</v>
      </c>
      <c r="F2323" t="s">
        <v>86</v>
      </c>
      <c r="G2323" t="s">
        <v>20</v>
      </c>
      <c r="H2323">
        <v>0.3</v>
      </c>
      <c r="I2323">
        <v>6250</v>
      </c>
      <c r="J2323">
        <v>1875</v>
      </c>
      <c r="K2323">
        <v>937.5</v>
      </c>
      <c r="L2323">
        <v>0.5</v>
      </c>
    </row>
    <row r="2324" spans="1:12">
      <c r="A2324" t="s">
        <v>12</v>
      </c>
      <c r="B2324">
        <v>1185732</v>
      </c>
      <c r="C2324" s="9">
        <v>44289</v>
      </c>
      <c r="D2324" t="s">
        <v>43</v>
      </c>
      <c r="E2324" t="s">
        <v>85</v>
      </c>
      <c r="F2324" t="s">
        <v>86</v>
      </c>
      <c r="G2324" t="s">
        <v>15</v>
      </c>
      <c r="H2324">
        <v>0.3</v>
      </c>
      <c r="I2324">
        <v>8750</v>
      </c>
      <c r="J2324">
        <v>2625</v>
      </c>
      <c r="K2324">
        <v>1050</v>
      </c>
      <c r="L2324">
        <v>0.4</v>
      </c>
    </row>
    <row r="2325" spans="1:12">
      <c r="A2325" t="s">
        <v>12</v>
      </c>
      <c r="B2325">
        <v>1185732</v>
      </c>
      <c r="C2325" s="9">
        <v>44289</v>
      </c>
      <c r="D2325" t="s">
        <v>43</v>
      </c>
      <c r="E2325" t="s">
        <v>85</v>
      </c>
      <c r="F2325" t="s">
        <v>86</v>
      </c>
      <c r="G2325" t="s">
        <v>16</v>
      </c>
      <c r="H2325">
        <v>0.3</v>
      </c>
      <c r="I2325">
        <v>5750</v>
      </c>
      <c r="J2325">
        <v>1725</v>
      </c>
      <c r="K2325">
        <v>603.75</v>
      </c>
      <c r="L2325">
        <v>0.35</v>
      </c>
    </row>
    <row r="2326" spans="1:12">
      <c r="A2326" t="s">
        <v>12</v>
      </c>
      <c r="B2326">
        <v>1185732</v>
      </c>
      <c r="C2326" s="9">
        <v>44289</v>
      </c>
      <c r="D2326" t="s">
        <v>43</v>
      </c>
      <c r="E2326" t="s">
        <v>85</v>
      </c>
      <c r="F2326" t="s">
        <v>86</v>
      </c>
      <c r="G2326" t="s">
        <v>17</v>
      </c>
      <c r="H2326">
        <v>0.2</v>
      </c>
      <c r="I2326">
        <v>5750</v>
      </c>
      <c r="J2326">
        <v>1150</v>
      </c>
      <c r="K2326">
        <v>460</v>
      </c>
      <c r="L2326">
        <v>0.4</v>
      </c>
    </row>
    <row r="2327" spans="1:12">
      <c r="A2327" t="s">
        <v>12</v>
      </c>
      <c r="B2327">
        <v>1185732</v>
      </c>
      <c r="C2327" s="9">
        <v>44289</v>
      </c>
      <c r="D2327" t="s">
        <v>43</v>
      </c>
      <c r="E2327" t="s">
        <v>85</v>
      </c>
      <c r="F2327" t="s">
        <v>86</v>
      </c>
      <c r="G2327" t="s">
        <v>18</v>
      </c>
      <c r="H2327">
        <v>0.24999999999999994</v>
      </c>
      <c r="I2327">
        <v>5000</v>
      </c>
      <c r="J2327">
        <v>1249.9999999999998</v>
      </c>
      <c r="K2327">
        <v>499.99999999999994</v>
      </c>
      <c r="L2327">
        <v>0.4</v>
      </c>
    </row>
    <row r="2328" spans="1:12">
      <c r="A2328" t="s">
        <v>12</v>
      </c>
      <c r="B2328">
        <v>1185732</v>
      </c>
      <c r="C2328" s="9">
        <v>44289</v>
      </c>
      <c r="D2328" t="s">
        <v>43</v>
      </c>
      <c r="E2328" t="s">
        <v>85</v>
      </c>
      <c r="F2328" t="s">
        <v>86</v>
      </c>
      <c r="G2328" t="s">
        <v>19</v>
      </c>
      <c r="H2328">
        <v>0.45</v>
      </c>
      <c r="I2328">
        <v>5250</v>
      </c>
      <c r="J2328">
        <v>2362.5</v>
      </c>
      <c r="K2328">
        <v>826.875</v>
      </c>
      <c r="L2328">
        <v>0.35</v>
      </c>
    </row>
    <row r="2329" spans="1:12">
      <c r="A2329" t="s">
        <v>12</v>
      </c>
      <c r="B2329">
        <v>1185732</v>
      </c>
      <c r="C2329" s="9">
        <v>44289</v>
      </c>
      <c r="D2329" t="s">
        <v>43</v>
      </c>
      <c r="E2329" t="s">
        <v>85</v>
      </c>
      <c r="F2329" t="s">
        <v>86</v>
      </c>
      <c r="G2329" t="s">
        <v>20</v>
      </c>
      <c r="H2329">
        <v>0.35000000000000003</v>
      </c>
      <c r="I2329">
        <v>6750</v>
      </c>
      <c r="J2329">
        <v>2362.5</v>
      </c>
      <c r="K2329">
        <v>1181.25</v>
      </c>
      <c r="L2329">
        <v>0.5</v>
      </c>
    </row>
    <row r="2330" spans="1:12">
      <c r="A2330" t="s">
        <v>12</v>
      </c>
      <c r="B2330">
        <v>1185732</v>
      </c>
      <c r="C2330" s="9">
        <v>44318</v>
      </c>
      <c r="D2330" t="s">
        <v>43</v>
      </c>
      <c r="E2330" t="s">
        <v>85</v>
      </c>
      <c r="F2330" t="s">
        <v>86</v>
      </c>
      <c r="G2330" t="s">
        <v>15</v>
      </c>
      <c r="H2330">
        <v>0.45</v>
      </c>
      <c r="I2330">
        <v>9450</v>
      </c>
      <c r="J2330">
        <v>4252.5</v>
      </c>
      <c r="K2330">
        <v>1701</v>
      </c>
      <c r="L2330">
        <v>0.4</v>
      </c>
    </row>
    <row r="2331" spans="1:12">
      <c r="A2331" t="s">
        <v>12</v>
      </c>
      <c r="B2331">
        <v>1185732</v>
      </c>
      <c r="C2331" s="9">
        <v>44318</v>
      </c>
      <c r="D2331" t="s">
        <v>43</v>
      </c>
      <c r="E2331" t="s">
        <v>85</v>
      </c>
      <c r="F2331" t="s">
        <v>86</v>
      </c>
      <c r="G2331" t="s">
        <v>16</v>
      </c>
      <c r="H2331">
        <v>0.45</v>
      </c>
      <c r="I2331">
        <v>6500</v>
      </c>
      <c r="J2331">
        <v>2925</v>
      </c>
      <c r="K2331">
        <v>1023.7499999999999</v>
      </c>
      <c r="L2331">
        <v>0.35</v>
      </c>
    </row>
    <row r="2332" spans="1:12">
      <c r="A2332" t="s">
        <v>12</v>
      </c>
      <c r="B2332">
        <v>1185732</v>
      </c>
      <c r="C2332" s="9">
        <v>44318</v>
      </c>
      <c r="D2332" t="s">
        <v>43</v>
      </c>
      <c r="E2332" t="s">
        <v>85</v>
      </c>
      <c r="F2332" t="s">
        <v>86</v>
      </c>
      <c r="G2332" t="s">
        <v>17</v>
      </c>
      <c r="H2332">
        <v>0.4</v>
      </c>
      <c r="I2332">
        <v>6250</v>
      </c>
      <c r="J2332">
        <v>2500</v>
      </c>
      <c r="K2332">
        <v>1000</v>
      </c>
      <c r="L2332">
        <v>0.4</v>
      </c>
    </row>
    <row r="2333" spans="1:12">
      <c r="A2333" t="s">
        <v>12</v>
      </c>
      <c r="B2333">
        <v>1185732</v>
      </c>
      <c r="C2333" s="9">
        <v>44318</v>
      </c>
      <c r="D2333" t="s">
        <v>43</v>
      </c>
      <c r="E2333" t="s">
        <v>85</v>
      </c>
      <c r="F2333" t="s">
        <v>86</v>
      </c>
      <c r="G2333" t="s">
        <v>18</v>
      </c>
      <c r="H2333">
        <v>0.4</v>
      </c>
      <c r="I2333">
        <v>5750</v>
      </c>
      <c r="J2333">
        <v>2300</v>
      </c>
      <c r="K2333">
        <v>920</v>
      </c>
      <c r="L2333">
        <v>0.4</v>
      </c>
    </row>
    <row r="2334" spans="1:12">
      <c r="A2334" t="s">
        <v>12</v>
      </c>
      <c r="B2334">
        <v>1185732</v>
      </c>
      <c r="C2334" s="9">
        <v>44318</v>
      </c>
      <c r="D2334" t="s">
        <v>43</v>
      </c>
      <c r="E2334" t="s">
        <v>85</v>
      </c>
      <c r="F2334" t="s">
        <v>86</v>
      </c>
      <c r="G2334" t="s">
        <v>19</v>
      </c>
      <c r="H2334">
        <v>0.49999999999999994</v>
      </c>
      <c r="I2334">
        <v>6000</v>
      </c>
      <c r="J2334">
        <v>2999.9999999999995</v>
      </c>
      <c r="K2334">
        <v>1049.9999999999998</v>
      </c>
      <c r="L2334">
        <v>0.35</v>
      </c>
    </row>
    <row r="2335" spans="1:12">
      <c r="A2335" t="s">
        <v>12</v>
      </c>
      <c r="B2335">
        <v>1185732</v>
      </c>
      <c r="C2335" s="9">
        <v>44318</v>
      </c>
      <c r="D2335" t="s">
        <v>43</v>
      </c>
      <c r="E2335" t="s">
        <v>85</v>
      </c>
      <c r="F2335" t="s">
        <v>86</v>
      </c>
      <c r="G2335" t="s">
        <v>20</v>
      </c>
      <c r="H2335">
        <v>0.54999999999999993</v>
      </c>
      <c r="I2335">
        <v>7000</v>
      </c>
      <c r="J2335">
        <v>3849.9999999999995</v>
      </c>
      <c r="K2335">
        <v>1924.9999999999998</v>
      </c>
      <c r="L2335">
        <v>0.5</v>
      </c>
    </row>
    <row r="2336" spans="1:12">
      <c r="A2336" t="s">
        <v>12</v>
      </c>
      <c r="B2336">
        <v>1185732</v>
      </c>
      <c r="C2336" s="9">
        <v>44351</v>
      </c>
      <c r="D2336" t="s">
        <v>43</v>
      </c>
      <c r="E2336" t="s">
        <v>85</v>
      </c>
      <c r="F2336" t="s">
        <v>86</v>
      </c>
      <c r="G2336" t="s">
        <v>15</v>
      </c>
      <c r="H2336">
        <v>0.49999999999999994</v>
      </c>
      <c r="I2336">
        <v>9500</v>
      </c>
      <c r="J2336">
        <v>4749.9999999999991</v>
      </c>
      <c r="K2336">
        <v>1899.9999999999998</v>
      </c>
      <c r="L2336">
        <v>0.4</v>
      </c>
    </row>
    <row r="2337" spans="1:12">
      <c r="A2337" t="s">
        <v>12</v>
      </c>
      <c r="B2337">
        <v>1185732</v>
      </c>
      <c r="C2337" s="9">
        <v>44351</v>
      </c>
      <c r="D2337" t="s">
        <v>43</v>
      </c>
      <c r="E2337" t="s">
        <v>85</v>
      </c>
      <c r="F2337" t="s">
        <v>86</v>
      </c>
      <c r="G2337" t="s">
        <v>16</v>
      </c>
      <c r="H2337">
        <v>0.45</v>
      </c>
      <c r="I2337">
        <v>7000</v>
      </c>
      <c r="J2337">
        <v>3150</v>
      </c>
      <c r="K2337">
        <v>1102.5</v>
      </c>
      <c r="L2337">
        <v>0.35</v>
      </c>
    </row>
    <row r="2338" spans="1:12">
      <c r="A2338" t="s">
        <v>12</v>
      </c>
      <c r="B2338">
        <v>1185732</v>
      </c>
      <c r="C2338" s="9">
        <v>44351</v>
      </c>
      <c r="D2338" t="s">
        <v>43</v>
      </c>
      <c r="E2338" t="s">
        <v>85</v>
      </c>
      <c r="F2338" t="s">
        <v>86</v>
      </c>
      <c r="G2338" t="s">
        <v>17</v>
      </c>
      <c r="H2338">
        <v>0.5</v>
      </c>
      <c r="I2338">
        <v>6750</v>
      </c>
      <c r="J2338">
        <v>3375</v>
      </c>
      <c r="K2338">
        <v>1350</v>
      </c>
      <c r="L2338">
        <v>0.4</v>
      </c>
    </row>
    <row r="2339" spans="1:12">
      <c r="A2339" t="s">
        <v>12</v>
      </c>
      <c r="B2339">
        <v>1185732</v>
      </c>
      <c r="C2339" s="9">
        <v>44351</v>
      </c>
      <c r="D2339" t="s">
        <v>43</v>
      </c>
      <c r="E2339" t="s">
        <v>85</v>
      </c>
      <c r="F2339" t="s">
        <v>86</v>
      </c>
      <c r="G2339" t="s">
        <v>18</v>
      </c>
      <c r="H2339">
        <v>0.5</v>
      </c>
      <c r="I2339">
        <v>6500</v>
      </c>
      <c r="J2339">
        <v>3250</v>
      </c>
      <c r="K2339">
        <v>1300</v>
      </c>
      <c r="L2339">
        <v>0.4</v>
      </c>
    </row>
    <row r="2340" spans="1:12">
      <c r="A2340" t="s">
        <v>12</v>
      </c>
      <c r="B2340">
        <v>1185732</v>
      </c>
      <c r="C2340" s="9">
        <v>44351</v>
      </c>
      <c r="D2340" t="s">
        <v>43</v>
      </c>
      <c r="E2340" t="s">
        <v>85</v>
      </c>
      <c r="F2340" t="s">
        <v>86</v>
      </c>
      <c r="G2340" t="s">
        <v>19</v>
      </c>
      <c r="H2340">
        <v>0.65</v>
      </c>
      <c r="I2340">
        <v>6500</v>
      </c>
      <c r="J2340">
        <v>4225</v>
      </c>
      <c r="K2340">
        <v>1478.75</v>
      </c>
      <c r="L2340">
        <v>0.35</v>
      </c>
    </row>
    <row r="2341" spans="1:12">
      <c r="A2341" t="s">
        <v>12</v>
      </c>
      <c r="B2341">
        <v>1185732</v>
      </c>
      <c r="C2341" s="9">
        <v>44351</v>
      </c>
      <c r="D2341" t="s">
        <v>43</v>
      </c>
      <c r="E2341" t="s">
        <v>85</v>
      </c>
      <c r="F2341" t="s">
        <v>86</v>
      </c>
      <c r="G2341" t="s">
        <v>20</v>
      </c>
      <c r="H2341">
        <v>0.70000000000000007</v>
      </c>
      <c r="I2341">
        <v>8250</v>
      </c>
      <c r="J2341">
        <v>5775.0000000000009</v>
      </c>
      <c r="K2341">
        <v>2887.5000000000005</v>
      </c>
      <c r="L2341">
        <v>0.5</v>
      </c>
    </row>
    <row r="2342" spans="1:12">
      <c r="A2342" t="s">
        <v>12</v>
      </c>
      <c r="B2342">
        <v>1185732</v>
      </c>
      <c r="C2342" s="9">
        <v>44379</v>
      </c>
      <c r="D2342" t="s">
        <v>43</v>
      </c>
      <c r="E2342" t="s">
        <v>85</v>
      </c>
      <c r="F2342" t="s">
        <v>86</v>
      </c>
      <c r="G2342" t="s">
        <v>15</v>
      </c>
      <c r="H2342">
        <v>0.65</v>
      </c>
      <c r="I2342">
        <v>10500</v>
      </c>
      <c r="J2342">
        <v>6825</v>
      </c>
      <c r="K2342">
        <v>2730</v>
      </c>
      <c r="L2342">
        <v>0.4</v>
      </c>
    </row>
    <row r="2343" spans="1:12">
      <c r="A2343" t="s">
        <v>12</v>
      </c>
      <c r="B2343">
        <v>1185732</v>
      </c>
      <c r="C2343" s="9">
        <v>44379</v>
      </c>
      <c r="D2343" t="s">
        <v>43</v>
      </c>
      <c r="E2343" t="s">
        <v>85</v>
      </c>
      <c r="F2343" t="s">
        <v>86</v>
      </c>
      <c r="G2343" t="s">
        <v>16</v>
      </c>
      <c r="H2343">
        <v>0.60000000000000009</v>
      </c>
      <c r="I2343">
        <v>8000</v>
      </c>
      <c r="J2343">
        <v>4800.0000000000009</v>
      </c>
      <c r="K2343">
        <v>1680.0000000000002</v>
      </c>
      <c r="L2343">
        <v>0.35</v>
      </c>
    </row>
    <row r="2344" spans="1:12">
      <c r="A2344" t="s">
        <v>12</v>
      </c>
      <c r="B2344">
        <v>1185732</v>
      </c>
      <c r="C2344" s="9">
        <v>44379</v>
      </c>
      <c r="D2344" t="s">
        <v>43</v>
      </c>
      <c r="E2344" t="s">
        <v>85</v>
      </c>
      <c r="F2344" t="s">
        <v>86</v>
      </c>
      <c r="G2344" t="s">
        <v>17</v>
      </c>
      <c r="H2344">
        <v>0.55000000000000004</v>
      </c>
      <c r="I2344">
        <v>7250</v>
      </c>
      <c r="J2344">
        <v>3987.5000000000005</v>
      </c>
      <c r="K2344">
        <v>1595.0000000000002</v>
      </c>
      <c r="L2344">
        <v>0.4</v>
      </c>
    </row>
    <row r="2345" spans="1:12">
      <c r="A2345" t="s">
        <v>12</v>
      </c>
      <c r="B2345">
        <v>1185732</v>
      </c>
      <c r="C2345" s="9">
        <v>44379</v>
      </c>
      <c r="D2345" t="s">
        <v>43</v>
      </c>
      <c r="E2345" t="s">
        <v>85</v>
      </c>
      <c r="F2345" t="s">
        <v>86</v>
      </c>
      <c r="G2345" t="s">
        <v>18</v>
      </c>
      <c r="H2345">
        <v>0.55000000000000004</v>
      </c>
      <c r="I2345">
        <v>6750</v>
      </c>
      <c r="J2345">
        <v>3712.5000000000005</v>
      </c>
      <c r="K2345">
        <v>1485.0000000000002</v>
      </c>
      <c r="L2345">
        <v>0.4</v>
      </c>
    </row>
    <row r="2346" spans="1:12">
      <c r="A2346" t="s">
        <v>12</v>
      </c>
      <c r="B2346">
        <v>1185732</v>
      </c>
      <c r="C2346" s="9">
        <v>44379</v>
      </c>
      <c r="D2346" t="s">
        <v>43</v>
      </c>
      <c r="E2346" t="s">
        <v>85</v>
      </c>
      <c r="F2346" t="s">
        <v>86</v>
      </c>
      <c r="G2346" t="s">
        <v>19</v>
      </c>
      <c r="H2346">
        <v>0.65</v>
      </c>
      <c r="I2346">
        <v>7000</v>
      </c>
      <c r="J2346">
        <v>4550</v>
      </c>
      <c r="K2346">
        <v>1592.5</v>
      </c>
      <c r="L2346">
        <v>0.35</v>
      </c>
    </row>
    <row r="2347" spans="1:12">
      <c r="A2347" t="s">
        <v>12</v>
      </c>
      <c r="B2347">
        <v>1185732</v>
      </c>
      <c r="C2347" s="9">
        <v>44379</v>
      </c>
      <c r="D2347" t="s">
        <v>43</v>
      </c>
      <c r="E2347" t="s">
        <v>85</v>
      </c>
      <c r="F2347" t="s">
        <v>86</v>
      </c>
      <c r="G2347" t="s">
        <v>20</v>
      </c>
      <c r="H2347">
        <v>0.70000000000000007</v>
      </c>
      <c r="I2347">
        <v>8750</v>
      </c>
      <c r="J2347">
        <v>6125.0000000000009</v>
      </c>
      <c r="K2347">
        <v>3062.5000000000005</v>
      </c>
      <c r="L2347">
        <v>0.5</v>
      </c>
    </row>
    <row r="2348" spans="1:12">
      <c r="A2348" t="s">
        <v>12</v>
      </c>
      <c r="B2348">
        <v>1185732</v>
      </c>
      <c r="C2348" s="9">
        <v>44411</v>
      </c>
      <c r="D2348" t="s">
        <v>43</v>
      </c>
      <c r="E2348" t="s">
        <v>85</v>
      </c>
      <c r="F2348" t="s">
        <v>86</v>
      </c>
      <c r="G2348" t="s">
        <v>15</v>
      </c>
      <c r="H2348">
        <v>0.65</v>
      </c>
      <c r="I2348">
        <v>10250</v>
      </c>
      <c r="J2348">
        <v>6662.5</v>
      </c>
      <c r="K2348">
        <v>2665</v>
      </c>
      <c r="L2348">
        <v>0.4</v>
      </c>
    </row>
    <row r="2349" spans="1:12">
      <c r="A2349" t="s">
        <v>12</v>
      </c>
      <c r="B2349">
        <v>1185732</v>
      </c>
      <c r="C2349" s="9">
        <v>44411</v>
      </c>
      <c r="D2349" t="s">
        <v>43</v>
      </c>
      <c r="E2349" t="s">
        <v>85</v>
      </c>
      <c r="F2349" t="s">
        <v>86</v>
      </c>
      <c r="G2349" t="s">
        <v>16</v>
      </c>
      <c r="H2349">
        <v>0.60000000000000009</v>
      </c>
      <c r="I2349">
        <v>8000</v>
      </c>
      <c r="J2349">
        <v>4800.0000000000009</v>
      </c>
      <c r="K2349">
        <v>1680.0000000000002</v>
      </c>
      <c r="L2349">
        <v>0.35</v>
      </c>
    </row>
    <row r="2350" spans="1:12">
      <c r="A2350" t="s">
        <v>12</v>
      </c>
      <c r="B2350">
        <v>1185732</v>
      </c>
      <c r="C2350" s="9">
        <v>44411</v>
      </c>
      <c r="D2350" t="s">
        <v>43</v>
      </c>
      <c r="E2350" t="s">
        <v>85</v>
      </c>
      <c r="F2350" t="s">
        <v>86</v>
      </c>
      <c r="G2350" t="s">
        <v>17</v>
      </c>
      <c r="H2350">
        <v>0.55000000000000004</v>
      </c>
      <c r="I2350">
        <v>7250</v>
      </c>
      <c r="J2350">
        <v>3987.5000000000005</v>
      </c>
      <c r="K2350">
        <v>1595.0000000000002</v>
      </c>
      <c r="L2350">
        <v>0.4</v>
      </c>
    </row>
    <row r="2351" spans="1:12">
      <c r="A2351" t="s">
        <v>12</v>
      </c>
      <c r="B2351">
        <v>1185732</v>
      </c>
      <c r="C2351" s="9">
        <v>44411</v>
      </c>
      <c r="D2351" t="s">
        <v>43</v>
      </c>
      <c r="E2351" t="s">
        <v>85</v>
      </c>
      <c r="F2351" t="s">
        <v>86</v>
      </c>
      <c r="G2351" t="s">
        <v>18</v>
      </c>
      <c r="H2351">
        <v>0.45</v>
      </c>
      <c r="I2351">
        <v>6750</v>
      </c>
      <c r="J2351">
        <v>3037.5</v>
      </c>
      <c r="K2351">
        <v>1215</v>
      </c>
      <c r="L2351">
        <v>0.4</v>
      </c>
    </row>
    <row r="2352" spans="1:12">
      <c r="A2352" t="s">
        <v>12</v>
      </c>
      <c r="B2352">
        <v>1185732</v>
      </c>
      <c r="C2352" s="9">
        <v>44411</v>
      </c>
      <c r="D2352" t="s">
        <v>43</v>
      </c>
      <c r="E2352" t="s">
        <v>85</v>
      </c>
      <c r="F2352" t="s">
        <v>86</v>
      </c>
      <c r="G2352" t="s">
        <v>19</v>
      </c>
      <c r="H2352">
        <v>0.55000000000000004</v>
      </c>
      <c r="I2352">
        <v>6500</v>
      </c>
      <c r="J2352">
        <v>3575.0000000000005</v>
      </c>
      <c r="K2352">
        <v>1251.25</v>
      </c>
      <c r="L2352">
        <v>0.35</v>
      </c>
    </row>
    <row r="2353" spans="1:12">
      <c r="A2353" t="s">
        <v>12</v>
      </c>
      <c r="B2353">
        <v>1185732</v>
      </c>
      <c r="C2353" s="9">
        <v>44411</v>
      </c>
      <c r="D2353" t="s">
        <v>43</v>
      </c>
      <c r="E2353" t="s">
        <v>85</v>
      </c>
      <c r="F2353" t="s">
        <v>86</v>
      </c>
      <c r="G2353" t="s">
        <v>20</v>
      </c>
      <c r="H2353">
        <v>0.60000000000000009</v>
      </c>
      <c r="I2353">
        <v>8250</v>
      </c>
      <c r="J2353">
        <v>4950.0000000000009</v>
      </c>
      <c r="K2353">
        <v>2475.0000000000005</v>
      </c>
      <c r="L2353">
        <v>0.5</v>
      </c>
    </row>
    <row r="2354" spans="1:12">
      <c r="A2354" t="s">
        <v>12</v>
      </c>
      <c r="B2354">
        <v>1185732</v>
      </c>
      <c r="C2354" s="9">
        <v>44441</v>
      </c>
      <c r="D2354" t="s">
        <v>43</v>
      </c>
      <c r="E2354" t="s">
        <v>85</v>
      </c>
      <c r="F2354" t="s">
        <v>86</v>
      </c>
      <c r="G2354" t="s">
        <v>15</v>
      </c>
      <c r="H2354">
        <v>0.55000000000000004</v>
      </c>
      <c r="I2354">
        <v>9250</v>
      </c>
      <c r="J2354">
        <v>5087.5</v>
      </c>
      <c r="K2354">
        <v>2035</v>
      </c>
      <c r="L2354">
        <v>0.4</v>
      </c>
    </row>
    <row r="2355" spans="1:12">
      <c r="A2355" t="s">
        <v>12</v>
      </c>
      <c r="B2355">
        <v>1185732</v>
      </c>
      <c r="C2355" s="9">
        <v>44441</v>
      </c>
      <c r="D2355" t="s">
        <v>43</v>
      </c>
      <c r="E2355" t="s">
        <v>85</v>
      </c>
      <c r="F2355" t="s">
        <v>86</v>
      </c>
      <c r="G2355" t="s">
        <v>16</v>
      </c>
      <c r="H2355">
        <v>0.50000000000000011</v>
      </c>
      <c r="I2355">
        <v>7250</v>
      </c>
      <c r="J2355">
        <v>3625.0000000000009</v>
      </c>
      <c r="K2355">
        <v>1268.7500000000002</v>
      </c>
      <c r="L2355">
        <v>0.35</v>
      </c>
    </row>
    <row r="2356" spans="1:12">
      <c r="A2356" t="s">
        <v>12</v>
      </c>
      <c r="B2356">
        <v>1185732</v>
      </c>
      <c r="C2356" s="9">
        <v>44441</v>
      </c>
      <c r="D2356" t="s">
        <v>43</v>
      </c>
      <c r="E2356" t="s">
        <v>85</v>
      </c>
      <c r="F2356" t="s">
        <v>86</v>
      </c>
      <c r="G2356" t="s">
        <v>17</v>
      </c>
      <c r="H2356">
        <v>0.30000000000000004</v>
      </c>
      <c r="I2356">
        <v>6250</v>
      </c>
      <c r="J2356">
        <v>1875.0000000000002</v>
      </c>
      <c r="K2356">
        <v>750.00000000000011</v>
      </c>
      <c r="L2356">
        <v>0.4</v>
      </c>
    </row>
    <row r="2357" spans="1:12">
      <c r="A2357" t="s">
        <v>12</v>
      </c>
      <c r="B2357">
        <v>1185732</v>
      </c>
      <c r="C2357" s="9">
        <v>44441</v>
      </c>
      <c r="D2357" t="s">
        <v>43</v>
      </c>
      <c r="E2357" t="s">
        <v>85</v>
      </c>
      <c r="F2357" t="s">
        <v>86</v>
      </c>
      <c r="G2357" t="s">
        <v>18</v>
      </c>
      <c r="H2357">
        <v>0.30000000000000004</v>
      </c>
      <c r="I2357">
        <v>6000</v>
      </c>
      <c r="J2357">
        <v>1800.0000000000002</v>
      </c>
      <c r="K2357">
        <v>720.00000000000011</v>
      </c>
      <c r="L2357">
        <v>0.4</v>
      </c>
    </row>
    <row r="2358" spans="1:12">
      <c r="A2358" t="s">
        <v>12</v>
      </c>
      <c r="B2358">
        <v>1185732</v>
      </c>
      <c r="C2358" s="9">
        <v>44441</v>
      </c>
      <c r="D2358" t="s">
        <v>43</v>
      </c>
      <c r="E2358" t="s">
        <v>85</v>
      </c>
      <c r="F2358" t="s">
        <v>86</v>
      </c>
      <c r="G2358" t="s">
        <v>19</v>
      </c>
      <c r="H2358">
        <v>0.4</v>
      </c>
      <c r="I2358">
        <v>6000</v>
      </c>
      <c r="J2358">
        <v>2400</v>
      </c>
      <c r="K2358">
        <v>840</v>
      </c>
      <c r="L2358">
        <v>0.35</v>
      </c>
    </row>
    <row r="2359" spans="1:12">
      <c r="A2359" t="s">
        <v>12</v>
      </c>
      <c r="B2359">
        <v>1185732</v>
      </c>
      <c r="C2359" s="9">
        <v>44441</v>
      </c>
      <c r="D2359" t="s">
        <v>43</v>
      </c>
      <c r="E2359" t="s">
        <v>85</v>
      </c>
      <c r="F2359" t="s">
        <v>86</v>
      </c>
      <c r="G2359" t="s">
        <v>20</v>
      </c>
      <c r="H2359">
        <v>0.45000000000000007</v>
      </c>
      <c r="I2359">
        <v>7000</v>
      </c>
      <c r="J2359">
        <v>3150.0000000000005</v>
      </c>
      <c r="K2359">
        <v>1575.0000000000002</v>
      </c>
      <c r="L2359">
        <v>0.5</v>
      </c>
    </row>
    <row r="2360" spans="1:12">
      <c r="A2360" t="s">
        <v>12</v>
      </c>
      <c r="B2360">
        <v>1185732</v>
      </c>
      <c r="C2360" s="9">
        <v>44473</v>
      </c>
      <c r="D2360" t="s">
        <v>43</v>
      </c>
      <c r="E2360" t="s">
        <v>85</v>
      </c>
      <c r="F2360" t="s">
        <v>86</v>
      </c>
      <c r="G2360" t="s">
        <v>15</v>
      </c>
      <c r="H2360">
        <v>0.45000000000000007</v>
      </c>
      <c r="I2360">
        <v>8750</v>
      </c>
      <c r="J2360">
        <v>3937.5000000000005</v>
      </c>
      <c r="K2360">
        <v>1575.0000000000002</v>
      </c>
      <c r="L2360">
        <v>0.4</v>
      </c>
    </row>
    <row r="2361" spans="1:12">
      <c r="A2361" t="s">
        <v>12</v>
      </c>
      <c r="B2361">
        <v>1185732</v>
      </c>
      <c r="C2361" s="9">
        <v>44473</v>
      </c>
      <c r="D2361" t="s">
        <v>43</v>
      </c>
      <c r="E2361" t="s">
        <v>85</v>
      </c>
      <c r="F2361" t="s">
        <v>86</v>
      </c>
      <c r="G2361" t="s">
        <v>16</v>
      </c>
      <c r="H2361">
        <v>0.35000000000000009</v>
      </c>
      <c r="I2361">
        <v>7000</v>
      </c>
      <c r="J2361">
        <v>2450.0000000000005</v>
      </c>
      <c r="K2361">
        <v>857.50000000000011</v>
      </c>
      <c r="L2361">
        <v>0.35</v>
      </c>
    </row>
    <row r="2362" spans="1:12">
      <c r="A2362" t="s">
        <v>12</v>
      </c>
      <c r="B2362">
        <v>1185732</v>
      </c>
      <c r="C2362" s="9">
        <v>44473</v>
      </c>
      <c r="D2362" t="s">
        <v>43</v>
      </c>
      <c r="E2362" t="s">
        <v>85</v>
      </c>
      <c r="F2362" t="s">
        <v>86</v>
      </c>
      <c r="G2362" t="s">
        <v>17</v>
      </c>
      <c r="H2362">
        <v>0.35000000000000009</v>
      </c>
      <c r="I2362">
        <v>5750</v>
      </c>
      <c r="J2362">
        <v>2012.5000000000005</v>
      </c>
      <c r="K2362">
        <v>805.00000000000023</v>
      </c>
      <c r="L2362">
        <v>0.4</v>
      </c>
    </row>
    <row r="2363" spans="1:12">
      <c r="A2363" t="s">
        <v>12</v>
      </c>
      <c r="B2363">
        <v>1185732</v>
      </c>
      <c r="C2363" s="9">
        <v>44473</v>
      </c>
      <c r="D2363" t="s">
        <v>43</v>
      </c>
      <c r="E2363" t="s">
        <v>85</v>
      </c>
      <c r="F2363" t="s">
        <v>86</v>
      </c>
      <c r="G2363" t="s">
        <v>18</v>
      </c>
      <c r="H2363">
        <v>0.35000000000000009</v>
      </c>
      <c r="I2363">
        <v>5500</v>
      </c>
      <c r="J2363">
        <v>1925.0000000000005</v>
      </c>
      <c r="K2363">
        <v>770.00000000000023</v>
      </c>
      <c r="L2363">
        <v>0.4</v>
      </c>
    </row>
    <row r="2364" spans="1:12">
      <c r="A2364" t="s">
        <v>12</v>
      </c>
      <c r="B2364">
        <v>1185732</v>
      </c>
      <c r="C2364" s="9">
        <v>44473</v>
      </c>
      <c r="D2364" t="s">
        <v>43</v>
      </c>
      <c r="E2364" t="s">
        <v>85</v>
      </c>
      <c r="F2364" t="s">
        <v>86</v>
      </c>
      <c r="G2364" t="s">
        <v>19</v>
      </c>
      <c r="H2364">
        <v>0.45000000000000007</v>
      </c>
      <c r="I2364">
        <v>5500</v>
      </c>
      <c r="J2364">
        <v>2475.0000000000005</v>
      </c>
      <c r="K2364">
        <v>866.25000000000011</v>
      </c>
      <c r="L2364">
        <v>0.35</v>
      </c>
    </row>
    <row r="2365" spans="1:12">
      <c r="A2365" t="s">
        <v>12</v>
      </c>
      <c r="B2365">
        <v>1185732</v>
      </c>
      <c r="C2365" s="9">
        <v>44473</v>
      </c>
      <c r="D2365" t="s">
        <v>43</v>
      </c>
      <c r="E2365" t="s">
        <v>85</v>
      </c>
      <c r="F2365" t="s">
        <v>86</v>
      </c>
      <c r="G2365" t="s">
        <v>20</v>
      </c>
      <c r="H2365">
        <v>0.5</v>
      </c>
      <c r="I2365">
        <v>6750</v>
      </c>
      <c r="J2365">
        <v>3375</v>
      </c>
      <c r="K2365">
        <v>1687.5</v>
      </c>
      <c r="L2365">
        <v>0.5</v>
      </c>
    </row>
    <row r="2366" spans="1:12">
      <c r="A2366" t="s">
        <v>12</v>
      </c>
      <c r="B2366">
        <v>1185732</v>
      </c>
      <c r="C2366" s="9">
        <v>44503</v>
      </c>
      <c r="D2366" t="s">
        <v>43</v>
      </c>
      <c r="E2366" t="s">
        <v>85</v>
      </c>
      <c r="F2366" t="s">
        <v>86</v>
      </c>
      <c r="G2366" t="s">
        <v>15</v>
      </c>
      <c r="H2366">
        <v>0.45000000000000007</v>
      </c>
      <c r="I2366">
        <v>8250</v>
      </c>
      <c r="J2366">
        <v>3712.5000000000005</v>
      </c>
      <c r="K2366">
        <v>1485.0000000000002</v>
      </c>
      <c r="L2366">
        <v>0.4</v>
      </c>
    </row>
    <row r="2367" spans="1:12">
      <c r="A2367" t="s">
        <v>12</v>
      </c>
      <c r="B2367">
        <v>1185732</v>
      </c>
      <c r="C2367" s="9">
        <v>44503</v>
      </c>
      <c r="D2367" t="s">
        <v>43</v>
      </c>
      <c r="E2367" t="s">
        <v>85</v>
      </c>
      <c r="F2367" t="s">
        <v>86</v>
      </c>
      <c r="G2367" t="s">
        <v>16</v>
      </c>
      <c r="H2367">
        <v>0.35000000000000009</v>
      </c>
      <c r="I2367">
        <v>6500</v>
      </c>
      <c r="J2367">
        <v>2275.0000000000005</v>
      </c>
      <c r="K2367">
        <v>796.25000000000011</v>
      </c>
      <c r="L2367">
        <v>0.35</v>
      </c>
    </row>
    <row r="2368" spans="1:12">
      <c r="A2368" t="s">
        <v>12</v>
      </c>
      <c r="B2368">
        <v>1185732</v>
      </c>
      <c r="C2368" s="9">
        <v>44503</v>
      </c>
      <c r="D2368" t="s">
        <v>43</v>
      </c>
      <c r="E2368" t="s">
        <v>85</v>
      </c>
      <c r="F2368" t="s">
        <v>86</v>
      </c>
      <c r="G2368" t="s">
        <v>17</v>
      </c>
      <c r="H2368">
        <v>0.40000000000000013</v>
      </c>
      <c r="I2368">
        <v>5950</v>
      </c>
      <c r="J2368">
        <v>2380.0000000000009</v>
      </c>
      <c r="K2368">
        <v>952.00000000000045</v>
      </c>
      <c r="L2368">
        <v>0.4</v>
      </c>
    </row>
    <row r="2369" spans="1:12">
      <c r="A2369" t="s">
        <v>12</v>
      </c>
      <c r="B2369">
        <v>1185732</v>
      </c>
      <c r="C2369" s="9">
        <v>44503</v>
      </c>
      <c r="D2369" t="s">
        <v>43</v>
      </c>
      <c r="E2369" t="s">
        <v>85</v>
      </c>
      <c r="F2369" t="s">
        <v>86</v>
      </c>
      <c r="G2369" t="s">
        <v>18</v>
      </c>
      <c r="H2369">
        <v>0.6000000000000002</v>
      </c>
      <c r="I2369">
        <v>6500</v>
      </c>
      <c r="J2369">
        <v>3900.0000000000014</v>
      </c>
      <c r="K2369">
        <v>1560.0000000000007</v>
      </c>
      <c r="L2369">
        <v>0.4</v>
      </c>
    </row>
    <row r="2370" spans="1:12">
      <c r="A2370" t="s">
        <v>12</v>
      </c>
      <c r="B2370">
        <v>1185732</v>
      </c>
      <c r="C2370" s="9">
        <v>44503</v>
      </c>
      <c r="D2370" t="s">
        <v>43</v>
      </c>
      <c r="E2370" t="s">
        <v>85</v>
      </c>
      <c r="F2370" t="s">
        <v>86</v>
      </c>
      <c r="G2370" t="s">
        <v>19</v>
      </c>
      <c r="H2370">
        <v>0.75000000000000011</v>
      </c>
      <c r="I2370">
        <v>6250</v>
      </c>
      <c r="J2370">
        <v>4687.5000000000009</v>
      </c>
      <c r="K2370">
        <v>1640.6250000000002</v>
      </c>
      <c r="L2370">
        <v>0.35</v>
      </c>
    </row>
    <row r="2371" spans="1:12">
      <c r="A2371" t="s">
        <v>12</v>
      </c>
      <c r="B2371">
        <v>1185732</v>
      </c>
      <c r="C2371" s="9">
        <v>44503</v>
      </c>
      <c r="D2371" t="s">
        <v>43</v>
      </c>
      <c r="E2371" t="s">
        <v>85</v>
      </c>
      <c r="F2371" t="s">
        <v>86</v>
      </c>
      <c r="G2371" t="s">
        <v>20</v>
      </c>
      <c r="H2371">
        <v>0.75</v>
      </c>
      <c r="I2371">
        <v>7250</v>
      </c>
      <c r="J2371">
        <v>5437.5</v>
      </c>
      <c r="K2371">
        <v>2718.75</v>
      </c>
      <c r="L2371">
        <v>0.5</v>
      </c>
    </row>
    <row r="2372" spans="1:12">
      <c r="A2372" t="s">
        <v>12</v>
      </c>
      <c r="B2372">
        <v>1185732</v>
      </c>
      <c r="C2372" s="9">
        <v>44532</v>
      </c>
      <c r="D2372" t="s">
        <v>43</v>
      </c>
      <c r="E2372" t="s">
        <v>85</v>
      </c>
      <c r="F2372" t="s">
        <v>86</v>
      </c>
      <c r="G2372" t="s">
        <v>15</v>
      </c>
      <c r="H2372">
        <v>0.70000000000000007</v>
      </c>
      <c r="I2372">
        <v>9750</v>
      </c>
      <c r="J2372">
        <v>6825.0000000000009</v>
      </c>
      <c r="K2372">
        <v>2730.0000000000005</v>
      </c>
      <c r="L2372">
        <v>0.4</v>
      </c>
    </row>
    <row r="2373" spans="1:12">
      <c r="A2373" t="s">
        <v>12</v>
      </c>
      <c r="B2373">
        <v>1185732</v>
      </c>
      <c r="C2373" s="9">
        <v>44532</v>
      </c>
      <c r="D2373" t="s">
        <v>43</v>
      </c>
      <c r="E2373" t="s">
        <v>85</v>
      </c>
      <c r="F2373" t="s">
        <v>86</v>
      </c>
      <c r="G2373" t="s">
        <v>16</v>
      </c>
      <c r="H2373">
        <v>0.60000000000000009</v>
      </c>
      <c r="I2373">
        <v>7750</v>
      </c>
      <c r="J2373">
        <v>4650.0000000000009</v>
      </c>
      <c r="K2373">
        <v>1627.5000000000002</v>
      </c>
      <c r="L2373">
        <v>0.35</v>
      </c>
    </row>
    <row r="2374" spans="1:12">
      <c r="A2374" t="s">
        <v>12</v>
      </c>
      <c r="B2374">
        <v>1185732</v>
      </c>
      <c r="C2374" s="9">
        <v>44532</v>
      </c>
      <c r="D2374" t="s">
        <v>43</v>
      </c>
      <c r="E2374" t="s">
        <v>85</v>
      </c>
      <c r="F2374" t="s">
        <v>86</v>
      </c>
      <c r="G2374" t="s">
        <v>17</v>
      </c>
      <c r="H2374">
        <v>0.60000000000000009</v>
      </c>
      <c r="I2374">
        <v>7250</v>
      </c>
      <c r="J2374">
        <v>4350.0000000000009</v>
      </c>
      <c r="K2374">
        <v>1740.0000000000005</v>
      </c>
      <c r="L2374">
        <v>0.4</v>
      </c>
    </row>
    <row r="2375" spans="1:12">
      <c r="A2375" t="s">
        <v>12</v>
      </c>
      <c r="B2375">
        <v>1185732</v>
      </c>
      <c r="C2375" s="9">
        <v>44532</v>
      </c>
      <c r="D2375" t="s">
        <v>43</v>
      </c>
      <c r="E2375" t="s">
        <v>85</v>
      </c>
      <c r="F2375" t="s">
        <v>86</v>
      </c>
      <c r="G2375" t="s">
        <v>18</v>
      </c>
      <c r="H2375">
        <v>0.60000000000000009</v>
      </c>
      <c r="I2375">
        <v>6750</v>
      </c>
      <c r="J2375">
        <v>4050.0000000000005</v>
      </c>
      <c r="K2375">
        <v>1620.0000000000002</v>
      </c>
      <c r="L2375">
        <v>0.4</v>
      </c>
    </row>
    <row r="2376" spans="1:12">
      <c r="A2376" t="s">
        <v>12</v>
      </c>
      <c r="B2376">
        <v>1185732</v>
      </c>
      <c r="C2376" s="9">
        <v>44532</v>
      </c>
      <c r="D2376" t="s">
        <v>43</v>
      </c>
      <c r="E2376" t="s">
        <v>85</v>
      </c>
      <c r="F2376" t="s">
        <v>86</v>
      </c>
      <c r="G2376" t="s">
        <v>19</v>
      </c>
      <c r="H2376">
        <v>0.70000000000000007</v>
      </c>
      <c r="I2376">
        <v>6750</v>
      </c>
      <c r="J2376">
        <v>4725</v>
      </c>
      <c r="K2376">
        <v>1653.75</v>
      </c>
      <c r="L2376">
        <v>0.35</v>
      </c>
    </row>
    <row r="2377" spans="1:12">
      <c r="A2377" t="s">
        <v>12</v>
      </c>
      <c r="B2377">
        <v>1185732</v>
      </c>
      <c r="C2377" s="9">
        <v>44532</v>
      </c>
      <c r="D2377" t="s">
        <v>43</v>
      </c>
      <c r="E2377" t="s">
        <v>85</v>
      </c>
      <c r="F2377" t="s">
        <v>86</v>
      </c>
      <c r="G2377" t="s">
        <v>20</v>
      </c>
      <c r="H2377">
        <v>0.75</v>
      </c>
      <c r="I2377">
        <v>7750</v>
      </c>
      <c r="J2377">
        <v>5812.5</v>
      </c>
      <c r="K2377">
        <v>2906.25</v>
      </c>
      <c r="L2377">
        <v>0.5</v>
      </c>
    </row>
    <row r="2378" spans="1:12">
      <c r="A2378" t="s">
        <v>12</v>
      </c>
      <c r="B2378">
        <v>1185732</v>
      </c>
      <c r="C2378" s="9">
        <v>44209</v>
      </c>
      <c r="D2378" t="s">
        <v>43</v>
      </c>
      <c r="E2378" t="s">
        <v>87</v>
      </c>
      <c r="F2378" t="s">
        <v>88</v>
      </c>
      <c r="G2378" t="s">
        <v>15</v>
      </c>
      <c r="H2378">
        <v>0.35000000000000003</v>
      </c>
      <c r="I2378">
        <v>7750</v>
      </c>
      <c r="J2378">
        <v>2712.5000000000005</v>
      </c>
      <c r="K2378">
        <v>1085.0000000000002</v>
      </c>
      <c r="L2378">
        <v>0.4</v>
      </c>
    </row>
    <row r="2379" spans="1:12">
      <c r="A2379" t="s">
        <v>12</v>
      </c>
      <c r="B2379">
        <v>1185732</v>
      </c>
      <c r="C2379" s="9">
        <v>44209</v>
      </c>
      <c r="D2379" t="s">
        <v>43</v>
      </c>
      <c r="E2379" t="s">
        <v>87</v>
      </c>
      <c r="F2379" t="s">
        <v>88</v>
      </c>
      <c r="G2379" t="s">
        <v>16</v>
      </c>
      <c r="H2379">
        <v>0.35000000000000003</v>
      </c>
      <c r="I2379">
        <v>5750</v>
      </c>
      <c r="J2379">
        <v>2012.5000000000002</v>
      </c>
      <c r="K2379">
        <v>704.375</v>
      </c>
      <c r="L2379">
        <v>0.35</v>
      </c>
    </row>
    <row r="2380" spans="1:12">
      <c r="A2380" t="s">
        <v>12</v>
      </c>
      <c r="B2380">
        <v>1185732</v>
      </c>
      <c r="C2380" s="9">
        <v>44209</v>
      </c>
      <c r="D2380" t="s">
        <v>43</v>
      </c>
      <c r="E2380" t="s">
        <v>87</v>
      </c>
      <c r="F2380" t="s">
        <v>88</v>
      </c>
      <c r="G2380" t="s">
        <v>17</v>
      </c>
      <c r="H2380">
        <v>0.25000000000000006</v>
      </c>
      <c r="I2380">
        <v>5750</v>
      </c>
      <c r="J2380">
        <v>1437.5000000000002</v>
      </c>
      <c r="K2380">
        <v>575.00000000000011</v>
      </c>
      <c r="L2380">
        <v>0.4</v>
      </c>
    </row>
    <row r="2381" spans="1:12">
      <c r="A2381" t="s">
        <v>12</v>
      </c>
      <c r="B2381">
        <v>1185732</v>
      </c>
      <c r="C2381" s="9">
        <v>44209</v>
      </c>
      <c r="D2381" t="s">
        <v>43</v>
      </c>
      <c r="E2381" t="s">
        <v>87</v>
      </c>
      <c r="F2381" t="s">
        <v>88</v>
      </c>
      <c r="G2381" t="s">
        <v>18</v>
      </c>
      <c r="H2381">
        <v>0.3</v>
      </c>
      <c r="I2381">
        <v>4250</v>
      </c>
      <c r="J2381">
        <v>1275</v>
      </c>
      <c r="K2381">
        <v>510</v>
      </c>
      <c r="L2381">
        <v>0.4</v>
      </c>
    </row>
    <row r="2382" spans="1:12">
      <c r="A2382" t="s">
        <v>12</v>
      </c>
      <c r="B2382">
        <v>1185732</v>
      </c>
      <c r="C2382" s="9">
        <v>44209</v>
      </c>
      <c r="D2382" t="s">
        <v>43</v>
      </c>
      <c r="E2382" t="s">
        <v>87</v>
      </c>
      <c r="F2382" t="s">
        <v>88</v>
      </c>
      <c r="G2382" t="s">
        <v>19</v>
      </c>
      <c r="H2382">
        <v>0.45</v>
      </c>
      <c r="I2382">
        <v>4750</v>
      </c>
      <c r="J2382">
        <v>2137.5</v>
      </c>
      <c r="K2382">
        <v>748.125</v>
      </c>
      <c r="L2382">
        <v>0.35</v>
      </c>
    </row>
    <row r="2383" spans="1:12">
      <c r="A2383" t="s">
        <v>12</v>
      </c>
      <c r="B2383">
        <v>1185732</v>
      </c>
      <c r="C2383" s="9">
        <v>44209</v>
      </c>
      <c r="D2383" t="s">
        <v>43</v>
      </c>
      <c r="E2383" t="s">
        <v>87</v>
      </c>
      <c r="F2383" t="s">
        <v>88</v>
      </c>
      <c r="G2383" t="s">
        <v>20</v>
      </c>
      <c r="H2383">
        <v>0.35000000000000003</v>
      </c>
      <c r="I2383">
        <v>5750</v>
      </c>
      <c r="J2383">
        <v>2012.5000000000002</v>
      </c>
      <c r="K2383">
        <v>1006.2500000000001</v>
      </c>
      <c r="L2383">
        <v>0.5</v>
      </c>
    </row>
    <row r="2384" spans="1:12">
      <c r="A2384" t="s">
        <v>12</v>
      </c>
      <c r="B2384">
        <v>1185732</v>
      </c>
      <c r="C2384" s="9">
        <v>44238</v>
      </c>
      <c r="D2384" t="s">
        <v>43</v>
      </c>
      <c r="E2384" t="s">
        <v>87</v>
      </c>
      <c r="F2384" t="s">
        <v>88</v>
      </c>
      <c r="G2384" t="s">
        <v>15</v>
      </c>
      <c r="H2384">
        <v>0.35000000000000003</v>
      </c>
      <c r="I2384">
        <v>8250</v>
      </c>
      <c r="J2384">
        <v>2887.5000000000005</v>
      </c>
      <c r="K2384">
        <v>1155.0000000000002</v>
      </c>
      <c r="L2384">
        <v>0.4</v>
      </c>
    </row>
    <row r="2385" spans="1:12">
      <c r="A2385" t="s">
        <v>12</v>
      </c>
      <c r="B2385">
        <v>1185732</v>
      </c>
      <c r="C2385" s="9">
        <v>44238</v>
      </c>
      <c r="D2385" t="s">
        <v>43</v>
      </c>
      <c r="E2385" t="s">
        <v>87</v>
      </c>
      <c r="F2385" t="s">
        <v>88</v>
      </c>
      <c r="G2385" t="s">
        <v>16</v>
      </c>
      <c r="H2385">
        <v>0.35000000000000003</v>
      </c>
      <c r="I2385">
        <v>4750</v>
      </c>
      <c r="J2385">
        <v>1662.5000000000002</v>
      </c>
      <c r="K2385">
        <v>581.875</v>
      </c>
      <c r="L2385">
        <v>0.35</v>
      </c>
    </row>
    <row r="2386" spans="1:12">
      <c r="A2386" t="s">
        <v>12</v>
      </c>
      <c r="B2386">
        <v>1185732</v>
      </c>
      <c r="C2386" s="9">
        <v>44238</v>
      </c>
      <c r="D2386" t="s">
        <v>43</v>
      </c>
      <c r="E2386" t="s">
        <v>87</v>
      </c>
      <c r="F2386" t="s">
        <v>88</v>
      </c>
      <c r="G2386" t="s">
        <v>17</v>
      </c>
      <c r="H2386">
        <v>0.25000000000000006</v>
      </c>
      <c r="I2386">
        <v>5250</v>
      </c>
      <c r="J2386">
        <v>1312.5000000000002</v>
      </c>
      <c r="K2386">
        <v>525.00000000000011</v>
      </c>
      <c r="L2386">
        <v>0.4</v>
      </c>
    </row>
    <row r="2387" spans="1:12">
      <c r="A2387" t="s">
        <v>12</v>
      </c>
      <c r="B2387">
        <v>1185732</v>
      </c>
      <c r="C2387" s="9">
        <v>44238</v>
      </c>
      <c r="D2387" t="s">
        <v>43</v>
      </c>
      <c r="E2387" t="s">
        <v>87</v>
      </c>
      <c r="F2387" t="s">
        <v>88</v>
      </c>
      <c r="G2387" t="s">
        <v>18</v>
      </c>
      <c r="H2387">
        <v>0.3</v>
      </c>
      <c r="I2387">
        <v>3750</v>
      </c>
      <c r="J2387">
        <v>1125</v>
      </c>
      <c r="K2387">
        <v>450</v>
      </c>
      <c r="L2387">
        <v>0.4</v>
      </c>
    </row>
    <row r="2388" spans="1:12">
      <c r="A2388" t="s">
        <v>12</v>
      </c>
      <c r="B2388">
        <v>1185732</v>
      </c>
      <c r="C2388" s="9">
        <v>44238</v>
      </c>
      <c r="D2388" t="s">
        <v>43</v>
      </c>
      <c r="E2388" t="s">
        <v>87</v>
      </c>
      <c r="F2388" t="s">
        <v>88</v>
      </c>
      <c r="G2388" t="s">
        <v>19</v>
      </c>
      <c r="H2388">
        <v>0.45</v>
      </c>
      <c r="I2388">
        <v>4500</v>
      </c>
      <c r="J2388">
        <v>2025</v>
      </c>
      <c r="K2388">
        <v>708.75</v>
      </c>
      <c r="L2388">
        <v>0.35</v>
      </c>
    </row>
    <row r="2389" spans="1:12">
      <c r="A2389" t="s">
        <v>12</v>
      </c>
      <c r="B2389">
        <v>1185732</v>
      </c>
      <c r="C2389" s="9">
        <v>44238</v>
      </c>
      <c r="D2389" t="s">
        <v>43</v>
      </c>
      <c r="E2389" t="s">
        <v>87</v>
      </c>
      <c r="F2389" t="s">
        <v>88</v>
      </c>
      <c r="G2389" t="s">
        <v>20</v>
      </c>
      <c r="H2389">
        <v>0.3</v>
      </c>
      <c r="I2389">
        <v>5500</v>
      </c>
      <c r="J2389">
        <v>1650</v>
      </c>
      <c r="K2389">
        <v>825</v>
      </c>
      <c r="L2389">
        <v>0.5</v>
      </c>
    </row>
    <row r="2390" spans="1:12">
      <c r="A2390" t="s">
        <v>12</v>
      </c>
      <c r="B2390">
        <v>1185732</v>
      </c>
      <c r="C2390" s="9">
        <v>44264</v>
      </c>
      <c r="D2390" t="s">
        <v>43</v>
      </c>
      <c r="E2390" t="s">
        <v>87</v>
      </c>
      <c r="F2390" t="s">
        <v>88</v>
      </c>
      <c r="G2390" t="s">
        <v>15</v>
      </c>
      <c r="H2390">
        <v>0.3</v>
      </c>
      <c r="I2390">
        <v>7700</v>
      </c>
      <c r="J2390">
        <v>2310</v>
      </c>
      <c r="K2390">
        <v>924</v>
      </c>
      <c r="L2390">
        <v>0.4</v>
      </c>
    </row>
    <row r="2391" spans="1:12">
      <c r="A2391" t="s">
        <v>12</v>
      </c>
      <c r="B2391">
        <v>1185732</v>
      </c>
      <c r="C2391" s="9">
        <v>44264</v>
      </c>
      <c r="D2391" t="s">
        <v>43</v>
      </c>
      <c r="E2391" t="s">
        <v>87</v>
      </c>
      <c r="F2391" t="s">
        <v>88</v>
      </c>
      <c r="G2391" t="s">
        <v>16</v>
      </c>
      <c r="H2391">
        <v>0.3</v>
      </c>
      <c r="I2391">
        <v>4500</v>
      </c>
      <c r="J2391">
        <v>1350</v>
      </c>
      <c r="K2391">
        <v>472.49999999999994</v>
      </c>
      <c r="L2391">
        <v>0.35</v>
      </c>
    </row>
    <row r="2392" spans="1:12">
      <c r="A2392" t="s">
        <v>12</v>
      </c>
      <c r="B2392">
        <v>1185732</v>
      </c>
      <c r="C2392" s="9">
        <v>44264</v>
      </c>
      <c r="D2392" t="s">
        <v>43</v>
      </c>
      <c r="E2392" t="s">
        <v>87</v>
      </c>
      <c r="F2392" t="s">
        <v>88</v>
      </c>
      <c r="G2392" t="s">
        <v>17</v>
      </c>
      <c r="H2392">
        <v>0.2</v>
      </c>
      <c r="I2392">
        <v>4750</v>
      </c>
      <c r="J2392">
        <v>950</v>
      </c>
      <c r="K2392">
        <v>380</v>
      </c>
      <c r="L2392">
        <v>0.4</v>
      </c>
    </row>
    <row r="2393" spans="1:12">
      <c r="A2393" t="s">
        <v>12</v>
      </c>
      <c r="B2393">
        <v>1185732</v>
      </c>
      <c r="C2393" s="9">
        <v>44264</v>
      </c>
      <c r="D2393" t="s">
        <v>43</v>
      </c>
      <c r="E2393" t="s">
        <v>87</v>
      </c>
      <c r="F2393" t="s">
        <v>88</v>
      </c>
      <c r="G2393" t="s">
        <v>18</v>
      </c>
      <c r="H2393">
        <v>0.24999999999999994</v>
      </c>
      <c r="I2393">
        <v>3250</v>
      </c>
      <c r="J2393">
        <v>812.49999999999977</v>
      </c>
      <c r="K2393">
        <v>324.99999999999994</v>
      </c>
      <c r="L2393">
        <v>0.4</v>
      </c>
    </row>
    <row r="2394" spans="1:12">
      <c r="A2394" t="s">
        <v>12</v>
      </c>
      <c r="B2394">
        <v>1185732</v>
      </c>
      <c r="C2394" s="9">
        <v>44264</v>
      </c>
      <c r="D2394" t="s">
        <v>43</v>
      </c>
      <c r="E2394" t="s">
        <v>87</v>
      </c>
      <c r="F2394" t="s">
        <v>88</v>
      </c>
      <c r="G2394" t="s">
        <v>19</v>
      </c>
      <c r="H2394">
        <v>0.40000000000000008</v>
      </c>
      <c r="I2394">
        <v>3750</v>
      </c>
      <c r="J2394">
        <v>1500.0000000000002</v>
      </c>
      <c r="K2394">
        <v>525</v>
      </c>
      <c r="L2394">
        <v>0.35</v>
      </c>
    </row>
    <row r="2395" spans="1:12">
      <c r="A2395" t="s">
        <v>12</v>
      </c>
      <c r="B2395">
        <v>1185732</v>
      </c>
      <c r="C2395" s="9">
        <v>44264</v>
      </c>
      <c r="D2395" t="s">
        <v>43</v>
      </c>
      <c r="E2395" t="s">
        <v>87</v>
      </c>
      <c r="F2395" t="s">
        <v>88</v>
      </c>
      <c r="G2395" t="s">
        <v>20</v>
      </c>
      <c r="H2395">
        <v>0.3</v>
      </c>
      <c r="I2395">
        <v>4750</v>
      </c>
      <c r="J2395">
        <v>1425</v>
      </c>
      <c r="K2395">
        <v>712.5</v>
      </c>
      <c r="L2395">
        <v>0.5</v>
      </c>
    </row>
    <row r="2396" spans="1:12">
      <c r="A2396" t="s">
        <v>12</v>
      </c>
      <c r="B2396">
        <v>1185732</v>
      </c>
      <c r="C2396" s="9">
        <v>44296</v>
      </c>
      <c r="D2396" t="s">
        <v>43</v>
      </c>
      <c r="E2396" t="s">
        <v>87</v>
      </c>
      <c r="F2396" t="s">
        <v>88</v>
      </c>
      <c r="G2396" t="s">
        <v>15</v>
      </c>
      <c r="H2396">
        <v>0.3</v>
      </c>
      <c r="I2396">
        <v>7250</v>
      </c>
      <c r="J2396">
        <v>2175</v>
      </c>
      <c r="K2396">
        <v>870</v>
      </c>
      <c r="L2396">
        <v>0.4</v>
      </c>
    </row>
    <row r="2397" spans="1:12">
      <c r="A2397" t="s">
        <v>12</v>
      </c>
      <c r="B2397">
        <v>1185732</v>
      </c>
      <c r="C2397" s="9">
        <v>44296</v>
      </c>
      <c r="D2397" t="s">
        <v>43</v>
      </c>
      <c r="E2397" t="s">
        <v>87</v>
      </c>
      <c r="F2397" t="s">
        <v>88</v>
      </c>
      <c r="G2397" t="s">
        <v>16</v>
      </c>
      <c r="H2397">
        <v>0.3</v>
      </c>
      <c r="I2397">
        <v>4250</v>
      </c>
      <c r="J2397">
        <v>1275</v>
      </c>
      <c r="K2397">
        <v>446.25</v>
      </c>
      <c r="L2397">
        <v>0.35</v>
      </c>
    </row>
    <row r="2398" spans="1:12">
      <c r="A2398" t="s">
        <v>12</v>
      </c>
      <c r="B2398">
        <v>1185732</v>
      </c>
      <c r="C2398" s="9">
        <v>44296</v>
      </c>
      <c r="D2398" t="s">
        <v>43</v>
      </c>
      <c r="E2398" t="s">
        <v>87</v>
      </c>
      <c r="F2398" t="s">
        <v>88</v>
      </c>
      <c r="G2398" t="s">
        <v>17</v>
      </c>
      <c r="H2398">
        <v>0.2</v>
      </c>
      <c r="I2398">
        <v>4250</v>
      </c>
      <c r="J2398">
        <v>850</v>
      </c>
      <c r="K2398">
        <v>340</v>
      </c>
      <c r="L2398">
        <v>0.4</v>
      </c>
    </row>
    <row r="2399" spans="1:12">
      <c r="A2399" t="s">
        <v>12</v>
      </c>
      <c r="B2399">
        <v>1185732</v>
      </c>
      <c r="C2399" s="9">
        <v>44296</v>
      </c>
      <c r="D2399" t="s">
        <v>43</v>
      </c>
      <c r="E2399" t="s">
        <v>87</v>
      </c>
      <c r="F2399" t="s">
        <v>88</v>
      </c>
      <c r="G2399" t="s">
        <v>18</v>
      </c>
      <c r="H2399">
        <v>0.24999999999999994</v>
      </c>
      <c r="I2399">
        <v>3500</v>
      </c>
      <c r="J2399">
        <v>874.99999999999977</v>
      </c>
      <c r="K2399">
        <v>349.99999999999994</v>
      </c>
      <c r="L2399">
        <v>0.4</v>
      </c>
    </row>
    <row r="2400" spans="1:12">
      <c r="A2400" t="s">
        <v>12</v>
      </c>
      <c r="B2400">
        <v>1185732</v>
      </c>
      <c r="C2400" s="9">
        <v>44296</v>
      </c>
      <c r="D2400" t="s">
        <v>43</v>
      </c>
      <c r="E2400" t="s">
        <v>87</v>
      </c>
      <c r="F2400" t="s">
        <v>88</v>
      </c>
      <c r="G2400" t="s">
        <v>19</v>
      </c>
      <c r="H2400">
        <v>0.45</v>
      </c>
      <c r="I2400">
        <v>3750</v>
      </c>
      <c r="J2400">
        <v>1687.5</v>
      </c>
      <c r="K2400">
        <v>590.625</v>
      </c>
      <c r="L2400">
        <v>0.35</v>
      </c>
    </row>
    <row r="2401" spans="1:12">
      <c r="A2401" t="s">
        <v>12</v>
      </c>
      <c r="B2401">
        <v>1185732</v>
      </c>
      <c r="C2401" s="9">
        <v>44296</v>
      </c>
      <c r="D2401" t="s">
        <v>43</v>
      </c>
      <c r="E2401" t="s">
        <v>87</v>
      </c>
      <c r="F2401" t="s">
        <v>88</v>
      </c>
      <c r="G2401" t="s">
        <v>20</v>
      </c>
      <c r="H2401">
        <v>0.35000000000000003</v>
      </c>
      <c r="I2401">
        <v>5250</v>
      </c>
      <c r="J2401">
        <v>1837.5000000000002</v>
      </c>
      <c r="K2401">
        <v>918.75000000000011</v>
      </c>
      <c r="L2401">
        <v>0.5</v>
      </c>
    </row>
    <row r="2402" spans="1:12">
      <c r="A2402" t="s">
        <v>12</v>
      </c>
      <c r="B2402">
        <v>1185732</v>
      </c>
      <c r="C2402" s="9">
        <v>44325</v>
      </c>
      <c r="D2402" t="s">
        <v>43</v>
      </c>
      <c r="E2402" t="s">
        <v>87</v>
      </c>
      <c r="F2402" t="s">
        <v>88</v>
      </c>
      <c r="G2402" t="s">
        <v>15</v>
      </c>
      <c r="H2402">
        <v>0.45</v>
      </c>
      <c r="I2402">
        <v>7950</v>
      </c>
      <c r="J2402">
        <v>3577.5</v>
      </c>
      <c r="K2402">
        <v>1431</v>
      </c>
      <c r="L2402">
        <v>0.4</v>
      </c>
    </row>
    <row r="2403" spans="1:12">
      <c r="A2403" t="s">
        <v>12</v>
      </c>
      <c r="B2403">
        <v>1185732</v>
      </c>
      <c r="C2403" s="9">
        <v>44325</v>
      </c>
      <c r="D2403" t="s">
        <v>43</v>
      </c>
      <c r="E2403" t="s">
        <v>87</v>
      </c>
      <c r="F2403" t="s">
        <v>88</v>
      </c>
      <c r="G2403" t="s">
        <v>16</v>
      </c>
      <c r="H2403">
        <v>0.45</v>
      </c>
      <c r="I2403">
        <v>5000</v>
      </c>
      <c r="J2403">
        <v>2250</v>
      </c>
      <c r="K2403">
        <v>787.5</v>
      </c>
      <c r="L2403">
        <v>0.35</v>
      </c>
    </row>
    <row r="2404" spans="1:12">
      <c r="A2404" t="s">
        <v>12</v>
      </c>
      <c r="B2404">
        <v>1185732</v>
      </c>
      <c r="C2404" s="9">
        <v>44325</v>
      </c>
      <c r="D2404" t="s">
        <v>43</v>
      </c>
      <c r="E2404" t="s">
        <v>87</v>
      </c>
      <c r="F2404" t="s">
        <v>88</v>
      </c>
      <c r="G2404" t="s">
        <v>17</v>
      </c>
      <c r="H2404">
        <v>0.4</v>
      </c>
      <c r="I2404">
        <v>4750</v>
      </c>
      <c r="J2404">
        <v>1900</v>
      </c>
      <c r="K2404">
        <v>760</v>
      </c>
      <c r="L2404">
        <v>0.4</v>
      </c>
    </row>
    <row r="2405" spans="1:12">
      <c r="A2405" t="s">
        <v>12</v>
      </c>
      <c r="B2405">
        <v>1185732</v>
      </c>
      <c r="C2405" s="9">
        <v>44325</v>
      </c>
      <c r="D2405" t="s">
        <v>43</v>
      </c>
      <c r="E2405" t="s">
        <v>87</v>
      </c>
      <c r="F2405" t="s">
        <v>88</v>
      </c>
      <c r="G2405" t="s">
        <v>18</v>
      </c>
      <c r="H2405">
        <v>0.4</v>
      </c>
      <c r="I2405">
        <v>4250</v>
      </c>
      <c r="J2405">
        <v>1700</v>
      </c>
      <c r="K2405">
        <v>680</v>
      </c>
      <c r="L2405">
        <v>0.4</v>
      </c>
    </row>
    <row r="2406" spans="1:12">
      <c r="A2406" t="s">
        <v>12</v>
      </c>
      <c r="B2406">
        <v>1185732</v>
      </c>
      <c r="C2406" s="9">
        <v>44325</v>
      </c>
      <c r="D2406" t="s">
        <v>43</v>
      </c>
      <c r="E2406" t="s">
        <v>87</v>
      </c>
      <c r="F2406" t="s">
        <v>88</v>
      </c>
      <c r="G2406" t="s">
        <v>19</v>
      </c>
      <c r="H2406">
        <v>0.49999999999999994</v>
      </c>
      <c r="I2406">
        <v>4500</v>
      </c>
      <c r="J2406">
        <v>2249.9999999999995</v>
      </c>
      <c r="K2406">
        <v>787.49999999999977</v>
      </c>
      <c r="L2406">
        <v>0.35</v>
      </c>
    </row>
    <row r="2407" spans="1:12">
      <c r="A2407" t="s">
        <v>12</v>
      </c>
      <c r="B2407">
        <v>1185732</v>
      </c>
      <c r="C2407" s="9">
        <v>44325</v>
      </c>
      <c r="D2407" t="s">
        <v>43</v>
      </c>
      <c r="E2407" t="s">
        <v>87</v>
      </c>
      <c r="F2407" t="s">
        <v>88</v>
      </c>
      <c r="G2407" t="s">
        <v>20</v>
      </c>
      <c r="H2407">
        <v>0.54999999999999993</v>
      </c>
      <c r="I2407">
        <v>5500</v>
      </c>
      <c r="J2407">
        <v>3024.9999999999995</v>
      </c>
      <c r="K2407">
        <v>1512.4999999999998</v>
      </c>
      <c r="L2407">
        <v>0.5</v>
      </c>
    </row>
    <row r="2408" spans="1:12">
      <c r="A2408" t="s">
        <v>12</v>
      </c>
      <c r="B2408">
        <v>1185732</v>
      </c>
      <c r="C2408" s="9">
        <v>44358</v>
      </c>
      <c r="D2408" t="s">
        <v>43</v>
      </c>
      <c r="E2408" t="s">
        <v>87</v>
      </c>
      <c r="F2408" t="s">
        <v>88</v>
      </c>
      <c r="G2408" t="s">
        <v>15</v>
      </c>
      <c r="H2408">
        <v>0.49999999999999994</v>
      </c>
      <c r="I2408">
        <v>8000</v>
      </c>
      <c r="J2408">
        <v>3999.9999999999995</v>
      </c>
      <c r="K2408">
        <v>1600</v>
      </c>
      <c r="L2408">
        <v>0.4</v>
      </c>
    </row>
    <row r="2409" spans="1:12">
      <c r="A2409" t="s">
        <v>12</v>
      </c>
      <c r="B2409">
        <v>1185732</v>
      </c>
      <c r="C2409" s="9">
        <v>44358</v>
      </c>
      <c r="D2409" t="s">
        <v>43</v>
      </c>
      <c r="E2409" t="s">
        <v>87</v>
      </c>
      <c r="F2409" t="s">
        <v>88</v>
      </c>
      <c r="G2409" t="s">
        <v>16</v>
      </c>
      <c r="H2409">
        <v>0.45</v>
      </c>
      <c r="I2409">
        <v>5500</v>
      </c>
      <c r="J2409">
        <v>2475</v>
      </c>
      <c r="K2409">
        <v>866.25</v>
      </c>
      <c r="L2409">
        <v>0.35</v>
      </c>
    </row>
    <row r="2410" spans="1:12">
      <c r="A2410" t="s">
        <v>12</v>
      </c>
      <c r="B2410">
        <v>1185732</v>
      </c>
      <c r="C2410" s="9">
        <v>44358</v>
      </c>
      <c r="D2410" t="s">
        <v>43</v>
      </c>
      <c r="E2410" t="s">
        <v>87</v>
      </c>
      <c r="F2410" t="s">
        <v>88</v>
      </c>
      <c r="G2410" t="s">
        <v>17</v>
      </c>
      <c r="H2410">
        <v>0.5</v>
      </c>
      <c r="I2410">
        <v>5250</v>
      </c>
      <c r="J2410">
        <v>2625</v>
      </c>
      <c r="K2410">
        <v>1050</v>
      </c>
      <c r="L2410">
        <v>0.4</v>
      </c>
    </row>
    <row r="2411" spans="1:12">
      <c r="A2411" t="s">
        <v>12</v>
      </c>
      <c r="B2411">
        <v>1185732</v>
      </c>
      <c r="C2411" s="9">
        <v>44358</v>
      </c>
      <c r="D2411" t="s">
        <v>43</v>
      </c>
      <c r="E2411" t="s">
        <v>87</v>
      </c>
      <c r="F2411" t="s">
        <v>88</v>
      </c>
      <c r="G2411" t="s">
        <v>18</v>
      </c>
      <c r="H2411">
        <v>0.5</v>
      </c>
      <c r="I2411">
        <v>5000</v>
      </c>
      <c r="J2411">
        <v>2500</v>
      </c>
      <c r="K2411">
        <v>1000</v>
      </c>
      <c r="L2411">
        <v>0.4</v>
      </c>
    </row>
    <row r="2412" spans="1:12">
      <c r="A2412" t="s">
        <v>12</v>
      </c>
      <c r="B2412">
        <v>1185732</v>
      </c>
      <c r="C2412" s="9">
        <v>44358</v>
      </c>
      <c r="D2412" t="s">
        <v>43</v>
      </c>
      <c r="E2412" t="s">
        <v>87</v>
      </c>
      <c r="F2412" t="s">
        <v>88</v>
      </c>
      <c r="G2412" t="s">
        <v>19</v>
      </c>
      <c r="H2412">
        <v>0.65</v>
      </c>
      <c r="I2412">
        <v>5000</v>
      </c>
      <c r="J2412">
        <v>3250</v>
      </c>
      <c r="K2412">
        <v>1137.5</v>
      </c>
      <c r="L2412">
        <v>0.35</v>
      </c>
    </row>
    <row r="2413" spans="1:12">
      <c r="A2413" t="s">
        <v>12</v>
      </c>
      <c r="B2413">
        <v>1185732</v>
      </c>
      <c r="C2413" s="9">
        <v>44358</v>
      </c>
      <c r="D2413" t="s">
        <v>43</v>
      </c>
      <c r="E2413" t="s">
        <v>87</v>
      </c>
      <c r="F2413" t="s">
        <v>88</v>
      </c>
      <c r="G2413" t="s">
        <v>20</v>
      </c>
      <c r="H2413">
        <v>0.70000000000000007</v>
      </c>
      <c r="I2413">
        <v>6750</v>
      </c>
      <c r="J2413">
        <v>4725</v>
      </c>
      <c r="K2413">
        <v>2362.5</v>
      </c>
      <c r="L2413">
        <v>0.5</v>
      </c>
    </row>
    <row r="2414" spans="1:12">
      <c r="A2414" t="s">
        <v>12</v>
      </c>
      <c r="B2414">
        <v>1185732</v>
      </c>
      <c r="C2414" s="9">
        <v>44386</v>
      </c>
      <c r="D2414" t="s">
        <v>43</v>
      </c>
      <c r="E2414" t="s">
        <v>87</v>
      </c>
      <c r="F2414" t="s">
        <v>88</v>
      </c>
      <c r="G2414" t="s">
        <v>15</v>
      </c>
      <c r="H2414">
        <v>0.65</v>
      </c>
      <c r="I2414">
        <v>9000</v>
      </c>
      <c r="J2414">
        <v>5850</v>
      </c>
      <c r="K2414">
        <v>2340</v>
      </c>
      <c r="L2414">
        <v>0.4</v>
      </c>
    </row>
    <row r="2415" spans="1:12">
      <c r="A2415" t="s">
        <v>12</v>
      </c>
      <c r="B2415">
        <v>1185732</v>
      </c>
      <c r="C2415" s="9">
        <v>44386</v>
      </c>
      <c r="D2415" t="s">
        <v>43</v>
      </c>
      <c r="E2415" t="s">
        <v>87</v>
      </c>
      <c r="F2415" t="s">
        <v>88</v>
      </c>
      <c r="G2415" t="s">
        <v>16</v>
      </c>
      <c r="H2415">
        <v>0.60000000000000009</v>
      </c>
      <c r="I2415">
        <v>6500</v>
      </c>
      <c r="J2415">
        <v>3900.0000000000005</v>
      </c>
      <c r="K2415">
        <v>1365</v>
      </c>
      <c r="L2415">
        <v>0.35</v>
      </c>
    </row>
    <row r="2416" spans="1:12">
      <c r="A2416" t="s">
        <v>12</v>
      </c>
      <c r="B2416">
        <v>1185732</v>
      </c>
      <c r="C2416" s="9">
        <v>44386</v>
      </c>
      <c r="D2416" t="s">
        <v>43</v>
      </c>
      <c r="E2416" t="s">
        <v>87</v>
      </c>
      <c r="F2416" t="s">
        <v>88</v>
      </c>
      <c r="G2416" t="s">
        <v>17</v>
      </c>
      <c r="H2416">
        <v>0.55000000000000004</v>
      </c>
      <c r="I2416">
        <v>5750</v>
      </c>
      <c r="J2416">
        <v>3162.5000000000005</v>
      </c>
      <c r="K2416">
        <v>1265.0000000000002</v>
      </c>
      <c r="L2416">
        <v>0.4</v>
      </c>
    </row>
    <row r="2417" spans="1:12">
      <c r="A2417" t="s">
        <v>12</v>
      </c>
      <c r="B2417">
        <v>1185732</v>
      </c>
      <c r="C2417" s="9">
        <v>44386</v>
      </c>
      <c r="D2417" t="s">
        <v>43</v>
      </c>
      <c r="E2417" t="s">
        <v>87</v>
      </c>
      <c r="F2417" t="s">
        <v>88</v>
      </c>
      <c r="G2417" t="s">
        <v>18</v>
      </c>
      <c r="H2417">
        <v>0.55000000000000004</v>
      </c>
      <c r="I2417">
        <v>5250</v>
      </c>
      <c r="J2417">
        <v>2887.5000000000005</v>
      </c>
      <c r="K2417">
        <v>1155.0000000000002</v>
      </c>
      <c r="L2417">
        <v>0.4</v>
      </c>
    </row>
    <row r="2418" spans="1:12">
      <c r="A2418" t="s">
        <v>12</v>
      </c>
      <c r="B2418">
        <v>1185732</v>
      </c>
      <c r="C2418" s="9">
        <v>44386</v>
      </c>
      <c r="D2418" t="s">
        <v>43</v>
      </c>
      <c r="E2418" t="s">
        <v>87</v>
      </c>
      <c r="F2418" t="s">
        <v>88</v>
      </c>
      <c r="G2418" t="s">
        <v>19</v>
      </c>
      <c r="H2418">
        <v>0.65</v>
      </c>
      <c r="I2418">
        <v>5500</v>
      </c>
      <c r="J2418">
        <v>3575</v>
      </c>
      <c r="K2418">
        <v>1251.25</v>
      </c>
      <c r="L2418">
        <v>0.35</v>
      </c>
    </row>
    <row r="2419" spans="1:12">
      <c r="A2419" t="s">
        <v>12</v>
      </c>
      <c r="B2419">
        <v>1185732</v>
      </c>
      <c r="C2419" s="9">
        <v>44386</v>
      </c>
      <c r="D2419" t="s">
        <v>43</v>
      </c>
      <c r="E2419" t="s">
        <v>87</v>
      </c>
      <c r="F2419" t="s">
        <v>88</v>
      </c>
      <c r="G2419" t="s">
        <v>20</v>
      </c>
      <c r="H2419">
        <v>0.70000000000000007</v>
      </c>
      <c r="I2419">
        <v>7250</v>
      </c>
      <c r="J2419">
        <v>5075.0000000000009</v>
      </c>
      <c r="K2419">
        <v>2537.5000000000005</v>
      </c>
      <c r="L2419">
        <v>0.5</v>
      </c>
    </row>
    <row r="2420" spans="1:12">
      <c r="A2420" t="s">
        <v>12</v>
      </c>
      <c r="B2420">
        <v>1185732</v>
      </c>
      <c r="C2420" s="9">
        <v>44418</v>
      </c>
      <c r="D2420" t="s">
        <v>43</v>
      </c>
      <c r="E2420" t="s">
        <v>87</v>
      </c>
      <c r="F2420" t="s">
        <v>88</v>
      </c>
      <c r="G2420" t="s">
        <v>15</v>
      </c>
      <c r="H2420">
        <v>0.65</v>
      </c>
      <c r="I2420">
        <v>8750</v>
      </c>
      <c r="J2420">
        <v>5687.5</v>
      </c>
      <c r="K2420">
        <v>2275</v>
      </c>
      <c r="L2420">
        <v>0.4</v>
      </c>
    </row>
    <row r="2421" spans="1:12">
      <c r="A2421" t="s">
        <v>12</v>
      </c>
      <c r="B2421">
        <v>1185732</v>
      </c>
      <c r="C2421" s="9">
        <v>44418</v>
      </c>
      <c r="D2421" t="s">
        <v>43</v>
      </c>
      <c r="E2421" t="s">
        <v>87</v>
      </c>
      <c r="F2421" t="s">
        <v>88</v>
      </c>
      <c r="G2421" t="s">
        <v>16</v>
      </c>
      <c r="H2421">
        <v>0.60000000000000009</v>
      </c>
      <c r="I2421">
        <v>6500</v>
      </c>
      <c r="J2421">
        <v>3900.0000000000005</v>
      </c>
      <c r="K2421">
        <v>1365</v>
      </c>
      <c r="L2421">
        <v>0.35</v>
      </c>
    </row>
    <row r="2422" spans="1:12">
      <c r="A2422" t="s">
        <v>12</v>
      </c>
      <c r="B2422">
        <v>1185732</v>
      </c>
      <c r="C2422" s="9">
        <v>44418</v>
      </c>
      <c r="D2422" t="s">
        <v>43</v>
      </c>
      <c r="E2422" t="s">
        <v>87</v>
      </c>
      <c r="F2422" t="s">
        <v>88</v>
      </c>
      <c r="G2422" t="s">
        <v>17</v>
      </c>
      <c r="H2422">
        <v>0.55000000000000004</v>
      </c>
      <c r="I2422">
        <v>5750</v>
      </c>
      <c r="J2422">
        <v>3162.5000000000005</v>
      </c>
      <c r="K2422">
        <v>1265.0000000000002</v>
      </c>
      <c r="L2422">
        <v>0.4</v>
      </c>
    </row>
    <row r="2423" spans="1:12">
      <c r="A2423" t="s">
        <v>12</v>
      </c>
      <c r="B2423">
        <v>1185732</v>
      </c>
      <c r="C2423" s="9">
        <v>44418</v>
      </c>
      <c r="D2423" t="s">
        <v>43</v>
      </c>
      <c r="E2423" t="s">
        <v>87</v>
      </c>
      <c r="F2423" t="s">
        <v>88</v>
      </c>
      <c r="G2423" t="s">
        <v>18</v>
      </c>
      <c r="H2423">
        <v>0.45</v>
      </c>
      <c r="I2423">
        <v>5250</v>
      </c>
      <c r="J2423">
        <v>2362.5</v>
      </c>
      <c r="K2423">
        <v>945</v>
      </c>
      <c r="L2423">
        <v>0.4</v>
      </c>
    </row>
    <row r="2424" spans="1:12">
      <c r="A2424" t="s">
        <v>12</v>
      </c>
      <c r="B2424">
        <v>1185732</v>
      </c>
      <c r="C2424" s="9">
        <v>44418</v>
      </c>
      <c r="D2424" t="s">
        <v>43</v>
      </c>
      <c r="E2424" t="s">
        <v>87</v>
      </c>
      <c r="F2424" t="s">
        <v>88</v>
      </c>
      <c r="G2424" t="s">
        <v>19</v>
      </c>
      <c r="H2424">
        <v>0.55000000000000004</v>
      </c>
      <c r="I2424">
        <v>5000</v>
      </c>
      <c r="J2424">
        <v>2750</v>
      </c>
      <c r="K2424">
        <v>962.49999999999989</v>
      </c>
      <c r="L2424">
        <v>0.35</v>
      </c>
    </row>
    <row r="2425" spans="1:12">
      <c r="A2425" t="s">
        <v>12</v>
      </c>
      <c r="B2425">
        <v>1185732</v>
      </c>
      <c r="C2425" s="9">
        <v>44418</v>
      </c>
      <c r="D2425" t="s">
        <v>43</v>
      </c>
      <c r="E2425" t="s">
        <v>87</v>
      </c>
      <c r="F2425" t="s">
        <v>88</v>
      </c>
      <c r="G2425" t="s">
        <v>20</v>
      </c>
      <c r="H2425">
        <v>0.60000000000000009</v>
      </c>
      <c r="I2425">
        <v>6750</v>
      </c>
      <c r="J2425">
        <v>4050.0000000000005</v>
      </c>
      <c r="K2425">
        <v>2025.0000000000002</v>
      </c>
      <c r="L2425">
        <v>0.5</v>
      </c>
    </row>
    <row r="2426" spans="1:12">
      <c r="A2426" t="s">
        <v>12</v>
      </c>
      <c r="B2426">
        <v>1185732</v>
      </c>
      <c r="C2426" s="9">
        <v>44448</v>
      </c>
      <c r="D2426" t="s">
        <v>43</v>
      </c>
      <c r="E2426" t="s">
        <v>87</v>
      </c>
      <c r="F2426" t="s">
        <v>88</v>
      </c>
      <c r="G2426" t="s">
        <v>15</v>
      </c>
      <c r="H2426">
        <v>0.55000000000000004</v>
      </c>
      <c r="I2426">
        <v>7750</v>
      </c>
      <c r="J2426">
        <v>4262.5</v>
      </c>
      <c r="K2426">
        <v>1705</v>
      </c>
      <c r="L2426">
        <v>0.4</v>
      </c>
    </row>
    <row r="2427" spans="1:12">
      <c r="A2427" t="s">
        <v>12</v>
      </c>
      <c r="B2427">
        <v>1185732</v>
      </c>
      <c r="C2427" s="9">
        <v>44448</v>
      </c>
      <c r="D2427" t="s">
        <v>43</v>
      </c>
      <c r="E2427" t="s">
        <v>87</v>
      </c>
      <c r="F2427" t="s">
        <v>88</v>
      </c>
      <c r="G2427" t="s">
        <v>16</v>
      </c>
      <c r="H2427">
        <v>0.50000000000000011</v>
      </c>
      <c r="I2427">
        <v>5750</v>
      </c>
      <c r="J2427">
        <v>2875.0000000000005</v>
      </c>
      <c r="K2427">
        <v>1006.2500000000001</v>
      </c>
      <c r="L2427">
        <v>0.35</v>
      </c>
    </row>
    <row r="2428" spans="1:12">
      <c r="A2428" t="s">
        <v>12</v>
      </c>
      <c r="B2428">
        <v>1185732</v>
      </c>
      <c r="C2428" s="9">
        <v>44448</v>
      </c>
      <c r="D2428" t="s">
        <v>43</v>
      </c>
      <c r="E2428" t="s">
        <v>87</v>
      </c>
      <c r="F2428" t="s">
        <v>88</v>
      </c>
      <c r="G2428" t="s">
        <v>17</v>
      </c>
      <c r="H2428">
        <v>0.25000000000000006</v>
      </c>
      <c r="I2428">
        <v>4750</v>
      </c>
      <c r="J2428">
        <v>1187.5000000000002</v>
      </c>
      <c r="K2428">
        <v>475.00000000000011</v>
      </c>
      <c r="L2428">
        <v>0.4</v>
      </c>
    </row>
    <row r="2429" spans="1:12">
      <c r="A2429" t="s">
        <v>12</v>
      </c>
      <c r="B2429">
        <v>1185732</v>
      </c>
      <c r="C2429" s="9">
        <v>44448</v>
      </c>
      <c r="D2429" t="s">
        <v>43</v>
      </c>
      <c r="E2429" t="s">
        <v>87</v>
      </c>
      <c r="F2429" t="s">
        <v>88</v>
      </c>
      <c r="G2429" t="s">
        <v>18</v>
      </c>
      <c r="H2429">
        <v>0.25000000000000006</v>
      </c>
      <c r="I2429">
        <v>4500</v>
      </c>
      <c r="J2429">
        <v>1125.0000000000002</v>
      </c>
      <c r="K2429">
        <v>450.00000000000011</v>
      </c>
      <c r="L2429">
        <v>0.4</v>
      </c>
    </row>
    <row r="2430" spans="1:12">
      <c r="A2430" t="s">
        <v>12</v>
      </c>
      <c r="B2430">
        <v>1185732</v>
      </c>
      <c r="C2430" s="9">
        <v>44448</v>
      </c>
      <c r="D2430" t="s">
        <v>43</v>
      </c>
      <c r="E2430" t="s">
        <v>87</v>
      </c>
      <c r="F2430" t="s">
        <v>88</v>
      </c>
      <c r="G2430" t="s">
        <v>19</v>
      </c>
      <c r="H2430">
        <v>0.35000000000000003</v>
      </c>
      <c r="I2430">
        <v>4500</v>
      </c>
      <c r="J2430">
        <v>1575.0000000000002</v>
      </c>
      <c r="K2430">
        <v>551.25</v>
      </c>
      <c r="L2430">
        <v>0.35</v>
      </c>
    </row>
    <row r="2431" spans="1:12">
      <c r="A2431" t="s">
        <v>12</v>
      </c>
      <c r="B2431">
        <v>1185732</v>
      </c>
      <c r="C2431" s="9">
        <v>44448</v>
      </c>
      <c r="D2431" t="s">
        <v>43</v>
      </c>
      <c r="E2431" t="s">
        <v>87</v>
      </c>
      <c r="F2431" t="s">
        <v>88</v>
      </c>
      <c r="G2431" t="s">
        <v>20</v>
      </c>
      <c r="H2431">
        <v>0.40000000000000008</v>
      </c>
      <c r="I2431">
        <v>5500</v>
      </c>
      <c r="J2431">
        <v>2200.0000000000005</v>
      </c>
      <c r="K2431">
        <v>1100.0000000000002</v>
      </c>
      <c r="L2431">
        <v>0.5</v>
      </c>
    </row>
    <row r="2432" spans="1:12">
      <c r="A2432" t="s">
        <v>12</v>
      </c>
      <c r="B2432">
        <v>1185732</v>
      </c>
      <c r="C2432" s="9">
        <v>44480</v>
      </c>
      <c r="D2432" t="s">
        <v>43</v>
      </c>
      <c r="E2432" t="s">
        <v>87</v>
      </c>
      <c r="F2432" t="s">
        <v>88</v>
      </c>
      <c r="G2432" t="s">
        <v>15</v>
      </c>
      <c r="H2432">
        <v>0.40000000000000008</v>
      </c>
      <c r="I2432">
        <v>7250</v>
      </c>
      <c r="J2432">
        <v>2900.0000000000005</v>
      </c>
      <c r="K2432">
        <v>1160.0000000000002</v>
      </c>
      <c r="L2432">
        <v>0.4</v>
      </c>
    </row>
    <row r="2433" spans="1:12">
      <c r="A2433" t="s">
        <v>12</v>
      </c>
      <c r="B2433">
        <v>1185732</v>
      </c>
      <c r="C2433" s="9">
        <v>44480</v>
      </c>
      <c r="D2433" t="s">
        <v>43</v>
      </c>
      <c r="E2433" t="s">
        <v>87</v>
      </c>
      <c r="F2433" t="s">
        <v>88</v>
      </c>
      <c r="G2433" t="s">
        <v>16</v>
      </c>
      <c r="H2433">
        <v>0.3000000000000001</v>
      </c>
      <c r="I2433">
        <v>5500</v>
      </c>
      <c r="J2433">
        <v>1650.0000000000005</v>
      </c>
      <c r="K2433">
        <v>577.50000000000011</v>
      </c>
      <c r="L2433">
        <v>0.35</v>
      </c>
    </row>
    <row r="2434" spans="1:12">
      <c r="A2434" t="s">
        <v>12</v>
      </c>
      <c r="B2434">
        <v>1185732</v>
      </c>
      <c r="C2434" s="9">
        <v>44480</v>
      </c>
      <c r="D2434" t="s">
        <v>43</v>
      </c>
      <c r="E2434" t="s">
        <v>87</v>
      </c>
      <c r="F2434" t="s">
        <v>88</v>
      </c>
      <c r="G2434" t="s">
        <v>17</v>
      </c>
      <c r="H2434">
        <v>0.3000000000000001</v>
      </c>
      <c r="I2434">
        <v>4250</v>
      </c>
      <c r="J2434">
        <v>1275.0000000000005</v>
      </c>
      <c r="K2434">
        <v>510.00000000000023</v>
      </c>
      <c r="L2434">
        <v>0.4</v>
      </c>
    </row>
    <row r="2435" spans="1:12">
      <c r="A2435" t="s">
        <v>12</v>
      </c>
      <c r="B2435">
        <v>1185732</v>
      </c>
      <c r="C2435" s="9">
        <v>44480</v>
      </c>
      <c r="D2435" t="s">
        <v>43</v>
      </c>
      <c r="E2435" t="s">
        <v>87</v>
      </c>
      <c r="F2435" t="s">
        <v>88</v>
      </c>
      <c r="G2435" t="s">
        <v>18</v>
      </c>
      <c r="H2435">
        <v>0.3000000000000001</v>
      </c>
      <c r="I2435">
        <v>4000</v>
      </c>
      <c r="J2435">
        <v>1200.0000000000005</v>
      </c>
      <c r="K2435">
        <v>480.00000000000023</v>
      </c>
      <c r="L2435">
        <v>0.4</v>
      </c>
    </row>
    <row r="2436" spans="1:12">
      <c r="A2436" t="s">
        <v>12</v>
      </c>
      <c r="B2436">
        <v>1185732</v>
      </c>
      <c r="C2436" s="9">
        <v>44480</v>
      </c>
      <c r="D2436" t="s">
        <v>43</v>
      </c>
      <c r="E2436" t="s">
        <v>87</v>
      </c>
      <c r="F2436" t="s">
        <v>88</v>
      </c>
      <c r="G2436" t="s">
        <v>19</v>
      </c>
      <c r="H2436">
        <v>0.40000000000000008</v>
      </c>
      <c r="I2436">
        <v>4000</v>
      </c>
      <c r="J2436">
        <v>1600.0000000000002</v>
      </c>
      <c r="K2436">
        <v>560</v>
      </c>
      <c r="L2436">
        <v>0.35</v>
      </c>
    </row>
    <row r="2437" spans="1:12">
      <c r="A2437" t="s">
        <v>12</v>
      </c>
      <c r="B2437">
        <v>1185732</v>
      </c>
      <c r="C2437" s="9">
        <v>44480</v>
      </c>
      <c r="D2437" t="s">
        <v>43</v>
      </c>
      <c r="E2437" t="s">
        <v>87</v>
      </c>
      <c r="F2437" t="s">
        <v>88</v>
      </c>
      <c r="G2437" t="s">
        <v>20</v>
      </c>
      <c r="H2437">
        <v>0.4</v>
      </c>
      <c r="I2437">
        <v>5250</v>
      </c>
      <c r="J2437">
        <v>2100</v>
      </c>
      <c r="K2437">
        <v>1050</v>
      </c>
      <c r="L2437">
        <v>0.5</v>
      </c>
    </row>
    <row r="2438" spans="1:12">
      <c r="A2438" t="s">
        <v>12</v>
      </c>
      <c r="B2438">
        <v>1185732</v>
      </c>
      <c r="C2438" s="9">
        <v>44510</v>
      </c>
      <c r="D2438" t="s">
        <v>43</v>
      </c>
      <c r="E2438" t="s">
        <v>87</v>
      </c>
      <c r="F2438" t="s">
        <v>88</v>
      </c>
      <c r="G2438" t="s">
        <v>15</v>
      </c>
      <c r="H2438">
        <v>0.35000000000000009</v>
      </c>
      <c r="I2438">
        <v>6750</v>
      </c>
      <c r="J2438">
        <v>2362.5000000000005</v>
      </c>
      <c r="K2438">
        <v>945.00000000000023</v>
      </c>
      <c r="L2438">
        <v>0.4</v>
      </c>
    </row>
    <row r="2439" spans="1:12">
      <c r="A2439" t="s">
        <v>12</v>
      </c>
      <c r="B2439">
        <v>1185732</v>
      </c>
      <c r="C2439" s="9">
        <v>44510</v>
      </c>
      <c r="D2439" t="s">
        <v>43</v>
      </c>
      <c r="E2439" t="s">
        <v>87</v>
      </c>
      <c r="F2439" t="s">
        <v>88</v>
      </c>
      <c r="G2439" t="s">
        <v>16</v>
      </c>
      <c r="H2439">
        <v>0.25000000000000011</v>
      </c>
      <c r="I2439">
        <v>5000</v>
      </c>
      <c r="J2439">
        <v>1250.0000000000005</v>
      </c>
      <c r="K2439">
        <v>437.50000000000011</v>
      </c>
      <c r="L2439">
        <v>0.35</v>
      </c>
    </row>
    <row r="2440" spans="1:12">
      <c r="A2440" t="s">
        <v>12</v>
      </c>
      <c r="B2440">
        <v>1185732</v>
      </c>
      <c r="C2440" s="9">
        <v>44510</v>
      </c>
      <c r="D2440" t="s">
        <v>43</v>
      </c>
      <c r="E2440" t="s">
        <v>87</v>
      </c>
      <c r="F2440" t="s">
        <v>88</v>
      </c>
      <c r="G2440" t="s">
        <v>17</v>
      </c>
      <c r="H2440">
        <v>0.35000000000000014</v>
      </c>
      <c r="I2440">
        <v>4450</v>
      </c>
      <c r="J2440">
        <v>1557.5000000000007</v>
      </c>
      <c r="K2440">
        <v>623.00000000000034</v>
      </c>
      <c r="L2440">
        <v>0.4</v>
      </c>
    </row>
    <row r="2441" spans="1:12">
      <c r="A2441" t="s">
        <v>12</v>
      </c>
      <c r="B2441">
        <v>1185732</v>
      </c>
      <c r="C2441" s="9">
        <v>44510</v>
      </c>
      <c r="D2441" t="s">
        <v>43</v>
      </c>
      <c r="E2441" t="s">
        <v>87</v>
      </c>
      <c r="F2441" t="s">
        <v>88</v>
      </c>
      <c r="G2441" t="s">
        <v>18</v>
      </c>
      <c r="H2441">
        <v>0.65000000000000024</v>
      </c>
      <c r="I2441">
        <v>5000</v>
      </c>
      <c r="J2441">
        <v>3250.0000000000014</v>
      </c>
      <c r="K2441">
        <v>1300.0000000000007</v>
      </c>
      <c r="L2441">
        <v>0.4</v>
      </c>
    </row>
    <row r="2442" spans="1:12">
      <c r="A2442" t="s">
        <v>12</v>
      </c>
      <c r="B2442">
        <v>1185732</v>
      </c>
      <c r="C2442" s="9">
        <v>44510</v>
      </c>
      <c r="D2442" t="s">
        <v>43</v>
      </c>
      <c r="E2442" t="s">
        <v>87</v>
      </c>
      <c r="F2442" t="s">
        <v>88</v>
      </c>
      <c r="G2442" t="s">
        <v>19</v>
      </c>
      <c r="H2442">
        <v>0.80000000000000016</v>
      </c>
      <c r="I2442">
        <v>4750</v>
      </c>
      <c r="J2442">
        <v>3800.0000000000009</v>
      </c>
      <c r="K2442">
        <v>1330.0000000000002</v>
      </c>
      <c r="L2442">
        <v>0.35</v>
      </c>
    </row>
    <row r="2443" spans="1:12">
      <c r="A2443" t="s">
        <v>12</v>
      </c>
      <c r="B2443">
        <v>1185732</v>
      </c>
      <c r="C2443" s="9">
        <v>44510</v>
      </c>
      <c r="D2443" t="s">
        <v>43</v>
      </c>
      <c r="E2443" t="s">
        <v>87</v>
      </c>
      <c r="F2443" t="s">
        <v>88</v>
      </c>
      <c r="G2443" t="s">
        <v>20</v>
      </c>
      <c r="H2443">
        <v>0.8</v>
      </c>
      <c r="I2443">
        <v>5750</v>
      </c>
      <c r="J2443">
        <v>4600</v>
      </c>
      <c r="K2443">
        <v>2300</v>
      </c>
      <c r="L2443">
        <v>0.5</v>
      </c>
    </row>
    <row r="2444" spans="1:12">
      <c r="A2444" t="s">
        <v>12</v>
      </c>
      <c r="B2444">
        <v>1185732</v>
      </c>
      <c r="C2444" s="9">
        <v>44539</v>
      </c>
      <c r="D2444" t="s">
        <v>43</v>
      </c>
      <c r="E2444" t="s">
        <v>87</v>
      </c>
      <c r="F2444" t="s">
        <v>88</v>
      </c>
      <c r="G2444" t="s">
        <v>15</v>
      </c>
      <c r="H2444">
        <v>0.75000000000000011</v>
      </c>
      <c r="I2444">
        <v>8250</v>
      </c>
      <c r="J2444">
        <v>6187.5000000000009</v>
      </c>
      <c r="K2444">
        <v>2475.0000000000005</v>
      </c>
      <c r="L2444">
        <v>0.4</v>
      </c>
    </row>
    <row r="2445" spans="1:12">
      <c r="A2445" t="s">
        <v>12</v>
      </c>
      <c r="B2445">
        <v>1185732</v>
      </c>
      <c r="C2445" s="9">
        <v>44539</v>
      </c>
      <c r="D2445" t="s">
        <v>43</v>
      </c>
      <c r="E2445" t="s">
        <v>87</v>
      </c>
      <c r="F2445" t="s">
        <v>88</v>
      </c>
      <c r="G2445" t="s">
        <v>16</v>
      </c>
      <c r="H2445">
        <v>0.65000000000000013</v>
      </c>
      <c r="I2445">
        <v>6250</v>
      </c>
      <c r="J2445">
        <v>4062.5000000000009</v>
      </c>
      <c r="K2445">
        <v>1421.8750000000002</v>
      </c>
      <c r="L2445">
        <v>0.35</v>
      </c>
    </row>
    <row r="2446" spans="1:12">
      <c r="A2446" t="s">
        <v>12</v>
      </c>
      <c r="B2446">
        <v>1185732</v>
      </c>
      <c r="C2446" s="9">
        <v>44539</v>
      </c>
      <c r="D2446" t="s">
        <v>43</v>
      </c>
      <c r="E2446" t="s">
        <v>87</v>
      </c>
      <c r="F2446" t="s">
        <v>88</v>
      </c>
      <c r="G2446" t="s">
        <v>17</v>
      </c>
      <c r="H2446">
        <v>0.65000000000000013</v>
      </c>
      <c r="I2446">
        <v>5750</v>
      </c>
      <c r="J2446">
        <v>3737.5000000000009</v>
      </c>
      <c r="K2446">
        <v>1495.0000000000005</v>
      </c>
      <c r="L2446">
        <v>0.4</v>
      </c>
    </row>
    <row r="2447" spans="1:12">
      <c r="A2447" t="s">
        <v>12</v>
      </c>
      <c r="B2447">
        <v>1185732</v>
      </c>
      <c r="C2447" s="9">
        <v>44539</v>
      </c>
      <c r="D2447" t="s">
        <v>43</v>
      </c>
      <c r="E2447" t="s">
        <v>87</v>
      </c>
      <c r="F2447" t="s">
        <v>88</v>
      </c>
      <c r="G2447" t="s">
        <v>18</v>
      </c>
      <c r="H2447">
        <v>0.65000000000000013</v>
      </c>
      <c r="I2447">
        <v>5250</v>
      </c>
      <c r="J2447">
        <v>3412.5000000000009</v>
      </c>
      <c r="K2447">
        <v>1365.0000000000005</v>
      </c>
      <c r="L2447">
        <v>0.4</v>
      </c>
    </row>
    <row r="2448" spans="1:12">
      <c r="A2448" t="s">
        <v>12</v>
      </c>
      <c r="B2448">
        <v>1185732</v>
      </c>
      <c r="C2448" s="9">
        <v>44539</v>
      </c>
      <c r="D2448" t="s">
        <v>43</v>
      </c>
      <c r="E2448" t="s">
        <v>87</v>
      </c>
      <c r="F2448" t="s">
        <v>88</v>
      </c>
      <c r="G2448" t="s">
        <v>19</v>
      </c>
      <c r="H2448">
        <v>0.75000000000000011</v>
      </c>
      <c r="I2448">
        <v>5250</v>
      </c>
      <c r="J2448">
        <v>3937.5000000000005</v>
      </c>
      <c r="K2448">
        <v>1378.125</v>
      </c>
      <c r="L2448">
        <v>0.35</v>
      </c>
    </row>
    <row r="2449" spans="1:12">
      <c r="A2449" t="s">
        <v>12</v>
      </c>
      <c r="B2449">
        <v>1185732</v>
      </c>
      <c r="C2449" s="9">
        <v>44539</v>
      </c>
      <c r="D2449" t="s">
        <v>43</v>
      </c>
      <c r="E2449" t="s">
        <v>87</v>
      </c>
      <c r="F2449" t="s">
        <v>88</v>
      </c>
      <c r="G2449" t="s">
        <v>20</v>
      </c>
      <c r="H2449">
        <v>0.8</v>
      </c>
      <c r="I2449">
        <v>6250</v>
      </c>
      <c r="J2449">
        <v>5000</v>
      </c>
      <c r="K2449">
        <v>2500</v>
      </c>
      <c r="L2449">
        <v>0.5</v>
      </c>
    </row>
    <row r="2450" spans="1:12">
      <c r="A2450" t="s">
        <v>12</v>
      </c>
      <c r="B2450">
        <v>1185732</v>
      </c>
      <c r="C2450" s="9">
        <v>44218</v>
      </c>
      <c r="D2450" t="s">
        <v>31</v>
      </c>
      <c r="E2450" t="s">
        <v>89</v>
      </c>
      <c r="F2450" t="s">
        <v>90</v>
      </c>
      <c r="G2450" t="s">
        <v>15</v>
      </c>
      <c r="H2450">
        <v>0.4</v>
      </c>
      <c r="I2450">
        <v>5000</v>
      </c>
      <c r="J2450">
        <v>2000</v>
      </c>
      <c r="K2450">
        <v>800</v>
      </c>
      <c r="L2450">
        <v>0.4</v>
      </c>
    </row>
    <row r="2451" spans="1:12">
      <c r="A2451" t="s">
        <v>12</v>
      </c>
      <c r="B2451">
        <v>1185732</v>
      </c>
      <c r="C2451" s="9">
        <v>44218</v>
      </c>
      <c r="D2451" t="s">
        <v>31</v>
      </c>
      <c r="E2451" t="s">
        <v>89</v>
      </c>
      <c r="F2451" t="s">
        <v>90</v>
      </c>
      <c r="G2451" t="s">
        <v>16</v>
      </c>
      <c r="H2451">
        <v>0.4</v>
      </c>
      <c r="I2451">
        <v>3000</v>
      </c>
      <c r="J2451">
        <v>1200</v>
      </c>
      <c r="K2451">
        <v>420</v>
      </c>
      <c r="L2451">
        <v>0.35</v>
      </c>
    </row>
    <row r="2452" spans="1:12">
      <c r="A2452" t="s">
        <v>12</v>
      </c>
      <c r="B2452">
        <v>1185732</v>
      </c>
      <c r="C2452" s="9">
        <v>44218</v>
      </c>
      <c r="D2452" t="s">
        <v>31</v>
      </c>
      <c r="E2452" t="s">
        <v>89</v>
      </c>
      <c r="F2452" t="s">
        <v>90</v>
      </c>
      <c r="G2452" t="s">
        <v>17</v>
      </c>
      <c r="H2452">
        <v>0.30000000000000004</v>
      </c>
      <c r="I2452">
        <v>3000</v>
      </c>
      <c r="J2452">
        <v>900.00000000000011</v>
      </c>
      <c r="K2452">
        <v>360.00000000000006</v>
      </c>
      <c r="L2452">
        <v>0.4</v>
      </c>
    </row>
    <row r="2453" spans="1:12">
      <c r="A2453" t="s">
        <v>12</v>
      </c>
      <c r="B2453">
        <v>1185732</v>
      </c>
      <c r="C2453" s="9">
        <v>44218</v>
      </c>
      <c r="D2453" t="s">
        <v>31</v>
      </c>
      <c r="E2453" t="s">
        <v>89</v>
      </c>
      <c r="F2453" t="s">
        <v>90</v>
      </c>
      <c r="G2453" t="s">
        <v>18</v>
      </c>
      <c r="H2453">
        <v>0.35000000000000003</v>
      </c>
      <c r="I2453">
        <v>1500</v>
      </c>
      <c r="J2453">
        <v>525</v>
      </c>
      <c r="K2453">
        <v>210</v>
      </c>
      <c r="L2453">
        <v>0.4</v>
      </c>
    </row>
    <row r="2454" spans="1:12">
      <c r="A2454" t="s">
        <v>12</v>
      </c>
      <c r="B2454">
        <v>1185732</v>
      </c>
      <c r="C2454" s="9">
        <v>44218</v>
      </c>
      <c r="D2454" t="s">
        <v>31</v>
      </c>
      <c r="E2454" t="s">
        <v>89</v>
      </c>
      <c r="F2454" t="s">
        <v>90</v>
      </c>
      <c r="G2454" t="s">
        <v>19</v>
      </c>
      <c r="H2454">
        <v>0.49999999999999994</v>
      </c>
      <c r="I2454">
        <v>2000</v>
      </c>
      <c r="J2454">
        <v>999.99999999999989</v>
      </c>
      <c r="K2454">
        <v>349.99999999999994</v>
      </c>
      <c r="L2454">
        <v>0.35</v>
      </c>
    </row>
    <row r="2455" spans="1:12">
      <c r="A2455" t="s">
        <v>12</v>
      </c>
      <c r="B2455">
        <v>1185732</v>
      </c>
      <c r="C2455" s="9">
        <v>44218</v>
      </c>
      <c r="D2455" t="s">
        <v>31</v>
      </c>
      <c r="E2455" t="s">
        <v>89</v>
      </c>
      <c r="F2455" t="s">
        <v>90</v>
      </c>
      <c r="G2455" t="s">
        <v>20</v>
      </c>
      <c r="H2455">
        <v>0.4</v>
      </c>
      <c r="I2455">
        <v>3000</v>
      </c>
      <c r="J2455">
        <v>1200</v>
      </c>
      <c r="K2455">
        <v>480</v>
      </c>
      <c r="L2455">
        <v>0.4</v>
      </c>
    </row>
    <row r="2456" spans="1:12">
      <c r="A2456" t="s">
        <v>12</v>
      </c>
      <c r="B2456">
        <v>1185732</v>
      </c>
      <c r="C2456" s="9">
        <v>44249</v>
      </c>
      <c r="D2456" t="s">
        <v>31</v>
      </c>
      <c r="E2456" t="s">
        <v>89</v>
      </c>
      <c r="F2456" t="s">
        <v>90</v>
      </c>
      <c r="G2456" t="s">
        <v>15</v>
      </c>
      <c r="H2456">
        <v>0.4</v>
      </c>
      <c r="I2456">
        <v>5500</v>
      </c>
      <c r="J2456">
        <v>2200</v>
      </c>
      <c r="K2456">
        <v>880</v>
      </c>
      <c r="L2456">
        <v>0.4</v>
      </c>
    </row>
    <row r="2457" spans="1:12">
      <c r="A2457" t="s">
        <v>12</v>
      </c>
      <c r="B2457">
        <v>1185732</v>
      </c>
      <c r="C2457" s="9">
        <v>44249</v>
      </c>
      <c r="D2457" t="s">
        <v>31</v>
      </c>
      <c r="E2457" t="s">
        <v>89</v>
      </c>
      <c r="F2457" t="s">
        <v>90</v>
      </c>
      <c r="G2457" t="s">
        <v>16</v>
      </c>
      <c r="H2457">
        <v>0.4</v>
      </c>
      <c r="I2457">
        <v>2000</v>
      </c>
      <c r="J2457">
        <v>800</v>
      </c>
      <c r="K2457">
        <v>280</v>
      </c>
      <c r="L2457">
        <v>0.35</v>
      </c>
    </row>
    <row r="2458" spans="1:12">
      <c r="A2458" t="s">
        <v>12</v>
      </c>
      <c r="B2458">
        <v>1185732</v>
      </c>
      <c r="C2458" s="9">
        <v>44249</v>
      </c>
      <c r="D2458" t="s">
        <v>31</v>
      </c>
      <c r="E2458" t="s">
        <v>89</v>
      </c>
      <c r="F2458" t="s">
        <v>90</v>
      </c>
      <c r="G2458" t="s">
        <v>17</v>
      </c>
      <c r="H2458">
        <v>0.30000000000000004</v>
      </c>
      <c r="I2458">
        <v>2500</v>
      </c>
      <c r="J2458">
        <v>750.00000000000011</v>
      </c>
      <c r="K2458">
        <v>300.00000000000006</v>
      </c>
      <c r="L2458">
        <v>0.4</v>
      </c>
    </row>
    <row r="2459" spans="1:12">
      <c r="A2459" t="s">
        <v>12</v>
      </c>
      <c r="B2459">
        <v>1185732</v>
      </c>
      <c r="C2459" s="9">
        <v>44249</v>
      </c>
      <c r="D2459" t="s">
        <v>31</v>
      </c>
      <c r="E2459" t="s">
        <v>89</v>
      </c>
      <c r="F2459" t="s">
        <v>90</v>
      </c>
      <c r="G2459" t="s">
        <v>18</v>
      </c>
      <c r="H2459">
        <v>0.35000000000000003</v>
      </c>
      <c r="I2459">
        <v>1250</v>
      </c>
      <c r="J2459">
        <v>437.50000000000006</v>
      </c>
      <c r="K2459">
        <v>175.00000000000003</v>
      </c>
      <c r="L2459">
        <v>0.4</v>
      </c>
    </row>
    <row r="2460" spans="1:12">
      <c r="A2460" t="s">
        <v>12</v>
      </c>
      <c r="B2460">
        <v>1185732</v>
      </c>
      <c r="C2460" s="9">
        <v>44249</v>
      </c>
      <c r="D2460" t="s">
        <v>31</v>
      </c>
      <c r="E2460" t="s">
        <v>89</v>
      </c>
      <c r="F2460" t="s">
        <v>90</v>
      </c>
      <c r="G2460" t="s">
        <v>19</v>
      </c>
      <c r="H2460">
        <v>0.49999999999999994</v>
      </c>
      <c r="I2460">
        <v>2000</v>
      </c>
      <c r="J2460">
        <v>999.99999999999989</v>
      </c>
      <c r="K2460">
        <v>349.99999999999994</v>
      </c>
      <c r="L2460">
        <v>0.35</v>
      </c>
    </row>
    <row r="2461" spans="1:12">
      <c r="A2461" t="s">
        <v>12</v>
      </c>
      <c r="B2461">
        <v>1185732</v>
      </c>
      <c r="C2461" s="9">
        <v>44249</v>
      </c>
      <c r="D2461" t="s">
        <v>31</v>
      </c>
      <c r="E2461" t="s">
        <v>89</v>
      </c>
      <c r="F2461" t="s">
        <v>90</v>
      </c>
      <c r="G2461" t="s">
        <v>20</v>
      </c>
      <c r="H2461">
        <v>0.4</v>
      </c>
      <c r="I2461">
        <v>3000</v>
      </c>
      <c r="J2461">
        <v>1200</v>
      </c>
      <c r="K2461">
        <v>480</v>
      </c>
      <c r="L2461">
        <v>0.4</v>
      </c>
    </row>
    <row r="2462" spans="1:12">
      <c r="A2462" t="s">
        <v>12</v>
      </c>
      <c r="B2462">
        <v>1185732</v>
      </c>
      <c r="C2462" s="9">
        <v>44276</v>
      </c>
      <c r="D2462" t="s">
        <v>31</v>
      </c>
      <c r="E2462" t="s">
        <v>89</v>
      </c>
      <c r="F2462" t="s">
        <v>90</v>
      </c>
      <c r="G2462" t="s">
        <v>15</v>
      </c>
      <c r="H2462">
        <v>0.45</v>
      </c>
      <c r="I2462">
        <v>5200</v>
      </c>
      <c r="J2462">
        <v>2340</v>
      </c>
      <c r="K2462">
        <v>936</v>
      </c>
      <c r="L2462">
        <v>0.4</v>
      </c>
    </row>
    <row r="2463" spans="1:12">
      <c r="A2463" t="s">
        <v>12</v>
      </c>
      <c r="B2463">
        <v>1185732</v>
      </c>
      <c r="C2463" s="9">
        <v>44276</v>
      </c>
      <c r="D2463" t="s">
        <v>31</v>
      </c>
      <c r="E2463" t="s">
        <v>89</v>
      </c>
      <c r="F2463" t="s">
        <v>90</v>
      </c>
      <c r="G2463" t="s">
        <v>16</v>
      </c>
      <c r="H2463">
        <v>0.45</v>
      </c>
      <c r="I2463">
        <v>2250</v>
      </c>
      <c r="J2463">
        <v>1012.5</v>
      </c>
      <c r="K2463">
        <v>354.375</v>
      </c>
      <c r="L2463">
        <v>0.35</v>
      </c>
    </row>
    <row r="2464" spans="1:12">
      <c r="A2464" t="s">
        <v>12</v>
      </c>
      <c r="B2464">
        <v>1185732</v>
      </c>
      <c r="C2464" s="9">
        <v>44276</v>
      </c>
      <c r="D2464" t="s">
        <v>31</v>
      </c>
      <c r="E2464" t="s">
        <v>89</v>
      </c>
      <c r="F2464" t="s">
        <v>90</v>
      </c>
      <c r="G2464" t="s">
        <v>17</v>
      </c>
      <c r="H2464">
        <v>0.35000000000000003</v>
      </c>
      <c r="I2464">
        <v>2500</v>
      </c>
      <c r="J2464">
        <v>875.00000000000011</v>
      </c>
      <c r="K2464">
        <v>350.00000000000006</v>
      </c>
      <c r="L2464">
        <v>0.4</v>
      </c>
    </row>
    <row r="2465" spans="1:12">
      <c r="A2465" t="s">
        <v>12</v>
      </c>
      <c r="B2465">
        <v>1185732</v>
      </c>
      <c r="C2465" s="9">
        <v>44276</v>
      </c>
      <c r="D2465" t="s">
        <v>31</v>
      </c>
      <c r="E2465" t="s">
        <v>89</v>
      </c>
      <c r="F2465" t="s">
        <v>90</v>
      </c>
      <c r="G2465" t="s">
        <v>18</v>
      </c>
      <c r="H2465">
        <v>0.4</v>
      </c>
      <c r="I2465">
        <v>1000</v>
      </c>
      <c r="J2465">
        <v>400</v>
      </c>
      <c r="K2465">
        <v>160</v>
      </c>
      <c r="L2465">
        <v>0.4</v>
      </c>
    </row>
    <row r="2466" spans="1:12">
      <c r="A2466" t="s">
        <v>12</v>
      </c>
      <c r="B2466">
        <v>1185732</v>
      </c>
      <c r="C2466" s="9">
        <v>44276</v>
      </c>
      <c r="D2466" t="s">
        <v>31</v>
      </c>
      <c r="E2466" t="s">
        <v>89</v>
      </c>
      <c r="F2466" t="s">
        <v>90</v>
      </c>
      <c r="G2466" t="s">
        <v>19</v>
      </c>
      <c r="H2466">
        <v>0.54999999999999993</v>
      </c>
      <c r="I2466">
        <v>1500</v>
      </c>
      <c r="J2466">
        <v>824.99999999999989</v>
      </c>
      <c r="K2466">
        <v>288.74999999999994</v>
      </c>
      <c r="L2466">
        <v>0.35</v>
      </c>
    </row>
    <row r="2467" spans="1:12">
      <c r="A2467" t="s">
        <v>12</v>
      </c>
      <c r="B2467">
        <v>1185732</v>
      </c>
      <c r="C2467" s="9">
        <v>44276</v>
      </c>
      <c r="D2467" t="s">
        <v>31</v>
      </c>
      <c r="E2467" t="s">
        <v>89</v>
      </c>
      <c r="F2467" t="s">
        <v>90</v>
      </c>
      <c r="G2467" t="s">
        <v>20</v>
      </c>
      <c r="H2467">
        <v>0.45</v>
      </c>
      <c r="I2467">
        <v>2500</v>
      </c>
      <c r="J2467">
        <v>1125</v>
      </c>
      <c r="K2467">
        <v>450</v>
      </c>
      <c r="L2467">
        <v>0.4</v>
      </c>
    </row>
    <row r="2468" spans="1:12">
      <c r="A2468" t="s">
        <v>12</v>
      </c>
      <c r="B2468">
        <v>1185732</v>
      </c>
      <c r="C2468" s="9">
        <v>44308</v>
      </c>
      <c r="D2468" t="s">
        <v>31</v>
      </c>
      <c r="E2468" t="s">
        <v>89</v>
      </c>
      <c r="F2468" t="s">
        <v>90</v>
      </c>
      <c r="G2468" t="s">
        <v>15</v>
      </c>
      <c r="H2468">
        <v>0.45</v>
      </c>
      <c r="I2468">
        <v>4750</v>
      </c>
      <c r="J2468">
        <v>2137.5</v>
      </c>
      <c r="K2468">
        <v>855</v>
      </c>
      <c r="L2468">
        <v>0.4</v>
      </c>
    </row>
    <row r="2469" spans="1:12">
      <c r="A2469" t="s">
        <v>12</v>
      </c>
      <c r="B2469">
        <v>1185732</v>
      </c>
      <c r="C2469" s="9">
        <v>44308</v>
      </c>
      <c r="D2469" t="s">
        <v>31</v>
      </c>
      <c r="E2469" t="s">
        <v>89</v>
      </c>
      <c r="F2469" t="s">
        <v>90</v>
      </c>
      <c r="G2469" t="s">
        <v>16</v>
      </c>
      <c r="H2469">
        <v>0.45</v>
      </c>
      <c r="I2469">
        <v>1750</v>
      </c>
      <c r="J2469">
        <v>787.5</v>
      </c>
      <c r="K2469">
        <v>275.625</v>
      </c>
      <c r="L2469">
        <v>0.35</v>
      </c>
    </row>
    <row r="2470" spans="1:12">
      <c r="A2470" t="s">
        <v>12</v>
      </c>
      <c r="B2470">
        <v>1185732</v>
      </c>
      <c r="C2470" s="9">
        <v>44308</v>
      </c>
      <c r="D2470" t="s">
        <v>31</v>
      </c>
      <c r="E2470" t="s">
        <v>89</v>
      </c>
      <c r="F2470" t="s">
        <v>90</v>
      </c>
      <c r="G2470" t="s">
        <v>17</v>
      </c>
      <c r="H2470">
        <v>0.4</v>
      </c>
      <c r="I2470">
        <v>1750</v>
      </c>
      <c r="J2470">
        <v>700</v>
      </c>
      <c r="K2470">
        <v>280</v>
      </c>
      <c r="L2470">
        <v>0.4</v>
      </c>
    </row>
    <row r="2471" spans="1:12">
      <c r="A2471" t="s">
        <v>12</v>
      </c>
      <c r="B2471">
        <v>1185732</v>
      </c>
      <c r="C2471" s="9">
        <v>44308</v>
      </c>
      <c r="D2471" t="s">
        <v>31</v>
      </c>
      <c r="E2471" t="s">
        <v>89</v>
      </c>
      <c r="F2471" t="s">
        <v>90</v>
      </c>
      <c r="G2471" t="s">
        <v>18</v>
      </c>
      <c r="H2471">
        <v>0.45</v>
      </c>
      <c r="I2471">
        <v>1000</v>
      </c>
      <c r="J2471">
        <v>450</v>
      </c>
      <c r="K2471">
        <v>180</v>
      </c>
      <c r="L2471">
        <v>0.4</v>
      </c>
    </row>
    <row r="2472" spans="1:12">
      <c r="A2472" t="s">
        <v>12</v>
      </c>
      <c r="B2472">
        <v>1185732</v>
      </c>
      <c r="C2472" s="9">
        <v>44308</v>
      </c>
      <c r="D2472" t="s">
        <v>31</v>
      </c>
      <c r="E2472" t="s">
        <v>89</v>
      </c>
      <c r="F2472" t="s">
        <v>90</v>
      </c>
      <c r="G2472" t="s">
        <v>19</v>
      </c>
      <c r="H2472">
        <v>0.5</v>
      </c>
      <c r="I2472">
        <v>1250</v>
      </c>
      <c r="J2472">
        <v>625</v>
      </c>
      <c r="K2472">
        <v>218.75</v>
      </c>
      <c r="L2472">
        <v>0.35</v>
      </c>
    </row>
    <row r="2473" spans="1:12">
      <c r="A2473" t="s">
        <v>12</v>
      </c>
      <c r="B2473">
        <v>1185732</v>
      </c>
      <c r="C2473" s="9">
        <v>44308</v>
      </c>
      <c r="D2473" t="s">
        <v>31</v>
      </c>
      <c r="E2473" t="s">
        <v>89</v>
      </c>
      <c r="F2473" t="s">
        <v>90</v>
      </c>
      <c r="G2473" t="s">
        <v>20</v>
      </c>
      <c r="H2473">
        <v>0.4</v>
      </c>
      <c r="I2473">
        <v>2500</v>
      </c>
      <c r="J2473">
        <v>1000</v>
      </c>
      <c r="K2473">
        <v>400</v>
      </c>
      <c r="L2473">
        <v>0.4</v>
      </c>
    </row>
    <row r="2474" spans="1:12">
      <c r="A2474" t="s">
        <v>12</v>
      </c>
      <c r="B2474">
        <v>1185732</v>
      </c>
      <c r="C2474" s="9">
        <v>44339</v>
      </c>
      <c r="D2474" t="s">
        <v>31</v>
      </c>
      <c r="E2474" t="s">
        <v>89</v>
      </c>
      <c r="F2474" t="s">
        <v>90</v>
      </c>
      <c r="G2474" t="s">
        <v>15</v>
      </c>
      <c r="H2474">
        <v>0.5</v>
      </c>
      <c r="I2474">
        <v>5200</v>
      </c>
      <c r="J2474">
        <v>2600</v>
      </c>
      <c r="K2474">
        <v>1040</v>
      </c>
      <c r="L2474">
        <v>0.4</v>
      </c>
    </row>
    <row r="2475" spans="1:12">
      <c r="A2475" t="s">
        <v>12</v>
      </c>
      <c r="B2475">
        <v>1185732</v>
      </c>
      <c r="C2475" s="9">
        <v>44339</v>
      </c>
      <c r="D2475" t="s">
        <v>31</v>
      </c>
      <c r="E2475" t="s">
        <v>89</v>
      </c>
      <c r="F2475" t="s">
        <v>90</v>
      </c>
      <c r="G2475" t="s">
        <v>16</v>
      </c>
      <c r="H2475">
        <v>0.45000000000000007</v>
      </c>
      <c r="I2475">
        <v>2250</v>
      </c>
      <c r="J2475">
        <v>1012.5000000000001</v>
      </c>
      <c r="K2475">
        <v>354.375</v>
      </c>
      <c r="L2475">
        <v>0.35</v>
      </c>
    </row>
    <row r="2476" spans="1:12">
      <c r="A2476" t="s">
        <v>12</v>
      </c>
      <c r="B2476">
        <v>1185732</v>
      </c>
      <c r="C2476" s="9">
        <v>44339</v>
      </c>
      <c r="D2476" t="s">
        <v>31</v>
      </c>
      <c r="E2476" t="s">
        <v>89</v>
      </c>
      <c r="F2476" t="s">
        <v>90</v>
      </c>
      <c r="G2476" t="s">
        <v>17</v>
      </c>
      <c r="H2476">
        <v>0.4</v>
      </c>
      <c r="I2476">
        <v>2000</v>
      </c>
      <c r="J2476">
        <v>800</v>
      </c>
      <c r="K2476">
        <v>320</v>
      </c>
      <c r="L2476">
        <v>0.4</v>
      </c>
    </row>
    <row r="2477" spans="1:12">
      <c r="A2477" t="s">
        <v>12</v>
      </c>
      <c r="B2477">
        <v>1185732</v>
      </c>
      <c r="C2477" s="9">
        <v>44339</v>
      </c>
      <c r="D2477" t="s">
        <v>31</v>
      </c>
      <c r="E2477" t="s">
        <v>89</v>
      </c>
      <c r="F2477" t="s">
        <v>90</v>
      </c>
      <c r="G2477" t="s">
        <v>18</v>
      </c>
      <c r="H2477">
        <v>0.4</v>
      </c>
      <c r="I2477">
        <v>1250</v>
      </c>
      <c r="J2477">
        <v>500</v>
      </c>
      <c r="K2477">
        <v>200</v>
      </c>
      <c r="L2477">
        <v>0.4</v>
      </c>
    </row>
    <row r="2478" spans="1:12">
      <c r="A2478" t="s">
        <v>12</v>
      </c>
      <c r="B2478">
        <v>1185732</v>
      </c>
      <c r="C2478" s="9">
        <v>44339</v>
      </c>
      <c r="D2478" t="s">
        <v>31</v>
      </c>
      <c r="E2478" t="s">
        <v>89</v>
      </c>
      <c r="F2478" t="s">
        <v>90</v>
      </c>
      <c r="G2478" t="s">
        <v>19</v>
      </c>
      <c r="H2478">
        <v>0.5</v>
      </c>
      <c r="I2478">
        <v>1500</v>
      </c>
      <c r="J2478">
        <v>750</v>
      </c>
      <c r="K2478">
        <v>262.5</v>
      </c>
      <c r="L2478">
        <v>0.35</v>
      </c>
    </row>
    <row r="2479" spans="1:12">
      <c r="A2479" t="s">
        <v>12</v>
      </c>
      <c r="B2479">
        <v>1185732</v>
      </c>
      <c r="C2479" s="9">
        <v>44339</v>
      </c>
      <c r="D2479" t="s">
        <v>31</v>
      </c>
      <c r="E2479" t="s">
        <v>89</v>
      </c>
      <c r="F2479" t="s">
        <v>90</v>
      </c>
      <c r="G2479" t="s">
        <v>20</v>
      </c>
      <c r="H2479">
        <v>0.55000000000000004</v>
      </c>
      <c r="I2479">
        <v>2750</v>
      </c>
      <c r="J2479">
        <v>1512.5000000000002</v>
      </c>
      <c r="K2479">
        <v>605.00000000000011</v>
      </c>
      <c r="L2479">
        <v>0.4</v>
      </c>
    </row>
    <row r="2480" spans="1:12">
      <c r="A2480" t="s">
        <v>12</v>
      </c>
      <c r="B2480">
        <v>1185732</v>
      </c>
      <c r="C2480" s="9">
        <v>44369</v>
      </c>
      <c r="D2480" t="s">
        <v>31</v>
      </c>
      <c r="E2480" t="s">
        <v>89</v>
      </c>
      <c r="F2480" t="s">
        <v>90</v>
      </c>
      <c r="G2480" t="s">
        <v>15</v>
      </c>
      <c r="H2480">
        <v>0.4</v>
      </c>
      <c r="I2480">
        <v>5250</v>
      </c>
      <c r="J2480">
        <v>2100</v>
      </c>
      <c r="K2480">
        <v>840</v>
      </c>
      <c r="L2480">
        <v>0.4</v>
      </c>
    </row>
    <row r="2481" spans="1:12">
      <c r="A2481" t="s">
        <v>12</v>
      </c>
      <c r="B2481">
        <v>1185732</v>
      </c>
      <c r="C2481" s="9">
        <v>44369</v>
      </c>
      <c r="D2481" t="s">
        <v>31</v>
      </c>
      <c r="E2481" t="s">
        <v>89</v>
      </c>
      <c r="F2481" t="s">
        <v>90</v>
      </c>
      <c r="G2481" t="s">
        <v>16</v>
      </c>
      <c r="H2481">
        <v>0.35000000000000009</v>
      </c>
      <c r="I2481">
        <v>2750</v>
      </c>
      <c r="J2481">
        <v>962.50000000000023</v>
      </c>
      <c r="K2481">
        <v>336.87500000000006</v>
      </c>
      <c r="L2481">
        <v>0.35</v>
      </c>
    </row>
    <row r="2482" spans="1:12">
      <c r="A2482" t="s">
        <v>12</v>
      </c>
      <c r="B2482">
        <v>1185732</v>
      </c>
      <c r="C2482" s="9">
        <v>44369</v>
      </c>
      <c r="D2482" t="s">
        <v>31</v>
      </c>
      <c r="E2482" t="s">
        <v>89</v>
      </c>
      <c r="F2482" t="s">
        <v>90</v>
      </c>
      <c r="G2482" t="s">
        <v>17</v>
      </c>
      <c r="H2482">
        <v>0.30000000000000004</v>
      </c>
      <c r="I2482">
        <v>2250</v>
      </c>
      <c r="J2482">
        <v>675.00000000000011</v>
      </c>
      <c r="K2482">
        <v>270.00000000000006</v>
      </c>
      <c r="L2482">
        <v>0.4</v>
      </c>
    </row>
    <row r="2483" spans="1:12">
      <c r="A2483" t="s">
        <v>12</v>
      </c>
      <c r="B2483">
        <v>1185732</v>
      </c>
      <c r="C2483" s="9">
        <v>44369</v>
      </c>
      <c r="D2483" t="s">
        <v>31</v>
      </c>
      <c r="E2483" t="s">
        <v>89</v>
      </c>
      <c r="F2483" t="s">
        <v>90</v>
      </c>
      <c r="G2483" t="s">
        <v>18</v>
      </c>
      <c r="H2483">
        <v>0.30000000000000004</v>
      </c>
      <c r="I2483">
        <v>2000</v>
      </c>
      <c r="J2483">
        <v>600.00000000000011</v>
      </c>
      <c r="K2483">
        <v>240.00000000000006</v>
      </c>
      <c r="L2483">
        <v>0.4</v>
      </c>
    </row>
    <row r="2484" spans="1:12">
      <c r="A2484" t="s">
        <v>12</v>
      </c>
      <c r="B2484">
        <v>1185732</v>
      </c>
      <c r="C2484" s="9">
        <v>44369</v>
      </c>
      <c r="D2484" t="s">
        <v>31</v>
      </c>
      <c r="E2484" t="s">
        <v>89</v>
      </c>
      <c r="F2484" t="s">
        <v>90</v>
      </c>
      <c r="G2484" t="s">
        <v>19</v>
      </c>
      <c r="H2484">
        <v>0.5</v>
      </c>
      <c r="I2484">
        <v>2000</v>
      </c>
      <c r="J2484">
        <v>1000</v>
      </c>
      <c r="K2484">
        <v>350</v>
      </c>
      <c r="L2484">
        <v>0.35</v>
      </c>
    </row>
    <row r="2485" spans="1:12">
      <c r="A2485" t="s">
        <v>12</v>
      </c>
      <c r="B2485">
        <v>1185732</v>
      </c>
      <c r="C2485" s="9">
        <v>44369</v>
      </c>
      <c r="D2485" t="s">
        <v>31</v>
      </c>
      <c r="E2485" t="s">
        <v>89</v>
      </c>
      <c r="F2485" t="s">
        <v>90</v>
      </c>
      <c r="G2485" t="s">
        <v>20</v>
      </c>
      <c r="H2485">
        <v>0.55000000000000004</v>
      </c>
      <c r="I2485">
        <v>3750</v>
      </c>
      <c r="J2485">
        <v>2062.5</v>
      </c>
      <c r="K2485">
        <v>825</v>
      </c>
      <c r="L2485">
        <v>0.4</v>
      </c>
    </row>
    <row r="2486" spans="1:12">
      <c r="A2486" t="s">
        <v>12</v>
      </c>
      <c r="B2486">
        <v>1185732</v>
      </c>
      <c r="C2486" s="9">
        <v>44398</v>
      </c>
      <c r="D2486" t="s">
        <v>31</v>
      </c>
      <c r="E2486" t="s">
        <v>89</v>
      </c>
      <c r="F2486" t="s">
        <v>90</v>
      </c>
      <c r="G2486" t="s">
        <v>15</v>
      </c>
      <c r="H2486">
        <v>0.5</v>
      </c>
      <c r="I2486">
        <v>6000</v>
      </c>
      <c r="J2486">
        <v>3000</v>
      </c>
      <c r="K2486">
        <v>1200</v>
      </c>
      <c r="L2486">
        <v>0.4</v>
      </c>
    </row>
    <row r="2487" spans="1:12">
      <c r="A2487" t="s">
        <v>12</v>
      </c>
      <c r="B2487">
        <v>1185732</v>
      </c>
      <c r="C2487" s="9">
        <v>44398</v>
      </c>
      <c r="D2487" t="s">
        <v>31</v>
      </c>
      <c r="E2487" t="s">
        <v>89</v>
      </c>
      <c r="F2487" t="s">
        <v>90</v>
      </c>
      <c r="G2487" t="s">
        <v>16</v>
      </c>
      <c r="H2487">
        <v>0.45000000000000007</v>
      </c>
      <c r="I2487">
        <v>3500</v>
      </c>
      <c r="J2487">
        <v>1575.0000000000002</v>
      </c>
      <c r="K2487">
        <v>551.25</v>
      </c>
      <c r="L2487">
        <v>0.35</v>
      </c>
    </row>
    <row r="2488" spans="1:12">
      <c r="A2488" t="s">
        <v>12</v>
      </c>
      <c r="B2488">
        <v>1185732</v>
      </c>
      <c r="C2488" s="9">
        <v>44398</v>
      </c>
      <c r="D2488" t="s">
        <v>31</v>
      </c>
      <c r="E2488" t="s">
        <v>89</v>
      </c>
      <c r="F2488" t="s">
        <v>90</v>
      </c>
      <c r="G2488" t="s">
        <v>17</v>
      </c>
      <c r="H2488">
        <v>0.4</v>
      </c>
      <c r="I2488">
        <v>2750</v>
      </c>
      <c r="J2488">
        <v>1100</v>
      </c>
      <c r="K2488">
        <v>440</v>
      </c>
      <c r="L2488">
        <v>0.4</v>
      </c>
    </row>
    <row r="2489" spans="1:12">
      <c r="A2489" t="s">
        <v>12</v>
      </c>
      <c r="B2489">
        <v>1185732</v>
      </c>
      <c r="C2489" s="9">
        <v>44398</v>
      </c>
      <c r="D2489" t="s">
        <v>31</v>
      </c>
      <c r="E2489" t="s">
        <v>89</v>
      </c>
      <c r="F2489" t="s">
        <v>90</v>
      </c>
      <c r="G2489" t="s">
        <v>18</v>
      </c>
      <c r="H2489">
        <v>0.4</v>
      </c>
      <c r="I2489">
        <v>2250</v>
      </c>
      <c r="J2489">
        <v>900</v>
      </c>
      <c r="K2489">
        <v>360</v>
      </c>
      <c r="L2489">
        <v>0.4</v>
      </c>
    </row>
    <row r="2490" spans="1:12">
      <c r="A2490" t="s">
        <v>12</v>
      </c>
      <c r="B2490">
        <v>1185732</v>
      </c>
      <c r="C2490" s="9">
        <v>44398</v>
      </c>
      <c r="D2490" t="s">
        <v>31</v>
      </c>
      <c r="E2490" t="s">
        <v>89</v>
      </c>
      <c r="F2490" t="s">
        <v>90</v>
      </c>
      <c r="G2490" t="s">
        <v>19</v>
      </c>
      <c r="H2490">
        <v>0.5</v>
      </c>
      <c r="I2490">
        <v>2500</v>
      </c>
      <c r="J2490">
        <v>1250</v>
      </c>
      <c r="K2490">
        <v>437.5</v>
      </c>
      <c r="L2490">
        <v>0.35</v>
      </c>
    </row>
    <row r="2491" spans="1:12">
      <c r="A2491" t="s">
        <v>12</v>
      </c>
      <c r="B2491">
        <v>1185732</v>
      </c>
      <c r="C2491" s="9">
        <v>44398</v>
      </c>
      <c r="D2491" t="s">
        <v>31</v>
      </c>
      <c r="E2491" t="s">
        <v>89</v>
      </c>
      <c r="F2491" t="s">
        <v>90</v>
      </c>
      <c r="G2491" t="s">
        <v>20</v>
      </c>
      <c r="H2491">
        <v>0.55000000000000004</v>
      </c>
      <c r="I2491">
        <v>4250</v>
      </c>
      <c r="J2491">
        <v>2337.5</v>
      </c>
      <c r="K2491">
        <v>935</v>
      </c>
      <c r="L2491">
        <v>0.4</v>
      </c>
    </row>
    <row r="2492" spans="1:12">
      <c r="A2492" t="s">
        <v>12</v>
      </c>
      <c r="B2492">
        <v>1185732</v>
      </c>
      <c r="C2492" s="9">
        <v>44430</v>
      </c>
      <c r="D2492" t="s">
        <v>31</v>
      </c>
      <c r="E2492" t="s">
        <v>89</v>
      </c>
      <c r="F2492" t="s">
        <v>90</v>
      </c>
      <c r="G2492" t="s">
        <v>15</v>
      </c>
      <c r="H2492">
        <v>0.5</v>
      </c>
      <c r="I2492">
        <v>5750</v>
      </c>
      <c r="J2492">
        <v>2875</v>
      </c>
      <c r="K2492">
        <v>1150</v>
      </c>
      <c r="L2492">
        <v>0.4</v>
      </c>
    </row>
    <row r="2493" spans="1:12">
      <c r="A2493" t="s">
        <v>12</v>
      </c>
      <c r="B2493">
        <v>1185732</v>
      </c>
      <c r="C2493" s="9">
        <v>44430</v>
      </c>
      <c r="D2493" t="s">
        <v>31</v>
      </c>
      <c r="E2493" t="s">
        <v>89</v>
      </c>
      <c r="F2493" t="s">
        <v>90</v>
      </c>
      <c r="G2493" t="s">
        <v>16</v>
      </c>
      <c r="H2493">
        <v>0.45000000000000007</v>
      </c>
      <c r="I2493">
        <v>3500</v>
      </c>
      <c r="J2493">
        <v>1575.0000000000002</v>
      </c>
      <c r="K2493">
        <v>551.25</v>
      </c>
      <c r="L2493">
        <v>0.35</v>
      </c>
    </row>
    <row r="2494" spans="1:12">
      <c r="A2494" t="s">
        <v>12</v>
      </c>
      <c r="B2494">
        <v>1185732</v>
      </c>
      <c r="C2494" s="9">
        <v>44430</v>
      </c>
      <c r="D2494" t="s">
        <v>31</v>
      </c>
      <c r="E2494" t="s">
        <v>89</v>
      </c>
      <c r="F2494" t="s">
        <v>90</v>
      </c>
      <c r="G2494" t="s">
        <v>17</v>
      </c>
      <c r="H2494">
        <v>0.4</v>
      </c>
      <c r="I2494">
        <v>2750</v>
      </c>
      <c r="J2494">
        <v>1100</v>
      </c>
      <c r="K2494">
        <v>440</v>
      </c>
      <c r="L2494">
        <v>0.4</v>
      </c>
    </row>
    <row r="2495" spans="1:12">
      <c r="A2495" t="s">
        <v>12</v>
      </c>
      <c r="B2495">
        <v>1185732</v>
      </c>
      <c r="C2495" s="9">
        <v>44430</v>
      </c>
      <c r="D2495" t="s">
        <v>31</v>
      </c>
      <c r="E2495" t="s">
        <v>89</v>
      </c>
      <c r="F2495" t="s">
        <v>90</v>
      </c>
      <c r="G2495" t="s">
        <v>18</v>
      </c>
      <c r="H2495">
        <v>0.4</v>
      </c>
      <c r="I2495">
        <v>2500</v>
      </c>
      <c r="J2495">
        <v>1000</v>
      </c>
      <c r="K2495">
        <v>400</v>
      </c>
      <c r="L2495">
        <v>0.4</v>
      </c>
    </row>
    <row r="2496" spans="1:12">
      <c r="A2496" t="s">
        <v>12</v>
      </c>
      <c r="B2496">
        <v>1185732</v>
      </c>
      <c r="C2496" s="9">
        <v>44430</v>
      </c>
      <c r="D2496" t="s">
        <v>31</v>
      </c>
      <c r="E2496" t="s">
        <v>89</v>
      </c>
      <c r="F2496" t="s">
        <v>90</v>
      </c>
      <c r="G2496" t="s">
        <v>19</v>
      </c>
      <c r="H2496">
        <v>0.5</v>
      </c>
      <c r="I2496">
        <v>2250</v>
      </c>
      <c r="J2496">
        <v>1125</v>
      </c>
      <c r="K2496">
        <v>393.75</v>
      </c>
      <c r="L2496">
        <v>0.35</v>
      </c>
    </row>
    <row r="2497" spans="1:12">
      <c r="A2497" t="s">
        <v>12</v>
      </c>
      <c r="B2497">
        <v>1185732</v>
      </c>
      <c r="C2497" s="9">
        <v>44430</v>
      </c>
      <c r="D2497" t="s">
        <v>31</v>
      </c>
      <c r="E2497" t="s">
        <v>89</v>
      </c>
      <c r="F2497" t="s">
        <v>90</v>
      </c>
      <c r="G2497" t="s">
        <v>20</v>
      </c>
      <c r="H2497">
        <v>0.55000000000000004</v>
      </c>
      <c r="I2497">
        <v>4000</v>
      </c>
      <c r="J2497">
        <v>2200</v>
      </c>
      <c r="K2497">
        <v>880</v>
      </c>
      <c r="L2497">
        <v>0.4</v>
      </c>
    </row>
    <row r="2498" spans="1:12">
      <c r="A2498" t="s">
        <v>12</v>
      </c>
      <c r="B2498">
        <v>1185732</v>
      </c>
      <c r="C2498" s="9">
        <v>44462</v>
      </c>
      <c r="D2498" t="s">
        <v>31</v>
      </c>
      <c r="E2498" t="s">
        <v>89</v>
      </c>
      <c r="F2498" t="s">
        <v>90</v>
      </c>
      <c r="G2498" t="s">
        <v>15</v>
      </c>
      <c r="H2498">
        <v>0.5</v>
      </c>
      <c r="I2498">
        <v>5250</v>
      </c>
      <c r="J2498">
        <v>2625</v>
      </c>
      <c r="K2498">
        <v>1050</v>
      </c>
      <c r="L2498">
        <v>0.4</v>
      </c>
    </row>
    <row r="2499" spans="1:12">
      <c r="A2499" t="s">
        <v>12</v>
      </c>
      <c r="B2499">
        <v>1185732</v>
      </c>
      <c r="C2499" s="9">
        <v>44462</v>
      </c>
      <c r="D2499" t="s">
        <v>31</v>
      </c>
      <c r="E2499" t="s">
        <v>89</v>
      </c>
      <c r="F2499" t="s">
        <v>90</v>
      </c>
      <c r="G2499" t="s">
        <v>16</v>
      </c>
      <c r="H2499">
        <v>0.45000000000000007</v>
      </c>
      <c r="I2499">
        <v>3250</v>
      </c>
      <c r="J2499">
        <v>1462.5000000000002</v>
      </c>
      <c r="K2499">
        <v>511.87500000000006</v>
      </c>
      <c r="L2499">
        <v>0.35</v>
      </c>
    </row>
    <row r="2500" spans="1:12">
      <c r="A2500" t="s">
        <v>12</v>
      </c>
      <c r="B2500">
        <v>1185732</v>
      </c>
      <c r="C2500" s="9">
        <v>44462</v>
      </c>
      <c r="D2500" t="s">
        <v>31</v>
      </c>
      <c r="E2500" t="s">
        <v>89</v>
      </c>
      <c r="F2500" t="s">
        <v>90</v>
      </c>
      <c r="G2500" t="s">
        <v>17</v>
      </c>
      <c r="H2500">
        <v>0.35000000000000003</v>
      </c>
      <c r="I2500">
        <v>2250</v>
      </c>
      <c r="J2500">
        <v>787.50000000000011</v>
      </c>
      <c r="K2500">
        <v>315.00000000000006</v>
      </c>
      <c r="L2500">
        <v>0.4</v>
      </c>
    </row>
    <row r="2501" spans="1:12">
      <c r="A2501" t="s">
        <v>12</v>
      </c>
      <c r="B2501">
        <v>1185732</v>
      </c>
      <c r="C2501" s="9">
        <v>44462</v>
      </c>
      <c r="D2501" t="s">
        <v>31</v>
      </c>
      <c r="E2501" t="s">
        <v>89</v>
      </c>
      <c r="F2501" t="s">
        <v>90</v>
      </c>
      <c r="G2501" t="s">
        <v>18</v>
      </c>
      <c r="H2501">
        <v>0.35000000000000003</v>
      </c>
      <c r="I2501">
        <v>2000</v>
      </c>
      <c r="J2501">
        <v>700.00000000000011</v>
      </c>
      <c r="K2501">
        <v>280.00000000000006</v>
      </c>
      <c r="L2501">
        <v>0.4</v>
      </c>
    </row>
    <row r="2502" spans="1:12">
      <c r="A2502" t="s">
        <v>12</v>
      </c>
      <c r="B2502">
        <v>1185732</v>
      </c>
      <c r="C2502" s="9">
        <v>44462</v>
      </c>
      <c r="D2502" t="s">
        <v>31</v>
      </c>
      <c r="E2502" t="s">
        <v>89</v>
      </c>
      <c r="F2502" t="s">
        <v>90</v>
      </c>
      <c r="G2502" t="s">
        <v>19</v>
      </c>
      <c r="H2502">
        <v>0.45</v>
      </c>
      <c r="I2502">
        <v>2000</v>
      </c>
      <c r="J2502">
        <v>900</v>
      </c>
      <c r="K2502">
        <v>315</v>
      </c>
      <c r="L2502">
        <v>0.35</v>
      </c>
    </row>
    <row r="2503" spans="1:12">
      <c r="A2503" t="s">
        <v>12</v>
      </c>
      <c r="B2503">
        <v>1185732</v>
      </c>
      <c r="C2503" s="9">
        <v>44462</v>
      </c>
      <c r="D2503" t="s">
        <v>31</v>
      </c>
      <c r="E2503" t="s">
        <v>89</v>
      </c>
      <c r="F2503" t="s">
        <v>90</v>
      </c>
      <c r="G2503" t="s">
        <v>20</v>
      </c>
      <c r="H2503">
        <v>0.5</v>
      </c>
      <c r="I2503">
        <v>2750</v>
      </c>
      <c r="J2503">
        <v>1375</v>
      </c>
      <c r="K2503">
        <v>550</v>
      </c>
      <c r="L2503">
        <v>0.4</v>
      </c>
    </row>
    <row r="2504" spans="1:12">
      <c r="A2504" t="s">
        <v>12</v>
      </c>
      <c r="B2504">
        <v>1185732</v>
      </c>
      <c r="C2504" s="9">
        <v>44491</v>
      </c>
      <c r="D2504" t="s">
        <v>31</v>
      </c>
      <c r="E2504" t="s">
        <v>89</v>
      </c>
      <c r="F2504" t="s">
        <v>90</v>
      </c>
      <c r="G2504" t="s">
        <v>15</v>
      </c>
      <c r="H2504">
        <v>0.54999999999999993</v>
      </c>
      <c r="I2504">
        <v>4500</v>
      </c>
      <c r="J2504">
        <v>2474.9999999999995</v>
      </c>
      <c r="K2504">
        <v>989.99999999999989</v>
      </c>
      <c r="L2504">
        <v>0.4</v>
      </c>
    </row>
    <row r="2505" spans="1:12">
      <c r="A2505" t="s">
        <v>12</v>
      </c>
      <c r="B2505">
        <v>1185732</v>
      </c>
      <c r="C2505" s="9">
        <v>44491</v>
      </c>
      <c r="D2505" t="s">
        <v>31</v>
      </c>
      <c r="E2505" t="s">
        <v>89</v>
      </c>
      <c r="F2505" t="s">
        <v>90</v>
      </c>
      <c r="G2505" t="s">
        <v>16</v>
      </c>
      <c r="H2505">
        <v>0.45</v>
      </c>
      <c r="I2505">
        <v>2750</v>
      </c>
      <c r="J2505">
        <v>1237.5</v>
      </c>
      <c r="K2505">
        <v>433.125</v>
      </c>
      <c r="L2505">
        <v>0.35</v>
      </c>
    </row>
    <row r="2506" spans="1:12">
      <c r="A2506" t="s">
        <v>12</v>
      </c>
      <c r="B2506">
        <v>1185732</v>
      </c>
      <c r="C2506" s="9">
        <v>44491</v>
      </c>
      <c r="D2506" t="s">
        <v>31</v>
      </c>
      <c r="E2506" t="s">
        <v>89</v>
      </c>
      <c r="F2506" t="s">
        <v>90</v>
      </c>
      <c r="G2506" t="s">
        <v>17</v>
      </c>
      <c r="H2506">
        <v>0.45</v>
      </c>
      <c r="I2506">
        <v>1750</v>
      </c>
      <c r="J2506">
        <v>787.5</v>
      </c>
      <c r="K2506">
        <v>315</v>
      </c>
      <c r="L2506">
        <v>0.4</v>
      </c>
    </row>
    <row r="2507" spans="1:12">
      <c r="A2507" t="s">
        <v>12</v>
      </c>
      <c r="B2507">
        <v>1185732</v>
      </c>
      <c r="C2507" s="9">
        <v>44491</v>
      </c>
      <c r="D2507" t="s">
        <v>31</v>
      </c>
      <c r="E2507" t="s">
        <v>89</v>
      </c>
      <c r="F2507" t="s">
        <v>90</v>
      </c>
      <c r="G2507" t="s">
        <v>18</v>
      </c>
      <c r="H2507">
        <v>0.45</v>
      </c>
      <c r="I2507">
        <v>1500</v>
      </c>
      <c r="J2507">
        <v>675</v>
      </c>
      <c r="K2507">
        <v>270</v>
      </c>
      <c r="L2507">
        <v>0.4</v>
      </c>
    </row>
    <row r="2508" spans="1:12">
      <c r="A2508" t="s">
        <v>12</v>
      </c>
      <c r="B2508">
        <v>1185732</v>
      </c>
      <c r="C2508" s="9">
        <v>44491</v>
      </c>
      <c r="D2508" t="s">
        <v>31</v>
      </c>
      <c r="E2508" t="s">
        <v>89</v>
      </c>
      <c r="F2508" t="s">
        <v>90</v>
      </c>
      <c r="G2508" t="s">
        <v>19</v>
      </c>
      <c r="H2508">
        <v>0.54999999999999993</v>
      </c>
      <c r="I2508">
        <v>1500</v>
      </c>
      <c r="J2508">
        <v>824.99999999999989</v>
      </c>
      <c r="K2508">
        <v>288.74999999999994</v>
      </c>
      <c r="L2508">
        <v>0.35</v>
      </c>
    </row>
    <row r="2509" spans="1:12">
      <c r="A2509" t="s">
        <v>12</v>
      </c>
      <c r="B2509">
        <v>1185732</v>
      </c>
      <c r="C2509" s="9">
        <v>44491</v>
      </c>
      <c r="D2509" t="s">
        <v>31</v>
      </c>
      <c r="E2509" t="s">
        <v>89</v>
      </c>
      <c r="F2509" t="s">
        <v>90</v>
      </c>
      <c r="G2509" t="s">
        <v>20</v>
      </c>
      <c r="H2509">
        <v>0.54999999999999993</v>
      </c>
      <c r="I2509">
        <v>2750</v>
      </c>
      <c r="J2509">
        <v>1512.4999999999998</v>
      </c>
      <c r="K2509">
        <v>604.99999999999989</v>
      </c>
      <c r="L2509">
        <v>0.4</v>
      </c>
    </row>
    <row r="2510" spans="1:12">
      <c r="A2510" t="s">
        <v>12</v>
      </c>
      <c r="B2510">
        <v>1185732</v>
      </c>
      <c r="C2510" s="9">
        <v>44522</v>
      </c>
      <c r="D2510" t="s">
        <v>31</v>
      </c>
      <c r="E2510" t="s">
        <v>89</v>
      </c>
      <c r="F2510" t="s">
        <v>90</v>
      </c>
      <c r="G2510" t="s">
        <v>15</v>
      </c>
      <c r="H2510">
        <v>0.5</v>
      </c>
      <c r="I2510">
        <v>4250</v>
      </c>
      <c r="J2510">
        <v>2125</v>
      </c>
      <c r="K2510">
        <v>850</v>
      </c>
      <c r="L2510">
        <v>0.4</v>
      </c>
    </row>
    <row r="2511" spans="1:12">
      <c r="A2511" t="s">
        <v>12</v>
      </c>
      <c r="B2511">
        <v>1185732</v>
      </c>
      <c r="C2511" s="9">
        <v>44522</v>
      </c>
      <c r="D2511" t="s">
        <v>31</v>
      </c>
      <c r="E2511" t="s">
        <v>89</v>
      </c>
      <c r="F2511" t="s">
        <v>90</v>
      </c>
      <c r="G2511" t="s">
        <v>16</v>
      </c>
      <c r="H2511">
        <v>0.4</v>
      </c>
      <c r="I2511">
        <v>2750</v>
      </c>
      <c r="J2511">
        <v>1100</v>
      </c>
      <c r="K2511">
        <v>385</v>
      </c>
      <c r="L2511">
        <v>0.35</v>
      </c>
    </row>
    <row r="2512" spans="1:12">
      <c r="A2512" t="s">
        <v>12</v>
      </c>
      <c r="B2512">
        <v>1185732</v>
      </c>
      <c r="C2512" s="9">
        <v>44522</v>
      </c>
      <c r="D2512" t="s">
        <v>31</v>
      </c>
      <c r="E2512" t="s">
        <v>89</v>
      </c>
      <c r="F2512" t="s">
        <v>90</v>
      </c>
      <c r="G2512" t="s">
        <v>17</v>
      </c>
      <c r="H2512">
        <v>0.45</v>
      </c>
      <c r="I2512">
        <v>2200</v>
      </c>
      <c r="J2512">
        <v>990</v>
      </c>
      <c r="K2512">
        <v>396</v>
      </c>
      <c r="L2512">
        <v>0.4</v>
      </c>
    </row>
    <row r="2513" spans="1:12">
      <c r="A2513" t="s">
        <v>12</v>
      </c>
      <c r="B2513">
        <v>1185732</v>
      </c>
      <c r="C2513" s="9">
        <v>44522</v>
      </c>
      <c r="D2513" t="s">
        <v>31</v>
      </c>
      <c r="E2513" t="s">
        <v>89</v>
      </c>
      <c r="F2513" t="s">
        <v>90</v>
      </c>
      <c r="G2513" t="s">
        <v>18</v>
      </c>
      <c r="H2513">
        <v>0.55000000000000004</v>
      </c>
      <c r="I2513">
        <v>2000</v>
      </c>
      <c r="J2513">
        <v>1100</v>
      </c>
      <c r="K2513">
        <v>440</v>
      </c>
      <c r="L2513">
        <v>0.4</v>
      </c>
    </row>
    <row r="2514" spans="1:12">
      <c r="A2514" t="s">
        <v>12</v>
      </c>
      <c r="B2514">
        <v>1185732</v>
      </c>
      <c r="C2514" s="9">
        <v>44522</v>
      </c>
      <c r="D2514" t="s">
        <v>31</v>
      </c>
      <c r="E2514" t="s">
        <v>89</v>
      </c>
      <c r="F2514" t="s">
        <v>90</v>
      </c>
      <c r="G2514" t="s">
        <v>19</v>
      </c>
      <c r="H2514">
        <v>0.65</v>
      </c>
      <c r="I2514">
        <v>1750</v>
      </c>
      <c r="J2514">
        <v>1137.5</v>
      </c>
      <c r="K2514">
        <v>398.125</v>
      </c>
      <c r="L2514">
        <v>0.35</v>
      </c>
    </row>
    <row r="2515" spans="1:12">
      <c r="A2515" t="s">
        <v>12</v>
      </c>
      <c r="B2515">
        <v>1185732</v>
      </c>
      <c r="C2515" s="9">
        <v>44522</v>
      </c>
      <c r="D2515" t="s">
        <v>31</v>
      </c>
      <c r="E2515" t="s">
        <v>89</v>
      </c>
      <c r="F2515" t="s">
        <v>90</v>
      </c>
      <c r="G2515" t="s">
        <v>20</v>
      </c>
      <c r="H2515">
        <v>0.7</v>
      </c>
      <c r="I2515">
        <v>2750</v>
      </c>
      <c r="J2515">
        <v>1924.9999999999998</v>
      </c>
      <c r="K2515">
        <v>770</v>
      </c>
      <c r="L2515">
        <v>0.4</v>
      </c>
    </row>
    <row r="2516" spans="1:12">
      <c r="A2516" t="s">
        <v>12</v>
      </c>
      <c r="B2516">
        <v>1185732</v>
      </c>
      <c r="C2516" s="9">
        <v>44551</v>
      </c>
      <c r="D2516" t="s">
        <v>31</v>
      </c>
      <c r="E2516" t="s">
        <v>89</v>
      </c>
      <c r="F2516" t="s">
        <v>90</v>
      </c>
      <c r="G2516" t="s">
        <v>15</v>
      </c>
      <c r="H2516">
        <v>0.65</v>
      </c>
      <c r="I2516">
        <v>5250</v>
      </c>
      <c r="J2516">
        <v>3412.5</v>
      </c>
      <c r="K2516">
        <v>1365</v>
      </c>
      <c r="L2516">
        <v>0.4</v>
      </c>
    </row>
    <row r="2517" spans="1:12">
      <c r="A2517" t="s">
        <v>12</v>
      </c>
      <c r="B2517">
        <v>1185732</v>
      </c>
      <c r="C2517" s="9">
        <v>44551</v>
      </c>
      <c r="D2517" t="s">
        <v>31</v>
      </c>
      <c r="E2517" t="s">
        <v>89</v>
      </c>
      <c r="F2517" t="s">
        <v>90</v>
      </c>
      <c r="G2517" t="s">
        <v>16</v>
      </c>
      <c r="H2517">
        <v>0.55000000000000004</v>
      </c>
      <c r="I2517">
        <v>3250</v>
      </c>
      <c r="J2517">
        <v>1787.5000000000002</v>
      </c>
      <c r="K2517">
        <v>625.625</v>
      </c>
      <c r="L2517">
        <v>0.35</v>
      </c>
    </row>
    <row r="2518" spans="1:12">
      <c r="A2518" t="s">
        <v>12</v>
      </c>
      <c r="B2518">
        <v>1185732</v>
      </c>
      <c r="C2518" s="9">
        <v>44551</v>
      </c>
      <c r="D2518" t="s">
        <v>31</v>
      </c>
      <c r="E2518" t="s">
        <v>89</v>
      </c>
      <c r="F2518" t="s">
        <v>90</v>
      </c>
      <c r="G2518" t="s">
        <v>17</v>
      </c>
      <c r="H2518">
        <v>0.55000000000000004</v>
      </c>
      <c r="I2518">
        <v>2750</v>
      </c>
      <c r="J2518">
        <v>1512.5000000000002</v>
      </c>
      <c r="K2518">
        <v>605.00000000000011</v>
      </c>
      <c r="L2518">
        <v>0.4</v>
      </c>
    </row>
    <row r="2519" spans="1:12">
      <c r="A2519" t="s">
        <v>12</v>
      </c>
      <c r="B2519">
        <v>1185732</v>
      </c>
      <c r="C2519" s="9">
        <v>44551</v>
      </c>
      <c r="D2519" t="s">
        <v>31</v>
      </c>
      <c r="E2519" t="s">
        <v>89</v>
      </c>
      <c r="F2519" t="s">
        <v>90</v>
      </c>
      <c r="G2519" t="s">
        <v>18</v>
      </c>
      <c r="H2519">
        <v>0.5</v>
      </c>
      <c r="I2519">
        <v>2250</v>
      </c>
      <c r="J2519">
        <v>1125</v>
      </c>
      <c r="K2519">
        <v>450</v>
      </c>
      <c r="L2519">
        <v>0.4</v>
      </c>
    </row>
    <row r="2520" spans="1:12">
      <c r="A2520" t="s">
        <v>12</v>
      </c>
      <c r="B2520">
        <v>1185732</v>
      </c>
      <c r="C2520" s="9">
        <v>44551</v>
      </c>
      <c r="D2520" t="s">
        <v>31</v>
      </c>
      <c r="E2520" t="s">
        <v>89</v>
      </c>
      <c r="F2520" t="s">
        <v>90</v>
      </c>
      <c r="G2520" t="s">
        <v>19</v>
      </c>
      <c r="H2520">
        <v>0.6</v>
      </c>
      <c r="I2520">
        <v>2250</v>
      </c>
      <c r="J2520">
        <v>1350</v>
      </c>
      <c r="K2520">
        <v>472.49999999999994</v>
      </c>
      <c r="L2520">
        <v>0.35</v>
      </c>
    </row>
    <row r="2521" spans="1:12">
      <c r="A2521" t="s">
        <v>12</v>
      </c>
      <c r="B2521">
        <v>1185732</v>
      </c>
      <c r="C2521" s="9">
        <v>44551</v>
      </c>
      <c r="D2521" t="s">
        <v>31</v>
      </c>
      <c r="E2521" t="s">
        <v>89</v>
      </c>
      <c r="F2521" t="s">
        <v>90</v>
      </c>
      <c r="G2521" t="s">
        <v>20</v>
      </c>
      <c r="H2521">
        <v>0.64999999999999991</v>
      </c>
      <c r="I2521">
        <v>3250</v>
      </c>
      <c r="J2521">
        <v>2112.4999999999995</v>
      </c>
      <c r="K2521">
        <v>844.99999999999989</v>
      </c>
      <c r="L2521">
        <v>0.4</v>
      </c>
    </row>
    <row r="2522" spans="1:12">
      <c r="A2522" t="s">
        <v>12</v>
      </c>
      <c r="B2522">
        <v>1185732</v>
      </c>
      <c r="C2522" s="9">
        <v>44216</v>
      </c>
      <c r="D2522" t="s">
        <v>43</v>
      </c>
      <c r="E2522" t="s">
        <v>91</v>
      </c>
      <c r="F2522" t="s">
        <v>92</v>
      </c>
      <c r="G2522" t="s">
        <v>15</v>
      </c>
      <c r="H2522">
        <v>0.30000000000000004</v>
      </c>
      <c r="I2522">
        <v>7250</v>
      </c>
      <c r="J2522">
        <v>2175.0000000000005</v>
      </c>
      <c r="K2522">
        <v>870.00000000000023</v>
      </c>
      <c r="L2522">
        <v>0.4</v>
      </c>
    </row>
    <row r="2523" spans="1:12">
      <c r="A2523" t="s">
        <v>12</v>
      </c>
      <c r="B2523">
        <v>1185732</v>
      </c>
      <c r="C2523" s="9">
        <v>44216</v>
      </c>
      <c r="D2523" t="s">
        <v>43</v>
      </c>
      <c r="E2523" t="s">
        <v>91</v>
      </c>
      <c r="F2523" t="s">
        <v>92</v>
      </c>
      <c r="G2523" t="s">
        <v>16</v>
      </c>
      <c r="H2523">
        <v>0.30000000000000004</v>
      </c>
      <c r="I2523">
        <v>5250</v>
      </c>
      <c r="J2523">
        <v>1575.0000000000002</v>
      </c>
      <c r="K2523">
        <v>551.25</v>
      </c>
      <c r="L2523">
        <v>0.35</v>
      </c>
    </row>
    <row r="2524" spans="1:12">
      <c r="A2524" t="s">
        <v>12</v>
      </c>
      <c r="B2524">
        <v>1185732</v>
      </c>
      <c r="C2524" s="9">
        <v>44216</v>
      </c>
      <c r="D2524" t="s">
        <v>43</v>
      </c>
      <c r="E2524" t="s">
        <v>91</v>
      </c>
      <c r="F2524" t="s">
        <v>92</v>
      </c>
      <c r="G2524" t="s">
        <v>17</v>
      </c>
      <c r="H2524">
        <v>0.20000000000000007</v>
      </c>
      <c r="I2524">
        <v>5250</v>
      </c>
      <c r="J2524">
        <v>1050.0000000000005</v>
      </c>
      <c r="K2524">
        <v>420.00000000000023</v>
      </c>
      <c r="L2524">
        <v>0.4</v>
      </c>
    </row>
    <row r="2525" spans="1:12">
      <c r="A2525" t="s">
        <v>12</v>
      </c>
      <c r="B2525">
        <v>1185732</v>
      </c>
      <c r="C2525" s="9">
        <v>44216</v>
      </c>
      <c r="D2525" t="s">
        <v>43</v>
      </c>
      <c r="E2525" t="s">
        <v>91</v>
      </c>
      <c r="F2525" t="s">
        <v>92</v>
      </c>
      <c r="G2525" t="s">
        <v>18</v>
      </c>
      <c r="H2525">
        <v>0.25</v>
      </c>
      <c r="I2525">
        <v>3750</v>
      </c>
      <c r="J2525">
        <v>937.5</v>
      </c>
      <c r="K2525">
        <v>375</v>
      </c>
      <c r="L2525">
        <v>0.4</v>
      </c>
    </row>
    <row r="2526" spans="1:12">
      <c r="A2526" t="s">
        <v>12</v>
      </c>
      <c r="B2526">
        <v>1185732</v>
      </c>
      <c r="C2526" s="9">
        <v>44216</v>
      </c>
      <c r="D2526" t="s">
        <v>43</v>
      </c>
      <c r="E2526" t="s">
        <v>91</v>
      </c>
      <c r="F2526" t="s">
        <v>92</v>
      </c>
      <c r="G2526" t="s">
        <v>19</v>
      </c>
      <c r="H2526">
        <v>0.4</v>
      </c>
      <c r="I2526">
        <v>4250</v>
      </c>
      <c r="J2526">
        <v>1700</v>
      </c>
      <c r="K2526">
        <v>595</v>
      </c>
      <c r="L2526">
        <v>0.35</v>
      </c>
    </row>
    <row r="2527" spans="1:12">
      <c r="A2527" t="s">
        <v>12</v>
      </c>
      <c r="B2527">
        <v>1185732</v>
      </c>
      <c r="C2527" s="9">
        <v>44216</v>
      </c>
      <c r="D2527" t="s">
        <v>43</v>
      </c>
      <c r="E2527" t="s">
        <v>91</v>
      </c>
      <c r="F2527" t="s">
        <v>92</v>
      </c>
      <c r="G2527" t="s">
        <v>20</v>
      </c>
      <c r="H2527">
        <v>0.30000000000000004</v>
      </c>
      <c r="I2527">
        <v>5250</v>
      </c>
      <c r="J2527">
        <v>1575.0000000000002</v>
      </c>
      <c r="K2527">
        <v>787.50000000000011</v>
      </c>
      <c r="L2527">
        <v>0.5</v>
      </c>
    </row>
    <row r="2528" spans="1:12">
      <c r="A2528" t="s">
        <v>12</v>
      </c>
      <c r="B2528">
        <v>1185732</v>
      </c>
      <c r="C2528" s="9">
        <v>44245</v>
      </c>
      <c r="D2528" t="s">
        <v>43</v>
      </c>
      <c r="E2528" t="s">
        <v>91</v>
      </c>
      <c r="F2528" t="s">
        <v>92</v>
      </c>
      <c r="G2528" t="s">
        <v>15</v>
      </c>
      <c r="H2528">
        <v>0.30000000000000004</v>
      </c>
      <c r="I2528">
        <v>7750</v>
      </c>
      <c r="J2528">
        <v>2325.0000000000005</v>
      </c>
      <c r="K2528">
        <v>930.00000000000023</v>
      </c>
      <c r="L2528">
        <v>0.4</v>
      </c>
    </row>
    <row r="2529" spans="1:12">
      <c r="A2529" t="s">
        <v>12</v>
      </c>
      <c r="B2529">
        <v>1185732</v>
      </c>
      <c r="C2529" s="9">
        <v>44245</v>
      </c>
      <c r="D2529" t="s">
        <v>43</v>
      </c>
      <c r="E2529" t="s">
        <v>91</v>
      </c>
      <c r="F2529" t="s">
        <v>92</v>
      </c>
      <c r="G2529" t="s">
        <v>16</v>
      </c>
      <c r="H2529">
        <v>0.30000000000000004</v>
      </c>
      <c r="I2529">
        <v>4250</v>
      </c>
      <c r="J2529">
        <v>1275.0000000000002</v>
      </c>
      <c r="K2529">
        <v>446.25000000000006</v>
      </c>
      <c r="L2529">
        <v>0.35</v>
      </c>
    </row>
    <row r="2530" spans="1:12">
      <c r="A2530" t="s">
        <v>12</v>
      </c>
      <c r="B2530">
        <v>1185732</v>
      </c>
      <c r="C2530" s="9">
        <v>44245</v>
      </c>
      <c r="D2530" t="s">
        <v>43</v>
      </c>
      <c r="E2530" t="s">
        <v>91</v>
      </c>
      <c r="F2530" t="s">
        <v>92</v>
      </c>
      <c r="G2530" t="s">
        <v>17</v>
      </c>
      <c r="H2530">
        <v>0.20000000000000007</v>
      </c>
      <c r="I2530">
        <v>4750</v>
      </c>
      <c r="J2530">
        <v>950.00000000000034</v>
      </c>
      <c r="K2530">
        <v>380.00000000000017</v>
      </c>
      <c r="L2530">
        <v>0.4</v>
      </c>
    </row>
    <row r="2531" spans="1:12">
      <c r="A2531" t="s">
        <v>12</v>
      </c>
      <c r="B2531">
        <v>1185732</v>
      </c>
      <c r="C2531" s="9">
        <v>44245</v>
      </c>
      <c r="D2531" t="s">
        <v>43</v>
      </c>
      <c r="E2531" t="s">
        <v>91</v>
      </c>
      <c r="F2531" t="s">
        <v>92</v>
      </c>
      <c r="G2531" t="s">
        <v>18</v>
      </c>
      <c r="H2531">
        <v>0.25</v>
      </c>
      <c r="I2531">
        <v>3250</v>
      </c>
      <c r="J2531">
        <v>812.5</v>
      </c>
      <c r="K2531">
        <v>325</v>
      </c>
      <c r="L2531">
        <v>0.4</v>
      </c>
    </row>
    <row r="2532" spans="1:12">
      <c r="A2532" t="s">
        <v>12</v>
      </c>
      <c r="B2532">
        <v>1185732</v>
      </c>
      <c r="C2532" s="9">
        <v>44245</v>
      </c>
      <c r="D2532" t="s">
        <v>43</v>
      </c>
      <c r="E2532" t="s">
        <v>91</v>
      </c>
      <c r="F2532" t="s">
        <v>92</v>
      </c>
      <c r="G2532" t="s">
        <v>19</v>
      </c>
      <c r="H2532">
        <v>0.4</v>
      </c>
      <c r="I2532">
        <v>4000</v>
      </c>
      <c r="J2532">
        <v>1600</v>
      </c>
      <c r="K2532">
        <v>560</v>
      </c>
      <c r="L2532">
        <v>0.35</v>
      </c>
    </row>
    <row r="2533" spans="1:12">
      <c r="A2533" t="s">
        <v>12</v>
      </c>
      <c r="B2533">
        <v>1185732</v>
      </c>
      <c r="C2533" s="9">
        <v>44245</v>
      </c>
      <c r="D2533" t="s">
        <v>43</v>
      </c>
      <c r="E2533" t="s">
        <v>91</v>
      </c>
      <c r="F2533" t="s">
        <v>92</v>
      </c>
      <c r="G2533" t="s">
        <v>20</v>
      </c>
      <c r="H2533">
        <v>0.25</v>
      </c>
      <c r="I2533">
        <v>5000</v>
      </c>
      <c r="J2533">
        <v>1250</v>
      </c>
      <c r="K2533">
        <v>625</v>
      </c>
      <c r="L2533">
        <v>0.5</v>
      </c>
    </row>
    <row r="2534" spans="1:12">
      <c r="A2534" t="s">
        <v>12</v>
      </c>
      <c r="B2534">
        <v>1185732</v>
      </c>
      <c r="C2534" s="9">
        <v>44271</v>
      </c>
      <c r="D2534" t="s">
        <v>43</v>
      </c>
      <c r="E2534" t="s">
        <v>91</v>
      </c>
      <c r="F2534" t="s">
        <v>92</v>
      </c>
      <c r="G2534" t="s">
        <v>15</v>
      </c>
      <c r="H2534">
        <v>0.25</v>
      </c>
      <c r="I2534">
        <v>7200</v>
      </c>
      <c r="J2534">
        <v>1800</v>
      </c>
      <c r="K2534">
        <v>720</v>
      </c>
      <c r="L2534">
        <v>0.4</v>
      </c>
    </row>
    <row r="2535" spans="1:12">
      <c r="A2535" t="s">
        <v>12</v>
      </c>
      <c r="B2535">
        <v>1185732</v>
      </c>
      <c r="C2535" s="9">
        <v>44271</v>
      </c>
      <c r="D2535" t="s">
        <v>43</v>
      </c>
      <c r="E2535" t="s">
        <v>91</v>
      </c>
      <c r="F2535" t="s">
        <v>92</v>
      </c>
      <c r="G2535" t="s">
        <v>16</v>
      </c>
      <c r="H2535">
        <v>0.25</v>
      </c>
      <c r="I2535">
        <v>4000</v>
      </c>
      <c r="J2535">
        <v>1000</v>
      </c>
      <c r="K2535">
        <v>350</v>
      </c>
      <c r="L2535">
        <v>0.35</v>
      </c>
    </row>
    <row r="2536" spans="1:12">
      <c r="A2536" t="s">
        <v>12</v>
      </c>
      <c r="B2536">
        <v>1185732</v>
      </c>
      <c r="C2536" s="9">
        <v>44271</v>
      </c>
      <c r="D2536" t="s">
        <v>43</v>
      </c>
      <c r="E2536" t="s">
        <v>91</v>
      </c>
      <c r="F2536" t="s">
        <v>92</v>
      </c>
      <c r="G2536" t="s">
        <v>17</v>
      </c>
      <c r="H2536">
        <v>0.15000000000000002</v>
      </c>
      <c r="I2536">
        <v>4250</v>
      </c>
      <c r="J2536">
        <v>637.50000000000011</v>
      </c>
      <c r="K2536">
        <v>255.00000000000006</v>
      </c>
      <c r="L2536">
        <v>0.4</v>
      </c>
    </row>
    <row r="2537" spans="1:12">
      <c r="A2537" t="s">
        <v>12</v>
      </c>
      <c r="B2537">
        <v>1185732</v>
      </c>
      <c r="C2537" s="9">
        <v>44271</v>
      </c>
      <c r="D2537" t="s">
        <v>43</v>
      </c>
      <c r="E2537" t="s">
        <v>91</v>
      </c>
      <c r="F2537" t="s">
        <v>92</v>
      </c>
      <c r="G2537" t="s">
        <v>18</v>
      </c>
      <c r="H2537">
        <v>0.19999999999999996</v>
      </c>
      <c r="I2537">
        <v>2750</v>
      </c>
      <c r="J2537">
        <v>549.99999999999989</v>
      </c>
      <c r="K2537">
        <v>219.99999999999997</v>
      </c>
      <c r="L2537">
        <v>0.4</v>
      </c>
    </row>
    <row r="2538" spans="1:12">
      <c r="A2538" t="s">
        <v>12</v>
      </c>
      <c r="B2538">
        <v>1185732</v>
      </c>
      <c r="C2538" s="9">
        <v>44271</v>
      </c>
      <c r="D2538" t="s">
        <v>43</v>
      </c>
      <c r="E2538" t="s">
        <v>91</v>
      </c>
      <c r="F2538" t="s">
        <v>92</v>
      </c>
      <c r="G2538" t="s">
        <v>19</v>
      </c>
      <c r="H2538">
        <v>0.35000000000000009</v>
      </c>
      <c r="I2538">
        <v>3250</v>
      </c>
      <c r="J2538">
        <v>1137.5000000000002</v>
      </c>
      <c r="K2538">
        <v>398.12500000000006</v>
      </c>
      <c r="L2538">
        <v>0.35</v>
      </c>
    </row>
    <row r="2539" spans="1:12">
      <c r="A2539" t="s">
        <v>12</v>
      </c>
      <c r="B2539">
        <v>1185732</v>
      </c>
      <c r="C2539" s="9">
        <v>44271</v>
      </c>
      <c r="D2539" t="s">
        <v>43</v>
      </c>
      <c r="E2539" t="s">
        <v>91</v>
      </c>
      <c r="F2539" t="s">
        <v>92</v>
      </c>
      <c r="G2539" t="s">
        <v>20</v>
      </c>
      <c r="H2539">
        <v>0.25</v>
      </c>
      <c r="I2539">
        <v>4250</v>
      </c>
      <c r="J2539">
        <v>1062.5</v>
      </c>
      <c r="K2539">
        <v>531.25</v>
      </c>
      <c r="L2539">
        <v>0.5</v>
      </c>
    </row>
    <row r="2540" spans="1:12">
      <c r="A2540" t="s">
        <v>12</v>
      </c>
      <c r="B2540">
        <v>1185732</v>
      </c>
      <c r="C2540" s="9">
        <v>44303</v>
      </c>
      <c r="D2540" t="s">
        <v>43</v>
      </c>
      <c r="E2540" t="s">
        <v>91</v>
      </c>
      <c r="F2540" t="s">
        <v>92</v>
      </c>
      <c r="G2540" t="s">
        <v>15</v>
      </c>
      <c r="H2540">
        <v>0.25</v>
      </c>
      <c r="I2540">
        <v>6750</v>
      </c>
      <c r="J2540">
        <v>1687.5</v>
      </c>
      <c r="K2540">
        <v>675</v>
      </c>
      <c r="L2540">
        <v>0.4</v>
      </c>
    </row>
    <row r="2541" spans="1:12">
      <c r="A2541" t="s">
        <v>12</v>
      </c>
      <c r="B2541">
        <v>1185732</v>
      </c>
      <c r="C2541" s="9">
        <v>44303</v>
      </c>
      <c r="D2541" t="s">
        <v>43</v>
      </c>
      <c r="E2541" t="s">
        <v>91</v>
      </c>
      <c r="F2541" t="s">
        <v>92</v>
      </c>
      <c r="G2541" t="s">
        <v>16</v>
      </c>
      <c r="H2541">
        <v>0.25</v>
      </c>
      <c r="I2541">
        <v>3750</v>
      </c>
      <c r="J2541">
        <v>937.5</v>
      </c>
      <c r="K2541">
        <v>328.125</v>
      </c>
      <c r="L2541">
        <v>0.35</v>
      </c>
    </row>
    <row r="2542" spans="1:12">
      <c r="A2542" t="s">
        <v>12</v>
      </c>
      <c r="B2542">
        <v>1185732</v>
      </c>
      <c r="C2542" s="9">
        <v>44303</v>
      </c>
      <c r="D2542" t="s">
        <v>43</v>
      </c>
      <c r="E2542" t="s">
        <v>91</v>
      </c>
      <c r="F2542" t="s">
        <v>92</v>
      </c>
      <c r="G2542" t="s">
        <v>17</v>
      </c>
      <c r="H2542">
        <v>0.15000000000000002</v>
      </c>
      <c r="I2542">
        <v>3750</v>
      </c>
      <c r="J2542">
        <v>562.50000000000011</v>
      </c>
      <c r="K2542">
        <v>225.00000000000006</v>
      </c>
      <c r="L2542">
        <v>0.4</v>
      </c>
    </row>
    <row r="2543" spans="1:12">
      <c r="A2543" t="s">
        <v>12</v>
      </c>
      <c r="B2543">
        <v>1185732</v>
      </c>
      <c r="C2543" s="9">
        <v>44303</v>
      </c>
      <c r="D2543" t="s">
        <v>43</v>
      </c>
      <c r="E2543" t="s">
        <v>91</v>
      </c>
      <c r="F2543" t="s">
        <v>92</v>
      </c>
      <c r="G2543" t="s">
        <v>18</v>
      </c>
      <c r="H2543">
        <v>0.19999999999999996</v>
      </c>
      <c r="I2543">
        <v>3000</v>
      </c>
      <c r="J2543">
        <v>599.99999999999989</v>
      </c>
      <c r="K2543">
        <v>239.99999999999997</v>
      </c>
      <c r="L2543">
        <v>0.4</v>
      </c>
    </row>
    <row r="2544" spans="1:12">
      <c r="A2544" t="s">
        <v>12</v>
      </c>
      <c r="B2544">
        <v>1185732</v>
      </c>
      <c r="C2544" s="9">
        <v>44303</v>
      </c>
      <c r="D2544" t="s">
        <v>43</v>
      </c>
      <c r="E2544" t="s">
        <v>91</v>
      </c>
      <c r="F2544" t="s">
        <v>92</v>
      </c>
      <c r="G2544" t="s">
        <v>19</v>
      </c>
      <c r="H2544">
        <v>0.4</v>
      </c>
      <c r="I2544">
        <v>3250</v>
      </c>
      <c r="J2544">
        <v>1300</v>
      </c>
      <c r="K2544">
        <v>454.99999999999994</v>
      </c>
      <c r="L2544">
        <v>0.35</v>
      </c>
    </row>
    <row r="2545" spans="1:12">
      <c r="A2545" t="s">
        <v>12</v>
      </c>
      <c r="B2545">
        <v>1185732</v>
      </c>
      <c r="C2545" s="9">
        <v>44303</v>
      </c>
      <c r="D2545" t="s">
        <v>43</v>
      </c>
      <c r="E2545" t="s">
        <v>91</v>
      </c>
      <c r="F2545" t="s">
        <v>92</v>
      </c>
      <c r="G2545" t="s">
        <v>20</v>
      </c>
      <c r="H2545">
        <v>0.30000000000000004</v>
      </c>
      <c r="I2545">
        <v>4750</v>
      </c>
      <c r="J2545">
        <v>1425.0000000000002</v>
      </c>
      <c r="K2545">
        <v>712.50000000000011</v>
      </c>
      <c r="L2545">
        <v>0.5</v>
      </c>
    </row>
    <row r="2546" spans="1:12">
      <c r="A2546" t="s">
        <v>12</v>
      </c>
      <c r="B2546">
        <v>1185732</v>
      </c>
      <c r="C2546" s="9">
        <v>44332</v>
      </c>
      <c r="D2546" t="s">
        <v>43</v>
      </c>
      <c r="E2546" t="s">
        <v>91</v>
      </c>
      <c r="F2546" t="s">
        <v>92</v>
      </c>
      <c r="G2546" t="s">
        <v>15</v>
      </c>
      <c r="H2546">
        <v>0.4</v>
      </c>
      <c r="I2546">
        <v>7450</v>
      </c>
      <c r="J2546">
        <v>2980</v>
      </c>
      <c r="K2546">
        <v>1192</v>
      </c>
      <c r="L2546">
        <v>0.4</v>
      </c>
    </row>
    <row r="2547" spans="1:12">
      <c r="A2547" t="s">
        <v>12</v>
      </c>
      <c r="B2547">
        <v>1185732</v>
      </c>
      <c r="C2547" s="9">
        <v>44332</v>
      </c>
      <c r="D2547" t="s">
        <v>43</v>
      </c>
      <c r="E2547" t="s">
        <v>91</v>
      </c>
      <c r="F2547" t="s">
        <v>92</v>
      </c>
      <c r="G2547" t="s">
        <v>16</v>
      </c>
      <c r="H2547">
        <v>0.4</v>
      </c>
      <c r="I2547">
        <v>4500</v>
      </c>
      <c r="J2547">
        <v>1800</v>
      </c>
      <c r="K2547">
        <v>630</v>
      </c>
      <c r="L2547">
        <v>0.35</v>
      </c>
    </row>
    <row r="2548" spans="1:12">
      <c r="A2548" t="s">
        <v>12</v>
      </c>
      <c r="B2548">
        <v>1185732</v>
      </c>
      <c r="C2548" s="9">
        <v>44332</v>
      </c>
      <c r="D2548" t="s">
        <v>43</v>
      </c>
      <c r="E2548" t="s">
        <v>91</v>
      </c>
      <c r="F2548" t="s">
        <v>92</v>
      </c>
      <c r="G2548" t="s">
        <v>17</v>
      </c>
      <c r="H2548">
        <v>0.35000000000000003</v>
      </c>
      <c r="I2548">
        <v>4250</v>
      </c>
      <c r="J2548">
        <v>1487.5000000000002</v>
      </c>
      <c r="K2548">
        <v>595.00000000000011</v>
      </c>
      <c r="L2548">
        <v>0.4</v>
      </c>
    </row>
    <row r="2549" spans="1:12">
      <c r="A2549" t="s">
        <v>12</v>
      </c>
      <c r="B2549">
        <v>1185732</v>
      </c>
      <c r="C2549" s="9">
        <v>44332</v>
      </c>
      <c r="D2549" t="s">
        <v>43</v>
      </c>
      <c r="E2549" t="s">
        <v>91</v>
      </c>
      <c r="F2549" t="s">
        <v>92</v>
      </c>
      <c r="G2549" t="s">
        <v>18</v>
      </c>
      <c r="H2549">
        <v>0.35000000000000003</v>
      </c>
      <c r="I2549">
        <v>3750</v>
      </c>
      <c r="J2549">
        <v>1312.5000000000002</v>
      </c>
      <c r="K2549">
        <v>525.00000000000011</v>
      </c>
      <c r="L2549">
        <v>0.4</v>
      </c>
    </row>
    <row r="2550" spans="1:12">
      <c r="A2550" t="s">
        <v>12</v>
      </c>
      <c r="B2550">
        <v>1185732</v>
      </c>
      <c r="C2550" s="9">
        <v>44332</v>
      </c>
      <c r="D2550" t="s">
        <v>43</v>
      </c>
      <c r="E2550" t="s">
        <v>91</v>
      </c>
      <c r="F2550" t="s">
        <v>92</v>
      </c>
      <c r="G2550" t="s">
        <v>19</v>
      </c>
      <c r="H2550">
        <v>0.44999999999999996</v>
      </c>
      <c r="I2550">
        <v>4000</v>
      </c>
      <c r="J2550">
        <v>1799.9999999999998</v>
      </c>
      <c r="K2550">
        <v>629.99999999999989</v>
      </c>
      <c r="L2550">
        <v>0.35</v>
      </c>
    </row>
    <row r="2551" spans="1:12">
      <c r="A2551" t="s">
        <v>12</v>
      </c>
      <c r="B2551">
        <v>1185732</v>
      </c>
      <c r="C2551" s="9">
        <v>44332</v>
      </c>
      <c r="D2551" t="s">
        <v>43</v>
      </c>
      <c r="E2551" t="s">
        <v>91</v>
      </c>
      <c r="F2551" t="s">
        <v>92</v>
      </c>
      <c r="G2551" t="s">
        <v>20</v>
      </c>
      <c r="H2551">
        <v>0.49999999999999994</v>
      </c>
      <c r="I2551">
        <v>5000</v>
      </c>
      <c r="J2551">
        <v>2499.9999999999995</v>
      </c>
      <c r="K2551">
        <v>1249.9999999999998</v>
      </c>
      <c r="L2551">
        <v>0.5</v>
      </c>
    </row>
    <row r="2552" spans="1:12">
      <c r="A2552" t="s">
        <v>12</v>
      </c>
      <c r="B2552">
        <v>1185732</v>
      </c>
      <c r="C2552" s="9">
        <v>44365</v>
      </c>
      <c r="D2552" t="s">
        <v>43</v>
      </c>
      <c r="E2552" t="s">
        <v>91</v>
      </c>
      <c r="F2552" t="s">
        <v>92</v>
      </c>
      <c r="G2552" t="s">
        <v>15</v>
      </c>
      <c r="H2552">
        <v>0.44999999999999996</v>
      </c>
      <c r="I2552">
        <v>7500</v>
      </c>
      <c r="J2552">
        <v>3374.9999999999995</v>
      </c>
      <c r="K2552">
        <v>1350</v>
      </c>
      <c r="L2552">
        <v>0.4</v>
      </c>
    </row>
    <row r="2553" spans="1:12">
      <c r="A2553" t="s">
        <v>12</v>
      </c>
      <c r="B2553">
        <v>1185732</v>
      </c>
      <c r="C2553" s="9">
        <v>44365</v>
      </c>
      <c r="D2553" t="s">
        <v>43</v>
      </c>
      <c r="E2553" t="s">
        <v>91</v>
      </c>
      <c r="F2553" t="s">
        <v>92</v>
      </c>
      <c r="G2553" t="s">
        <v>16</v>
      </c>
      <c r="H2553">
        <v>0.4</v>
      </c>
      <c r="I2553">
        <v>5000</v>
      </c>
      <c r="J2553">
        <v>2000</v>
      </c>
      <c r="K2553">
        <v>700</v>
      </c>
      <c r="L2553">
        <v>0.35</v>
      </c>
    </row>
    <row r="2554" spans="1:12">
      <c r="A2554" t="s">
        <v>12</v>
      </c>
      <c r="B2554">
        <v>1185732</v>
      </c>
      <c r="C2554" s="9">
        <v>44365</v>
      </c>
      <c r="D2554" t="s">
        <v>43</v>
      </c>
      <c r="E2554" t="s">
        <v>91</v>
      </c>
      <c r="F2554" t="s">
        <v>92</v>
      </c>
      <c r="G2554" t="s">
        <v>17</v>
      </c>
      <c r="H2554">
        <v>0.45</v>
      </c>
      <c r="I2554">
        <v>4750</v>
      </c>
      <c r="J2554">
        <v>2137.5</v>
      </c>
      <c r="K2554">
        <v>855</v>
      </c>
      <c r="L2554">
        <v>0.4</v>
      </c>
    </row>
    <row r="2555" spans="1:12">
      <c r="A2555" t="s">
        <v>12</v>
      </c>
      <c r="B2555">
        <v>1185732</v>
      </c>
      <c r="C2555" s="9">
        <v>44365</v>
      </c>
      <c r="D2555" t="s">
        <v>43</v>
      </c>
      <c r="E2555" t="s">
        <v>91</v>
      </c>
      <c r="F2555" t="s">
        <v>92</v>
      </c>
      <c r="G2555" t="s">
        <v>18</v>
      </c>
      <c r="H2555">
        <v>0.45</v>
      </c>
      <c r="I2555">
        <v>4500</v>
      </c>
      <c r="J2555">
        <v>2025</v>
      </c>
      <c r="K2555">
        <v>810</v>
      </c>
      <c r="L2555">
        <v>0.4</v>
      </c>
    </row>
    <row r="2556" spans="1:12">
      <c r="A2556" t="s">
        <v>12</v>
      </c>
      <c r="B2556">
        <v>1185732</v>
      </c>
      <c r="C2556" s="9">
        <v>44365</v>
      </c>
      <c r="D2556" t="s">
        <v>43</v>
      </c>
      <c r="E2556" t="s">
        <v>91</v>
      </c>
      <c r="F2556" t="s">
        <v>92</v>
      </c>
      <c r="G2556" t="s">
        <v>19</v>
      </c>
      <c r="H2556">
        <v>0.6</v>
      </c>
      <c r="I2556">
        <v>4500</v>
      </c>
      <c r="J2556">
        <v>2700</v>
      </c>
      <c r="K2556">
        <v>944.99999999999989</v>
      </c>
      <c r="L2556">
        <v>0.35</v>
      </c>
    </row>
    <row r="2557" spans="1:12">
      <c r="A2557" t="s">
        <v>12</v>
      </c>
      <c r="B2557">
        <v>1185732</v>
      </c>
      <c r="C2557" s="9">
        <v>44365</v>
      </c>
      <c r="D2557" t="s">
        <v>43</v>
      </c>
      <c r="E2557" t="s">
        <v>91</v>
      </c>
      <c r="F2557" t="s">
        <v>92</v>
      </c>
      <c r="G2557" t="s">
        <v>20</v>
      </c>
      <c r="H2557">
        <v>0.65</v>
      </c>
      <c r="I2557">
        <v>6250</v>
      </c>
      <c r="J2557">
        <v>4062.5</v>
      </c>
      <c r="K2557">
        <v>2031.25</v>
      </c>
      <c r="L2557">
        <v>0.5</v>
      </c>
    </row>
    <row r="2558" spans="1:12">
      <c r="A2558" t="s">
        <v>12</v>
      </c>
      <c r="B2558">
        <v>1185732</v>
      </c>
      <c r="C2558" s="9">
        <v>44393</v>
      </c>
      <c r="D2558" t="s">
        <v>43</v>
      </c>
      <c r="E2558" t="s">
        <v>91</v>
      </c>
      <c r="F2558" t="s">
        <v>92</v>
      </c>
      <c r="G2558" t="s">
        <v>15</v>
      </c>
      <c r="H2558">
        <v>0.6</v>
      </c>
      <c r="I2558">
        <v>8500</v>
      </c>
      <c r="J2558">
        <v>5100</v>
      </c>
      <c r="K2558">
        <v>2040</v>
      </c>
      <c r="L2558">
        <v>0.4</v>
      </c>
    </row>
    <row r="2559" spans="1:12">
      <c r="A2559" t="s">
        <v>12</v>
      </c>
      <c r="B2559">
        <v>1185732</v>
      </c>
      <c r="C2559" s="9">
        <v>44393</v>
      </c>
      <c r="D2559" t="s">
        <v>43</v>
      </c>
      <c r="E2559" t="s">
        <v>91</v>
      </c>
      <c r="F2559" t="s">
        <v>92</v>
      </c>
      <c r="G2559" t="s">
        <v>16</v>
      </c>
      <c r="H2559">
        <v>0.55000000000000004</v>
      </c>
      <c r="I2559">
        <v>6000</v>
      </c>
      <c r="J2559">
        <v>3300.0000000000005</v>
      </c>
      <c r="K2559">
        <v>1155</v>
      </c>
      <c r="L2559">
        <v>0.35</v>
      </c>
    </row>
    <row r="2560" spans="1:12">
      <c r="A2560" t="s">
        <v>12</v>
      </c>
      <c r="B2560">
        <v>1185732</v>
      </c>
      <c r="C2560" s="9">
        <v>44393</v>
      </c>
      <c r="D2560" t="s">
        <v>43</v>
      </c>
      <c r="E2560" t="s">
        <v>91</v>
      </c>
      <c r="F2560" t="s">
        <v>92</v>
      </c>
      <c r="G2560" t="s">
        <v>17</v>
      </c>
      <c r="H2560">
        <v>0.5</v>
      </c>
      <c r="I2560">
        <v>5250</v>
      </c>
      <c r="J2560">
        <v>2625</v>
      </c>
      <c r="K2560">
        <v>1050</v>
      </c>
      <c r="L2560">
        <v>0.4</v>
      </c>
    </row>
    <row r="2561" spans="1:12">
      <c r="A2561" t="s">
        <v>12</v>
      </c>
      <c r="B2561">
        <v>1185732</v>
      </c>
      <c r="C2561" s="9">
        <v>44393</v>
      </c>
      <c r="D2561" t="s">
        <v>43</v>
      </c>
      <c r="E2561" t="s">
        <v>91</v>
      </c>
      <c r="F2561" t="s">
        <v>92</v>
      </c>
      <c r="G2561" t="s">
        <v>18</v>
      </c>
      <c r="H2561">
        <v>0.5</v>
      </c>
      <c r="I2561">
        <v>4750</v>
      </c>
      <c r="J2561">
        <v>2375</v>
      </c>
      <c r="K2561">
        <v>950</v>
      </c>
      <c r="L2561">
        <v>0.4</v>
      </c>
    </row>
    <row r="2562" spans="1:12">
      <c r="A2562" t="s">
        <v>12</v>
      </c>
      <c r="B2562">
        <v>1185732</v>
      </c>
      <c r="C2562" s="9">
        <v>44393</v>
      </c>
      <c r="D2562" t="s">
        <v>43</v>
      </c>
      <c r="E2562" t="s">
        <v>91</v>
      </c>
      <c r="F2562" t="s">
        <v>92</v>
      </c>
      <c r="G2562" t="s">
        <v>19</v>
      </c>
      <c r="H2562">
        <v>0.6</v>
      </c>
      <c r="I2562">
        <v>5000</v>
      </c>
      <c r="J2562">
        <v>3000</v>
      </c>
      <c r="K2562">
        <v>1050</v>
      </c>
      <c r="L2562">
        <v>0.35</v>
      </c>
    </row>
    <row r="2563" spans="1:12">
      <c r="A2563" t="s">
        <v>12</v>
      </c>
      <c r="B2563">
        <v>1185732</v>
      </c>
      <c r="C2563" s="9">
        <v>44393</v>
      </c>
      <c r="D2563" t="s">
        <v>43</v>
      </c>
      <c r="E2563" t="s">
        <v>91</v>
      </c>
      <c r="F2563" t="s">
        <v>92</v>
      </c>
      <c r="G2563" t="s">
        <v>20</v>
      </c>
      <c r="H2563">
        <v>0.65</v>
      </c>
      <c r="I2563">
        <v>6750</v>
      </c>
      <c r="J2563">
        <v>4387.5</v>
      </c>
      <c r="K2563">
        <v>2193.75</v>
      </c>
      <c r="L2563">
        <v>0.5</v>
      </c>
    </row>
    <row r="2564" spans="1:12">
      <c r="A2564" t="s">
        <v>12</v>
      </c>
      <c r="B2564">
        <v>1185732</v>
      </c>
      <c r="C2564" s="9">
        <v>44425</v>
      </c>
      <c r="D2564" t="s">
        <v>43</v>
      </c>
      <c r="E2564" t="s">
        <v>91</v>
      </c>
      <c r="F2564" t="s">
        <v>92</v>
      </c>
      <c r="G2564" t="s">
        <v>15</v>
      </c>
      <c r="H2564">
        <v>0.6</v>
      </c>
      <c r="I2564">
        <v>8250</v>
      </c>
      <c r="J2564">
        <v>4950</v>
      </c>
      <c r="K2564">
        <v>1980</v>
      </c>
      <c r="L2564">
        <v>0.4</v>
      </c>
    </row>
    <row r="2565" spans="1:12">
      <c r="A2565" t="s">
        <v>12</v>
      </c>
      <c r="B2565">
        <v>1185732</v>
      </c>
      <c r="C2565" s="9">
        <v>44425</v>
      </c>
      <c r="D2565" t="s">
        <v>43</v>
      </c>
      <c r="E2565" t="s">
        <v>91</v>
      </c>
      <c r="F2565" t="s">
        <v>92</v>
      </c>
      <c r="G2565" t="s">
        <v>16</v>
      </c>
      <c r="H2565">
        <v>0.55000000000000004</v>
      </c>
      <c r="I2565">
        <v>6000</v>
      </c>
      <c r="J2565">
        <v>3300.0000000000005</v>
      </c>
      <c r="K2565">
        <v>1155</v>
      </c>
      <c r="L2565">
        <v>0.35</v>
      </c>
    </row>
    <row r="2566" spans="1:12">
      <c r="A2566" t="s">
        <v>12</v>
      </c>
      <c r="B2566">
        <v>1185732</v>
      </c>
      <c r="C2566" s="9">
        <v>44425</v>
      </c>
      <c r="D2566" t="s">
        <v>43</v>
      </c>
      <c r="E2566" t="s">
        <v>91</v>
      </c>
      <c r="F2566" t="s">
        <v>92</v>
      </c>
      <c r="G2566" t="s">
        <v>17</v>
      </c>
      <c r="H2566">
        <v>0.5</v>
      </c>
      <c r="I2566">
        <v>5250</v>
      </c>
      <c r="J2566">
        <v>2625</v>
      </c>
      <c r="K2566">
        <v>1050</v>
      </c>
      <c r="L2566">
        <v>0.4</v>
      </c>
    </row>
    <row r="2567" spans="1:12">
      <c r="A2567" t="s">
        <v>12</v>
      </c>
      <c r="B2567">
        <v>1185732</v>
      </c>
      <c r="C2567" s="9">
        <v>44425</v>
      </c>
      <c r="D2567" t="s">
        <v>43</v>
      </c>
      <c r="E2567" t="s">
        <v>91</v>
      </c>
      <c r="F2567" t="s">
        <v>92</v>
      </c>
      <c r="G2567" t="s">
        <v>18</v>
      </c>
      <c r="H2567">
        <v>0.4</v>
      </c>
      <c r="I2567">
        <v>4750</v>
      </c>
      <c r="J2567">
        <v>1900</v>
      </c>
      <c r="K2567">
        <v>760</v>
      </c>
      <c r="L2567">
        <v>0.4</v>
      </c>
    </row>
    <row r="2568" spans="1:12">
      <c r="A2568" t="s">
        <v>12</v>
      </c>
      <c r="B2568">
        <v>1185732</v>
      </c>
      <c r="C2568" s="9">
        <v>44425</v>
      </c>
      <c r="D2568" t="s">
        <v>43</v>
      </c>
      <c r="E2568" t="s">
        <v>91</v>
      </c>
      <c r="F2568" t="s">
        <v>92</v>
      </c>
      <c r="G2568" t="s">
        <v>19</v>
      </c>
      <c r="H2568">
        <v>0.5</v>
      </c>
      <c r="I2568">
        <v>4500</v>
      </c>
      <c r="J2568">
        <v>2250</v>
      </c>
      <c r="K2568">
        <v>787.5</v>
      </c>
      <c r="L2568">
        <v>0.35</v>
      </c>
    </row>
    <row r="2569" spans="1:12">
      <c r="A2569" t="s">
        <v>12</v>
      </c>
      <c r="B2569">
        <v>1185732</v>
      </c>
      <c r="C2569" s="9">
        <v>44425</v>
      </c>
      <c r="D2569" t="s">
        <v>43</v>
      </c>
      <c r="E2569" t="s">
        <v>91</v>
      </c>
      <c r="F2569" t="s">
        <v>92</v>
      </c>
      <c r="G2569" t="s">
        <v>20</v>
      </c>
      <c r="H2569">
        <v>0.55000000000000004</v>
      </c>
      <c r="I2569">
        <v>6250</v>
      </c>
      <c r="J2569">
        <v>3437.5000000000005</v>
      </c>
      <c r="K2569">
        <v>1718.7500000000002</v>
      </c>
      <c r="L2569">
        <v>0.5</v>
      </c>
    </row>
    <row r="2570" spans="1:12">
      <c r="A2570" t="s">
        <v>12</v>
      </c>
      <c r="B2570">
        <v>1185732</v>
      </c>
      <c r="C2570" s="9">
        <v>44455</v>
      </c>
      <c r="D2570" t="s">
        <v>43</v>
      </c>
      <c r="E2570" t="s">
        <v>91</v>
      </c>
      <c r="F2570" t="s">
        <v>92</v>
      </c>
      <c r="G2570" t="s">
        <v>15</v>
      </c>
      <c r="H2570">
        <v>0.5</v>
      </c>
      <c r="I2570">
        <v>7250</v>
      </c>
      <c r="J2570">
        <v>3625</v>
      </c>
      <c r="K2570">
        <v>1450</v>
      </c>
      <c r="L2570">
        <v>0.4</v>
      </c>
    </row>
    <row r="2571" spans="1:12">
      <c r="A2571" t="s">
        <v>12</v>
      </c>
      <c r="B2571">
        <v>1185732</v>
      </c>
      <c r="C2571" s="9">
        <v>44455</v>
      </c>
      <c r="D2571" t="s">
        <v>43</v>
      </c>
      <c r="E2571" t="s">
        <v>91</v>
      </c>
      <c r="F2571" t="s">
        <v>92</v>
      </c>
      <c r="G2571" t="s">
        <v>16</v>
      </c>
      <c r="H2571">
        <v>0.45000000000000012</v>
      </c>
      <c r="I2571">
        <v>5250</v>
      </c>
      <c r="J2571">
        <v>2362.5000000000005</v>
      </c>
      <c r="K2571">
        <v>826.87500000000011</v>
      </c>
      <c r="L2571">
        <v>0.35</v>
      </c>
    </row>
    <row r="2572" spans="1:12">
      <c r="A2572" t="s">
        <v>12</v>
      </c>
      <c r="B2572">
        <v>1185732</v>
      </c>
      <c r="C2572" s="9">
        <v>44455</v>
      </c>
      <c r="D2572" t="s">
        <v>43</v>
      </c>
      <c r="E2572" t="s">
        <v>91</v>
      </c>
      <c r="F2572" t="s">
        <v>92</v>
      </c>
      <c r="G2572" t="s">
        <v>17</v>
      </c>
      <c r="H2572">
        <v>0.20000000000000007</v>
      </c>
      <c r="I2572">
        <v>4250</v>
      </c>
      <c r="J2572">
        <v>850.00000000000023</v>
      </c>
      <c r="K2572">
        <v>340.00000000000011</v>
      </c>
      <c r="L2572">
        <v>0.4</v>
      </c>
    </row>
    <row r="2573" spans="1:12">
      <c r="A2573" t="s">
        <v>12</v>
      </c>
      <c r="B2573">
        <v>1185732</v>
      </c>
      <c r="C2573" s="9">
        <v>44455</v>
      </c>
      <c r="D2573" t="s">
        <v>43</v>
      </c>
      <c r="E2573" t="s">
        <v>91</v>
      </c>
      <c r="F2573" t="s">
        <v>92</v>
      </c>
      <c r="G2573" t="s">
        <v>18</v>
      </c>
      <c r="H2573">
        <v>0.20000000000000007</v>
      </c>
      <c r="I2573">
        <v>4000</v>
      </c>
      <c r="J2573">
        <v>800.00000000000023</v>
      </c>
      <c r="K2573">
        <v>320.00000000000011</v>
      </c>
      <c r="L2573">
        <v>0.4</v>
      </c>
    </row>
    <row r="2574" spans="1:12">
      <c r="A2574" t="s">
        <v>12</v>
      </c>
      <c r="B2574">
        <v>1185732</v>
      </c>
      <c r="C2574" s="9">
        <v>44455</v>
      </c>
      <c r="D2574" t="s">
        <v>43</v>
      </c>
      <c r="E2574" t="s">
        <v>91</v>
      </c>
      <c r="F2574" t="s">
        <v>92</v>
      </c>
      <c r="G2574" t="s">
        <v>19</v>
      </c>
      <c r="H2574">
        <v>0.30000000000000004</v>
      </c>
      <c r="I2574">
        <v>4000</v>
      </c>
      <c r="J2574">
        <v>1200.0000000000002</v>
      </c>
      <c r="K2574">
        <v>420.00000000000006</v>
      </c>
      <c r="L2574">
        <v>0.35</v>
      </c>
    </row>
    <row r="2575" spans="1:12">
      <c r="A2575" t="s">
        <v>12</v>
      </c>
      <c r="B2575">
        <v>1185732</v>
      </c>
      <c r="C2575" s="9">
        <v>44455</v>
      </c>
      <c r="D2575" t="s">
        <v>43</v>
      </c>
      <c r="E2575" t="s">
        <v>91</v>
      </c>
      <c r="F2575" t="s">
        <v>92</v>
      </c>
      <c r="G2575" t="s">
        <v>20</v>
      </c>
      <c r="H2575">
        <v>0.35000000000000009</v>
      </c>
      <c r="I2575">
        <v>5000</v>
      </c>
      <c r="J2575">
        <v>1750.0000000000005</v>
      </c>
      <c r="K2575">
        <v>875.00000000000023</v>
      </c>
      <c r="L2575">
        <v>0.5</v>
      </c>
    </row>
    <row r="2576" spans="1:12">
      <c r="A2576" t="s">
        <v>12</v>
      </c>
      <c r="B2576">
        <v>1185732</v>
      </c>
      <c r="C2576" s="9">
        <v>44487</v>
      </c>
      <c r="D2576" t="s">
        <v>43</v>
      </c>
      <c r="E2576" t="s">
        <v>91</v>
      </c>
      <c r="F2576" t="s">
        <v>92</v>
      </c>
      <c r="G2576" t="s">
        <v>15</v>
      </c>
      <c r="H2576">
        <v>0.35000000000000009</v>
      </c>
      <c r="I2576">
        <v>6750</v>
      </c>
      <c r="J2576">
        <v>2362.5000000000005</v>
      </c>
      <c r="K2576">
        <v>945.00000000000023</v>
      </c>
      <c r="L2576">
        <v>0.4</v>
      </c>
    </row>
    <row r="2577" spans="1:12">
      <c r="A2577" t="s">
        <v>12</v>
      </c>
      <c r="B2577">
        <v>1185732</v>
      </c>
      <c r="C2577" s="9">
        <v>44487</v>
      </c>
      <c r="D2577" t="s">
        <v>43</v>
      </c>
      <c r="E2577" t="s">
        <v>91</v>
      </c>
      <c r="F2577" t="s">
        <v>92</v>
      </c>
      <c r="G2577" t="s">
        <v>16</v>
      </c>
      <c r="H2577">
        <v>0.25000000000000011</v>
      </c>
      <c r="I2577">
        <v>5000</v>
      </c>
      <c r="J2577">
        <v>1250.0000000000005</v>
      </c>
      <c r="K2577">
        <v>437.50000000000011</v>
      </c>
      <c r="L2577">
        <v>0.35</v>
      </c>
    </row>
    <row r="2578" spans="1:12">
      <c r="A2578" t="s">
        <v>12</v>
      </c>
      <c r="B2578">
        <v>1185732</v>
      </c>
      <c r="C2578" s="9">
        <v>44487</v>
      </c>
      <c r="D2578" t="s">
        <v>43</v>
      </c>
      <c r="E2578" t="s">
        <v>91</v>
      </c>
      <c r="F2578" t="s">
        <v>92</v>
      </c>
      <c r="G2578" t="s">
        <v>17</v>
      </c>
      <c r="H2578">
        <v>0.25000000000000011</v>
      </c>
      <c r="I2578">
        <v>3750</v>
      </c>
      <c r="J2578">
        <v>937.50000000000045</v>
      </c>
      <c r="K2578">
        <v>375.00000000000023</v>
      </c>
      <c r="L2578">
        <v>0.4</v>
      </c>
    </row>
    <row r="2579" spans="1:12">
      <c r="A2579" t="s">
        <v>12</v>
      </c>
      <c r="B2579">
        <v>1185732</v>
      </c>
      <c r="C2579" s="9">
        <v>44487</v>
      </c>
      <c r="D2579" t="s">
        <v>43</v>
      </c>
      <c r="E2579" t="s">
        <v>91</v>
      </c>
      <c r="F2579" t="s">
        <v>92</v>
      </c>
      <c r="G2579" t="s">
        <v>18</v>
      </c>
      <c r="H2579">
        <v>0.25000000000000011</v>
      </c>
      <c r="I2579">
        <v>3500</v>
      </c>
      <c r="J2579">
        <v>875.00000000000034</v>
      </c>
      <c r="K2579">
        <v>350.00000000000017</v>
      </c>
      <c r="L2579">
        <v>0.4</v>
      </c>
    </row>
    <row r="2580" spans="1:12">
      <c r="A2580" t="s">
        <v>12</v>
      </c>
      <c r="B2580">
        <v>1185732</v>
      </c>
      <c r="C2580" s="9">
        <v>44487</v>
      </c>
      <c r="D2580" t="s">
        <v>43</v>
      </c>
      <c r="E2580" t="s">
        <v>91</v>
      </c>
      <c r="F2580" t="s">
        <v>92</v>
      </c>
      <c r="G2580" t="s">
        <v>19</v>
      </c>
      <c r="H2580">
        <v>0.35000000000000009</v>
      </c>
      <c r="I2580">
        <v>3500</v>
      </c>
      <c r="J2580">
        <v>1225.0000000000002</v>
      </c>
      <c r="K2580">
        <v>428.75000000000006</v>
      </c>
      <c r="L2580">
        <v>0.35</v>
      </c>
    </row>
    <row r="2581" spans="1:12">
      <c r="A2581" t="s">
        <v>12</v>
      </c>
      <c r="B2581">
        <v>1185732</v>
      </c>
      <c r="C2581" s="9">
        <v>44487</v>
      </c>
      <c r="D2581" t="s">
        <v>43</v>
      </c>
      <c r="E2581" t="s">
        <v>91</v>
      </c>
      <c r="F2581" t="s">
        <v>92</v>
      </c>
      <c r="G2581" t="s">
        <v>20</v>
      </c>
      <c r="H2581">
        <v>0.35000000000000003</v>
      </c>
      <c r="I2581">
        <v>4750</v>
      </c>
      <c r="J2581">
        <v>1662.5000000000002</v>
      </c>
      <c r="K2581">
        <v>831.25000000000011</v>
      </c>
      <c r="L2581">
        <v>0.5</v>
      </c>
    </row>
    <row r="2582" spans="1:12">
      <c r="A2582" t="s">
        <v>12</v>
      </c>
      <c r="B2582">
        <v>1185732</v>
      </c>
      <c r="C2582" s="9">
        <v>44517</v>
      </c>
      <c r="D2582" t="s">
        <v>43</v>
      </c>
      <c r="E2582" t="s">
        <v>91</v>
      </c>
      <c r="F2582" t="s">
        <v>92</v>
      </c>
      <c r="G2582" t="s">
        <v>15</v>
      </c>
      <c r="H2582">
        <v>0.3000000000000001</v>
      </c>
      <c r="I2582">
        <v>6250</v>
      </c>
      <c r="J2582">
        <v>1875.0000000000007</v>
      </c>
      <c r="K2582">
        <v>750.00000000000034</v>
      </c>
      <c r="L2582">
        <v>0.4</v>
      </c>
    </row>
    <row r="2583" spans="1:12">
      <c r="A2583" t="s">
        <v>12</v>
      </c>
      <c r="B2583">
        <v>1185732</v>
      </c>
      <c r="C2583" s="9">
        <v>44517</v>
      </c>
      <c r="D2583" t="s">
        <v>43</v>
      </c>
      <c r="E2583" t="s">
        <v>91</v>
      </c>
      <c r="F2583" t="s">
        <v>92</v>
      </c>
      <c r="G2583" t="s">
        <v>16</v>
      </c>
      <c r="H2583">
        <v>0.20000000000000012</v>
      </c>
      <c r="I2583">
        <v>4500</v>
      </c>
      <c r="J2583">
        <v>900.00000000000057</v>
      </c>
      <c r="K2583">
        <v>315.00000000000017</v>
      </c>
      <c r="L2583">
        <v>0.35</v>
      </c>
    </row>
    <row r="2584" spans="1:12">
      <c r="A2584" t="s">
        <v>12</v>
      </c>
      <c r="B2584">
        <v>1185732</v>
      </c>
      <c r="C2584" s="9">
        <v>44517</v>
      </c>
      <c r="D2584" t="s">
        <v>43</v>
      </c>
      <c r="E2584" t="s">
        <v>91</v>
      </c>
      <c r="F2584" t="s">
        <v>92</v>
      </c>
      <c r="G2584" t="s">
        <v>17</v>
      </c>
      <c r="H2584">
        <v>0.30000000000000016</v>
      </c>
      <c r="I2584">
        <v>3950</v>
      </c>
      <c r="J2584">
        <v>1185.0000000000007</v>
      </c>
      <c r="K2584">
        <v>474.00000000000028</v>
      </c>
      <c r="L2584">
        <v>0.4</v>
      </c>
    </row>
    <row r="2585" spans="1:12">
      <c r="A2585" t="s">
        <v>12</v>
      </c>
      <c r="B2585">
        <v>1185732</v>
      </c>
      <c r="C2585" s="9">
        <v>44517</v>
      </c>
      <c r="D2585" t="s">
        <v>43</v>
      </c>
      <c r="E2585" t="s">
        <v>91</v>
      </c>
      <c r="F2585" t="s">
        <v>92</v>
      </c>
      <c r="G2585" t="s">
        <v>18</v>
      </c>
      <c r="H2585">
        <v>0.6000000000000002</v>
      </c>
      <c r="I2585">
        <v>4500</v>
      </c>
      <c r="J2585">
        <v>2700.0000000000009</v>
      </c>
      <c r="K2585">
        <v>1080.0000000000005</v>
      </c>
      <c r="L2585">
        <v>0.4</v>
      </c>
    </row>
    <row r="2586" spans="1:12">
      <c r="A2586" t="s">
        <v>12</v>
      </c>
      <c r="B2586">
        <v>1185732</v>
      </c>
      <c r="C2586" s="9">
        <v>44517</v>
      </c>
      <c r="D2586" t="s">
        <v>43</v>
      </c>
      <c r="E2586" t="s">
        <v>91</v>
      </c>
      <c r="F2586" t="s">
        <v>92</v>
      </c>
      <c r="G2586" t="s">
        <v>19</v>
      </c>
      <c r="H2586">
        <v>0.75000000000000011</v>
      </c>
      <c r="I2586">
        <v>4250</v>
      </c>
      <c r="J2586">
        <v>3187.5000000000005</v>
      </c>
      <c r="K2586">
        <v>1115.625</v>
      </c>
      <c r="L2586">
        <v>0.35</v>
      </c>
    </row>
    <row r="2587" spans="1:12">
      <c r="A2587" t="s">
        <v>12</v>
      </c>
      <c r="B2587">
        <v>1185732</v>
      </c>
      <c r="C2587" s="9">
        <v>44517</v>
      </c>
      <c r="D2587" t="s">
        <v>43</v>
      </c>
      <c r="E2587" t="s">
        <v>91</v>
      </c>
      <c r="F2587" t="s">
        <v>92</v>
      </c>
      <c r="G2587" t="s">
        <v>20</v>
      </c>
      <c r="H2587">
        <v>0.75</v>
      </c>
      <c r="I2587">
        <v>5250</v>
      </c>
      <c r="J2587">
        <v>3937.5</v>
      </c>
      <c r="K2587">
        <v>1968.75</v>
      </c>
      <c r="L2587">
        <v>0.5</v>
      </c>
    </row>
    <row r="2588" spans="1:12">
      <c r="A2588" t="s">
        <v>12</v>
      </c>
      <c r="B2588">
        <v>1185732</v>
      </c>
      <c r="C2588" s="9">
        <v>44546</v>
      </c>
      <c r="D2588" t="s">
        <v>43</v>
      </c>
      <c r="E2588" t="s">
        <v>91</v>
      </c>
      <c r="F2588" t="s">
        <v>92</v>
      </c>
      <c r="G2588" t="s">
        <v>15</v>
      </c>
      <c r="H2588">
        <v>0.70000000000000007</v>
      </c>
      <c r="I2588">
        <v>7750</v>
      </c>
      <c r="J2588">
        <v>5425.0000000000009</v>
      </c>
      <c r="K2588">
        <v>2170.0000000000005</v>
      </c>
      <c r="L2588">
        <v>0.4</v>
      </c>
    </row>
    <row r="2589" spans="1:12">
      <c r="A2589" t="s">
        <v>12</v>
      </c>
      <c r="B2589">
        <v>1185732</v>
      </c>
      <c r="C2589" s="9">
        <v>44546</v>
      </c>
      <c r="D2589" t="s">
        <v>43</v>
      </c>
      <c r="E2589" t="s">
        <v>91</v>
      </c>
      <c r="F2589" t="s">
        <v>92</v>
      </c>
      <c r="G2589" t="s">
        <v>16</v>
      </c>
      <c r="H2589">
        <v>0.60000000000000009</v>
      </c>
      <c r="I2589">
        <v>5750</v>
      </c>
      <c r="J2589">
        <v>3450.0000000000005</v>
      </c>
      <c r="K2589">
        <v>1207.5</v>
      </c>
      <c r="L2589">
        <v>0.35</v>
      </c>
    </row>
    <row r="2590" spans="1:12">
      <c r="A2590" t="s">
        <v>12</v>
      </c>
      <c r="B2590">
        <v>1185732</v>
      </c>
      <c r="C2590" s="9">
        <v>44546</v>
      </c>
      <c r="D2590" t="s">
        <v>43</v>
      </c>
      <c r="E2590" t="s">
        <v>91</v>
      </c>
      <c r="F2590" t="s">
        <v>92</v>
      </c>
      <c r="G2590" t="s">
        <v>17</v>
      </c>
      <c r="H2590">
        <v>0.60000000000000009</v>
      </c>
      <c r="I2590">
        <v>5250</v>
      </c>
      <c r="J2590">
        <v>3150.0000000000005</v>
      </c>
      <c r="K2590">
        <v>1260.0000000000002</v>
      </c>
      <c r="L2590">
        <v>0.4</v>
      </c>
    </row>
    <row r="2591" spans="1:12">
      <c r="A2591" t="s">
        <v>12</v>
      </c>
      <c r="B2591">
        <v>1185732</v>
      </c>
      <c r="C2591" s="9">
        <v>44546</v>
      </c>
      <c r="D2591" t="s">
        <v>43</v>
      </c>
      <c r="E2591" t="s">
        <v>91</v>
      </c>
      <c r="F2591" t="s">
        <v>92</v>
      </c>
      <c r="G2591" t="s">
        <v>18</v>
      </c>
      <c r="H2591">
        <v>0.60000000000000009</v>
      </c>
      <c r="I2591">
        <v>4750</v>
      </c>
      <c r="J2591">
        <v>2850.0000000000005</v>
      </c>
      <c r="K2591">
        <v>1140.0000000000002</v>
      </c>
      <c r="L2591">
        <v>0.4</v>
      </c>
    </row>
    <row r="2592" spans="1:12">
      <c r="A2592" t="s">
        <v>12</v>
      </c>
      <c r="B2592">
        <v>1185732</v>
      </c>
      <c r="C2592" s="9">
        <v>44546</v>
      </c>
      <c r="D2592" t="s">
        <v>43</v>
      </c>
      <c r="E2592" t="s">
        <v>91</v>
      </c>
      <c r="F2592" t="s">
        <v>92</v>
      </c>
      <c r="G2592" t="s">
        <v>19</v>
      </c>
      <c r="H2592">
        <v>0.70000000000000007</v>
      </c>
      <c r="I2592">
        <v>4750</v>
      </c>
      <c r="J2592">
        <v>3325.0000000000005</v>
      </c>
      <c r="K2592">
        <v>1163.75</v>
      </c>
      <c r="L2592">
        <v>0.35</v>
      </c>
    </row>
    <row r="2593" spans="1:12">
      <c r="A2593" t="s">
        <v>12</v>
      </c>
      <c r="B2593">
        <v>1185732</v>
      </c>
      <c r="C2593" s="9">
        <v>44546</v>
      </c>
      <c r="D2593" t="s">
        <v>43</v>
      </c>
      <c r="E2593" t="s">
        <v>91</v>
      </c>
      <c r="F2593" t="s">
        <v>92</v>
      </c>
      <c r="G2593" t="s">
        <v>20</v>
      </c>
      <c r="H2593">
        <v>0.75</v>
      </c>
      <c r="I2593">
        <v>5750</v>
      </c>
      <c r="J2593">
        <v>4312.5</v>
      </c>
      <c r="K2593">
        <v>2156.25</v>
      </c>
      <c r="L2593">
        <v>0.5</v>
      </c>
    </row>
    <row r="2594" spans="1:12">
      <c r="A2594" t="s">
        <v>21</v>
      </c>
      <c r="B2594">
        <v>1197831</v>
      </c>
      <c r="C2594" s="9">
        <v>44219</v>
      </c>
      <c r="D2594" t="s">
        <v>22</v>
      </c>
      <c r="E2594" t="s">
        <v>93</v>
      </c>
      <c r="F2594" t="s">
        <v>94</v>
      </c>
      <c r="G2594" t="s">
        <v>15</v>
      </c>
      <c r="H2594">
        <v>0.25000000000000006</v>
      </c>
      <c r="I2594">
        <v>6500</v>
      </c>
      <c r="J2594">
        <v>1625.0000000000005</v>
      </c>
      <c r="K2594">
        <v>650.00000000000023</v>
      </c>
      <c r="L2594">
        <v>0.4</v>
      </c>
    </row>
    <row r="2595" spans="1:12">
      <c r="A2595" t="s">
        <v>21</v>
      </c>
      <c r="B2595">
        <v>1197831</v>
      </c>
      <c r="C2595" s="9">
        <v>44219</v>
      </c>
      <c r="D2595" t="s">
        <v>22</v>
      </c>
      <c r="E2595" t="s">
        <v>93</v>
      </c>
      <c r="F2595" t="s">
        <v>94</v>
      </c>
      <c r="G2595" t="s">
        <v>16</v>
      </c>
      <c r="H2595">
        <v>0.25000000000000006</v>
      </c>
      <c r="I2595">
        <v>4500</v>
      </c>
      <c r="J2595">
        <v>1125.0000000000002</v>
      </c>
      <c r="K2595">
        <v>393.75000000000006</v>
      </c>
      <c r="L2595">
        <v>0.35</v>
      </c>
    </row>
    <row r="2596" spans="1:12">
      <c r="A2596" t="s">
        <v>21</v>
      </c>
      <c r="B2596">
        <v>1197831</v>
      </c>
      <c r="C2596" s="9">
        <v>44219</v>
      </c>
      <c r="D2596" t="s">
        <v>22</v>
      </c>
      <c r="E2596" t="s">
        <v>93</v>
      </c>
      <c r="F2596" t="s">
        <v>94</v>
      </c>
      <c r="G2596" t="s">
        <v>17</v>
      </c>
      <c r="H2596">
        <v>0.15000000000000008</v>
      </c>
      <c r="I2596">
        <v>4500</v>
      </c>
      <c r="J2596">
        <v>675.00000000000034</v>
      </c>
      <c r="K2596">
        <v>270.00000000000017</v>
      </c>
      <c r="L2596">
        <v>0.4</v>
      </c>
    </row>
    <row r="2597" spans="1:12">
      <c r="A2597" t="s">
        <v>21</v>
      </c>
      <c r="B2597">
        <v>1197831</v>
      </c>
      <c r="C2597" s="9">
        <v>44219</v>
      </c>
      <c r="D2597" t="s">
        <v>22</v>
      </c>
      <c r="E2597" t="s">
        <v>93</v>
      </c>
      <c r="F2597" t="s">
        <v>94</v>
      </c>
      <c r="G2597" t="s">
        <v>18</v>
      </c>
      <c r="H2597">
        <v>0.2</v>
      </c>
      <c r="I2597">
        <v>3000</v>
      </c>
      <c r="J2597">
        <v>600</v>
      </c>
      <c r="K2597">
        <v>240</v>
      </c>
      <c r="L2597">
        <v>0.4</v>
      </c>
    </row>
    <row r="2598" spans="1:12">
      <c r="A2598" t="s">
        <v>21</v>
      </c>
      <c r="B2598">
        <v>1197831</v>
      </c>
      <c r="C2598" s="9">
        <v>44219</v>
      </c>
      <c r="D2598" t="s">
        <v>22</v>
      </c>
      <c r="E2598" t="s">
        <v>93</v>
      </c>
      <c r="F2598" t="s">
        <v>94</v>
      </c>
      <c r="G2598" t="s">
        <v>19</v>
      </c>
      <c r="H2598">
        <v>0.35000000000000003</v>
      </c>
      <c r="I2598">
        <v>3500</v>
      </c>
      <c r="J2598">
        <v>1225.0000000000002</v>
      </c>
      <c r="K2598">
        <v>428.75000000000006</v>
      </c>
      <c r="L2598">
        <v>0.35</v>
      </c>
    </row>
    <row r="2599" spans="1:12">
      <c r="A2599" t="s">
        <v>21</v>
      </c>
      <c r="B2599">
        <v>1197831</v>
      </c>
      <c r="C2599" s="9">
        <v>44219</v>
      </c>
      <c r="D2599" t="s">
        <v>22</v>
      </c>
      <c r="E2599" t="s">
        <v>93</v>
      </c>
      <c r="F2599" t="s">
        <v>94</v>
      </c>
      <c r="G2599" t="s">
        <v>20</v>
      </c>
      <c r="H2599">
        <v>0.25000000000000006</v>
      </c>
      <c r="I2599">
        <v>4500</v>
      </c>
      <c r="J2599">
        <v>1125.0000000000002</v>
      </c>
      <c r="K2599">
        <v>450.00000000000011</v>
      </c>
      <c r="L2599">
        <v>0.4</v>
      </c>
    </row>
    <row r="2600" spans="1:12">
      <c r="A2600" t="s">
        <v>21</v>
      </c>
      <c r="B2600">
        <v>1197831</v>
      </c>
      <c r="C2600" s="9">
        <v>44248</v>
      </c>
      <c r="D2600" t="s">
        <v>22</v>
      </c>
      <c r="E2600" t="s">
        <v>93</v>
      </c>
      <c r="F2600" t="s">
        <v>94</v>
      </c>
      <c r="G2600" t="s">
        <v>15</v>
      </c>
      <c r="H2600">
        <v>0.25000000000000006</v>
      </c>
      <c r="I2600">
        <v>7000</v>
      </c>
      <c r="J2600">
        <v>1750.0000000000005</v>
      </c>
      <c r="K2600">
        <v>700.00000000000023</v>
      </c>
      <c r="L2600">
        <v>0.4</v>
      </c>
    </row>
    <row r="2601" spans="1:12">
      <c r="A2601" t="s">
        <v>21</v>
      </c>
      <c r="B2601">
        <v>1197831</v>
      </c>
      <c r="C2601" s="9">
        <v>44248</v>
      </c>
      <c r="D2601" t="s">
        <v>22</v>
      </c>
      <c r="E2601" t="s">
        <v>93</v>
      </c>
      <c r="F2601" t="s">
        <v>94</v>
      </c>
      <c r="G2601" t="s">
        <v>16</v>
      </c>
      <c r="H2601">
        <v>0.25000000000000006</v>
      </c>
      <c r="I2601">
        <v>3500</v>
      </c>
      <c r="J2601">
        <v>875.00000000000023</v>
      </c>
      <c r="K2601">
        <v>306.25000000000006</v>
      </c>
      <c r="L2601">
        <v>0.35</v>
      </c>
    </row>
    <row r="2602" spans="1:12">
      <c r="A2602" t="s">
        <v>21</v>
      </c>
      <c r="B2602">
        <v>1197831</v>
      </c>
      <c r="C2602" s="9">
        <v>44248</v>
      </c>
      <c r="D2602" t="s">
        <v>22</v>
      </c>
      <c r="E2602" t="s">
        <v>93</v>
      </c>
      <c r="F2602" t="s">
        <v>94</v>
      </c>
      <c r="G2602" t="s">
        <v>17</v>
      </c>
      <c r="H2602">
        <v>0.15000000000000008</v>
      </c>
      <c r="I2602">
        <v>4000</v>
      </c>
      <c r="J2602">
        <v>600.00000000000034</v>
      </c>
      <c r="K2602">
        <v>240.00000000000014</v>
      </c>
      <c r="L2602">
        <v>0.4</v>
      </c>
    </row>
    <row r="2603" spans="1:12">
      <c r="A2603" t="s">
        <v>21</v>
      </c>
      <c r="B2603">
        <v>1197831</v>
      </c>
      <c r="C2603" s="9">
        <v>44248</v>
      </c>
      <c r="D2603" t="s">
        <v>22</v>
      </c>
      <c r="E2603" t="s">
        <v>93</v>
      </c>
      <c r="F2603" t="s">
        <v>94</v>
      </c>
      <c r="G2603" t="s">
        <v>18</v>
      </c>
      <c r="H2603">
        <v>0.2</v>
      </c>
      <c r="I2603">
        <v>2500</v>
      </c>
      <c r="J2603">
        <v>500</v>
      </c>
      <c r="K2603">
        <v>200</v>
      </c>
      <c r="L2603">
        <v>0.4</v>
      </c>
    </row>
    <row r="2604" spans="1:12">
      <c r="A2604" t="s">
        <v>21</v>
      </c>
      <c r="B2604">
        <v>1197831</v>
      </c>
      <c r="C2604" s="9">
        <v>44248</v>
      </c>
      <c r="D2604" t="s">
        <v>22</v>
      </c>
      <c r="E2604" t="s">
        <v>93</v>
      </c>
      <c r="F2604" t="s">
        <v>94</v>
      </c>
      <c r="G2604" t="s">
        <v>19</v>
      </c>
      <c r="H2604">
        <v>0.35000000000000003</v>
      </c>
      <c r="I2604">
        <v>3250</v>
      </c>
      <c r="J2604">
        <v>1137.5</v>
      </c>
      <c r="K2604">
        <v>398.125</v>
      </c>
      <c r="L2604">
        <v>0.35</v>
      </c>
    </row>
    <row r="2605" spans="1:12">
      <c r="A2605" t="s">
        <v>21</v>
      </c>
      <c r="B2605">
        <v>1197831</v>
      </c>
      <c r="C2605" s="9">
        <v>44248</v>
      </c>
      <c r="D2605" t="s">
        <v>22</v>
      </c>
      <c r="E2605" t="s">
        <v>93</v>
      </c>
      <c r="F2605" t="s">
        <v>94</v>
      </c>
      <c r="G2605" t="s">
        <v>20</v>
      </c>
      <c r="H2605">
        <v>0.2</v>
      </c>
      <c r="I2605">
        <v>4250</v>
      </c>
      <c r="J2605">
        <v>850</v>
      </c>
      <c r="K2605">
        <v>340</v>
      </c>
      <c r="L2605">
        <v>0.4</v>
      </c>
    </row>
    <row r="2606" spans="1:12">
      <c r="A2606" t="s">
        <v>21</v>
      </c>
      <c r="B2606">
        <v>1197831</v>
      </c>
      <c r="C2606" s="9">
        <v>44274</v>
      </c>
      <c r="D2606" t="s">
        <v>22</v>
      </c>
      <c r="E2606" t="s">
        <v>93</v>
      </c>
      <c r="F2606" t="s">
        <v>94</v>
      </c>
      <c r="G2606" t="s">
        <v>15</v>
      </c>
      <c r="H2606">
        <v>0.2</v>
      </c>
      <c r="I2606">
        <v>6450</v>
      </c>
      <c r="J2606">
        <v>1290</v>
      </c>
      <c r="K2606">
        <v>516</v>
      </c>
      <c r="L2606">
        <v>0.4</v>
      </c>
    </row>
    <row r="2607" spans="1:12">
      <c r="A2607" t="s">
        <v>21</v>
      </c>
      <c r="B2607">
        <v>1197831</v>
      </c>
      <c r="C2607" s="9">
        <v>44274</v>
      </c>
      <c r="D2607" t="s">
        <v>22</v>
      </c>
      <c r="E2607" t="s">
        <v>93</v>
      </c>
      <c r="F2607" t="s">
        <v>94</v>
      </c>
      <c r="G2607" t="s">
        <v>16</v>
      </c>
      <c r="H2607">
        <v>0.2</v>
      </c>
      <c r="I2607">
        <v>3250</v>
      </c>
      <c r="J2607">
        <v>650</v>
      </c>
      <c r="K2607">
        <v>227.49999999999997</v>
      </c>
      <c r="L2607">
        <v>0.35</v>
      </c>
    </row>
    <row r="2608" spans="1:12">
      <c r="A2608" t="s">
        <v>21</v>
      </c>
      <c r="B2608">
        <v>1197831</v>
      </c>
      <c r="C2608" s="9">
        <v>44274</v>
      </c>
      <c r="D2608" t="s">
        <v>22</v>
      </c>
      <c r="E2608" t="s">
        <v>93</v>
      </c>
      <c r="F2608" t="s">
        <v>94</v>
      </c>
      <c r="G2608" t="s">
        <v>17</v>
      </c>
      <c r="H2608">
        <v>0.10000000000000002</v>
      </c>
      <c r="I2608">
        <v>3500</v>
      </c>
      <c r="J2608">
        <v>350.00000000000006</v>
      </c>
      <c r="K2608">
        <v>140.00000000000003</v>
      </c>
      <c r="L2608">
        <v>0.4</v>
      </c>
    </row>
    <row r="2609" spans="1:12">
      <c r="A2609" t="s">
        <v>21</v>
      </c>
      <c r="B2609">
        <v>1197831</v>
      </c>
      <c r="C2609" s="9">
        <v>44274</v>
      </c>
      <c r="D2609" t="s">
        <v>22</v>
      </c>
      <c r="E2609" t="s">
        <v>93</v>
      </c>
      <c r="F2609" t="s">
        <v>94</v>
      </c>
      <c r="G2609" t="s">
        <v>18</v>
      </c>
      <c r="H2609">
        <v>0.19999999999999996</v>
      </c>
      <c r="I2609">
        <v>2000</v>
      </c>
      <c r="J2609">
        <v>399.99999999999989</v>
      </c>
      <c r="K2609">
        <v>159.99999999999997</v>
      </c>
      <c r="L2609">
        <v>0.4</v>
      </c>
    </row>
    <row r="2610" spans="1:12">
      <c r="A2610" t="s">
        <v>21</v>
      </c>
      <c r="B2610">
        <v>1197831</v>
      </c>
      <c r="C2610" s="9">
        <v>44274</v>
      </c>
      <c r="D2610" t="s">
        <v>22</v>
      </c>
      <c r="E2610" t="s">
        <v>93</v>
      </c>
      <c r="F2610" t="s">
        <v>94</v>
      </c>
      <c r="G2610" t="s">
        <v>19</v>
      </c>
      <c r="H2610">
        <v>0.35000000000000009</v>
      </c>
      <c r="I2610">
        <v>2500</v>
      </c>
      <c r="J2610">
        <v>875.00000000000023</v>
      </c>
      <c r="K2610">
        <v>306.25000000000006</v>
      </c>
      <c r="L2610">
        <v>0.35</v>
      </c>
    </row>
    <row r="2611" spans="1:12">
      <c r="A2611" t="s">
        <v>21</v>
      </c>
      <c r="B2611">
        <v>1197831</v>
      </c>
      <c r="C2611" s="9">
        <v>44274</v>
      </c>
      <c r="D2611" t="s">
        <v>22</v>
      </c>
      <c r="E2611" t="s">
        <v>93</v>
      </c>
      <c r="F2611" t="s">
        <v>94</v>
      </c>
      <c r="G2611" t="s">
        <v>20</v>
      </c>
      <c r="H2611">
        <v>0.25</v>
      </c>
      <c r="I2611">
        <v>3500</v>
      </c>
      <c r="J2611">
        <v>875</v>
      </c>
      <c r="K2611">
        <v>350</v>
      </c>
      <c r="L2611">
        <v>0.4</v>
      </c>
    </row>
    <row r="2612" spans="1:12">
      <c r="A2612" t="s">
        <v>21</v>
      </c>
      <c r="B2612">
        <v>1197831</v>
      </c>
      <c r="C2612" s="9">
        <v>44306</v>
      </c>
      <c r="D2612" t="s">
        <v>22</v>
      </c>
      <c r="E2612" t="s">
        <v>93</v>
      </c>
      <c r="F2612" t="s">
        <v>94</v>
      </c>
      <c r="G2612" t="s">
        <v>15</v>
      </c>
      <c r="H2612">
        <v>0.25</v>
      </c>
      <c r="I2612">
        <v>6000</v>
      </c>
      <c r="J2612">
        <v>1500</v>
      </c>
      <c r="K2612">
        <v>600</v>
      </c>
      <c r="L2612">
        <v>0.4</v>
      </c>
    </row>
    <row r="2613" spans="1:12">
      <c r="A2613" t="s">
        <v>21</v>
      </c>
      <c r="B2613">
        <v>1197831</v>
      </c>
      <c r="C2613" s="9">
        <v>44306</v>
      </c>
      <c r="D2613" t="s">
        <v>22</v>
      </c>
      <c r="E2613" t="s">
        <v>93</v>
      </c>
      <c r="F2613" t="s">
        <v>94</v>
      </c>
      <c r="G2613" t="s">
        <v>16</v>
      </c>
      <c r="H2613">
        <v>0.25</v>
      </c>
      <c r="I2613">
        <v>3000</v>
      </c>
      <c r="J2613">
        <v>750</v>
      </c>
      <c r="K2613">
        <v>262.5</v>
      </c>
      <c r="L2613">
        <v>0.35</v>
      </c>
    </row>
    <row r="2614" spans="1:12">
      <c r="A2614" t="s">
        <v>21</v>
      </c>
      <c r="B2614">
        <v>1197831</v>
      </c>
      <c r="C2614" s="9">
        <v>44306</v>
      </c>
      <c r="D2614" t="s">
        <v>22</v>
      </c>
      <c r="E2614" t="s">
        <v>93</v>
      </c>
      <c r="F2614" t="s">
        <v>94</v>
      </c>
      <c r="G2614" t="s">
        <v>17</v>
      </c>
      <c r="H2614">
        <v>0.15000000000000002</v>
      </c>
      <c r="I2614">
        <v>3000</v>
      </c>
      <c r="J2614">
        <v>450.00000000000006</v>
      </c>
      <c r="K2614">
        <v>180.00000000000003</v>
      </c>
      <c r="L2614">
        <v>0.4</v>
      </c>
    </row>
    <row r="2615" spans="1:12">
      <c r="A2615" t="s">
        <v>21</v>
      </c>
      <c r="B2615">
        <v>1197831</v>
      </c>
      <c r="C2615" s="9">
        <v>44306</v>
      </c>
      <c r="D2615" t="s">
        <v>22</v>
      </c>
      <c r="E2615" t="s">
        <v>93</v>
      </c>
      <c r="F2615" t="s">
        <v>94</v>
      </c>
      <c r="G2615" t="s">
        <v>18</v>
      </c>
      <c r="H2615">
        <v>0.19999999999999996</v>
      </c>
      <c r="I2615">
        <v>2250</v>
      </c>
      <c r="J2615">
        <v>449.99999999999989</v>
      </c>
      <c r="K2615">
        <v>179.99999999999997</v>
      </c>
      <c r="L2615">
        <v>0.4</v>
      </c>
    </row>
    <row r="2616" spans="1:12">
      <c r="A2616" t="s">
        <v>21</v>
      </c>
      <c r="B2616">
        <v>1197831</v>
      </c>
      <c r="C2616" s="9">
        <v>44306</v>
      </c>
      <c r="D2616" t="s">
        <v>22</v>
      </c>
      <c r="E2616" t="s">
        <v>93</v>
      </c>
      <c r="F2616" t="s">
        <v>94</v>
      </c>
      <c r="G2616" t="s">
        <v>19</v>
      </c>
      <c r="H2616">
        <v>0.4</v>
      </c>
      <c r="I2616">
        <v>2500</v>
      </c>
      <c r="J2616">
        <v>1000</v>
      </c>
      <c r="K2616">
        <v>350</v>
      </c>
      <c r="L2616">
        <v>0.35</v>
      </c>
    </row>
    <row r="2617" spans="1:12">
      <c r="A2617" t="s">
        <v>21</v>
      </c>
      <c r="B2617">
        <v>1197831</v>
      </c>
      <c r="C2617" s="9">
        <v>44306</v>
      </c>
      <c r="D2617" t="s">
        <v>22</v>
      </c>
      <c r="E2617" t="s">
        <v>93</v>
      </c>
      <c r="F2617" t="s">
        <v>94</v>
      </c>
      <c r="G2617" t="s">
        <v>20</v>
      </c>
      <c r="H2617">
        <v>0.30000000000000004</v>
      </c>
      <c r="I2617">
        <v>4000</v>
      </c>
      <c r="J2617">
        <v>1200.0000000000002</v>
      </c>
      <c r="K2617">
        <v>480.00000000000011</v>
      </c>
      <c r="L2617">
        <v>0.4</v>
      </c>
    </row>
    <row r="2618" spans="1:12">
      <c r="A2618" t="s">
        <v>21</v>
      </c>
      <c r="B2618">
        <v>1197831</v>
      </c>
      <c r="C2618" s="9">
        <v>44335</v>
      </c>
      <c r="D2618" t="s">
        <v>22</v>
      </c>
      <c r="E2618" t="s">
        <v>93</v>
      </c>
      <c r="F2618" t="s">
        <v>94</v>
      </c>
      <c r="G2618" t="s">
        <v>15</v>
      </c>
      <c r="H2618">
        <v>0.4</v>
      </c>
      <c r="I2618">
        <v>6700</v>
      </c>
      <c r="J2618">
        <v>2680</v>
      </c>
      <c r="K2618">
        <v>1072</v>
      </c>
      <c r="L2618">
        <v>0.4</v>
      </c>
    </row>
    <row r="2619" spans="1:12">
      <c r="A2619" t="s">
        <v>21</v>
      </c>
      <c r="B2619">
        <v>1197831</v>
      </c>
      <c r="C2619" s="9">
        <v>44335</v>
      </c>
      <c r="D2619" t="s">
        <v>22</v>
      </c>
      <c r="E2619" t="s">
        <v>93</v>
      </c>
      <c r="F2619" t="s">
        <v>94</v>
      </c>
      <c r="G2619" t="s">
        <v>16</v>
      </c>
      <c r="H2619">
        <v>0.4</v>
      </c>
      <c r="I2619">
        <v>3750</v>
      </c>
      <c r="J2619">
        <v>1500</v>
      </c>
      <c r="K2619">
        <v>525</v>
      </c>
      <c r="L2619">
        <v>0.35</v>
      </c>
    </row>
    <row r="2620" spans="1:12">
      <c r="A2620" t="s">
        <v>21</v>
      </c>
      <c r="B2620">
        <v>1197831</v>
      </c>
      <c r="C2620" s="9">
        <v>44335</v>
      </c>
      <c r="D2620" t="s">
        <v>22</v>
      </c>
      <c r="E2620" t="s">
        <v>93</v>
      </c>
      <c r="F2620" t="s">
        <v>94</v>
      </c>
      <c r="G2620" t="s">
        <v>17</v>
      </c>
      <c r="H2620">
        <v>0.35000000000000003</v>
      </c>
      <c r="I2620">
        <v>3500</v>
      </c>
      <c r="J2620">
        <v>1225.0000000000002</v>
      </c>
      <c r="K2620">
        <v>490.00000000000011</v>
      </c>
      <c r="L2620">
        <v>0.4</v>
      </c>
    </row>
    <row r="2621" spans="1:12">
      <c r="A2621" t="s">
        <v>21</v>
      </c>
      <c r="B2621">
        <v>1197831</v>
      </c>
      <c r="C2621" s="9">
        <v>44335</v>
      </c>
      <c r="D2621" t="s">
        <v>22</v>
      </c>
      <c r="E2621" t="s">
        <v>93</v>
      </c>
      <c r="F2621" t="s">
        <v>94</v>
      </c>
      <c r="G2621" t="s">
        <v>18</v>
      </c>
      <c r="H2621">
        <v>0.35000000000000003</v>
      </c>
      <c r="I2621">
        <v>3000</v>
      </c>
      <c r="J2621">
        <v>1050</v>
      </c>
      <c r="K2621">
        <v>420</v>
      </c>
      <c r="L2621">
        <v>0.4</v>
      </c>
    </row>
    <row r="2622" spans="1:12">
      <c r="A2622" t="s">
        <v>21</v>
      </c>
      <c r="B2622">
        <v>1197831</v>
      </c>
      <c r="C2622" s="9">
        <v>44335</v>
      </c>
      <c r="D2622" t="s">
        <v>22</v>
      </c>
      <c r="E2622" t="s">
        <v>93</v>
      </c>
      <c r="F2622" t="s">
        <v>94</v>
      </c>
      <c r="G2622" t="s">
        <v>19</v>
      </c>
      <c r="H2622">
        <v>0.44999999999999996</v>
      </c>
      <c r="I2622">
        <v>3250</v>
      </c>
      <c r="J2622">
        <v>1462.4999999999998</v>
      </c>
      <c r="K2622">
        <v>511.87499999999989</v>
      </c>
      <c r="L2622">
        <v>0.35</v>
      </c>
    </row>
    <row r="2623" spans="1:12">
      <c r="A2623" t="s">
        <v>21</v>
      </c>
      <c r="B2623">
        <v>1197831</v>
      </c>
      <c r="C2623" s="9">
        <v>44335</v>
      </c>
      <c r="D2623" t="s">
        <v>22</v>
      </c>
      <c r="E2623" t="s">
        <v>93</v>
      </c>
      <c r="F2623" t="s">
        <v>94</v>
      </c>
      <c r="G2623" t="s">
        <v>20</v>
      </c>
      <c r="H2623">
        <v>0.44999999999999996</v>
      </c>
      <c r="I2623">
        <v>4250</v>
      </c>
      <c r="J2623">
        <v>1912.4999999999998</v>
      </c>
      <c r="K2623">
        <v>765</v>
      </c>
      <c r="L2623">
        <v>0.4</v>
      </c>
    </row>
    <row r="2624" spans="1:12">
      <c r="A2624" t="s">
        <v>21</v>
      </c>
      <c r="B2624">
        <v>1197831</v>
      </c>
      <c r="C2624" s="9">
        <v>44368</v>
      </c>
      <c r="D2624" t="s">
        <v>22</v>
      </c>
      <c r="E2624" t="s">
        <v>93</v>
      </c>
      <c r="F2624" t="s">
        <v>94</v>
      </c>
      <c r="G2624" t="s">
        <v>15</v>
      </c>
      <c r="H2624">
        <v>0.39999999999999997</v>
      </c>
      <c r="I2624">
        <v>6750</v>
      </c>
      <c r="J2624">
        <v>2700</v>
      </c>
      <c r="K2624">
        <v>1080</v>
      </c>
      <c r="L2624">
        <v>0.4</v>
      </c>
    </row>
    <row r="2625" spans="1:12">
      <c r="A2625" t="s">
        <v>21</v>
      </c>
      <c r="B2625">
        <v>1197831</v>
      </c>
      <c r="C2625" s="9">
        <v>44368</v>
      </c>
      <c r="D2625" t="s">
        <v>22</v>
      </c>
      <c r="E2625" t="s">
        <v>93</v>
      </c>
      <c r="F2625" t="s">
        <v>94</v>
      </c>
      <c r="G2625" t="s">
        <v>16</v>
      </c>
      <c r="H2625">
        <v>0.35000000000000003</v>
      </c>
      <c r="I2625">
        <v>4250</v>
      </c>
      <c r="J2625">
        <v>1487.5000000000002</v>
      </c>
      <c r="K2625">
        <v>520.625</v>
      </c>
      <c r="L2625">
        <v>0.35</v>
      </c>
    </row>
    <row r="2626" spans="1:12">
      <c r="A2626" t="s">
        <v>21</v>
      </c>
      <c r="B2626">
        <v>1197831</v>
      </c>
      <c r="C2626" s="9">
        <v>44368</v>
      </c>
      <c r="D2626" t="s">
        <v>22</v>
      </c>
      <c r="E2626" t="s">
        <v>93</v>
      </c>
      <c r="F2626" t="s">
        <v>94</v>
      </c>
      <c r="G2626" t="s">
        <v>17</v>
      </c>
      <c r="H2626">
        <v>0.4</v>
      </c>
      <c r="I2626">
        <v>4000</v>
      </c>
      <c r="J2626">
        <v>1600</v>
      </c>
      <c r="K2626">
        <v>640</v>
      </c>
      <c r="L2626">
        <v>0.4</v>
      </c>
    </row>
    <row r="2627" spans="1:12">
      <c r="A2627" t="s">
        <v>21</v>
      </c>
      <c r="B2627">
        <v>1197831</v>
      </c>
      <c r="C2627" s="9">
        <v>44368</v>
      </c>
      <c r="D2627" t="s">
        <v>22</v>
      </c>
      <c r="E2627" t="s">
        <v>93</v>
      </c>
      <c r="F2627" t="s">
        <v>94</v>
      </c>
      <c r="G2627" t="s">
        <v>18</v>
      </c>
      <c r="H2627">
        <v>0.4</v>
      </c>
      <c r="I2627">
        <v>3750</v>
      </c>
      <c r="J2627">
        <v>1500</v>
      </c>
      <c r="K2627">
        <v>600</v>
      </c>
      <c r="L2627">
        <v>0.4</v>
      </c>
    </row>
    <row r="2628" spans="1:12">
      <c r="A2628" t="s">
        <v>21</v>
      </c>
      <c r="B2628">
        <v>1197831</v>
      </c>
      <c r="C2628" s="9">
        <v>44368</v>
      </c>
      <c r="D2628" t="s">
        <v>22</v>
      </c>
      <c r="E2628" t="s">
        <v>93</v>
      </c>
      <c r="F2628" t="s">
        <v>94</v>
      </c>
      <c r="G2628" t="s">
        <v>19</v>
      </c>
      <c r="H2628">
        <v>0.54999999999999993</v>
      </c>
      <c r="I2628">
        <v>3750</v>
      </c>
      <c r="J2628">
        <v>2062.4999999999995</v>
      </c>
      <c r="K2628">
        <v>721.87499999999977</v>
      </c>
      <c r="L2628">
        <v>0.35</v>
      </c>
    </row>
    <row r="2629" spans="1:12">
      <c r="A2629" t="s">
        <v>21</v>
      </c>
      <c r="B2629">
        <v>1197831</v>
      </c>
      <c r="C2629" s="9">
        <v>44368</v>
      </c>
      <c r="D2629" t="s">
        <v>22</v>
      </c>
      <c r="E2629" t="s">
        <v>93</v>
      </c>
      <c r="F2629" t="s">
        <v>94</v>
      </c>
      <c r="G2629" t="s">
        <v>20</v>
      </c>
      <c r="H2629">
        <v>0.6</v>
      </c>
      <c r="I2629">
        <v>5500</v>
      </c>
      <c r="J2629">
        <v>3300</v>
      </c>
      <c r="K2629">
        <v>1320</v>
      </c>
      <c r="L2629">
        <v>0.4</v>
      </c>
    </row>
    <row r="2630" spans="1:12">
      <c r="A2630" t="s">
        <v>21</v>
      </c>
      <c r="B2630">
        <v>1197831</v>
      </c>
      <c r="C2630" s="9">
        <v>44396</v>
      </c>
      <c r="D2630" t="s">
        <v>22</v>
      </c>
      <c r="E2630" t="s">
        <v>93</v>
      </c>
      <c r="F2630" t="s">
        <v>94</v>
      </c>
      <c r="G2630" t="s">
        <v>15</v>
      </c>
      <c r="H2630">
        <v>0.54999999999999993</v>
      </c>
      <c r="I2630">
        <v>7750</v>
      </c>
      <c r="J2630">
        <v>4262.4999999999991</v>
      </c>
      <c r="K2630">
        <v>1704.9999999999998</v>
      </c>
      <c r="L2630">
        <v>0.4</v>
      </c>
    </row>
    <row r="2631" spans="1:12">
      <c r="A2631" t="s">
        <v>21</v>
      </c>
      <c r="B2631">
        <v>1197831</v>
      </c>
      <c r="C2631" s="9">
        <v>44396</v>
      </c>
      <c r="D2631" t="s">
        <v>22</v>
      </c>
      <c r="E2631" t="s">
        <v>93</v>
      </c>
      <c r="F2631" t="s">
        <v>94</v>
      </c>
      <c r="G2631" t="s">
        <v>16</v>
      </c>
      <c r="H2631">
        <v>0.5</v>
      </c>
      <c r="I2631">
        <v>5250</v>
      </c>
      <c r="J2631">
        <v>2625</v>
      </c>
      <c r="K2631">
        <v>918.74999999999989</v>
      </c>
      <c r="L2631">
        <v>0.35</v>
      </c>
    </row>
    <row r="2632" spans="1:12">
      <c r="A2632" t="s">
        <v>21</v>
      </c>
      <c r="B2632">
        <v>1197831</v>
      </c>
      <c r="C2632" s="9">
        <v>44396</v>
      </c>
      <c r="D2632" t="s">
        <v>22</v>
      </c>
      <c r="E2632" t="s">
        <v>93</v>
      </c>
      <c r="F2632" t="s">
        <v>94</v>
      </c>
      <c r="G2632" t="s">
        <v>17</v>
      </c>
      <c r="H2632">
        <v>0.45</v>
      </c>
      <c r="I2632">
        <v>4500</v>
      </c>
      <c r="J2632">
        <v>2025</v>
      </c>
      <c r="K2632">
        <v>810</v>
      </c>
      <c r="L2632">
        <v>0.4</v>
      </c>
    </row>
    <row r="2633" spans="1:12">
      <c r="A2633" t="s">
        <v>21</v>
      </c>
      <c r="B2633">
        <v>1197831</v>
      </c>
      <c r="C2633" s="9">
        <v>44396</v>
      </c>
      <c r="D2633" t="s">
        <v>22</v>
      </c>
      <c r="E2633" t="s">
        <v>93</v>
      </c>
      <c r="F2633" t="s">
        <v>94</v>
      </c>
      <c r="G2633" t="s">
        <v>18</v>
      </c>
      <c r="H2633">
        <v>0.45</v>
      </c>
      <c r="I2633">
        <v>4000</v>
      </c>
      <c r="J2633">
        <v>1800</v>
      </c>
      <c r="K2633">
        <v>720</v>
      </c>
      <c r="L2633">
        <v>0.4</v>
      </c>
    </row>
    <row r="2634" spans="1:12">
      <c r="A2634" t="s">
        <v>21</v>
      </c>
      <c r="B2634">
        <v>1197831</v>
      </c>
      <c r="C2634" s="9">
        <v>44396</v>
      </c>
      <c r="D2634" t="s">
        <v>22</v>
      </c>
      <c r="E2634" t="s">
        <v>93</v>
      </c>
      <c r="F2634" t="s">
        <v>94</v>
      </c>
      <c r="G2634" t="s">
        <v>19</v>
      </c>
      <c r="H2634">
        <v>0.6</v>
      </c>
      <c r="I2634">
        <v>4250</v>
      </c>
      <c r="J2634">
        <v>2550</v>
      </c>
      <c r="K2634">
        <v>892.5</v>
      </c>
      <c r="L2634">
        <v>0.35</v>
      </c>
    </row>
    <row r="2635" spans="1:12">
      <c r="A2635" t="s">
        <v>21</v>
      </c>
      <c r="B2635">
        <v>1197831</v>
      </c>
      <c r="C2635" s="9">
        <v>44396</v>
      </c>
      <c r="D2635" t="s">
        <v>22</v>
      </c>
      <c r="E2635" t="s">
        <v>93</v>
      </c>
      <c r="F2635" t="s">
        <v>94</v>
      </c>
      <c r="G2635" t="s">
        <v>20</v>
      </c>
      <c r="H2635">
        <v>0.65</v>
      </c>
      <c r="I2635">
        <v>6000</v>
      </c>
      <c r="J2635">
        <v>3900</v>
      </c>
      <c r="K2635">
        <v>1560</v>
      </c>
      <c r="L2635">
        <v>0.4</v>
      </c>
    </row>
    <row r="2636" spans="1:12">
      <c r="A2636" t="s">
        <v>21</v>
      </c>
      <c r="B2636">
        <v>1197831</v>
      </c>
      <c r="C2636" s="9">
        <v>44428</v>
      </c>
      <c r="D2636" t="s">
        <v>22</v>
      </c>
      <c r="E2636" t="s">
        <v>93</v>
      </c>
      <c r="F2636" t="s">
        <v>94</v>
      </c>
      <c r="G2636" t="s">
        <v>15</v>
      </c>
      <c r="H2636">
        <v>0.6</v>
      </c>
      <c r="I2636">
        <v>7500</v>
      </c>
      <c r="J2636">
        <v>4500</v>
      </c>
      <c r="K2636">
        <v>1800</v>
      </c>
      <c r="L2636">
        <v>0.4</v>
      </c>
    </row>
    <row r="2637" spans="1:12">
      <c r="A2637" t="s">
        <v>21</v>
      </c>
      <c r="B2637">
        <v>1197831</v>
      </c>
      <c r="C2637" s="9">
        <v>44428</v>
      </c>
      <c r="D2637" t="s">
        <v>22</v>
      </c>
      <c r="E2637" t="s">
        <v>93</v>
      </c>
      <c r="F2637" t="s">
        <v>94</v>
      </c>
      <c r="G2637" t="s">
        <v>16</v>
      </c>
      <c r="H2637">
        <v>0.55000000000000004</v>
      </c>
      <c r="I2637">
        <v>5250</v>
      </c>
      <c r="J2637">
        <v>2887.5000000000005</v>
      </c>
      <c r="K2637">
        <v>1010.6250000000001</v>
      </c>
      <c r="L2637">
        <v>0.35</v>
      </c>
    </row>
    <row r="2638" spans="1:12">
      <c r="A2638" t="s">
        <v>21</v>
      </c>
      <c r="B2638">
        <v>1197831</v>
      </c>
      <c r="C2638" s="9">
        <v>44428</v>
      </c>
      <c r="D2638" t="s">
        <v>22</v>
      </c>
      <c r="E2638" t="s">
        <v>93</v>
      </c>
      <c r="F2638" t="s">
        <v>94</v>
      </c>
      <c r="G2638" t="s">
        <v>17</v>
      </c>
      <c r="H2638">
        <v>0.5</v>
      </c>
      <c r="I2638">
        <v>4500</v>
      </c>
      <c r="J2638">
        <v>2250</v>
      </c>
      <c r="K2638">
        <v>900</v>
      </c>
      <c r="L2638">
        <v>0.4</v>
      </c>
    </row>
    <row r="2639" spans="1:12">
      <c r="A2639" t="s">
        <v>21</v>
      </c>
      <c r="B2639">
        <v>1197831</v>
      </c>
      <c r="C2639" s="9">
        <v>44428</v>
      </c>
      <c r="D2639" t="s">
        <v>22</v>
      </c>
      <c r="E2639" t="s">
        <v>93</v>
      </c>
      <c r="F2639" t="s">
        <v>94</v>
      </c>
      <c r="G2639" t="s">
        <v>18</v>
      </c>
      <c r="H2639">
        <v>0.4</v>
      </c>
      <c r="I2639">
        <v>4000</v>
      </c>
      <c r="J2639">
        <v>1600</v>
      </c>
      <c r="K2639">
        <v>640</v>
      </c>
      <c r="L2639">
        <v>0.4</v>
      </c>
    </row>
    <row r="2640" spans="1:12">
      <c r="A2640" t="s">
        <v>21</v>
      </c>
      <c r="B2640">
        <v>1197831</v>
      </c>
      <c r="C2640" s="9">
        <v>44428</v>
      </c>
      <c r="D2640" t="s">
        <v>22</v>
      </c>
      <c r="E2640" t="s">
        <v>93</v>
      </c>
      <c r="F2640" t="s">
        <v>94</v>
      </c>
      <c r="G2640" t="s">
        <v>19</v>
      </c>
      <c r="H2640">
        <v>0.5</v>
      </c>
      <c r="I2640">
        <v>3750</v>
      </c>
      <c r="J2640">
        <v>1875</v>
      </c>
      <c r="K2640">
        <v>656.25</v>
      </c>
      <c r="L2640">
        <v>0.35</v>
      </c>
    </row>
    <row r="2641" spans="1:12">
      <c r="A2641" t="s">
        <v>21</v>
      </c>
      <c r="B2641">
        <v>1197831</v>
      </c>
      <c r="C2641" s="9">
        <v>44428</v>
      </c>
      <c r="D2641" t="s">
        <v>22</v>
      </c>
      <c r="E2641" t="s">
        <v>93</v>
      </c>
      <c r="F2641" t="s">
        <v>94</v>
      </c>
      <c r="G2641" t="s">
        <v>20</v>
      </c>
      <c r="H2641">
        <v>0.55000000000000004</v>
      </c>
      <c r="I2641">
        <v>5500</v>
      </c>
      <c r="J2641">
        <v>3025.0000000000005</v>
      </c>
      <c r="K2641">
        <v>1210.0000000000002</v>
      </c>
      <c r="L2641">
        <v>0.4</v>
      </c>
    </row>
    <row r="2642" spans="1:12">
      <c r="A2642" t="s">
        <v>21</v>
      </c>
      <c r="B2642">
        <v>1197831</v>
      </c>
      <c r="C2642" s="9">
        <v>44458</v>
      </c>
      <c r="D2642" t="s">
        <v>22</v>
      </c>
      <c r="E2642" t="s">
        <v>93</v>
      </c>
      <c r="F2642" t="s">
        <v>94</v>
      </c>
      <c r="G2642" t="s">
        <v>15</v>
      </c>
      <c r="H2642">
        <v>0.5</v>
      </c>
      <c r="I2642">
        <v>6500</v>
      </c>
      <c r="J2642">
        <v>3250</v>
      </c>
      <c r="K2642">
        <v>1300</v>
      </c>
      <c r="L2642">
        <v>0.4</v>
      </c>
    </row>
    <row r="2643" spans="1:12">
      <c r="A2643" t="s">
        <v>21</v>
      </c>
      <c r="B2643">
        <v>1197831</v>
      </c>
      <c r="C2643" s="9">
        <v>44458</v>
      </c>
      <c r="D2643" t="s">
        <v>22</v>
      </c>
      <c r="E2643" t="s">
        <v>93</v>
      </c>
      <c r="F2643" t="s">
        <v>94</v>
      </c>
      <c r="G2643" t="s">
        <v>16</v>
      </c>
      <c r="H2643">
        <v>0.40000000000000013</v>
      </c>
      <c r="I2643">
        <v>4500</v>
      </c>
      <c r="J2643">
        <v>1800.0000000000007</v>
      </c>
      <c r="K2643">
        <v>630.00000000000023</v>
      </c>
      <c r="L2643">
        <v>0.35</v>
      </c>
    </row>
    <row r="2644" spans="1:12">
      <c r="A2644" t="s">
        <v>21</v>
      </c>
      <c r="B2644">
        <v>1197831</v>
      </c>
      <c r="C2644" s="9">
        <v>44458</v>
      </c>
      <c r="D2644" t="s">
        <v>22</v>
      </c>
      <c r="E2644" t="s">
        <v>93</v>
      </c>
      <c r="F2644" t="s">
        <v>94</v>
      </c>
      <c r="G2644" t="s">
        <v>17</v>
      </c>
      <c r="H2644">
        <v>0.15000000000000008</v>
      </c>
      <c r="I2644">
        <v>3500</v>
      </c>
      <c r="J2644">
        <v>525.00000000000023</v>
      </c>
      <c r="K2644">
        <v>210.00000000000011</v>
      </c>
      <c r="L2644">
        <v>0.4</v>
      </c>
    </row>
    <row r="2645" spans="1:12">
      <c r="A2645" t="s">
        <v>21</v>
      </c>
      <c r="B2645">
        <v>1197831</v>
      </c>
      <c r="C2645" s="9">
        <v>44458</v>
      </c>
      <c r="D2645" t="s">
        <v>22</v>
      </c>
      <c r="E2645" t="s">
        <v>93</v>
      </c>
      <c r="F2645" t="s">
        <v>94</v>
      </c>
      <c r="G2645" t="s">
        <v>18</v>
      </c>
      <c r="H2645">
        <v>0.15000000000000008</v>
      </c>
      <c r="I2645">
        <v>3250</v>
      </c>
      <c r="J2645">
        <v>487.50000000000023</v>
      </c>
      <c r="K2645">
        <v>195.00000000000011</v>
      </c>
      <c r="L2645">
        <v>0.4</v>
      </c>
    </row>
    <row r="2646" spans="1:12">
      <c r="A2646" t="s">
        <v>21</v>
      </c>
      <c r="B2646">
        <v>1197831</v>
      </c>
      <c r="C2646" s="9">
        <v>44458</v>
      </c>
      <c r="D2646" t="s">
        <v>22</v>
      </c>
      <c r="E2646" t="s">
        <v>93</v>
      </c>
      <c r="F2646" t="s">
        <v>94</v>
      </c>
      <c r="G2646" t="s">
        <v>19</v>
      </c>
      <c r="H2646">
        <v>0.25000000000000006</v>
      </c>
      <c r="I2646">
        <v>3250</v>
      </c>
      <c r="J2646">
        <v>812.50000000000023</v>
      </c>
      <c r="K2646">
        <v>284.37500000000006</v>
      </c>
      <c r="L2646">
        <v>0.35</v>
      </c>
    </row>
    <row r="2647" spans="1:12">
      <c r="A2647" t="s">
        <v>21</v>
      </c>
      <c r="B2647">
        <v>1197831</v>
      </c>
      <c r="C2647" s="9">
        <v>44458</v>
      </c>
      <c r="D2647" t="s">
        <v>22</v>
      </c>
      <c r="E2647" t="s">
        <v>93</v>
      </c>
      <c r="F2647" t="s">
        <v>94</v>
      </c>
      <c r="G2647" t="s">
        <v>20</v>
      </c>
      <c r="H2647">
        <v>0.3000000000000001</v>
      </c>
      <c r="I2647">
        <v>4250</v>
      </c>
      <c r="J2647">
        <v>1275.0000000000005</v>
      </c>
      <c r="K2647">
        <v>510.00000000000023</v>
      </c>
      <c r="L2647">
        <v>0.4</v>
      </c>
    </row>
    <row r="2648" spans="1:12">
      <c r="A2648" t="s">
        <v>21</v>
      </c>
      <c r="B2648">
        <v>1197831</v>
      </c>
      <c r="C2648" s="9">
        <v>44490</v>
      </c>
      <c r="D2648" t="s">
        <v>22</v>
      </c>
      <c r="E2648" t="s">
        <v>93</v>
      </c>
      <c r="F2648" t="s">
        <v>94</v>
      </c>
      <c r="G2648" t="s">
        <v>15</v>
      </c>
      <c r="H2648">
        <v>0.3000000000000001</v>
      </c>
      <c r="I2648">
        <v>6000</v>
      </c>
      <c r="J2648">
        <v>1800.0000000000007</v>
      </c>
      <c r="K2648">
        <v>720.00000000000034</v>
      </c>
      <c r="L2648">
        <v>0.4</v>
      </c>
    </row>
    <row r="2649" spans="1:12">
      <c r="A2649" t="s">
        <v>21</v>
      </c>
      <c r="B2649">
        <v>1197831</v>
      </c>
      <c r="C2649" s="9">
        <v>44490</v>
      </c>
      <c r="D2649" t="s">
        <v>22</v>
      </c>
      <c r="E2649" t="s">
        <v>93</v>
      </c>
      <c r="F2649" t="s">
        <v>94</v>
      </c>
      <c r="G2649" t="s">
        <v>16</v>
      </c>
      <c r="H2649">
        <v>0.20000000000000012</v>
      </c>
      <c r="I2649">
        <v>4250</v>
      </c>
      <c r="J2649">
        <v>850.00000000000057</v>
      </c>
      <c r="K2649">
        <v>297.50000000000017</v>
      </c>
      <c r="L2649">
        <v>0.35</v>
      </c>
    </row>
    <row r="2650" spans="1:12">
      <c r="A2650" t="s">
        <v>21</v>
      </c>
      <c r="B2650">
        <v>1197831</v>
      </c>
      <c r="C2650" s="9">
        <v>44490</v>
      </c>
      <c r="D2650" t="s">
        <v>22</v>
      </c>
      <c r="E2650" t="s">
        <v>93</v>
      </c>
      <c r="F2650" t="s">
        <v>94</v>
      </c>
      <c r="G2650" t="s">
        <v>17</v>
      </c>
      <c r="H2650">
        <v>0.20000000000000012</v>
      </c>
      <c r="I2650">
        <v>3000</v>
      </c>
      <c r="J2650">
        <v>600.00000000000034</v>
      </c>
      <c r="K2650">
        <v>240.00000000000014</v>
      </c>
      <c r="L2650">
        <v>0.4</v>
      </c>
    </row>
    <row r="2651" spans="1:12">
      <c r="A2651" t="s">
        <v>21</v>
      </c>
      <c r="B2651">
        <v>1197831</v>
      </c>
      <c r="C2651" s="9">
        <v>44490</v>
      </c>
      <c r="D2651" t="s">
        <v>22</v>
      </c>
      <c r="E2651" t="s">
        <v>93</v>
      </c>
      <c r="F2651" t="s">
        <v>94</v>
      </c>
      <c r="G2651" t="s">
        <v>18</v>
      </c>
      <c r="H2651">
        <v>0.20000000000000012</v>
      </c>
      <c r="I2651">
        <v>2750</v>
      </c>
      <c r="J2651">
        <v>550.00000000000034</v>
      </c>
      <c r="K2651">
        <v>220.00000000000014</v>
      </c>
      <c r="L2651">
        <v>0.4</v>
      </c>
    </row>
    <row r="2652" spans="1:12">
      <c r="A2652" t="s">
        <v>21</v>
      </c>
      <c r="B2652">
        <v>1197831</v>
      </c>
      <c r="C2652" s="9">
        <v>44490</v>
      </c>
      <c r="D2652" t="s">
        <v>22</v>
      </c>
      <c r="E2652" t="s">
        <v>93</v>
      </c>
      <c r="F2652" t="s">
        <v>94</v>
      </c>
      <c r="G2652" t="s">
        <v>19</v>
      </c>
      <c r="H2652">
        <v>0.3000000000000001</v>
      </c>
      <c r="I2652">
        <v>2750</v>
      </c>
      <c r="J2652">
        <v>825.00000000000023</v>
      </c>
      <c r="K2652">
        <v>288.75000000000006</v>
      </c>
      <c r="L2652">
        <v>0.35</v>
      </c>
    </row>
    <row r="2653" spans="1:12">
      <c r="A2653" t="s">
        <v>21</v>
      </c>
      <c r="B2653">
        <v>1197831</v>
      </c>
      <c r="C2653" s="9">
        <v>44490</v>
      </c>
      <c r="D2653" t="s">
        <v>22</v>
      </c>
      <c r="E2653" t="s">
        <v>93</v>
      </c>
      <c r="F2653" t="s">
        <v>94</v>
      </c>
      <c r="G2653" t="s">
        <v>20</v>
      </c>
      <c r="H2653">
        <v>0.30000000000000004</v>
      </c>
      <c r="I2653">
        <v>4000</v>
      </c>
      <c r="J2653">
        <v>1200.0000000000002</v>
      </c>
      <c r="K2653">
        <v>480.00000000000011</v>
      </c>
      <c r="L2653">
        <v>0.4</v>
      </c>
    </row>
    <row r="2654" spans="1:12">
      <c r="A2654" t="s">
        <v>21</v>
      </c>
      <c r="B2654">
        <v>1197831</v>
      </c>
      <c r="C2654" s="9">
        <v>44520</v>
      </c>
      <c r="D2654" t="s">
        <v>22</v>
      </c>
      <c r="E2654" t="s">
        <v>93</v>
      </c>
      <c r="F2654" t="s">
        <v>94</v>
      </c>
      <c r="G2654" t="s">
        <v>15</v>
      </c>
      <c r="H2654">
        <v>0.25000000000000011</v>
      </c>
      <c r="I2654">
        <v>5500</v>
      </c>
      <c r="J2654">
        <v>1375.0000000000007</v>
      </c>
      <c r="K2654">
        <v>550.00000000000034</v>
      </c>
      <c r="L2654">
        <v>0.4</v>
      </c>
    </row>
    <row r="2655" spans="1:12">
      <c r="A2655" t="s">
        <v>21</v>
      </c>
      <c r="B2655">
        <v>1197831</v>
      </c>
      <c r="C2655" s="9">
        <v>44520</v>
      </c>
      <c r="D2655" t="s">
        <v>22</v>
      </c>
      <c r="E2655" t="s">
        <v>93</v>
      </c>
      <c r="F2655" t="s">
        <v>94</v>
      </c>
      <c r="G2655" t="s">
        <v>16</v>
      </c>
      <c r="H2655">
        <v>0.15000000000000013</v>
      </c>
      <c r="I2655">
        <v>3750</v>
      </c>
      <c r="J2655">
        <v>562.50000000000045</v>
      </c>
      <c r="K2655">
        <v>196.87500000000014</v>
      </c>
      <c r="L2655">
        <v>0.35</v>
      </c>
    </row>
    <row r="2656" spans="1:12">
      <c r="A2656" t="s">
        <v>21</v>
      </c>
      <c r="B2656">
        <v>1197831</v>
      </c>
      <c r="C2656" s="9">
        <v>44520</v>
      </c>
      <c r="D2656" t="s">
        <v>22</v>
      </c>
      <c r="E2656" t="s">
        <v>93</v>
      </c>
      <c r="F2656" t="s">
        <v>94</v>
      </c>
      <c r="G2656" t="s">
        <v>17</v>
      </c>
      <c r="H2656">
        <v>0.25000000000000017</v>
      </c>
      <c r="I2656">
        <v>3200</v>
      </c>
      <c r="J2656">
        <v>800.00000000000057</v>
      </c>
      <c r="K2656">
        <v>320.00000000000023</v>
      </c>
      <c r="L2656">
        <v>0.4</v>
      </c>
    </row>
    <row r="2657" spans="1:12">
      <c r="A2657" t="s">
        <v>21</v>
      </c>
      <c r="B2657">
        <v>1197831</v>
      </c>
      <c r="C2657" s="9">
        <v>44520</v>
      </c>
      <c r="D2657" t="s">
        <v>22</v>
      </c>
      <c r="E2657" t="s">
        <v>93</v>
      </c>
      <c r="F2657" t="s">
        <v>94</v>
      </c>
      <c r="G2657" t="s">
        <v>18</v>
      </c>
      <c r="H2657">
        <v>0.55000000000000016</v>
      </c>
      <c r="I2657">
        <v>3750</v>
      </c>
      <c r="J2657">
        <v>2062.5000000000005</v>
      </c>
      <c r="K2657">
        <v>825.00000000000023</v>
      </c>
      <c r="L2657">
        <v>0.4</v>
      </c>
    </row>
    <row r="2658" spans="1:12">
      <c r="A2658" t="s">
        <v>21</v>
      </c>
      <c r="B2658">
        <v>1197831</v>
      </c>
      <c r="C2658" s="9">
        <v>44520</v>
      </c>
      <c r="D2658" t="s">
        <v>22</v>
      </c>
      <c r="E2658" t="s">
        <v>93</v>
      </c>
      <c r="F2658" t="s">
        <v>94</v>
      </c>
      <c r="G2658" t="s">
        <v>19</v>
      </c>
      <c r="H2658">
        <v>0.75000000000000011</v>
      </c>
      <c r="I2658">
        <v>3500</v>
      </c>
      <c r="J2658">
        <v>2625.0000000000005</v>
      </c>
      <c r="K2658">
        <v>918.75000000000011</v>
      </c>
      <c r="L2658">
        <v>0.35</v>
      </c>
    </row>
    <row r="2659" spans="1:12">
      <c r="A2659" t="s">
        <v>21</v>
      </c>
      <c r="B2659">
        <v>1197831</v>
      </c>
      <c r="C2659" s="9">
        <v>44520</v>
      </c>
      <c r="D2659" t="s">
        <v>22</v>
      </c>
      <c r="E2659" t="s">
        <v>93</v>
      </c>
      <c r="F2659" t="s">
        <v>94</v>
      </c>
      <c r="G2659" t="s">
        <v>20</v>
      </c>
      <c r="H2659">
        <v>0.75</v>
      </c>
      <c r="I2659">
        <v>4500</v>
      </c>
      <c r="J2659">
        <v>3375</v>
      </c>
      <c r="K2659">
        <v>1350</v>
      </c>
      <c r="L2659">
        <v>0.4</v>
      </c>
    </row>
    <row r="2660" spans="1:12">
      <c r="A2660" t="s">
        <v>21</v>
      </c>
      <c r="B2660">
        <v>1197831</v>
      </c>
      <c r="C2660" s="9">
        <v>44549</v>
      </c>
      <c r="D2660" t="s">
        <v>22</v>
      </c>
      <c r="E2660" t="s">
        <v>93</v>
      </c>
      <c r="F2660" t="s">
        <v>94</v>
      </c>
      <c r="G2660" t="s">
        <v>15</v>
      </c>
      <c r="H2660">
        <v>0.70000000000000007</v>
      </c>
      <c r="I2660">
        <v>7000</v>
      </c>
      <c r="J2660">
        <v>4900.0000000000009</v>
      </c>
      <c r="K2660">
        <v>1960.0000000000005</v>
      </c>
      <c r="L2660">
        <v>0.4</v>
      </c>
    </row>
    <row r="2661" spans="1:12">
      <c r="A2661" t="s">
        <v>21</v>
      </c>
      <c r="B2661">
        <v>1197831</v>
      </c>
      <c r="C2661" s="9">
        <v>44549</v>
      </c>
      <c r="D2661" t="s">
        <v>22</v>
      </c>
      <c r="E2661" t="s">
        <v>93</v>
      </c>
      <c r="F2661" t="s">
        <v>94</v>
      </c>
      <c r="G2661" t="s">
        <v>16</v>
      </c>
      <c r="H2661">
        <v>0.60000000000000009</v>
      </c>
      <c r="I2661">
        <v>5000</v>
      </c>
      <c r="J2661">
        <v>3000.0000000000005</v>
      </c>
      <c r="K2661">
        <v>1050</v>
      </c>
      <c r="L2661">
        <v>0.35</v>
      </c>
    </row>
    <row r="2662" spans="1:12">
      <c r="A2662" t="s">
        <v>21</v>
      </c>
      <c r="B2662">
        <v>1197831</v>
      </c>
      <c r="C2662" s="9">
        <v>44549</v>
      </c>
      <c r="D2662" t="s">
        <v>22</v>
      </c>
      <c r="E2662" t="s">
        <v>93</v>
      </c>
      <c r="F2662" t="s">
        <v>94</v>
      </c>
      <c r="G2662" t="s">
        <v>17</v>
      </c>
      <c r="H2662">
        <v>0.60000000000000009</v>
      </c>
      <c r="I2662">
        <v>4500</v>
      </c>
      <c r="J2662">
        <v>2700.0000000000005</v>
      </c>
      <c r="K2662">
        <v>1080.0000000000002</v>
      </c>
      <c r="L2662">
        <v>0.4</v>
      </c>
    </row>
    <row r="2663" spans="1:12">
      <c r="A2663" t="s">
        <v>21</v>
      </c>
      <c r="B2663">
        <v>1197831</v>
      </c>
      <c r="C2663" s="9">
        <v>44549</v>
      </c>
      <c r="D2663" t="s">
        <v>22</v>
      </c>
      <c r="E2663" t="s">
        <v>93</v>
      </c>
      <c r="F2663" t="s">
        <v>94</v>
      </c>
      <c r="G2663" t="s">
        <v>18</v>
      </c>
      <c r="H2663">
        <v>0.60000000000000009</v>
      </c>
      <c r="I2663">
        <v>4000</v>
      </c>
      <c r="J2663">
        <v>2400.0000000000005</v>
      </c>
      <c r="K2663">
        <v>960.00000000000023</v>
      </c>
      <c r="L2663">
        <v>0.4</v>
      </c>
    </row>
    <row r="2664" spans="1:12">
      <c r="A2664" t="s">
        <v>21</v>
      </c>
      <c r="B2664">
        <v>1197831</v>
      </c>
      <c r="C2664" s="9">
        <v>44549</v>
      </c>
      <c r="D2664" t="s">
        <v>22</v>
      </c>
      <c r="E2664" t="s">
        <v>93</v>
      </c>
      <c r="F2664" t="s">
        <v>94</v>
      </c>
      <c r="G2664" t="s">
        <v>19</v>
      </c>
      <c r="H2664">
        <v>0.70000000000000007</v>
      </c>
      <c r="I2664">
        <v>4000</v>
      </c>
      <c r="J2664">
        <v>2800.0000000000005</v>
      </c>
      <c r="K2664">
        <v>980.00000000000011</v>
      </c>
      <c r="L2664">
        <v>0.35</v>
      </c>
    </row>
    <row r="2665" spans="1:12">
      <c r="A2665" t="s">
        <v>21</v>
      </c>
      <c r="B2665">
        <v>1197831</v>
      </c>
      <c r="C2665" s="9">
        <v>44549</v>
      </c>
      <c r="D2665" t="s">
        <v>22</v>
      </c>
      <c r="E2665" t="s">
        <v>93</v>
      </c>
      <c r="F2665" t="s">
        <v>94</v>
      </c>
      <c r="G2665" t="s">
        <v>20</v>
      </c>
      <c r="H2665">
        <v>0.75</v>
      </c>
      <c r="I2665">
        <v>5000</v>
      </c>
      <c r="J2665">
        <v>3750</v>
      </c>
      <c r="K2665">
        <v>1500</v>
      </c>
      <c r="L2665">
        <v>0.4</v>
      </c>
    </row>
    <row r="2666" spans="1:12">
      <c r="A2666" t="s">
        <v>21</v>
      </c>
      <c r="B2666">
        <v>1197831</v>
      </c>
      <c r="C2666" s="9">
        <v>44219</v>
      </c>
      <c r="D2666" t="s">
        <v>22</v>
      </c>
      <c r="E2666" t="s">
        <v>95</v>
      </c>
      <c r="F2666" t="s">
        <v>96</v>
      </c>
      <c r="G2666" t="s">
        <v>15</v>
      </c>
      <c r="H2666">
        <v>0.25000000000000006</v>
      </c>
      <c r="I2666">
        <v>5750</v>
      </c>
      <c r="J2666">
        <v>1437.5000000000002</v>
      </c>
      <c r="K2666">
        <v>575.00000000000011</v>
      </c>
      <c r="L2666">
        <v>0.4</v>
      </c>
    </row>
    <row r="2667" spans="1:12">
      <c r="A2667" t="s">
        <v>21</v>
      </c>
      <c r="B2667">
        <v>1197831</v>
      </c>
      <c r="C2667" s="9">
        <v>44219</v>
      </c>
      <c r="D2667" t="s">
        <v>22</v>
      </c>
      <c r="E2667" t="s">
        <v>95</v>
      </c>
      <c r="F2667" t="s">
        <v>96</v>
      </c>
      <c r="G2667" t="s">
        <v>16</v>
      </c>
      <c r="H2667">
        <v>0.25000000000000006</v>
      </c>
      <c r="I2667">
        <v>3750</v>
      </c>
      <c r="J2667">
        <v>937.50000000000023</v>
      </c>
      <c r="K2667">
        <v>328.12500000000006</v>
      </c>
      <c r="L2667">
        <v>0.35</v>
      </c>
    </row>
    <row r="2668" spans="1:12">
      <c r="A2668" t="s">
        <v>21</v>
      </c>
      <c r="B2668">
        <v>1197831</v>
      </c>
      <c r="C2668" s="9">
        <v>44219</v>
      </c>
      <c r="D2668" t="s">
        <v>22</v>
      </c>
      <c r="E2668" t="s">
        <v>95</v>
      </c>
      <c r="F2668" t="s">
        <v>96</v>
      </c>
      <c r="G2668" t="s">
        <v>17</v>
      </c>
      <c r="H2668">
        <v>0.15000000000000008</v>
      </c>
      <c r="I2668">
        <v>3750</v>
      </c>
      <c r="J2668">
        <v>562.50000000000034</v>
      </c>
      <c r="K2668">
        <v>225.00000000000014</v>
      </c>
      <c r="L2668">
        <v>0.4</v>
      </c>
    </row>
    <row r="2669" spans="1:12">
      <c r="A2669" t="s">
        <v>21</v>
      </c>
      <c r="B2669">
        <v>1197831</v>
      </c>
      <c r="C2669" s="9">
        <v>44219</v>
      </c>
      <c r="D2669" t="s">
        <v>22</v>
      </c>
      <c r="E2669" t="s">
        <v>95</v>
      </c>
      <c r="F2669" t="s">
        <v>96</v>
      </c>
      <c r="G2669" t="s">
        <v>18</v>
      </c>
      <c r="H2669">
        <v>0.2</v>
      </c>
      <c r="I2669">
        <v>2250</v>
      </c>
      <c r="J2669">
        <v>450</v>
      </c>
      <c r="K2669">
        <v>180</v>
      </c>
      <c r="L2669">
        <v>0.4</v>
      </c>
    </row>
    <row r="2670" spans="1:12">
      <c r="A2670" t="s">
        <v>21</v>
      </c>
      <c r="B2670">
        <v>1197831</v>
      </c>
      <c r="C2670" s="9">
        <v>44219</v>
      </c>
      <c r="D2670" t="s">
        <v>22</v>
      </c>
      <c r="E2670" t="s">
        <v>95</v>
      </c>
      <c r="F2670" t="s">
        <v>96</v>
      </c>
      <c r="G2670" t="s">
        <v>19</v>
      </c>
      <c r="H2670">
        <v>0.35000000000000003</v>
      </c>
      <c r="I2670">
        <v>2750</v>
      </c>
      <c r="J2670">
        <v>962.50000000000011</v>
      </c>
      <c r="K2670">
        <v>336.875</v>
      </c>
      <c r="L2670">
        <v>0.35</v>
      </c>
    </row>
    <row r="2671" spans="1:12">
      <c r="A2671" t="s">
        <v>21</v>
      </c>
      <c r="B2671">
        <v>1197831</v>
      </c>
      <c r="C2671" s="9">
        <v>44219</v>
      </c>
      <c r="D2671" t="s">
        <v>22</v>
      </c>
      <c r="E2671" t="s">
        <v>95</v>
      </c>
      <c r="F2671" t="s">
        <v>96</v>
      </c>
      <c r="G2671" t="s">
        <v>20</v>
      </c>
      <c r="H2671">
        <v>0.25000000000000006</v>
      </c>
      <c r="I2671">
        <v>3750</v>
      </c>
      <c r="J2671">
        <v>937.50000000000023</v>
      </c>
      <c r="K2671">
        <v>375.00000000000011</v>
      </c>
      <c r="L2671">
        <v>0.4</v>
      </c>
    </row>
    <row r="2672" spans="1:12">
      <c r="A2672" t="s">
        <v>21</v>
      </c>
      <c r="B2672">
        <v>1197831</v>
      </c>
      <c r="C2672" s="9">
        <v>44248</v>
      </c>
      <c r="D2672" t="s">
        <v>22</v>
      </c>
      <c r="E2672" t="s">
        <v>95</v>
      </c>
      <c r="F2672" t="s">
        <v>96</v>
      </c>
      <c r="G2672" t="s">
        <v>15</v>
      </c>
      <c r="H2672">
        <v>0.25000000000000006</v>
      </c>
      <c r="I2672">
        <v>6250</v>
      </c>
      <c r="J2672">
        <v>1562.5000000000005</v>
      </c>
      <c r="K2672">
        <v>625.00000000000023</v>
      </c>
      <c r="L2672">
        <v>0.4</v>
      </c>
    </row>
    <row r="2673" spans="1:12">
      <c r="A2673" t="s">
        <v>21</v>
      </c>
      <c r="B2673">
        <v>1197831</v>
      </c>
      <c r="C2673" s="9">
        <v>44248</v>
      </c>
      <c r="D2673" t="s">
        <v>22</v>
      </c>
      <c r="E2673" t="s">
        <v>95</v>
      </c>
      <c r="F2673" t="s">
        <v>96</v>
      </c>
      <c r="G2673" t="s">
        <v>16</v>
      </c>
      <c r="H2673">
        <v>0.25000000000000006</v>
      </c>
      <c r="I2673">
        <v>2750</v>
      </c>
      <c r="J2673">
        <v>687.50000000000011</v>
      </c>
      <c r="K2673">
        <v>240.62500000000003</v>
      </c>
      <c r="L2673">
        <v>0.35</v>
      </c>
    </row>
    <row r="2674" spans="1:12">
      <c r="A2674" t="s">
        <v>21</v>
      </c>
      <c r="B2674">
        <v>1197831</v>
      </c>
      <c r="C2674" s="9">
        <v>44248</v>
      </c>
      <c r="D2674" t="s">
        <v>22</v>
      </c>
      <c r="E2674" t="s">
        <v>95</v>
      </c>
      <c r="F2674" t="s">
        <v>96</v>
      </c>
      <c r="G2674" t="s">
        <v>17</v>
      </c>
      <c r="H2674">
        <v>0.15000000000000008</v>
      </c>
      <c r="I2674">
        <v>3250</v>
      </c>
      <c r="J2674">
        <v>487.50000000000023</v>
      </c>
      <c r="K2674">
        <v>195.00000000000011</v>
      </c>
      <c r="L2674">
        <v>0.4</v>
      </c>
    </row>
    <row r="2675" spans="1:12">
      <c r="A2675" t="s">
        <v>21</v>
      </c>
      <c r="B2675">
        <v>1197831</v>
      </c>
      <c r="C2675" s="9">
        <v>44248</v>
      </c>
      <c r="D2675" t="s">
        <v>22</v>
      </c>
      <c r="E2675" t="s">
        <v>95</v>
      </c>
      <c r="F2675" t="s">
        <v>96</v>
      </c>
      <c r="G2675" t="s">
        <v>18</v>
      </c>
      <c r="H2675">
        <v>0.2</v>
      </c>
      <c r="I2675">
        <v>1750</v>
      </c>
      <c r="J2675">
        <v>350</v>
      </c>
      <c r="K2675">
        <v>140</v>
      </c>
      <c r="L2675">
        <v>0.4</v>
      </c>
    </row>
    <row r="2676" spans="1:12">
      <c r="A2676" t="s">
        <v>21</v>
      </c>
      <c r="B2676">
        <v>1197831</v>
      </c>
      <c r="C2676" s="9">
        <v>44248</v>
      </c>
      <c r="D2676" t="s">
        <v>22</v>
      </c>
      <c r="E2676" t="s">
        <v>95</v>
      </c>
      <c r="F2676" t="s">
        <v>96</v>
      </c>
      <c r="G2676" t="s">
        <v>19</v>
      </c>
      <c r="H2676">
        <v>0.35000000000000003</v>
      </c>
      <c r="I2676">
        <v>2500</v>
      </c>
      <c r="J2676">
        <v>875.00000000000011</v>
      </c>
      <c r="K2676">
        <v>306.25</v>
      </c>
      <c r="L2676">
        <v>0.35</v>
      </c>
    </row>
    <row r="2677" spans="1:12">
      <c r="A2677" t="s">
        <v>21</v>
      </c>
      <c r="B2677">
        <v>1197831</v>
      </c>
      <c r="C2677" s="9">
        <v>44248</v>
      </c>
      <c r="D2677" t="s">
        <v>22</v>
      </c>
      <c r="E2677" t="s">
        <v>95</v>
      </c>
      <c r="F2677" t="s">
        <v>96</v>
      </c>
      <c r="G2677" t="s">
        <v>20</v>
      </c>
      <c r="H2677">
        <v>0.2</v>
      </c>
      <c r="I2677">
        <v>3500</v>
      </c>
      <c r="J2677">
        <v>700</v>
      </c>
      <c r="K2677">
        <v>280</v>
      </c>
      <c r="L2677">
        <v>0.4</v>
      </c>
    </row>
    <row r="2678" spans="1:12">
      <c r="A2678" t="s">
        <v>21</v>
      </c>
      <c r="B2678">
        <v>1197831</v>
      </c>
      <c r="C2678" s="9">
        <v>44274</v>
      </c>
      <c r="D2678" t="s">
        <v>22</v>
      </c>
      <c r="E2678" t="s">
        <v>95</v>
      </c>
      <c r="F2678" t="s">
        <v>96</v>
      </c>
      <c r="G2678" t="s">
        <v>15</v>
      </c>
      <c r="H2678">
        <v>0.2</v>
      </c>
      <c r="I2678">
        <v>5700</v>
      </c>
      <c r="J2678">
        <v>1140</v>
      </c>
      <c r="K2678">
        <v>456</v>
      </c>
      <c r="L2678">
        <v>0.4</v>
      </c>
    </row>
    <row r="2679" spans="1:12">
      <c r="A2679" t="s">
        <v>21</v>
      </c>
      <c r="B2679">
        <v>1197831</v>
      </c>
      <c r="C2679" s="9">
        <v>44274</v>
      </c>
      <c r="D2679" t="s">
        <v>22</v>
      </c>
      <c r="E2679" t="s">
        <v>95</v>
      </c>
      <c r="F2679" t="s">
        <v>96</v>
      </c>
      <c r="G2679" t="s">
        <v>16</v>
      </c>
      <c r="H2679">
        <v>0.2</v>
      </c>
      <c r="I2679">
        <v>2500</v>
      </c>
      <c r="J2679">
        <v>500</v>
      </c>
      <c r="K2679">
        <v>175</v>
      </c>
      <c r="L2679">
        <v>0.35</v>
      </c>
    </row>
    <row r="2680" spans="1:12">
      <c r="A2680" t="s">
        <v>21</v>
      </c>
      <c r="B2680">
        <v>1197831</v>
      </c>
      <c r="C2680" s="9">
        <v>44274</v>
      </c>
      <c r="D2680" t="s">
        <v>22</v>
      </c>
      <c r="E2680" t="s">
        <v>95</v>
      </c>
      <c r="F2680" t="s">
        <v>96</v>
      </c>
      <c r="G2680" t="s">
        <v>17</v>
      </c>
      <c r="H2680">
        <v>0.10000000000000002</v>
      </c>
      <c r="I2680">
        <v>2750</v>
      </c>
      <c r="J2680">
        <v>275.00000000000006</v>
      </c>
      <c r="K2680">
        <v>110.00000000000003</v>
      </c>
      <c r="L2680">
        <v>0.4</v>
      </c>
    </row>
    <row r="2681" spans="1:12">
      <c r="A2681" t="s">
        <v>21</v>
      </c>
      <c r="B2681">
        <v>1197831</v>
      </c>
      <c r="C2681" s="9">
        <v>44274</v>
      </c>
      <c r="D2681" t="s">
        <v>22</v>
      </c>
      <c r="E2681" t="s">
        <v>95</v>
      </c>
      <c r="F2681" t="s">
        <v>96</v>
      </c>
      <c r="G2681" t="s">
        <v>18</v>
      </c>
      <c r="H2681">
        <v>0.19999999999999996</v>
      </c>
      <c r="I2681">
        <v>1250</v>
      </c>
      <c r="J2681">
        <v>249.99999999999994</v>
      </c>
      <c r="K2681">
        <v>99.999999999999986</v>
      </c>
      <c r="L2681">
        <v>0.4</v>
      </c>
    </row>
    <row r="2682" spans="1:12">
      <c r="A2682" t="s">
        <v>21</v>
      </c>
      <c r="B2682">
        <v>1197831</v>
      </c>
      <c r="C2682" s="9">
        <v>44274</v>
      </c>
      <c r="D2682" t="s">
        <v>22</v>
      </c>
      <c r="E2682" t="s">
        <v>95</v>
      </c>
      <c r="F2682" t="s">
        <v>96</v>
      </c>
      <c r="G2682" t="s">
        <v>19</v>
      </c>
      <c r="H2682">
        <v>0.35000000000000009</v>
      </c>
      <c r="I2682">
        <v>1750</v>
      </c>
      <c r="J2682">
        <v>612.50000000000011</v>
      </c>
      <c r="K2682">
        <v>214.37500000000003</v>
      </c>
      <c r="L2682">
        <v>0.35</v>
      </c>
    </row>
    <row r="2683" spans="1:12">
      <c r="A2683" t="s">
        <v>21</v>
      </c>
      <c r="B2683">
        <v>1197831</v>
      </c>
      <c r="C2683" s="9">
        <v>44274</v>
      </c>
      <c r="D2683" t="s">
        <v>22</v>
      </c>
      <c r="E2683" t="s">
        <v>95</v>
      </c>
      <c r="F2683" t="s">
        <v>96</v>
      </c>
      <c r="G2683" t="s">
        <v>20</v>
      </c>
      <c r="H2683">
        <v>0.25</v>
      </c>
      <c r="I2683">
        <v>2750</v>
      </c>
      <c r="J2683">
        <v>687.5</v>
      </c>
      <c r="K2683">
        <v>275</v>
      </c>
      <c r="L2683">
        <v>0.4</v>
      </c>
    </row>
    <row r="2684" spans="1:12">
      <c r="A2684" t="s">
        <v>21</v>
      </c>
      <c r="B2684">
        <v>1197831</v>
      </c>
      <c r="C2684" s="9">
        <v>44306</v>
      </c>
      <c r="D2684" t="s">
        <v>22</v>
      </c>
      <c r="E2684" t="s">
        <v>95</v>
      </c>
      <c r="F2684" t="s">
        <v>96</v>
      </c>
      <c r="G2684" t="s">
        <v>15</v>
      </c>
      <c r="H2684">
        <v>0.25</v>
      </c>
      <c r="I2684">
        <v>5250</v>
      </c>
      <c r="J2684">
        <v>1312.5</v>
      </c>
      <c r="K2684">
        <v>525</v>
      </c>
      <c r="L2684">
        <v>0.4</v>
      </c>
    </row>
    <row r="2685" spans="1:12">
      <c r="A2685" t="s">
        <v>21</v>
      </c>
      <c r="B2685">
        <v>1197831</v>
      </c>
      <c r="C2685" s="9">
        <v>44306</v>
      </c>
      <c r="D2685" t="s">
        <v>22</v>
      </c>
      <c r="E2685" t="s">
        <v>95</v>
      </c>
      <c r="F2685" t="s">
        <v>96</v>
      </c>
      <c r="G2685" t="s">
        <v>16</v>
      </c>
      <c r="H2685">
        <v>0.25</v>
      </c>
      <c r="I2685">
        <v>2250</v>
      </c>
      <c r="J2685">
        <v>562.5</v>
      </c>
      <c r="K2685">
        <v>196.875</v>
      </c>
      <c r="L2685">
        <v>0.35</v>
      </c>
    </row>
    <row r="2686" spans="1:12">
      <c r="A2686" t="s">
        <v>21</v>
      </c>
      <c r="B2686">
        <v>1197831</v>
      </c>
      <c r="C2686" s="9">
        <v>44306</v>
      </c>
      <c r="D2686" t="s">
        <v>22</v>
      </c>
      <c r="E2686" t="s">
        <v>95</v>
      </c>
      <c r="F2686" t="s">
        <v>96</v>
      </c>
      <c r="G2686" t="s">
        <v>17</v>
      </c>
      <c r="H2686">
        <v>0.15000000000000002</v>
      </c>
      <c r="I2686">
        <v>2250</v>
      </c>
      <c r="J2686">
        <v>337.50000000000006</v>
      </c>
      <c r="K2686">
        <v>135.00000000000003</v>
      </c>
      <c r="L2686">
        <v>0.4</v>
      </c>
    </row>
    <row r="2687" spans="1:12">
      <c r="A2687" t="s">
        <v>21</v>
      </c>
      <c r="B2687">
        <v>1197831</v>
      </c>
      <c r="C2687" s="9">
        <v>44306</v>
      </c>
      <c r="D2687" t="s">
        <v>22</v>
      </c>
      <c r="E2687" t="s">
        <v>95</v>
      </c>
      <c r="F2687" t="s">
        <v>96</v>
      </c>
      <c r="G2687" t="s">
        <v>18</v>
      </c>
      <c r="H2687">
        <v>0.19999999999999996</v>
      </c>
      <c r="I2687">
        <v>1500</v>
      </c>
      <c r="J2687">
        <v>299.99999999999994</v>
      </c>
      <c r="K2687">
        <v>119.99999999999999</v>
      </c>
      <c r="L2687">
        <v>0.4</v>
      </c>
    </row>
    <row r="2688" spans="1:12">
      <c r="A2688" t="s">
        <v>21</v>
      </c>
      <c r="B2688">
        <v>1197831</v>
      </c>
      <c r="C2688" s="9">
        <v>44306</v>
      </c>
      <c r="D2688" t="s">
        <v>22</v>
      </c>
      <c r="E2688" t="s">
        <v>95</v>
      </c>
      <c r="F2688" t="s">
        <v>96</v>
      </c>
      <c r="G2688" t="s">
        <v>19</v>
      </c>
      <c r="H2688">
        <v>0.4</v>
      </c>
      <c r="I2688">
        <v>1750</v>
      </c>
      <c r="J2688">
        <v>700</v>
      </c>
      <c r="K2688">
        <v>244.99999999999997</v>
      </c>
      <c r="L2688">
        <v>0.35</v>
      </c>
    </row>
    <row r="2689" spans="1:12">
      <c r="A2689" t="s">
        <v>21</v>
      </c>
      <c r="B2689">
        <v>1197831</v>
      </c>
      <c r="C2689" s="9">
        <v>44306</v>
      </c>
      <c r="D2689" t="s">
        <v>22</v>
      </c>
      <c r="E2689" t="s">
        <v>95</v>
      </c>
      <c r="F2689" t="s">
        <v>96</v>
      </c>
      <c r="G2689" t="s">
        <v>20</v>
      </c>
      <c r="H2689">
        <v>0.30000000000000004</v>
      </c>
      <c r="I2689">
        <v>3250</v>
      </c>
      <c r="J2689">
        <v>975.00000000000011</v>
      </c>
      <c r="K2689">
        <v>390.00000000000006</v>
      </c>
      <c r="L2689">
        <v>0.4</v>
      </c>
    </row>
    <row r="2690" spans="1:12">
      <c r="A2690" t="s">
        <v>21</v>
      </c>
      <c r="B2690">
        <v>1197831</v>
      </c>
      <c r="C2690" s="9">
        <v>44335</v>
      </c>
      <c r="D2690" t="s">
        <v>22</v>
      </c>
      <c r="E2690" t="s">
        <v>95</v>
      </c>
      <c r="F2690" t="s">
        <v>96</v>
      </c>
      <c r="G2690" t="s">
        <v>15</v>
      </c>
      <c r="H2690">
        <v>0.4</v>
      </c>
      <c r="I2690">
        <v>5950</v>
      </c>
      <c r="J2690">
        <v>2380</v>
      </c>
      <c r="K2690">
        <v>952</v>
      </c>
      <c r="L2690">
        <v>0.4</v>
      </c>
    </row>
    <row r="2691" spans="1:12">
      <c r="A2691" t="s">
        <v>21</v>
      </c>
      <c r="B2691">
        <v>1197831</v>
      </c>
      <c r="C2691" s="9">
        <v>44335</v>
      </c>
      <c r="D2691" t="s">
        <v>22</v>
      </c>
      <c r="E2691" t="s">
        <v>95</v>
      </c>
      <c r="F2691" t="s">
        <v>96</v>
      </c>
      <c r="G2691" t="s">
        <v>16</v>
      </c>
      <c r="H2691">
        <v>0.4</v>
      </c>
      <c r="I2691">
        <v>3000</v>
      </c>
      <c r="J2691">
        <v>1200</v>
      </c>
      <c r="K2691">
        <v>420</v>
      </c>
      <c r="L2691">
        <v>0.35</v>
      </c>
    </row>
    <row r="2692" spans="1:12">
      <c r="A2692" t="s">
        <v>21</v>
      </c>
      <c r="B2692">
        <v>1197831</v>
      </c>
      <c r="C2692" s="9">
        <v>44335</v>
      </c>
      <c r="D2692" t="s">
        <v>22</v>
      </c>
      <c r="E2692" t="s">
        <v>95</v>
      </c>
      <c r="F2692" t="s">
        <v>96</v>
      </c>
      <c r="G2692" t="s">
        <v>17</v>
      </c>
      <c r="H2692">
        <v>0.35000000000000003</v>
      </c>
      <c r="I2692">
        <v>2750</v>
      </c>
      <c r="J2692">
        <v>962.50000000000011</v>
      </c>
      <c r="K2692">
        <v>385.00000000000006</v>
      </c>
      <c r="L2692">
        <v>0.4</v>
      </c>
    </row>
    <row r="2693" spans="1:12">
      <c r="A2693" t="s">
        <v>21</v>
      </c>
      <c r="B2693">
        <v>1197831</v>
      </c>
      <c r="C2693" s="9">
        <v>44335</v>
      </c>
      <c r="D2693" t="s">
        <v>22</v>
      </c>
      <c r="E2693" t="s">
        <v>95</v>
      </c>
      <c r="F2693" t="s">
        <v>96</v>
      </c>
      <c r="G2693" t="s">
        <v>18</v>
      </c>
      <c r="H2693">
        <v>0.35000000000000003</v>
      </c>
      <c r="I2693">
        <v>2250</v>
      </c>
      <c r="J2693">
        <v>787.50000000000011</v>
      </c>
      <c r="K2693">
        <v>315.00000000000006</v>
      </c>
      <c r="L2693">
        <v>0.4</v>
      </c>
    </row>
    <row r="2694" spans="1:12">
      <c r="A2694" t="s">
        <v>21</v>
      </c>
      <c r="B2694">
        <v>1197831</v>
      </c>
      <c r="C2694" s="9">
        <v>44335</v>
      </c>
      <c r="D2694" t="s">
        <v>22</v>
      </c>
      <c r="E2694" t="s">
        <v>95</v>
      </c>
      <c r="F2694" t="s">
        <v>96</v>
      </c>
      <c r="G2694" t="s">
        <v>19</v>
      </c>
      <c r="H2694">
        <v>0.44999999999999996</v>
      </c>
      <c r="I2694">
        <v>2500</v>
      </c>
      <c r="J2694">
        <v>1125</v>
      </c>
      <c r="K2694">
        <v>393.75</v>
      </c>
      <c r="L2694">
        <v>0.35</v>
      </c>
    </row>
    <row r="2695" spans="1:12">
      <c r="A2695" t="s">
        <v>21</v>
      </c>
      <c r="B2695">
        <v>1197831</v>
      </c>
      <c r="C2695" s="9">
        <v>44335</v>
      </c>
      <c r="D2695" t="s">
        <v>22</v>
      </c>
      <c r="E2695" t="s">
        <v>95</v>
      </c>
      <c r="F2695" t="s">
        <v>96</v>
      </c>
      <c r="G2695" t="s">
        <v>20</v>
      </c>
      <c r="H2695">
        <v>0.44999999999999996</v>
      </c>
      <c r="I2695">
        <v>3500</v>
      </c>
      <c r="J2695">
        <v>1574.9999999999998</v>
      </c>
      <c r="K2695">
        <v>630</v>
      </c>
      <c r="L2695">
        <v>0.4</v>
      </c>
    </row>
    <row r="2696" spans="1:12">
      <c r="A2696" t="s">
        <v>21</v>
      </c>
      <c r="B2696">
        <v>1197831</v>
      </c>
      <c r="C2696" s="9">
        <v>44368</v>
      </c>
      <c r="D2696" t="s">
        <v>22</v>
      </c>
      <c r="E2696" t="s">
        <v>95</v>
      </c>
      <c r="F2696" t="s">
        <v>96</v>
      </c>
      <c r="G2696" t="s">
        <v>15</v>
      </c>
      <c r="H2696">
        <v>0.39999999999999997</v>
      </c>
      <c r="I2696">
        <v>6000</v>
      </c>
      <c r="J2696">
        <v>2400</v>
      </c>
      <c r="K2696">
        <v>960</v>
      </c>
      <c r="L2696">
        <v>0.4</v>
      </c>
    </row>
    <row r="2697" spans="1:12">
      <c r="A2697" t="s">
        <v>21</v>
      </c>
      <c r="B2697">
        <v>1197831</v>
      </c>
      <c r="C2697" s="9">
        <v>44368</v>
      </c>
      <c r="D2697" t="s">
        <v>22</v>
      </c>
      <c r="E2697" t="s">
        <v>95</v>
      </c>
      <c r="F2697" t="s">
        <v>96</v>
      </c>
      <c r="G2697" t="s">
        <v>16</v>
      </c>
      <c r="H2697">
        <v>0.35000000000000003</v>
      </c>
      <c r="I2697">
        <v>3500</v>
      </c>
      <c r="J2697">
        <v>1225.0000000000002</v>
      </c>
      <c r="K2697">
        <v>428.75000000000006</v>
      </c>
      <c r="L2697">
        <v>0.35</v>
      </c>
    </row>
    <row r="2698" spans="1:12">
      <c r="A2698" t="s">
        <v>21</v>
      </c>
      <c r="B2698">
        <v>1197831</v>
      </c>
      <c r="C2698" s="9">
        <v>44368</v>
      </c>
      <c r="D2698" t="s">
        <v>22</v>
      </c>
      <c r="E2698" t="s">
        <v>95</v>
      </c>
      <c r="F2698" t="s">
        <v>96</v>
      </c>
      <c r="G2698" t="s">
        <v>17</v>
      </c>
      <c r="H2698">
        <v>0.4</v>
      </c>
      <c r="I2698">
        <v>3250</v>
      </c>
      <c r="J2698">
        <v>1300</v>
      </c>
      <c r="K2698">
        <v>520</v>
      </c>
      <c r="L2698">
        <v>0.4</v>
      </c>
    </row>
    <row r="2699" spans="1:12">
      <c r="A2699" t="s">
        <v>21</v>
      </c>
      <c r="B2699">
        <v>1197831</v>
      </c>
      <c r="C2699" s="9">
        <v>44368</v>
      </c>
      <c r="D2699" t="s">
        <v>22</v>
      </c>
      <c r="E2699" t="s">
        <v>95</v>
      </c>
      <c r="F2699" t="s">
        <v>96</v>
      </c>
      <c r="G2699" t="s">
        <v>18</v>
      </c>
      <c r="H2699">
        <v>0.4</v>
      </c>
      <c r="I2699">
        <v>3000</v>
      </c>
      <c r="J2699">
        <v>1200</v>
      </c>
      <c r="K2699">
        <v>480</v>
      </c>
      <c r="L2699">
        <v>0.4</v>
      </c>
    </row>
    <row r="2700" spans="1:12">
      <c r="A2700" t="s">
        <v>21</v>
      </c>
      <c r="B2700">
        <v>1197831</v>
      </c>
      <c r="C2700" s="9">
        <v>44368</v>
      </c>
      <c r="D2700" t="s">
        <v>22</v>
      </c>
      <c r="E2700" t="s">
        <v>95</v>
      </c>
      <c r="F2700" t="s">
        <v>96</v>
      </c>
      <c r="G2700" t="s">
        <v>19</v>
      </c>
      <c r="H2700">
        <v>0.54999999999999993</v>
      </c>
      <c r="I2700">
        <v>3000</v>
      </c>
      <c r="J2700">
        <v>1649.9999999999998</v>
      </c>
      <c r="K2700">
        <v>577.49999999999989</v>
      </c>
      <c r="L2700">
        <v>0.35</v>
      </c>
    </row>
    <row r="2701" spans="1:12">
      <c r="A2701" t="s">
        <v>21</v>
      </c>
      <c r="B2701">
        <v>1197831</v>
      </c>
      <c r="C2701" s="9">
        <v>44368</v>
      </c>
      <c r="D2701" t="s">
        <v>22</v>
      </c>
      <c r="E2701" t="s">
        <v>95</v>
      </c>
      <c r="F2701" t="s">
        <v>96</v>
      </c>
      <c r="G2701" t="s">
        <v>20</v>
      </c>
      <c r="H2701">
        <v>0.6</v>
      </c>
      <c r="I2701">
        <v>4750</v>
      </c>
      <c r="J2701">
        <v>2850</v>
      </c>
      <c r="K2701">
        <v>1140</v>
      </c>
      <c r="L2701">
        <v>0.4</v>
      </c>
    </row>
    <row r="2702" spans="1:12">
      <c r="A2702" t="s">
        <v>21</v>
      </c>
      <c r="B2702">
        <v>1197831</v>
      </c>
      <c r="C2702" s="9">
        <v>44396</v>
      </c>
      <c r="D2702" t="s">
        <v>22</v>
      </c>
      <c r="E2702" t="s">
        <v>95</v>
      </c>
      <c r="F2702" t="s">
        <v>96</v>
      </c>
      <c r="G2702" t="s">
        <v>15</v>
      </c>
      <c r="H2702">
        <v>0.54999999999999993</v>
      </c>
      <c r="I2702">
        <v>7000</v>
      </c>
      <c r="J2702">
        <v>3849.9999999999995</v>
      </c>
      <c r="K2702">
        <v>1540</v>
      </c>
      <c r="L2702">
        <v>0.4</v>
      </c>
    </row>
    <row r="2703" spans="1:12">
      <c r="A2703" t="s">
        <v>21</v>
      </c>
      <c r="B2703">
        <v>1197831</v>
      </c>
      <c r="C2703" s="9">
        <v>44396</v>
      </c>
      <c r="D2703" t="s">
        <v>22</v>
      </c>
      <c r="E2703" t="s">
        <v>95</v>
      </c>
      <c r="F2703" t="s">
        <v>96</v>
      </c>
      <c r="G2703" t="s">
        <v>16</v>
      </c>
      <c r="H2703">
        <v>0.5</v>
      </c>
      <c r="I2703">
        <v>4500</v>
      </c>
      <c r="J2703">
        <v>2250</v>
      </c>
      <c r="K2703">
        <v>787.5</v>
      </c>
      <c r="L2703">
        <v>0.35</v>
      </c>
    </row>
    <row r="2704" spans="1:12">
      <c r="A2704" t="s">
        <v>21</v>
      </c>
      <c r="B2704">
        <v>1197831</v>
      </c>
      <c r="C2704" s="9">
        <v>44396</v>
      </c>
      <c r="D2704" t="s">
        <v>22</v>
      </c>
      <c r="E2704" t="s">
        <v>95</v>
      </c>
      <c r="F2704" t="s">
        <v>96</v>
      </c>
      <c r="G2704" t="s">
        <v>17</v>
      </c>
      <c r="H2704">
        <v>0.45</v>
      </c>
      <c r="I2704">
        <v>3750</v>
      </c>
      <c r="J2704">
        <v>1687.5</v>
      </c>
      <c r="K2704">
        <v>675</v>
      </c>
      <c r="L2704">
        <v>0.4</v>
      </c>
    </row>
    <row r="2705" spans="1:12">
      <c r="A2705" t="s">
        <v>21</v>
      </c>
      <c r="B2705">
        <v>1197831</v>
      </c>
      <c r="C2705" s="9">
        <v>44396</v>
      </c>
      <c r="D2705" t="s">
        <v>22</v>
      </c>
      <c r="E2705" t="s">
        <v>95</v>
      </c>
      <c r="F2705" t="s">
        <v>96</v>
      </c>
      <c r="G2705" t="s">
        <v>18</v>
      </c>
      <c r="H2705">
        <v>0.45</v>
      </c>
      <c r="I2705">
        <v>3250</v>
      </c>
      <c r="J2705">
        <v>1462.5</v>
      </c>
      <c r="K2705">
        <v>585</v>
      </c>
      <c r="L2705">
        <v>0.4</v>
      </c>
    </row>
    <row r="2706" spans="1:12">
      <c r="A2706" t="s">
        <v>21</v>
      </c>
      <c r="B2706">
        <v>1197831</v>
      </c>
      <c r="C2706" s="9">
        <v>44396</v>
      </c>
      <c r="D2706" t="s">
        <v>22</v>
      </c>
      <c r="E2706" t="s">
        <v>95</v>
      </c>
      <c r="F2706" t="s">
        <v>96</v>
      </c>
      <c r="G2706" t="s">
        <v>19</v>
      </c>
      <c r="H2706">
        <v>0.6</v>
      </c>
      <c r="I2706">
        <v>3500</v>
      </c>
      <c r="J2706">
        <v>2100</v>
      </c>
      <c r="K2706">
        <v>735</v>
      </c>
      <c r="L2706">
        <v>0.35</v>
      </c>
    </row>
    <row r="2707" spans="1:12">
      <c r="A2707" t="s">
        <v>21</v>
      </c>
      <c r="B2707">
        <v>1197831</v>
      </c>
      <c r="C2707" s="9">
        <v>44396</v>
      </c>
      <c r="D2707" t="s">
        <v>22</v>
      </c>
      <c r="E2707" t="s">
        <v>95</v>
      </c>
      <c r="F2707" t="s">
        <v>96</v>
      </c>
      <c r="G2707" t="s">
        <v>20</v>
      </c>
      <c r="H2707">
        <v>0.65</v>
      </c>
      <c r="I2707">
        <v>5250</v>
      </c>
      <c r="J2707">
        <v>3412.5</v>
      </c>
      <c r="K2707">
        <v>1365</v>
      </c>
      <c r="L2707">
        <v>0.4</v>
      </c>
    </row>
    <row r="2708" spans="1:12">
      <c r="A2708" t="s">
        <v>21</v>
      </c>
      <c r="B2708">
        <v>1197831</v>
      </c>
      <c r="C2708" s="9">
        <v>44428</v>
      </c>
      <c r="D2708" t="s">
        <v>22</v>
      </c>
      <c r="E2708" t="s">
        <v>95</v>
      </c>
      <c r="F2708" t="s">
        <v>96</v>
      </c>
      <c r="G2708" t="s">
        <v>15</v>
      </c>
      <c r="H2708">
        <v>0.6</v>
      </c>
      <c r="I2708">
        <v>6750</v>
      </c>
      <c r="J2708">
        <v>4050</v>
      </c>
      <c r="K2708">
        <v>1620</v>
      </c>
      <c r="L2708">
        <v>0.4</v>
      </c>
    </row>
    <row r="2709" spans="1:12">
      <c r="A2709" t="s">
        <v>21</v>
      </c>
      <c r="B2709">
        <v>1197831</v>
      </c>
      <c r="C2709" s="9">
        <v>44428</v>
      </c>
      <c r="D2709" t="s">
        <v>22</v>
      </c>
      <c r="E2709" t="s">
        <v>95</v>
      </c>
      <c r="F2709" t="s">
        <v>96</v>
      </c>
      <c r="G2709" t="s">
        <v>16</v>
      </c>
      <c r="H2709">
        <v>0.55000000000000004</v>
      </c>
      <c r="I2709">
        <v>4500</v>
      </c>
      <c r="J2709">
        <v>2475</v>
      </c>
      <c r="K2709">
        <v>866.25</v>
      </c>
      <c r="L2709">
        <v>0.35</v>
      </c>
    </row>
    <row r="2710" spans="1:12">
      <c r="A2710" t="s">
        <v>21</v>
      </c>
      <c r="B2710">
        <v>1197831</v>
      </c>
      <c r="C2710" s="9">
        <v>44428</v>
      </c>
      <c r="D2710" t="s">
        <v>22</v>
      </c>
      <c r="E2710" t="s">
        <v>95</v>
      </c>
      <c r="F2710" t="s">
        <v>96</v>
      </c>
      <c r="G2710" t="s">
        <v>17</v>
      </c>
      <c r="H2710">
        <v>0.5</v>
      </c>
      <c r="I2710">
        <v>3750</v>
      </c>
      <c r="J2710">
        <v>1875</v>
      </c>
      <c r="K2710">
        <v>750</v>
      </c>
      <c r="L2710">
        <v>0.4</v>
      </c>
    </row>
    <row r="2711" spans="1:12">
      <c r="A2711" t="s">
        <v>21</v>
      </c>
      <c r="B2711">
        <v>1197831</v>
      </c>
      <c r="C2711" s="9">
        <v>44428</v>
      </c>
      <c r="D2711" t="s">
        <v>22</v>
      </c>
      <c r="E2711" t="s">
        <v>95</v>
      </c>
      <c r="F2711" t="s">
        <v>96</v>
      </c>
      <c r="G2711" t="s">
        <v>18</v>
      </c>
      <c r="H2711">
        <v>0.4</v>
      </c>
      <c r="I2711">
        <v>3250</v>
      </c>
      <c r="J2711">
        <v>1300</v>
      </c>
      <c r="K2711">
        <v>520</v>
      </c>
      <c r="L2711">
        <v>0.4</v>
      </c>
    </row>
    <row r="2712" spans="1:12">
      <c r="A2712" t="s">
        <v>21</v>
      </c>
      <c r="B2712">
        <v>1197831</v>
      </c>
      <c r="C2712" s="9">
        <v>44428</v>
      </c>
      <c r="D2712" t="s">
        <v>22</v>
      </c>
      <c r="E2712" t="s">
        <v>95</v>
      </c>
      <c r="F2712" t="s">
        <v>96</v>
      </c>
      <c r="G2712" t="s">
        <v>19</v>
      </c>
      <c r="H2712">
        <v>0.5</v>
      </c>
      <c r="I2712">
        <v>3000</v>
      </c>
      <c r="J2712">
        <v>1500</v>
      </c>
      <c r="K2712">
        <v>525</v>
      </c>
      <c r="L2712">
        <v>0.35</v>
      </c>
    </row>
    <row r="2713" spans="1:12">
      <c r="A2713" t="s">
        <v>21</v>
      </c>
      <c r="B2713">
        <v>1197831</v>
      </c>
      <c r="C2713" s="9">
        <v>44428</v>
      </c>
      <c r="D2713" t="s">
        <v>22</v>
      </c>
      <c r="E2713" t="s">
        <v>95</v>
      </c>
      <c r="F2713" t="s">
        <v>96</v>
      </c>
      <c r="G2713" t="s">
        <v>20</v>
      </c>
      <c r="H2713">
        <v>0.55000000000000004</v>
      </c>
      <c r="I2713">
        <v>4750</v>
      </c>
      <c r="J2713">
        <v>2612.5</v>
      </c>
      <c r="K2713">
        <v>1045</v>
      </c>
      <c r="L2713">
        <v>0.4</v>
      </c>
    </row>
    <row r="2714" spans="1:12">
      <c r="A2714" t="s">
        <v>21</v>
      </c>
      <c r="B2714">
        <v>1197831</v>
      </c>
      <c r="C2714" s="9">
        <v>44458</v>
      </c>
      <c r="D2714" t="s">
        <v>22</v>
      </c>
      <c r="E2714" t="s">
        <v>95</v>
      </c>
      <c r="F2714" t="s">
        <v>96</v>
      </c>
      <c r="G2714" t="s">
        <v>15</v>
      </c>
      <c r="H2714">
        <v>0.5</v>
      </c>
      <c r="I2714">
        <v>5750</v>
      </c>
      <c r="J2714">
        <v>2875</v>
      </c>
      <c r="K2714">
        <v>1150</v>
      </c>
      <c r="L2714">
        <v>0.4</v>
      </c>
    </row>
    <row r="2715" spans="1:12">
      <c r="A2715" t="s">
        <v>21</v>
      </c>
      <c r="B2715">
        <v>1197831</v>
      </c>
      <c r="C2715" s="9">
        <v>44458</v>
      </c>
      <c r="D2715" t="s">
        <v>22</v>
      </c>
      <c r="E2715" t="s">
        <v>95</v>
      </c>
      <c r="F2715" t="s">
        <v>96</v>
      </c>
      <c r="G2715" t="s">
        <v>16</v>
      </c>
      <c r="H2715">
        <v>0.40000000000000013</v>
      </c>
      <c r="I2715">
        <v>3750</v>
      </c>
      <c r="J2715">
        <v>1500.0000000000005</v>
      </c>
      <c r="K2715">
        <v>525.00000000000011</v>
      </c>
      <c r="L2715">
        <v>0.35</v>
      </c>
    </row>
    <row r="2716" spans="1:12">
      <c r="A2716" t="s">
        <v>21</v>
      </c>
      <c r="B2716">
        <v>1197831</v>
      </c>
      <c r="C2716" s="9">
        <v>44458</v>
      </c>
      <c r="D2716" t="s">
        <v>22</v>
      </c>
      <c r="E2716" t="s">
        <v>95</v>
      </c>
      <c r="F2716" t="s">
        <v>96</v>
      </c>
      <c r="G2716" t="s">
        <v>17</v>
      </c>
      <c r="H2716">
        <v>0.15000000000000008</v>
      </c>
      <c r="I2716">
        <v>2750</v>
      </c>
      <c r="J2716">
        <v>412.50000000000023</v>
      </c>
      <c r="K2716">
        <v>165.00000000000011</v>
      </c>
      <c r="L2716">
        <v>0.4</v>
      </c>
    </row>
    <row r="2717" spans="1:12">
      <c r="A2717" t="s">
        <v>21</v>
      </c>
      <c r="B2717">
        <v>1197831</v>
      </c>
      <c r="C2717" s="9">
        <v>44458</v>
      </c>
      <c r="D2717" t="s">
        <v>22</v>
      </c>
      <c r="E2717" t="s">
        <v>95</v>
      </c>
      <c r="F2717" t="s">
        <v>96</v>
      </c>
      <c r="G2717" t="s">
        <v>18</v>
      </c>
      <c r="H2717">
        <v>0.15000000000000008</v>
      </c>
      <c r="I2717">
        <v>2500</v>
      </c>
      <c r="J2717">
        <v>375.00000000000017</v>
      </c>
      <c r="K2717">
        <v>150.00000000000009</v>
      </c>
      <c r="L2717">
        <v>0.4</v>
      </c>
    </row>
    <row r="2718" spans="1:12">
      <c r="A2718" t="s">
        <v>21</v>
      </c>
      <c r="B2718">
        <v>1197831</v>
      </c>
      <c r="C2718" s="9">
        <v>44458</v>
      </c>
      <c r="D2718" t="s">
        <v>22</v>
      </c>
      <c r="E2718" t="s">
        <v>95</v>
      </c>
      <c r="F2718" t="s">
        <v>96</v>
      </c>
      <c r="G2718" t="s">
        <v>19</v>
      </c>
      <c r="H2718">
        <v>0.25000000000000006</v>
      </c>
      <c r="I2718">
        <v>2500</v>
      </c>
      <c r="J2718">
        <v>625.00000000000011</v>
      </c>
      <c r="K2718">
        <v>218.75000000000003</v>
      </c>
      <c r="L2718">
        <v>0.35</v>
      </c>
    </row>
    <row r="2719" spans="1:12">
      <c r="A2719" t="s">
        <v>21</v>
      </c>
      <c r="B2719">
        <v>1197831</v>
      </c>
      <c r="C2719" s="9">
        <v>44458</v>
      </c>
      <c r="D2719" t="s">
        <v>22</v>
      </c>
      <c r="E2719" t="s">
        <v>95</v>
      </c>
      <c r="F2719" t="s">
        <v>96</v>
      </c>
      <c r="G2719" t="s">
        <v>20</v>
      </c>
      <c r="H2719">
        <v>0.3000000000000001</v>
      </c>
      <c r="I2719">
        <v>3500</v>
      </c>
      <c r="J2719">
        <v>1050.0000000000005</v>
      </c>
      <c r="K2719">
        <v>420.00000000000023</v>
      </c>
      <c r="L2719">
        <v>0.4</v>
      </c>
    </row>
    <row r="2720" spans="1:12">
      <c r="A2720" t="s">
        <v>21</v>
      </c>
      <c r="B2720">
        <v>1197831</v>
      </c>
      <c r="C2720" s="9">
        <v>44490</v>
      </c>
      <c r="D2720" t="s">
        <v>22</v>
      </c>
      <c r="E2720" t="s">
        <v>95</v>
      </c>
      <c r="F2720" t="s">
        <v>96</v>
      </c>
      <c r="G2720" t="s">
        <v>15</v>
      </c>
      <c r="H2720">
        <v>0.3000000000000001</v>
      </c>
      <c r="I2720">
        <v>5250</v>
      </c>
      <c r="J2720">
        <v>1575.0000000000005</v>
      </c>
      <c r="K2720">
        <v>630.00000000000023</v>
      </c>
      <c r="L2720">
        <v>0.4</v>
      </c>
    </row>
    <row r="2721" spans="1:12">
      <c r="A2721" t="s">
        <v>21</v>
      </c>
      <c r="B2721">
        <v>1197831</v>
      </c>
      <c r="C2721" s="9">
        <v>44490</v>
      </c>
      <c r="D2721" t="s">
        <v>22</v>
      </c>
      <c r="E2721" t="s">
        <v>95</v>
      </c>
      <c r="F2721" t="s">
        <v>96</v>
      </c>
      <c r="G2721" t="s">
        <v>16</v>
      </c>
      <c r="H2721">
        <v>0.20000000000000012</v>
      </c>
      <c r="I2721">
        <v>3500</v>
      </c>
      <c r="J2721">
        <v>700.00000000000045</v>
      </c>
      <c r="K2721">
        <v>245.00000000000014</v>
      </c>
      <c r="L2721">
        <v>0.35</v>
      </c>
    </row>
    <row r="2722" spans="1:12">
      <c r="A2722" t="s">
        <v>21</v>
      </c>
      <c r="B2722">
        <v>1197831</v>
      </c>
      <c r="C2722" s="9">
        <v>44490</v>
      </c>
      <c r="D2722" t="s">
        <v>22</v>
      </c>
      <c r="E2722" t="s">
        <v>95</v>
      </c>
      <c r="F2722" t="s">
        <v>96</v>
      </c>
      <c r="G2722" t="s">
        <v>17</v>
      </c>
      <c r="H2722">
        <v>0.20000000000000012</v>
      </c>
      <c r="I2722">
        <v>2250</v>
      </c>
      <c r="J2722">
        <v>450.00000000000028</v>
      </c>
      <c r="K2722">
        <v>180.00000000000011</v>
      </c>
      <c r="L2722">
        <v>0.4</v>
      </c>
    </row>
    <row r="2723" spans="1:12">
      <c r="A2723" t="s">
        <v>21</v>
      </c>
      <c r="B2723">
        <v>1197831</v>
      </c>
      <c r="C2723" s="9">
        <v>44490</v>
      </c>
      <c r="D2723" t="s">
        <v>22</v>
      </c>
      <c r="E2723" t="s">
        <v>95</v>
      </c>
      <c r="F2723" t="s">
        <v>96</v>
      </c>
      <c r="G2723" t="s">
        <v>18</v>
      </c>
      <c r="H2723">
        <v>0.20000000000000012</v>
      </c>
      <c r="I2723">
        <v>2000</v>
      </c>
      <c r="J2723">
        <v>400.00000000000023</v>
      </c>
      <c r="K2723">
        <v>160.00000000000011</v>
      </c>
      <c r="L2723">
        <v>0.4</v>
      </c>
    </row>
    <row r="2724" spans="1:12">
      <c r="A2724" t="s">
        <v>21</v>
      </c>
      <c r="B2724">
        <v>1197831</v>
      </c>
      <c r="C2724" s="9">
        <v>44490</v>
      </c>
      <c r="D2724" t="s">
        <v>22</v>
      </c>
      <c r="E2724" t="s">
        <v>95</v>
      </c>
      <c r="F2724" t="s">
        <v>96</v>
      </c>
      <c r="G2724" t="s">
        <v>19</v>
      </c>
      <c r="H2724">
        <v>0.3000000000000001</v>
      </c>
      <c r="I2724">
        <v>2000</v>
      </c>
      <c r="J2724">
        <v>600.00000000000023</v>
      </c>
      <c r="K2724">
        <v>210.00000000000006</v>
      </c>
      <c r="L2724">
        <v>0.35</v>
      </c>
    </row>
    <row r="2725" spans="1:12">
      <c r="A2725" t="s">
        <v>21</v>
      </c>
      <c r="B2725">
        <v>1197831</v>
      </c>
      <c r="C2725" s="9">
        <v>44490</v>
      </c>
      <c r="D2725" t="s">
        <v>22</v>
      </c>
      <c r="E2725" t="s">
        <v>95</v>
      </c>
      <c r="F2725" t="s">
        <v>96</v>
      </c>
      <c r="G2725" t="s">
        <v>20</v>
      </c>
      <c r="H2725">
        <v>0.30000000000000004</v>
      </c>
      <c r="I2725">
        <v>3250</v>
      </c>
      <c r="J2725">
        <v>975.00000000000011</v>
      </c>
      <c r="K2725">
        <v>390.00000000000006</v>
      </c>
      <c r="L2725">
        <v>0.4</v>
      </c>
    </row>
    <row r="2726" spans="1:12">
      <c r="A2726" t="s">
        <v>21</v>
      </c>
      <c r="B2726">
        <v>1197831</v>
      </c>
      <c r="C2726" s="9">
        <v>44520</v>
      </c>
      <c r="D2726" t="s">
        <v>22</v>
      </c>
      <c r="E2726" t="s">
        <v>95</v>
      </c>
      <c r="F2726" t="s">
        <v>96</v>
      </c>
      <c r="G2726" t="s">
        <v>15</v>
      </c>
      <c r="H2726">
        <v>0.25000000000000011</v>
      </c>
      <c r="I2726">
        <v>4750</v>
      </c>
      <c r="J2726">
        <v>1187.5000000000005</v>
      </c>
      <c r="K2726">
        <v>475.00000000000023</v>
      </c>
      <c r="L2726">
        <v>0.4</v>
      </c>
    </row>
    <row r="2727" spans="1:12">
      <c r="A2727" t="s">
        <v>21</v>
      </c>
      <c r="B2727">
        <v>1197831</v>
      </c>
      <c r="C2727" s="9">
        <v>44520</v>
      </c>
      <c r="D2727" t="s">
        <v>22</v>
      </c>
      <c r="E2727" t="s">
        <v>95</v>
      </c>
      <c r="F2727" t="s">
        <v>96</v>
      </c>
      <c r="G2727" t="s">
        <v>16</v>
      </c>
      <c r="H2727">
        <v>0.15000000000000013</v>
      </c>
      <c r="I2727">
        <v>3000</v>
      </c>
      <c r="J2727">
        <v>450.0000000000004</v>
      </c>
      <c r="K2727">
        <v>157.50000000000014</v>
      </c>
      <c r="L2727">
        <v>0.35</v>
      </c>
    </row>
    <row r="2728" spans="1:12">
      <c r="A2728" t="s">
        <v>21</v>
      </c>
      <c r="B2728">
        <v>1197831</v>
      </c>
      <c r="C2728" s="9">
        <v>44520</v>
      </c>
      <c r="D2728" t="s">
        <v>22</v>
      </c>
      <c r="E2728" t="s">
        <v>95</v>
      </c>
      <c r="F2728" t="s">
        <v>96</v>
      </c>
      <c r="G2728" t="s">
        <v>17</v>
      </c>
      <c r="H2728">
        <v>0.25000000000000017</v>
      </c>
      <c r="I2728">
        <v>2450</v>
      </c>
      <c r="J2728">
        <v>612.50000000000045</v>
      </c>
      <c r="K2728">
        <v>245.0000000000002</v>
      </c>
      <c r="L2728">
        <v>0.4</v>
      </c>
    </row>
    <row r="2729" spans="1:12">
      <c r="A2729" t="s">
        <v>21</v>
      </c>
      <c r="B2729">
        <v>1197831</v>
      </c>
      <c r="C2729" s="9">
        <v>44520</v>
      </c>
      <c r="D2729" t="s">
        <v>22</v>
      </c>
      <c r="E2729" t="s">
        <v>95</v>
      </c>
      <c r="F2729" t="s">
        <v>96</v>
      </c>
      <c r="G2729" t="s">
        <v>18</v>
      </c>
      <c r="H2729">
        <v>0.55000000000000016</v>
      </c>
      <c r="I2729">
        <v>3000</v>
      </c>
      <c r="J2729">
        <v>1650.0000000000005</v>
      </c>
      <c r="K2729">
        <v>660.00000000000023</v>
      </c>
      <c r="L2729">
        <v>0.4</v>
      </c>
    </row>
    <row r="2730" spans="1:12">
      <c r="A2730" t="s">
        <v>21</v>
      </c>
      <c r="B2730">
        <v>1197831</v>
      </c>
      <c r="C2730" s="9">
        <v>44520</v>
      </c>
      <c r="D2730" t="s">
        <v>22</v>
      </c>
      <c r="E2730" t="s">
        <v>95</v>
      </c>
      <c r="F2730" t="s">
        <v>96</v>
      </c>
      <c r="G2730" t="s">
        <v>19</v>
      </c>
      <c r="H2730">
        <v>0.75000000000000011</v>
      </c>
      <c r="I2730">
        <v>2750</v>
      </c>
      <c r="J2730">
        <v>2062.5000000000005</v>
      </c>
      <c r="K2730">
        <v>721.87500000000011</v>
      </c>
      <c r="L2730">
        <v>0.35</v>
      </c>
    </row>
    <row r="2731" spans="1:12">
      <c r="A2731" t="s">
        <v>21</v>
      </c>
      <c r="B2731">
        <v>1197831</v>
      </c>
      <c r="C2731" s="9">
        <v>44520</v>
      </c>
      <c r="D2731" t="s">
        <v>22</v>
      </c>
      <c r="E2731" t="s">
        <v>95</v>
      </c>
      <c r="F2731" t="s">
        <v>96</v>
      </c>
      <c r="G2731" t="s">
        <v>20</v>
      </c>
      <c r="H2731">
        <v>0.75</v>
      </c>
      <c r="I2731">
        <v>3750</v>
      </c>
      <c r="J2731">
        <v>2812.5</v>
      </c>
      <c r="K2731">
        <v>1125</v>
      </c>
      <c r="L2731">
        <v>0.4</v>
      </c>
    </row>
    <row r="2732" spans="1:12">
      <c r="A2732" t="s">
        <v>21</v>
      </c>
      <c r="B2732">
        <v>1197831</v>
      </c>
      <c r="C2732" s="9">
        <v>44549</v>
      </c>
      <c r="D2732" t="s">
        <v>22</v>
      </c>
      <c r="E2732" t="s">
        <v>95</v>
      </c>
      <c r="F2732" t="s">
        <v>96</v>
      </c>
      <c r="G2732" t="s">
        <v>15</v>
      </c>
      <c r="H2732">
        <v>0.70000000000000007</v>
      </c>
      <c r="I2732">
        <v>6250</v>
      </c>
      <c r="J2732">
        <v>4375</v>
      </c>
      <c r="K2732">
        <v>1750</v>
      </c>
      <c r="L2732">
        <v>0.4</v>
      </c>
    </row>
    <row r="2733" spans="1:12">
      <c r="A2733" t="s">
        <v>21</v>
      </c>
      <c r="B2733">
        <v>1197831</v>
      </c>
      <c r="C2733" s="9">
        <v>44549</v>
      </c>
      <c r="D2733" t="s">
        <v>22</v>
      </c>
      <c r="E2733" t="s">
        <v>95</v>
      </c>
      <c r="F2733" t="s">
        <v>96</v>
      </c>
      <c r="G2733" t="s">
        <v>16</v>
      </c>
      <c r="H2733">
        <v>0.60000000000000009</v>
      </c>
      <c r="I2733">
        <v>4250</v>
      </c>
      <c r="J2733">
        <v>2550.0000000000005</v>
      </c>
      <c r="K2733">
        <v>892.50000000000011</v>
      </c>
      <c r="L2733">
        <v>0.35</v>
      </c>
    </row>
    <row r="2734" spans="1:12">
      <c r="A2734" t="s">
        <v>21</v>
      </c>
      <c r="B2734">
        <v>1197831</v>
      </c>
      <c r="C2734" s="9">
        <v>44549</v>
      </c>
      <c r="D2734" t="s">
        <v>22</v>
      </c>
      <c r="E2734" t="s">
        <v>95</v>
      </c>
      <c r="F2734" t="s">
        <v>96</v>
      </c>
      <c r="G2734" t="s">
        <v>17</v>
      </c>
      <c r="H2734">
        <v>0.60000000000000009</v>
      </c>
      <c r="I2734">
        <v>3750</v>
      </c>
      <c r="J2734">
        <v>2250.0000000000005</v>
      </c>
      <c r="K2734">
        <v>900.00000000000023</v>
      </c>
      <c r="L2734">
        <v>0.4</v>
      </c>
    </row>
    <row r="2735" spans="1:12">
      <c r="A2735" t="s">
        <v>21</v>
      </c>
      <c r="B2735">
        <v>1197831</v>
      </c>
      <c r="C2735" s="9">
        <v>44549</v>
      </c>
      <c r="D2735" t="s">
        <v>22</v>
      </c>
      <c r="E2735" t="s">
        <v>95</v>
      </c>
      <c r="F2735" t="s">
        <v>96</v>
      </c>
      <c r="G2735" t="s">
        <v>18</v>
      </c>
      <c r="H2735">
        <v>0.60000000000000009</v>
      </c>
      <c r="I2735">
        <v>3250</v>
      </c>
      <c r="J2735">
        <v>1950.0000000000002</v>
      </c>
      <c r="K2735">
        <v>780.00000000000011</v>
      </c>
      <c r="L2735">
        <v>0.4</v>
      </c>
    </row>
    <row r="2736" spans="1:12">
      <c r="A2736" t="s">
        <v>21</v>
      </c>
      <c r="B2736">
        <v>1197831</v>
      </c>
      <c r="C2736" s="9">
        <v>44549</v>
      </c>
      <c r="D2736" t="s">
        <v>22</v>
      </c>
      <c r="E2736" t="s">
        <v>95</v>
      </c>
      <c r="F2736" t="s">
        <v>96</v>
      </c>
      <c r="G2736" t="s">
        <v>19</v>
      </c>
      <c r="H2736">
        <v>0.70000000000000007</v>
      </c>
      <c r="I2736">
        <v>3250</v>
      </c>
      <c r="J2736">
        <v>2275</v>
      </c>
      <c r="K2736">
        <v>796.25</v>
      </c>
      <c r="L2736">
        <v>0.35</v>
      </c>
    </row>
    <row r="2737" spans="1:12">
      <c r="A2737" t="s">
        <v>21</v>
      </c>
      <c r="B2737">
        <v>1197831</v>
      </c>
      <c r="C2737" s="9">
        <v>44549</v>
      </c>
      <c r="D2737" t="s">
        <v>22</v>
      </c>
      <c r="E2737" t="s">
        <v>95</v>
      </c>
      <c r="F2737" t="s">
        <v>96</v>
      </c>
      <c r="G2737" t="s">
        <v>20</v>
      </c>
      <c r="H2737">
        <v>0.75</v>
      </c>
      <c r="I2737">
        <v>4250</v>
      </c>
      <c r="J2737">
        <v>3187.5</v>
      </c>
      <c r="K2737">
        <v>1275</v>
      </c>
      <c r="L2737">
        <v>0.4</v>
      </c>
    </row>
    <row r="2738" spans="1:12">
      <c r="A2738" t="s">
        <v>21</v>
      </c>
      <c r="B2738">
        <v>1197831</v>
      </c>
      <c r="C2738" s="9">
        <v>44212</v>
      </c>
      <c r="D2738" t="s">
        <v>22</v>
      </c>
      <c r="E2738" t="s">
        <v>97</v>
      </c>
      <c r="F2738" t="s">
        <v>98</v>
      </c>
      <c r="G2738" t="s">
        <v>15</v>
      </c>
      <c r="H2738">
        <v>0.25000000000000006</v>
      </c>
      <c r="I2738">
        <v>5500</v>
      </c>
      <c r="J2738">
        <v>1375.0000000000002</v>
      </c>
      <c r="K2738">
        <v>481.25000000000006</v>
      </c>
      <c r="L2738">
        <v>0.35</v>
      </c>
    </row>
    <row r="2739" spans="1:12">
      <c r="A2739" t="s">
        <v>21</v>
      </c>
      <c r="B2739">
        <v>1197831</v>
      </c>
      <c r="C2739" s="9">
        <v>44212</v>
      </c>
      <c r="D2739" t="s">
        <v>22</v>
      </c>
      <c r="E2739" t="s">
        <v>97</v>
      </c>
      <c r="F2739" t="s">
        <v>98</v>
      </c>
      <c r="G2739" t="s">
        <v>16</v>
      </c>
      <c r="H2739">
        <v>0.25000000000000006</v>
      </c>
      <c r="I2739">
        <v>3500</v>
      </c>
      <c r="J2739">
        <v>875.00000000000023</v>
      </c>
      <c r="K2739">
        <v>306.25000000000006</v>
      </c>
      <c r="L2739">
        <v>0.35</v>
      </c>
    </row>
    <row r="2740" spans="1:12">
      <c r="A2740" t="s">
        <v>21</v>
      </c>
      <c r="B2740">
        <v>1197831</v>
      </c>
      <c r="C2740" s="9">
        <v>44212</v>
      </c>
      <c r="D2740" t="s">
        <v>22</v>
      </c>
      <c r="E2740" t="s">
        <v>97</v>
      </c>
      <c r="F2740" t="s">
        <v>98</v>
      </c>
      <c r="G2740" t="s">
        <v>17</v>
      </c>
      <c r="H2740">
        <v>0.15000000000000008</v>
      </c>
      <c r="I2740">
        <v>3500</v>
      </c>
      <c r="J2740">
        <v>525.00000000000023</v>
      </c>
      <c r="K2740">
        <v>183.75000000000006</v>
      </c>
      <c r="L2740">
        <v>0.35</v>
      </c>
    </row>
    <row r="2741" spans="1:12">
      <c r="A2741" t="s">
        <v>21</v>
      </c>
      <c r="B2741">
        <v>1197831</v>
      </c>
      <c r="C2741" s="9">
        <v>44212</v>
      </c>
      <c r="D2741" t="s">
        <v>22</v>
      </c>
      <c r="E2741" t="s">
        <v>97</v>
      </c>
      <c r="F2741" t="s">
        <v>98</v>
      </c>
      <c r="G2741" t="s">
        <v>18</v>
      </c>
      <c r="H2741">
        <v>0.2</v>
      </c>
      <c r="I2741">
        <v>2000</v>
      </c>
      <c r="J2741">
        <v>400</v>
      </c>
      <c r="K2741">
        <v>140</v>
      </c>
      <c r="L2741">
        <v>0.35</v>
      </c>
    </row>
    <row r="2742" spans="1:12">
      <c r="A2742" t="s">
        <v>21</v>
      </c>
      <c r="B2742">
        <v>1197831</v>
      </c>
      <c r="C2742" s="9">
        <v>44212</v>
      </c>
      <c r="D2742" t="s">
        <v>22</v>
      </c>
      <c r="E2742" t="s">
        <v>97</v>
      </c>
      <c r="F2742" t="s">
        <v>98</v>
      </c>
      <c r="G2742" t="s">
        <v>19</v>
      </c>
      <c r="H2742">
        <v>0.35000000000000003</v>
      </c>
      <c r="I2742">
        <v>2500</v>
      </c>
      <c r="J2742">
        <v>875.00000000000011</v>
      </c>
      <c r="K2742">
        <v>306.25</v>
      </c>
      <c r="L2742">
        <v>0.35</v>
      </c>
    </row>
    <row r="2743" spans="1:12">
      <c r="A2743" t="s">
        <v>21</v>
      </c>
      <c r="B2743">
        <v>1197831</v>
      </c>
      <c r="C2743" s="9">
        <v>44212</v>
      </c>
      <c r="D2743" t="s">
        <v>22</v>
      </c>
      <c r="E2743" t="s">
        <v>97</v>
      </c>
      <c r="F2743" t="s">
        <v>98</v>
      </c>
      <c r="G2743" t="s">
        <v>20</v>
      </c>
      <c r="H2743">
        <v>0.25000000000000006</v>
      </c>
      <c r="I2743">
        <v>3500</v>
      </c>
      <c r="J2743">
        <v>875.00000000000023</v>
      </c>
      <c r="K2743">
        <v>306.25000000000006</v>
      </c>
      <c r="L2743">
        <v>0.35</v>
      </c>
    </row>
    <row r="2744" spans="1:12">
      <c r="A2744" t="s">
        <v>21</v>
      </c>
      <c r="B2744">
        <v>1197831</v>
      </c>
      <c r="C2744" s="9">
        <v>44241</v>
      </c>
      <c r="D2744" t="s">
        <v>22</v>
      </c>
      <c r="E2744" t="s">
        <v>97</v>
      </c>
      <c r="F2744" t="s">
        <v>98</v>
      </c>
      <c r="G2744" t="s">
        <v>15</v>
      </c>
      <c r="H2744">
        <v>0.25000000000000006</v>
      </c>
      <c r="I2744">
        <v>6000</v>
      </c>
      <c r="J2744">
        <v>1500.0000000000002</v>
      </c>
      <c r="K2744">
        <v>525</v>
      </c>
      <c r="L2744">
        <v>0.35</v>
      </c>
    </row>
    <row r="2745" spans="1:12">
      <c r="A2745" t="s">
        <v>21</v>
      </c>
      <c r="B2745">
        <v>1197831</v>
      </c>
      <c r="C2745" s="9">
        <v>44241</v>
      </c>
      <c r="D2745" t="s">
        <v>22</v>
      </c>
      <c r="E2745" t="s">
        <v>97</v>
      </c>
      <c r="F2745" t="s">
        <v>98</v>
      </c>
      <c r="G2745" t="s">
        <v>16</v>
      </c>
      <c r="H2745">
        <v>0.25000000000000006</v>
      </c>
      <c r="I2745">
        <v>2500</v>
      </c>
      <c r="J2745">
        <v>625.00000000000011</v>
      </c>
      <c r="K2745">
        <v>218.75000000000003</v>
      </c>
      <c r="L2745">
        <v>0.35</v>
      </c>
    </row>
    <row r="2746" spans="1:12">
      <c r="A2746" t="s">
        <v>21</v>
      </c>
      <c r="B2746">
        <v>1197831</v>
      </c>
      <c r="C2746" s="9">
        <v>44241</v>
      </c>
      <c r="D2746" t="s">
        <v>22</v>
      </c>
      <c r="E2746" t="s">
        <v>97</v>
      </c>
      <c r="F2746" t="s">
        <v>98</v>
      </c>
      <c r="G2746" t="s">
        <v>17</v>
      </c>
      <c r="H2746">
        <v>0.15000000000000008</v>
      </c>
      <c r="I2746">
        <v>3000</v>
      </c>
      <c r="J2746">
        <v>450.00000000000023</v>
      </c>
      <c r="K2746">
        <v>157.50000000000006</v>
      </c>
      <c r="L2746">
        <v>0.35</v>
      </c>
    </row>
    <row r="2747" spans="1:12">
      <c r="A2747" t="s">
        <v>21</v>
      </c>
      <c r="B2747">
        <v>1197831</v>
      </c>
      <c r="C2747" s="9">
        <v>44241</v>
      </c>
      <c r="D2747" t="s">
        <v>22</v>
      </c>
      <c r="E2747" t="s">
        <v>97</v>
      </c>
      <c r="F2747" t="s">
        <v>98</v>
      </c>
      <c r="G2747" t="s">
        <v>18</v>
      </c>
      <c r="H2747">
        <v>0.2</v>
      </c>
      <c r="I2747">
        <v>1500</v>
      </c>
      <c r="J2747">
        <v>300</v>
      </c>
      <c r="K2747">
        <v>105</v>
      </c>
      <c r="L2747">
        <v>0.35</v>
      </c>
    </row>
    <row r="2748" spans="1:12">
      <c r="A2748" t="s">
        <v>21</v>
      </c>
      <c r="B2748">
        <v>1197831</v>
      </c>
      <c r="C2748" s="9">
        <v>44241</v>
      </c>
      <c r="D2748" t="s">
        <v>22</v>
      </c>
      <c r="E2748" t="s">
        <v>97</v>
      </c>
      <c r="F2748" t="s">
        <v>98</v>
      </c>
      <c r="G2748" t="s">
        <v>19</v>
      </c>
      <c r="H2748">
        <v>0.35000000000000003</v>
      </c>
      <c r="I2748">
        <v>2250</v>
      </c>
      <c r="J2748">
        <v>787.50000000000011</v>
      </c>
      <c r="K2748">
        <v>275.625</v>
      </c>
      <c r="L2748">
        <v>0.35</v>
      </c>
    </row>
    <row r="2749" spans="1:12">
      <c r="A2749" t="s">
        <v>21</v>
      </c>
      <c r="B2749">
        <v>1197831</v>
      </c>
      <c r="C2749" s="9">
        <v>44241</v>
      </c>
      <c r="D2749" t="s">
        <v>22</v>
      </c>
      <c r="E2749" t="s">
        <v>97</v>
      </c>
      <c r="F2749" t="s">
        <v>98</v>
      </c>
      <c r="G2749" t="s">
        <v>20</v>
      </c>
      <c r="H2749">
        <v>0.2</v>
      </c>
      <c r="I2749">
        <v>3250</v>
      </c>
      <c r="J2749">
        <v>650</v>
      </c>
      <c r="K2749">
        <v>227.49999999999997</v>
      </c>
      <c r="L2749">
        <v>0.35</v>
      </c>
    </row>
    <row r="2750" spans="1:12">
      <c r="A2750" t="s">
        <v>21</v>
      </c>
      <c r="B2750">
        <v>1197831</v>
      </c>
      <c r="C2750" s="9">
        <v>44267</v>
      </c>
      <c r="D2750" t="s">
        <v>22</v>
      </c>
      <c r="E2750" t="s">
        <v>97</v>
      </c>
      <c r="F2750" t="s">
        <v>98</v>
      </c>
      <c r="G2750" t="s">
        <v>15</v>
      </c>
      <c r="H2750">
        <v>0.2</v>
      </c>
      <c r="I2750">
        <v>5450</v>
      </c>
      <c r="J2750">
        <v>1090</v>
      </c>
      <c r="K2750">
        <v>381.5</v>
      </c>
      <c r="L2750">
        <v>0.35</v>
      </c>
    </row>
    <row r="2751" spans="1:12">
      <c r="A2751" t="s">
        <v>21</v>
      </c>
      <c r="B2751">
        <v>1197831</v>
      </c>
      <c r="C2751" s="9">
        <v>44267</v>
      </c>
      <c r="D2751" t="s">
        <v>22</v>
      </c>
      <c r="E2751" t="s">
        <v>97</v>
      </c>
      <c r="F2751" t="s">
        <v>98</v>
      </c>
      <c r="G2751" t="s">
        <v>16</v>
      </c>
      <c r="H2751">
        <v>0.2</v>
      </c>
      <c r="I2751">
        <v>2250</v>
      </c>
      <c r="J2751">
        <v>450</v>
      </c>
      <c r="K2751">
        <v>157.5</v>
      </c>
      <c r="L2751">
        <v>0.35</v>
      </c>
    </row>
    <row r="2752" spans="1:12">
      <c r="A2752" t="s">
        <v>21</v>
      </c>
      <c r="B2752">
        <v>1197831</v>
      </c>
      <c r="C2752" s="9">
        <v>44267</v>
      </c>
      <c r="D2752" t="s">
        <v>22</v>
      </c>
      <c r="E2752" t="s">
        <v>97</v>
      </c>
      <c r="F2752" t="s">
        <v>98</v>
      </c>
      <c r="G2752" t="s">
        <v>17</v>
      </c>
      <c r="H2752">
        <v>0.10000000000000002</v>
      </c>
      <c r="I2752">
        <v>2500</v>
      </c>
      <c r="J2752">
        <v>250.00000000000006</v>
      </c>
      <c r="K2752">
        <v>87.500000000000014</v>
      </c>
      <c r="L2752">
        <v>0.35</v>
      </c>
    </row>
    <row r="2753" spans="1:12">
      <c r="A2753" t="s">
        <v>21</v>
      </c>
      <c r="B2753">
        <v>1197831</v>
      </c>
      <c r="C2753" s="9">
        <v>44267</v>
      </c>
      <c r="D2753" t="s">
        <v>22</v>
      </c>
      <c r="E2753" t="s">
        <v>97</v>
      </c>
      <c r="F2753" t="s">
        <v>98</v>
      </c>
      <c r="G2753" t="s">
        <v>18</v>
      </c>
      <c r="H2753">
        <v>0.19999999999999996</v>
      </c>
      <c r="I2753">
        <v>1000</v>
      </c>
      <c r="J2753">
        <v>199.99999999999994</v>
      </c>
      <c r="K2753">
        <v>69.999999999999972</v>
      </c>
      <c r="L2753">
        <v>0.35</v>
      </c>
    </row>
    <row r="2754" spans="1:12">
      <c r="A2754" t="s">
        <v>21</v>
      </c>
      <c r="B2754">
        <v>1197831</v>
      </c>
      <c r="C2754" s="9">
        <v>44267</v>
      </c>
      <c r="D2754" t="s">
        <v>22</v>
      </c>
      <c r="E2754" t="s">
        <v>97</v>
      </c>
      <c r="F2754" t="s">
        <v>98</v>
      </c>
      <c r="G2754" t="s">
        <v>19</v>
      </c>
      <c r="H2754">
        <v>0.35000000000000009</v>
      </c>
      <c r="I2754">
        <v>1500</v>
      </c>
      <c r="J2754">
        <v>525.00000000000011</v>
      </c>
      <c r="K2754">
        <v>183.75000000000003</v>
      </c>
      <c r="L2754">
        <v>0.35</v>
      </c>
    </row>
    <row r="2755" spans="1:12">
      <c r="A2755" t="s">
        <v>21</v>
      </c>
      <c r="B2755">
        <v>1197831</v>
      </c>
      <c r="C2755" s="9">
        <v>44267</v>
      </c>
      <c r="D2755" t="s">
        <v>22</v>
      </c>
      <c r="E2755" t="s">
        <v>97</v>
      </c>
      <c r="F2755" t="s">
        <v>98</v>
      </c>
      <c r="G2755" t="s">
        <v>20</v>
      </c>
      <c r="H2755">
        <v>0.25</v>
      </c>
      <c r="I2755">
        <v>2500</v>
      </c>
      <c r="J2755">
        <v>625</v>
      </c>
      <c r="K2755">
        <v>218.75</v>
      </c>
      <c r="L2755">
        <v>0.35</v>
      </c>
    </row>
    <row r="2756" spans="1:12">
      <c r="A2756" t="s">
        <v>21</v>
      </c>
      <c r="B2756">
        <v>1197831</v>
      </c>
      <c r="C2756" s="9">
        <v>44299</v>
      </c>
      <c r="D2756" t="s">
        <v>22</v>
      </c>
      <c r="E2756" t="s">
        <v>97</v>
      </c>
      <c r="F2756" t="s">
        <v>98</v>
      </c>
      <c r="G2756" t="s">
        <v>15</v>
      </c>
      <c r="H2756">
        <v>0.25</v>
      </c>
      <c r="I2756">
        <v>5000</v>
      </c>
      <c r="J2756">
        <v>1250</v>
      </c>
      <c r="K2756">
        <v>437.5</v>
      </c>
      <c r="L2756">
        <v>0.35</v>
      </c>
    </row>
    <row r="2757" spans="1:12">
      <c r="A2757" t="s">
        <v>21</v>
      </c>
      <c r="B2757">
        <v>1197831</v>
      </c>
      <c r="C2757" s="9">
        <v>44299</v>
      </c>
      <c r="D2757" t="s">
        <v>22</v>
      </c>
      <c r="E2757" t="s">
        <v>97</v>
      </c>
      <c r="F2757" t="s">
        <v>98</v>
      </c>
      <c r="G2757" t="s">
        <v>16</v>
      </c>
      <c r="H2757">
        <v>0.25</v>
      </c>
      <c r="I2757">
        <v>2000</v>
      </c>
      <c r="J2757">
        <v>500</v>
      </c>
      <c r="K2757">
        <v>175</v>
      </c>
      <c r="L2757">
        <v>0.35</v>
      </c>
    </row>
    <row r="2758" spans="1:12">
      <c r="A2758" t="s">
        <v>21</v>
      </c>
      <c r="B2758">
        <v>1197831</v>
      </c>
      <c r="C2758" s="9">
        <v>44299</v>
      </c>
      <c r="D2758" t="s">
        <v>22</v>
      </c>
      <c r="E2758" t="s">
        <v>97</v>
      </c>
      <c r="F2758" t="s">
        <v>98</v>
      </c>
      <c r="G2758" t="s">
        <v>17</v>
      </c>
      <c r="H2758">
        <v>0.15000000000000002</v>
      </c>
      <c r="I2758">
        <v>2000</v>
      </c>
      <c r="J2758">
        <v>300.00000000000006</v>
      </c>
      <c r="K2758">
        <v>105.00000000000001</v>
      </c>
      <c r="L2758">
        <v>0.35</v>
      </c>
    </row>
    <row r="2759" spans="1:12">
      <c r="A2759" t="s">
        <v>21</v>
      </c>
      <c r="B2759">
        <v>1197831</v>
      </c>
      <c r="C2759" s="9">
        <v>44299</v>
      </c>
      <c r="D2759" t="s">
        <v>22</v>
      </c>
      <c r="E2759" t="s">
        <v>97</v>
      </c>
      <c r="F2759" t="s">
        <v>98</v>
      </c>
      <c r="G2759" t="s">
        <v>18</v>
      </c>
      <c r="H2759">
        <v>0.19999999999999996</v>
      </c>
      <c r="I2759">
        <v>1250</v>
      </c>
      <c r="J2759">
        <v>249.99999999999994</v>
      </c>
      <c r="K2759">
        <v>87.499999999999972</v>
      </c>
      <c r="L2759">
        <v>0.35</v>
      </c>
    </row>
    <row r="2760" spans="1:12">
      <c r="A2760" t="s">
        <v>21</v>
      </c>
      <c r="B2760">
        <v>1197831</v>
      </c>
      <c r="C2760" s="9">
        <v>44299</v>
      </c>
      <c r="D2760" t="s">
        <v>22</v>
      </c>
      <c r="E2760" t="s">
        <v>97</v>
      </c>
      <c r="F2760" t="s">
        <v>98</v>
      </c>
      <c r="G2760" t="s">
        <v>19</v>
      </c>
      <c r="H2760">
        <v>0.4</v>
      </c>
      <c r="I2760">
        <v>1500</v>
      </c>
      <c r="J2760">
        <v>600</v>
      </c>
      <c r="K2760">
        <v>210</v>
      </c>
      <c r="L2760">
        <v>0.35</v>
      </c>
    </row>
    <row r="2761" spans="1:12">
      <c r="A2761" t="s">
        <v>21</v>
      </c>
      <c r="B2761">
        <v>1197831</v>
      </c>
      <c r="C2761" s="9">
        <v>44299</v>
      </c>
      <c r="D2761" t="s">
        <v>22</v>
      </c>
      <c r="E2761" t="s">
        <v>97</v>
      </c>
      <c r="F2761" t="s">
        <v>98</v>
      </c>
      <c r="G2761" t="s">
        <v>20</v>
      </c>
      <c r="H2761">
        <v>0.30000000000000004</v>
      </c>
      <c r="I2761">
        <v>3000</v>
      </c>
      <c r="J2761">
        <v>900.00000000000011</v>
      </c>
      <c r="K2761">
        <v>315</v>
      </c>
      <c r="L2761">
        <v>0.35</v>
      </c>
    </row>
    <row r="2762" spans="1:12">
      <c r="A2762" t="s">
        <v>21</v>
      </c>
      <c r="B2762">
        <v>1197831</v>
      </c>
      <c r="C2762" s="9">
        <v>44328</v>
      </c>
      <c r="D2762" t="s">
        <v>22</v>
      </c>
      <c r="E2762" t="s">
        <v>97</v>
      </c>
      <c r="F2762" t="s">
        <v>98</v>
      </c>
      <c r="G2762" t="s">
        <v>15</v>
      </c>
      <c r="H2762">
        <v>0.4</v>
      </c>
      <c r="I2762">
        <v>5700</v>
      </c>
      <c r="J2762">
        <v>2280</v>
      </c>
      <c r="K2762">
        <v>798</v>
      </c>
      <c r="L2762">
        <v>0.35</v>
      </c>
    </row>
    <row r="2763" spans="1:12">
      <c r="A2763" t="s">
        <v>21</v>
      </c>
      <c r="B2763">
        <v>1197831</v>
      </c>
      <c r="C2763" s="9">
        <v>44328</v>
      </c>
      <c r="D2763" t="s">
        <v>22</v>
      </c>
      <c r="E2763" t="s">
        <v>97</v>
      </c>
      <c r="F2763" t="s">
        <v>98</v>
      </c>
      <c r="G2763" t="s">
        <v>16</v>
      </c>
      <c r="H2763">
        <v>0.4</v>
      </c>
      <c r="I2763">
        <v>2750</v>
      </c>
      <c r="J2763">
        <v>1100</v>
      </c>
      <c r="K2763">
        <v>385</v>
      </c>
      <c r="L2763">
        <v>0.35</v>
      </c>
    </row>
    <row r="2764" spans="1:12">
      <c r="A2764" t="s">
        <v>21</v>
      </c>
      <c r="B2764">
        <v>1197831</v>
      </c>
      <c r="C2764" s="9">
        <v>44328</v>
      </c>
      <c r="D2764" t="s">
        <v>22</v>
      </c>
      <c r="E2764" t="s">
        <v>97</v>
      </c>
      <c r="F2764" t="s">
        <v>98</v>
      </c>
      <c r="G2764" t="s">
        <v>17</v>
      </c>
      <c r="H2764">
        <v>0.35000000000000003</v>
      </c>
      <c r="I2764">
        <v>2500</v>
      </c>
      <c r="J2764">
        <v>875.00000000000011</v>
      </c>
      <c r="K2764">
        <v>306.25</v>
      </c>
      <c r="L2764">
        <v>0.35</v>
      </c>
    </row>
    <row r="2765" spans="1:12">
      <c r="A2765" t="s">
        <v>21</v>
      </c>
      <c r="B2765">
        <v>1197831</v>
      </c>
      <c r="C2765" s="9">
        <v>44328</v>
      </c>
      <c r="D2765" t="s">
        <v>22</v>
      </c>
      <c r="E2765" t="s">
        <v>97</v>
      </c>
      <c r="F2765" t="s">
        <v>98</v>
      </c>
      <c r="G2765" t="s">
        <v>18</v>
      </c>
      <c r="H2765">
        <v>0.35000000000000003</v>
      </c>
      <c r="I2765">
        <v>2000</v>
      </c>
      <c r="J2765">
        <v>700.00000000000011</v>
      </c>
      <c r="K2765">
        <v>245.00000000000003</v>
      </c>
      <c r="L2765">
        <v>0.35</v>
      </c>
    </row>
    <row r="2766" spans="1:12">
      <c r="A2766" t="s">
        <v>21</v>
      </c>
      <c r="B2766">
        <v>1197831</v>
      </c>
      <c r="C2766" s="9">
        <v>44328</v>
      </c>
      <c r="D2766" t="s">
        <v>22</v>
      </c>
      <c r="E2766" t="s">
        <v>97</v>
      </c>
      <c r="F2766" t="s">
        <v>98</v>
      </c>
      <c r="G2766" t="s">
        <v>19</v>
      </c>
      <c r="H2766">
        <v>0.44999999999999996</v>
      </c>
      <c r="I2766">
        <v>2250</v>
      </c>
      <c r="J2766">
        <v>1012.4999999999999</v>
      </c>
      <c r="K2766">
        <v>354.37499999999994</v>
      </c>
      <c r="L2766">
        <v>0.35</v>
      </c>
    </row>
    <row r="2767" spans="1:12">
      <c r="A2767" t="s">
        <v>21</v>
      </c>
      <c r="B2767">
        <v>1197831</v>
      </c>
      <c r="C2767" s="9">
        <v>44328</v>
      </c>
      <c r="D2767" t="s">
        <v>22</v>
      </c>
      <c r="E2767" t="s">
        <v>97</v>
      </c>
      <c r="F2767" t="s">
        <v>98</v>
      </c>
      <c r="G2767" t="s">
        <v>20</v>
      </c>
      <c r="H2767">
        <v>0.44999999999999996</v>
      </c>
      <c r="I2767">
        <v>3250</v>
      </c>
      <c r="J2767">
        <v>1462.4999999999998</v>
      </c>
      <c r="K2767">
        <v>511.87499999999989</v>
      </c>
      <c r="L2767">
        <v>0.35</v>
      </c>
    </row>
    <row r="2768" spans="1:12">
      <c r="A2768" t="s">
        <v>21</v>
      </c>
      <c r="B2768">
        <v>1197831</v>
      </c>
      <c r="C2768" s="9">
        <v>44361</v>
      </c>
      <c r="D2768" t="s">
        <v>22</v>
      </c>
      <c r="E2768" t="s">
        <v>97</v>
      </c>
      <c r="F2768" t="s">
        <v>98</v>
      </c>
      <c r="G2768" t="s">
        <v>15</v>
      </c>
      <c r="H2768">
        <v>0.39999999999999997</v>
      </c>
      <c r="I2768">
        <v>5750</v>
      </c>
      <c r="J2768">
        <v>2300</v>
      </c>
      <c r="K2768">
        <v>805</v>
      </c>
      <c r="L2768">
        <v>0.35</v>
      </c>
    </row>
    <row r="2769" spans="1:12">
      <c r="A2769" t="s">
        <v>21</v>
      </c>
      <c r="B2769">
        <v>1197831</v>
      </c>
      <c r="C2769" s="9">
        <v>44361</v>
      </c>
      <c r="D2769" t="s">
        <v>22</v>
      </c>
      <c r="E2769" t="s">
        <v>97</v>
      </c>
      <c r="F2769" t="s">
        <v>98</v>
      </c>
      <c r="G2769" t="s">
        <v>16</v>
      </c>
      <c r="H2769">
        <v>0.35000000000000003</v>
      </c>
      <c r="I2769">
        <v>3250</v>
      </c>
      <c r="J2769">
        <v>1137.5</v>
      </c>
      <c r="K2769">
        <v>398.125</v>
      </c>
      <c r="L2769">
        <v>0.35</v>
      </c>
    </row>
    <row r="2770" spans="1:12">
      <c r="A2770" t="s">
        <v>21</v>
      </c>
      <c r="B2770">
        <v>1197831</v>
      </c>
      <c r="C2770" s="9">
        <v>44361</v>
      </c>
      <c r="D2770" t="s">
        <v>22</v>
      </c>
      <c r="E2770" t="s">
        <v>97</v>
      </c>
      <c r="F2770" t="s">
        <v>98</v>
      </c>
      <c r="G2770" t="s">
        <v>17</v>
      </c>
      <c r="H2770">
        <v>0.4</v>
      </c>
      <c r="I2770">
        <v>3000</v>
      </c>
      <c r="J2770">
        <v>1200</v>
      </c>
      <c r="K2770">
        <v>420</v>
      </c>
      <c r="L2770">
        <v>0.35</v>
      </c>
    </row>
    <row r="2771" spans="1:12">
      <c r="A2771" t="s">
        <v>21</v>
      </c>
      <c r="B2771">
        <v>1197831</v>
      </c>
      <c r="C2771" s="9">
        <v>44361</v>
      </c>
      <c r="D2771" t="s">
        <v>22</v>
      </c>
      <c r="E2771" t="s">
        <v>97</v>
      </c>
      <c r="F2771" t="s">
        <v>98</v>
      </c>
      <c r="G2771" t="s">
        <v>18</v>
      </c>
      <c r="H2771">
        <v>0.4</v>
      </c>
      <c r="I2771">
        <v>2750</v>
      </c>
      <c r="J2771">
        <v>1100</v>
      </c>
      <c r="K2771">
        <v>385</v>
      </c>
      <c r="L2771">
        <v>0.35</v>
      </c>
    </row>
    <row r="2772" spans="1:12">
      <c r="A2772" t="s">
        <v>21</v>
      </c>
      <c r="B2772">
        <v>1197831</v>
      </c>
      <c r="C2772" s="9">
        <v>44361</v>
      </c>
      <c r="D2772" t="s">
        <v>22</v>
      </c>
      <c r="E2772" t="s">
        <v>97</v>
      </c>
      <c r="F2772" t="s">
        <v>98</v>
      </c>
      <c r="G2772" t="s">
        <v>19</v>
      </c>
      <c r="H2772">
        <v>0.54999999999999993</v>
      </c>
      <c r="I2772">
        <v>2750</v>
      </c>
      <c r="J2772">
        <v>1512.4999999999998</v>
      </c>
      <c r="K2772">
        <v>529.37499999999989</v>
      </c>
      <c r="L2772">
        <v>0.35</v>
      </c>
    </row>
    <row r="2773" spans="1:12">
      <c r="A2773" t="s">
        <v>21</v>
      </c>
      <c r="B2773">
        <v>1197831</v>
      </c>
      <c r="C2773" s="9">
        <v>44361</v>
      </c>
      <c r="D2773" t="s">
        <v>22</v>
      </c>
      <c r="E2773" t="s">
        <v>97</v>
      </c>
      <c r="F2773" t="s">
        <v>98</v>
      </c>
      <c r="G2773" t="s">
        <v>20</v>
      </c>
      <c r="H2773">
        <v>0.6</v>
      </c>
      <c r="I2773">
        <v>4500</v>
      </c>
      <c r="J2773">
        <v>2700</v>
      </c>
      <c r="K2773">
        <v>944.99999999999989</v>
      </c>
      <c r="L2773">
        <v>0.35</v>
      </c>
    </row>
    <row r="2774" spans="1:12">
      <c r="A2774" t="s">
        <v>21</v>
      </c>
      <c r="B2774">
        <v>1197831</v>
      </c>
      <c r="C2774" s="9">
        <v>44389</v>
      </c>
      <c r="D2774" t="s">
        <v>22</v>
      </c>
      <c r="E2774" t="s">
        <v>97</v>
      </c>
      <c r="F2774" t="s">
        <v>98</v>
      </c>
      <c r="G2774" t="s">
        <v>15</v>
      </c>
      <c r="H2774">
        <v>0.54999999999999993</v>
      </c>
      <c r="I2774">
        <v>6750</v>
      </c>
      <c r="J2774">
        <v>3712.4999999999995</v>
      </c>
      <c r="K2774">
        <v>1299.3749999999998</v>
      </c>
      <c r="L2774">
        <v>0.35</v>
      </c>
    </row>
    <row r="2775" spans="1:12">
      <c r="A2775" t="s">
        <v>21</v>
      </c>
      <c r="B2775">
        <v>1197831</v>
      </c>
      <c r="C2775" s="9">
        <v>44389</v>
      </c>
      <c r="D2775" t="s">
        <v>22</v>
      </c>
      <c r="E2775" t="s">
        <v>97</v>
      </c>
      <c r="F2775" t="s">
        <v>98</v>
      </c>
      <c r="G2775" t="s">
        <v>16</v>
      </c>
      <c r="H2775">
        <v>0.5</v>
      </c>
      <c r="I2775">
        <v>4250</v>
      </c>
      <c r="J2775">
        <v>2125</v>
      </c>
      <c r="K2775">
        <v>743.75</v>
      </c>
      <c r="L2775">
        <v>0.35</v>
      </c>
    </row>
    <row r="2776" spans="1:12">
      <c r="A2776" t="s">
        <v>21</v>
      </c>
      <c r="B2776">
        <v>1197831</v>
      </c>
      <c r="C2776" s="9">
        <v>44389</v>
      </c>
      <c r="D2776" t="s">
        <v>22</v>
      </c>
      <c r="E2776" t="s">
        <v>97</v>
      </c>
      <c r="F2776" t="s">
        <v>98</v>
      </c>
      <c r="G2776" t="s">
        <v>17</v>
      </c>
      <c r="H2776">
        <v>0.45</v>
      </c>
      <c r="I2776">
        <v>3500</v>
      </c>
      <c r="J2776">
        <v>1575</v>
      </c>
      <c r="K2776">
        <v>551.25</v>
      </c>
      <c r="L2776">
        <v>0.35</v>
      </c>
    </row>
    <row r="2777" spans="1:12">
      <c r="A2777" t="s">
        <v>21</v>
      </c>
      <c r="B2777">
        <v>1197831</v>
      </c>
      <c r="C2777" s="9">
        <v>44389</v>
      </c>
      <c r="D2777" t="s">
        <v>22</v>
      </c>
      <c r="E2777" t="s">
        <v>97</v>
      </c>
      <c r="F2777" t="s">
        <v>98</v>
      </c>
      <c r="G2777" t="s">
        <v>18</v>
      </c>
      <c r="H2777">
        <v>0.45</v>
      </c>
      <c r="I2777">
        <v>3000</v>
      </c>
      <c r="J2777">
        <v>1350</v>
      </c>
      <c r="K2777">
        <v>472.49999999999994</v>
      </c>
      <c r="L2777">
        <v>0.35</v>
      </c>
    </row>
    <row r="2778" spans="1:12">
      <c r="A2778" t="s">
        <v>21</v>
      </c>
      <c r="B2778">
        <v>1197831</v>
      </c>
      <c r="C2778" s="9">
        <v>44389</v>
      </c>
      <c r="D2778" t="s">
        <v>22</v>
      </c>
      <c r="E2778" t="s">
        <v>97</v>
      </c>
      <c r="F2778" t="s">
        <v>98</v>
      </c>
      <c r="G2778" t="s">
        <v>19</v>
      </c>
      <c r="H2778">
        <v>0.6</v>
      </c>
      <c r="I2778">
        <v>3250</v>
      </c>
      <c r="J2778">
        <v>1950</v>
      </c>
      <c r="K2778">
        <v>682.5</v>
      </c>
      <c r="L2778">
        <v>0.35</v>
      </c>
    </row>
    <row r="2779" spans="1:12">
      <c r="A2779" t="s">
        <v>21</v>
      </c>
      <c r="B2779">
        <v>1197831</v>
      </c>
      <c r="C2779" s="9">
        <v>44389</v>
      </c>
      <c r="D2779" t="s">
        <v>22</v>
      </c>
      <c r="E2779" t="s">
        <v>97</v>
      </c>
      <c r="F2779" t="s">
        <v>98</v>
      </c>
      <c r="G2779" t="s">
        <v>20</v>
      </c>
      <c r="H2779">
        <v>0.65</v>
      </c>
      <c r="I2779">
        <v>5000</v>
      </c>
      <c r="J2779">
        <v>3250</v>
      </c>
      <c r="K2779">
        <v>1137.5</v>
      </c>
      <c r="L2779">
        <v>0.35</v>
      </c>
    </row>
    <row r="2780" spans="1:12">
      <c r="A2780" t="s">
        <v>21</v>
      </c>
      <c r="B2780">
        <v>1197831</v>
      </c>
      <c r="C2780" s="9">
        <v>44421</v>
      </c>
      <c r="D2780" t="s">
        <v>22</v>
      </c>
      <c r="E2780" t="s">
        <v>97</v>
      </c>
      <c r="F2780" t="s">
        <v>98</v>
      </c>
      <c r="G2780" t="s">
        <v>15</v>
      </c>
      <c r="H2780">
        <v>0.6</v>
      </c>
      <c r="I2780">
        <v>6500</v>
      </c>
      <c r="J2780">
        <v>3900</v>
      </c>
      <c r="K2780">
        <v>1365</v>
      </c>
      <c r="L2780">
        <v>0.35</v>
      </c>
    </row>
    <row r="2781" spans="1:12">
      <c r="A2781" t="s">
        <v>21</v>
      </c>
      <c r="B2781">
        <v>1197831</v>
      </c>
      <c r="C2781" s="9">
        <v>44421</v>
      </c>
      <c r="D2781" t="s">
        <v>22</v>
      </c>
      <c r="E2781" t="s">
        <v>97</v>
      </c>
      <c r="F2781" t="s">
        <v>98</v>
      </c>
      <c r="G2781" t="s">
        <v>16</v>
      </c>
      <c r="H2781">
        <v>0.55000000000000004</v>
      </c>
      <c r="I2781">
        <v>4250</v>
      </c>
      <c r="J2781">
        <v>2337.5</v>
      </c>
      <c r="K2781">
        <v>818.125</v>
      </c>
      <c r="L2781">
        <v>0.35</v>
      </c>
    </row>
    <row r="2782" spans="1:12">
      <c r="A2782" t="s">
        <v>21</v>
      </c>
      <c r="B2782">
        <v>1197831</v>
      </c>
      <c r="C2782" s="9">
        <v>44421</v>
      </c>
      <c r="D2782" t="s">
        <v>22</v>
      </c>
      <c r="E2782" t="s">
        <v>97</v>
      </c>
      <c r="F2782" t="s">
        <v>98</v>
      </c>
      <c r="G2782" t="s">
        <v>17</v>
      </c>
      <c r="H2782">
        <v>0.5</v>
      </c>
      <c r="I2782">
        <v>3500</v>
      </c>
      <c r="J2782">
        <v>1750</v>
      </c>
      <c r="K2782">
        <v>612.5</v>
      </c>
      <c r="L2782">
        <v>0.35</v>
      </c>
    </row>
    <row r="2783" spans="1:12">
      <c r="A2783" t="s">
        <v>21</v>
      </c>
      <c r="B2783">
        <v>1197831</v>
      </c>
      <c r="C2783" s="9">
        <v>44421</v>
      </c>
      <c r="D2783" t="s">
        <v>22</v>
      </c>
      <c r="E2783" t="s">
        <v>97</v>
      </c>
      <c r="F2783" t="s">
        <v>98</v>
      </c>
      <c r="G2783" t="s">
        <v>18</v>
      </c>
      <c r="H2783">
        <v>0.4</v>
      </c>
      <c r="I2783">
        <v>3000</v>
      </c>
      <c r="J2783">
        <v>1200</v>
      </c>
      <c r="K2783">
        <v>420</v>
      </c>
      <c r="L2783">
        <v>0.35</v>
      </c>
    </row>
    <row r="2784" spans="1:12">
      <c r="A2784" t="s">
        <v>21</v>
      </c>
      <c r="B2784">
        <v>1197831</v>
      </c>
      <c r="C2784" s="9">
        <v>44421</v>
      </c>
      <c r="D2784" t="s">
        <v>22</v>
      </c>
      <c r="E2784" t="s">
        <v>97</v>
      </c>
      <c r="F2784" t="s">
        <v>98</v>
      </c>
      <c r="G2784" t="s">
        <v>19</v>
      </c>
      <c r="H2784">
        <v>0.5</v>
      </c>
      <c r="I2784">
        <v>2750</v>
      </c>
      <c r="J2784">
        <v>1375</v>
      </c>
      <c r="K2784">
        <v>481.24999999999994</v>
      </c>
      <c r="L2784">
        <v>0.35</v>
      </c>
    </row>
    <row r="2785" spans="1:12">
      <c r="A2785" t="s">
        <v>21</v>
      </c>
      <c r="B2785">
        <v>1197831</v>
      </c>
      <c r="C2785" s="9">
        <v>44421</v>
      </c>
      <c r="D2785" t="s">
        <v>22</v>
      </c>
      <c r="E2785" t="s">
        <v>97</v>
      </c>
      <c r="F2785" t="s">
        <v>98</v>
      </c>
      <c r="G2785" t="s">
        <v>20</v>
      </c>
      <c r="H2785">
        <v>0.55000000000000004</v>
      </c>
      <c r="I2785">
        <v>4500</v>
      </c>
      <c r="J2785">
        <v>2475</v>
      </c>
      <c r="K2785">
        <v>866.25</v>
      </c>
      <c r="L2785">
        <v>0.35</v>
      </c>
    </row>
    <row r="2786" spans="1:12">
      <c r="A2786" t="s">
        <v>21</v>
      </c>
      <c r="B2786">
        <v>1197831</v>
      </c>
      <c r="C2786" s="9">
        <v>44451</v>
      </c>
      <c r="D2786" t="s">
        <v>22</v>
      </c>
      <c r="E2786" t="s">
        <v>97</v>
      </c>
      <c r="F2786" t="s">
        <v>98</v>
      </c>
      <c r="G2786" t="s">
        <v>15</v>
      </c>
      <c r="H2786">
        <v>0.5</v>
      </c>
      <c r="I2786">
        <v>5500</v>
      </c>
      <c r="J2786">
        <v>2750</v>
      </c>
      <c r="K2786">
        <v>962.49999999999989</v>
      </c>
      <c r="L2786">
        <v>0.35</v>
      </c>
    </row>
    <row r="2787" spans="1:12">
      <c r="A2787" t="s">
        <v>21</v>
      </c>
      <c r="B2787">
        <v>1197831</v>
      </c>
      <c r="C2787" s="9">
        <v>44451</v>
      </c>
      <c r="D2787" t="s">
        <v>22</v>
      </c>
      <c r="E2787" t="s">
        <v>97</v>
      </c>
      <c r="F2787" t="s">
        <v>98</v>
      </c>
      <c r="G2787" t="s">
        <v>16</v>
      </c>
      <c r="H2787">
        <v>0.40000000000000013</v>
      </c>
      <c r="I2787">
        <v>3500</v>
      </c>
      <c r="J2787">
        <v>1400.0000000000005</v>
      </c>
      <c r="K2787">
        <v>490.00000000000011</v>
      </c>
      <c r="L2787">
        <v>0.35</v>
      </c>
    </row>
    <row r="2788" spans="1:12">
      <c r="A2788" t="s">
        <v>21</v>
      </c>
      <c r="B2788">
        <v>1197831</v>
      </c>
      <c r="C2788" s="9">
        <v>44451</v>
      </c>
      <c r="D2788" t="s">
        <v>22</v>
      </c>
      <c r="E2788" t="s">
        <v>97</v>
      </c>
      <c r="F2788" t="s">
        <v>98</v>
      </c>
      <c r="G2788" t="s">
        <v>17</v>
      </c>
      <c r="H2788">
        <v>0.15000000000000008</v>
      </c>
      <c r="I2788">
        <v>2500</v>
      </c>
      <c r="J2788">
        <v>375.00000000000017</v>
      </c>
      <c r="K2788">
        <v>131.25000000000006</v>
      </c>
      <c r="L2788">
        <v>0.35</v>
      </c>
    </row>
    <row r="2789" spans="1:12">
      <c r="A2789" t="s">
        <v>21</v>
      </c>
      <c r="B2789">
        <v>1197831</v>
      </c>
      <c r="C2789" s="9">
        <v>44451</v>
      </c>
      <c r="D2789" t="s">
        <v>22</v>
      </c>
      <c r="E2789" t="s">
        <v>97</v>
      </c>
      <c r="F2789" t="s">
        <v>98</v>
      </c>
      <c r="G2789" t="s">
        <v>18</v>
      </c>
      <c r="H2789">
        <v>0.15000000000000008</v>
      </c>
      <c r="I2789">
        <v>2250</v>
      </c>
      <c r="J2789">
        <v>337.50000000000017</v>
      </c>
      <c r="K2789">
        <v>118.12500000000006</v>
      </c>
      <c r="L2789">
        <v>0.35</v>
      </c>
    </row>
    <row r="2790" spans="1:12">
      <c r="A2790" t="s">
        <v>21</v>
      </c>
      <c r="B2790">
        <v>1197831</v>
      </c>
      <c r="C2790" s="9">
        <v>44451</v>
      </c>
      <c r="D2790" t="s">
        <v>22</v>
      </c>
      <c r="E2790" t="s">
        <v>97</v>
      </c>
      <c r="F2790" t="s">
        <v>98</v>
      </c>
      <c r="G2790" t="s">
        <v>19</v>
      </c>
      <c r="H2790">
        <v>0.25000000000000006</v>
      </c>
      <c r="I2790">
        <v>2250</v>
      </c>
      <c r="J2790">
        <v>562.50000000000011</v>
      </c>
      <c r="K2790">
        <v>196.87500000000003</v>
      </c>
      <c r="L2790">
        <v>0.35</v>
      </c>
    </row>
    <row r="2791" spans="1:12">
      <c r="A2791" t="s">
        <v>21</v>
      </c>
      <c r="B2791">
        <v>1197831</v>
      </c>
      <c r="C2791" s="9">
        <v>44451</v>
      </c>
      <c r="D2791" t="s">
        <v>22</v>
      </c>
      <c r="E2791" t="s">
        <v>97</v>
      </c>
      <c r="F2791" t="s">
        <v>98</v>
      </c>
      <c r="G2791" t="s">
        <v>20</v>
      </c>
      <c r="H2791">
        <v>0.3000000000000001</v>
      </c>
      <c r="I2791">
        <v>3250</v>
      </c>
      <c r="J2791">
        <v>975.00000000000034</v>
      </c>
      <c r="K2791">
        <v>341.25000000000011</v>
      </c>
      <c r="L2791">
        <v>0.35</v>
      </c>
    </row>
    <row r="2792" spans="1:12">
      <c r="A2792" t="s">
        <v>21</v>
      </c>
      <c r="B2792">
        <v>1197831</v>
      </c>
      <c r="C2792" s="9">
        <v>44483</v>
      </c>
      <c r="D2792" t="s">
        <v>22</v>
      </c>
      <c r="E2792" t="s">
        <v>97</v>
      </c>
      <c r="F2792" t="s">
        <v>98</v>
      </c>
      <c r="G2792" t="s">
        <v>15</v>
      </c>
      <c r="H2792">
        <v>0.3000000000000001</v>
      </c>
      <c r="I2792">
        <v>5000</v>
      </c>
      <c r="J2792">
        <v>1500.0000000000005</v>
      </c>
      <c r="K2792">
        <v>525.00000000000011</v>
      </c>
      <c r="L2792">
        <v>0.35</v>
      </c>
    </row>
    <row r="2793" spans="1:12">
      <c r="A2793" t="s">
        <v>21</v>
      </c>
      <c r="B2793">
        <v>1197831</v>
      </c>
      <c r="C2793" s="9">
        <v>44483</v>
      </c>
      <c r="D2793" t="s">
        <v>22</v>
      </c>
      <c r="E2793" t="s">
        <v>97</v>
      </c>
      <c r="F2793" t="s">
        <v>98</v>
      </c>
      <c r="G2793" t="s">
        <v>16</v>
      </c>
      <c r="H2793">
        <v>0.20000000000000012</v>
      </c>
      <c r="I2793">
        <v>3250</v>
      </c>
      <c r="J2793">
        <v>650.00000000000034</v>
      </c>
      <c r="K2793">
        <v>227.50000000000011</v>
      </c>
      <c r="L2793">
        <v>0.35</v>
      </c>
    </row>
    <row r="2794" spans="1:12">
      <c r="A2794" t="s">
        <v>21</v>
      </c>
      <c r="B2794">
        <v>1197831</v>
      </c>
      <c r="C2794" s="9">
        <v>44483</v>
      </c>
      <c r="D2794" t="s">
        <v>22</v>
      </c>
      <c r="E2794" t="s">
        <v>97</v>
      </c>
      <c r="F2794" t="s">
        <v>98</v>
      </c>
      <c r="G2794" t="s">
        <v>17</v>
      </c>
      <c r="H2794">
        <v>0.20000000000000012</v>
      </c>
      <c r="I2794">
        <v>2000</v>
      </c>
      <c r="J2794">
        <v>400.00000000000023</v>
      </c>
      <c r="K2794">
        <v>140.00000000000006</v>
      </c>
      <c r="L2794">
        <v>0.35</v>
      </c>
    </row>
    <row r="2795" spans="1:12">
      <c r="A2795" t="s">
        <v>21</v>
      </c>
      <c r="B2795">
        <v>1197831</v>
      </c>
      <c r="C2795" s="9">
        <v>44483</v>
      </c>
      <c r="D2795" t="s">
        <v>22</v>
      </c>
      <c r="E2795" t="s">
        <v>97</v>
      </c>
      <c r="F2795" t="s">
        <v>98</v>
      </c>
      <c r="G2795" t="s">
        <v>18</v>
      </c>
      <c r="H2795">
        <v>0.20000000000000012</v>
      </c>
      <c r="I2795">
        <v>1750</v>
      </c>
      <c r="J2795">
        <v>350.00000000000023</v>
      </c>
      <c r="K2795">
        <v>122.50000000000007</v>
      </c>
      <c r="L2795">
        <v>0.35</v>
      </c>
    </row>
    <row r="2796" spans="1:12">
      <c r="A2796" t="s">
        <v>21</v>
      </c>
      <c r="B2796">
        <v>1197831</v>
      </c>
      <c r="C2796" s="9">
        <v>44483</v>
      </c>
      <c r="D2796" t="s">
        <v>22</v>
      </c>
      <c r="E2796" t="s">
        <v>97</v>
      </c>
      <c r="F2796" t="s">
        <v>98</v>
      </c>
      <c r="G2796" t="s">
        <v>19</v>
      </c>
      <c r="H2796">
        <v>0.3000000000000001</v>
      </c>
      <c r="I2796">
        <v>1750</v>
      </c>
      <c r="J2796">
        <v>525.00000000000023</v>
      </c>
      <c r="K2796">
        <v>183.75000000000006</v>
      </c>
      <c r="L2796">
        <v>0.35</v>
      </c>
    </row>
    <row r="2797" spans="1:12">
      <c r="A2797" t="s">
        <v>21</v>
      </c>
      <c r="B2797">
        <v>1197831</v>
      </c>
      <c r="C2797" s="9">
        <v>44483</v>
      </c>
      <c r="D2797" t="s">
        <v>22</v>
      </c>
      <c r="E2797" t="s">
        <v>97</v>
      </c>
      <c r="F2797" t="s">
        <v>98</v>
      </c>
      <c r="G2797" t="s">
        <v>20</v>
      </c>
      <c r="H2797">
        <v>0.30000000000000004</v>
      </c>
      <c r="I2797">
        <v>3000</v>
      </c>
      <c r="J2797">
        <v>900.00000000000011</v>
      </c>
      <c r="K2797">
        <v>315</v>
      </c>
      <c r="L2797">
        <v>0.35</v>
      </c>
    </row>
    <row r="2798" spans="1:12">
      <c r="A2798" t="s">
        <v>21</v>
      </c>
      <c r="B2798">
        <v>1197831</v>
      </c>
      <c r="C2798" s="9">
        <v>44513</v>
      </c>
      <c r="D2798" t="s">
        <v>22</v>
      </c>
      <c r="E2798" t="s">
        <v>97</v>
      </c>
      <c r="F2798" t="s">
        <v>98</v>
      </c>
      <c r="G2798" t="s">
        <v>15</v>
      </c>
      <c r="H2798">
        <v>0.25000000000000011</v>
      </c>
      <c r="I2798">
        <v>4500</v>
      </c>
      <c r="J2798">
        <v>1125.0000000000005</v>
      </c>
      <c r="K2798">
        <v>393.75000000000011</v>
      </c>
      <c r="L2798">
        <v>0.35</v>
      </c>
    </row>
    <row r="2799" spans="1:12">
      <c r="A2799" t="s">
        <v>21</v>
      </c>
      <c r="B2799">
        <v>1197831</v>
      </c>
      <c r="C2799" s="9">
        <v>44513</v>
      </c>
      <c r="D2799" t="s">
        <v>22</v>
      </c>
      <c r="E2799" t="s">
        <v>97</v>
      </c>
      <c r="F2799" t="s">
        <v>98</v>
      </c>
      <c r="G2799" t="s">
        <v>16</v>
      </c>
      <c r="H2799">
        <v>0.15000000000000013</v>
      </c>
      <c r="I2799">
        <v>2750</v>
      </c>
      <c r="J2799">
        <v>412.50000000000034</v>
      </c>
      <c r="K2799">
        <v>144.37500000000011</v>
      </c>
      <c r="L2799">
        <v>0.35</v>
      </c>
    </row>
    <row r="2800" spans="1:12">
      <c r="A2800" t="s">
        <v>21</v>
      </c>
      <c r="B2800">
        <v>1197831</v>
      </c>
      <c r="C2800" s="9">
        <v>44513</v>
      </c>
      <c r="D2800" t="s">
        <v>22</v>
      </c>
      <c r="E2800" t="s">
        <v>97</v>
      </c>
      <c r="F2800" t="s">
        <v>98</v>
      </c>
      <c r="G2800" t="s">
        <v>17</v>
      </c>
      <c r="H2800">
        <v>0.25000000000000017</v>
      </c>
      <c r="I2800">
        <v>2200</v>
      </c>
      <c r="J2800">
        <v>550.00000000000034</v>
      </c>
      <c r="K2800">
        <v>192.50000000000011</v>
      </c>
      <c r="L2800">
        <v>0.35</v>
      </c>
    </row>
    <row r="2801" spans="1:12">
      <c r="A2801" t="s">
        <v>21</v>
      </c>
      <c r="B2801">
        <v>1197831</v>
      </c>
      <c r="C2801" s="9">
        <v>44513</v>
      </c>
      <c r="D2801" t="s">
        <v>22</v>
      </c>
      <c r="E2801" t="s">
        <v>97</v>
      </c>
      <c r="F2801" t="s">
        <v>98</v>
      </c>
      <c r="G2801" t="s">
        <v>18</v>
      </c>
      <c r="H2801">
        <v>0.55000000000000016</v>
      </c>
      <c r="I2801">
        <v>2750</v>
      </c>
      <c r="J2801">
        <v>1512.5000000000005</v>
      </c>
      <c r="K2801">
        <v>529.37500000000011</v>
      </c>
      <c r="L2801">
        <v>0.35</v>
      </c>
    </row>
    <row r="2802" spans="1:12">
      <c r="A2802" t="s">
        <v>21</v>
      </c>
      <c r="B2802">
        <v>1197831</v>
      </c>
      <c r="C2802" s="9">
        <v>44513</v>
      </c>
      <c r="D2802" t="s">
        <v>22</v>
      </c>
      <c r="E2802" t="s">
        <v>97</v>
      </c>
      <c r="F2802" t="s">
        <v>98</v>
      </c>
      <c r="G2802" t="s">
        <v>19</v>
      </c>
      <c r="H2802">
        <v>0.75000000000000011</v>
      </c>
      <c r="I2802">
        <v>2500</v>
      </c>
      <c r="J2802">
        <v>1875.0000000000002</v>
      </c>
      <c r="K2802">
        <v>656.25</v>
      </c>
      <c r="L2802">
        <v>0.35</v>
      </c>
    </row>
    <row r="2803" spans="1:12">
      <c r="A2803" t="s">
        <v>21</v>
      </c>
      <c r="B2803">
        <v>1197831</v>
      </c>
      <c r="C2803" s="9">
        <v>44513</v>
      </c>
      <c r="D2803" t="s">
        <v>22</v>
      </c>
      <c r="E2803" t="s">
        <v>97</v>
      </c>
      <c r="F2803" t="s">
        <v>98</v>
      </c>
      <c r="G2803" t="s">
        <v>20</v>
      </c>
      <c r="H2803">
        <v>0.75</v>
      </c>
      <c r="I2803">
        <v>3500</v>
      </c>
      <c r="J2803">
        <v>2625</v>
      </c>
      <c r="K2803">
        <v>918.74999999999989</v>
      </c>
      <c r="L2803">
        <v>0.35</v>
      </c>
    </row>
    <row r="2804" spans="1:12">
      <c r="A2804" t="s">
        <v>21</v>
      </c>
      <c r="B2804">
        <v>1197831</v>
      </c>
      <c r="C2804" s="9">
        <v>44542</v>
      </c>
      <c r="D2804" t="s">
        <v>22</v>
      </c>
      <c r="E2804" t="s">
        <v>97</v>
      </c>
      <c r="F2804" t="s">
        <v>98</v>
      </c>
      <c r="G2804" t="s">
        <v>15</v>
      </c>
      <c r="H2804">
        <v>0.70000000000000007</v>
      </c>
      <c r="I2804">
        <v>6000</v>
      </c>
      <c r="J2804">
        <v>4200</v>
      </c>
      <c r="K2804">
        <v>1470</v>
      </c>
      <c r="L2804">
        <v>0.35</v>
      </c>
    </row>
    <row r="2805" spans="1:12">
      <c r="A2805" t="s">
        <v>21</v>
      </c>
      <c r="B2805">
        <v>1197831</v>
      </c>
      <c r="C2805" s="9">
        <v>44542</v>
      </c>
      <c r="D2805" t="s">
        <v>22</v>
      </c>
      <c r="E2805" t="s">
        <v>97</v>
      </c>
      <c r="F2805" t="s">
        <v>98</v>
      </c>
      <c r="G2805" t="s">
        <v>16</v>
      </c>
      <c r="H2805">
        <v>0.60000000000000009</v>
      </c>
      <c r="I2805">
        <v>4000</v>
      </c>
      <c r="J2805">
        <v>2400.0000000000005</v>
      </c>
      <c r="K2805">
        <v>840.00000000000011</v>
      </c>
      <c r="L2805">
        <v>0.35</v>
      </c>
    </row>
    <row r="2806" spans="1:12">
      <c r="A2806" t="s">
        <v>21</v>
      </c>
      <c r="B2806">
        <v>1197831</v>
      </c>
      <c r="C2806" s="9">
        <v>44542</v>
      </c>
      <c r="D2806" t="s">
        <v>22</v>
      </c>
      <c r="E2806" t="s">
        <v>97</v>
      </c>
      <c r="F2806" t="s">
        <v>98</v>
      </c>
      <c r="G2806" t="s">
        <v>17</v>
      </c>
      <c r="H2806">
        <v>0.60000000000000009</v>
      </c>
      <c r="I2806">
        <v>3500</v>
      </c>
      <c r="J2806">
        <v>2100.0000000000005</v>
      </c>
      <c r="K2806">
        <v>735.00000000000011</v>
      </c>
      <c r="L2806">
        <v>0.35</v>
      </c>
    </row>
    <row r="2807" spans="1:12">
      <c r="A2807" t="s">
        <v>21</v>
      </c>
      <c r="B2807">
        <v>1197831</v>
      </c>
      <c r="C2807" s="9">
        <v>44542</v>
      </c>
      <c r="D2807" t="s">
        <v>22</v>
      </c>
      <c r="E2807" t="s">
        <v>97</v>
      </c>
      <c r="F2807" t="s">
        <v>98</v>
      </c>
      <c r="G2807" t="s">
        <v>18</v>
      </c>
      <c r="H2807">
        <v>0.60000000000000009</v>
      </c>
      <c r="I2807">
        <v>3000</v>
      </c>
      <c r="J2807">
        <v>1800.0000000000002</v>
      </c>
      <c r="K2807">
        <v>630</v>
      </c>
      <c r="L2807">
        <v>0.35</v>
      </c>
    </row>
    <row r="2808" spans="1:12">
      <c r="A2808" t="s">
        <v>21</v>
      </c>
      <c r="B2808">
        <v>1197831</v>
      </c>
      <c r="C2808" s="9">
        <v>44542</v>
      </c>
      <c r="D2808" t="s">
        <v>22</v>
      </c>
      <c r="E2808" t="s">
        <v>97</v>
      </c>
      <c r="F2808" t="s">
        <v>98</v>
      </c>
      <c r="G2808" t="s">
        <v>19</v>
      </c>
      <c r="H2808">
        <v>0.70000000000000007</v>
      </c>
      <c r="I2808">
        <v>3000</v>
      </c>
      <c r="J2808">
        <v>2100</v>
      </c>
      <c r="K2808">
        <v>735</v>
      </c>
      <c r="L2808">
        <v>0.35</v>
      </c>
    </row>
    <row r="2809" spans="1:12">
      <c r="A2809" t="s">
        <v>21</v>
      </c>
      <c r="B2809">
        <v>1197831</v>
      </c>
      <c r="C2809" s="9">
        <v>44542</v>
      </c>
      <c r="D2809" t="s">
        <v>22</v>
      </c>
      <c r="E2809" t="s">
        <v>97</v>
      </c>
      <c r="F2809" t="s">
        <v>98</v>
      </c>
      <c r="G2809" t="s">
        <v>20</v>
      </c>
      <c r="H2809">
        <v>0.75</v>
      </c>
      <c r="I2809">
        <v>4000</v>
      </c>
      <c r="J2809">
        <v>3000</v>
      </c>
      <c r="K2809">
        <v>1050</v>
      </c>
      <c r="L2809">
        <v>0.35</v>
      </c>
    </row>
    <row r="2810" spans="1:12">
      <c r="A2810" t="s">
        <v>12</v>
      </c>
      <c r="B2810">
        <v>1185732</v>
      </c>
      <c r="C2810" s="9">
        <v>44208</v>
      </c>
      <c r="D2810" t="s">
        <v>31</v>
      </c>
      <c r="E2810" t="s">
        <v>99</v>
      </c>
      <c r="F2810" t="s">
        <v>100</v>
      </c>
      <c r="G2810" t="s">
        <v>15</v>
      </c>
      <c r="H2810">
        <v>0.4</v>
      </c>
      <c r="I2810">
        <v>4750</v>
      </c>
      <c r="J2810">
        <v>1900</v>
      </c>
      <c r="K2810">
        <v>665</v>
      </c>
      <c r="L2810">
        <v>0.35</v>
      </c>
    </row>
    <row r="2811" spans="1:12">
      <c r="A2811" t="s">
        <v>12</v>
      </c>
      <c r="B2811">
        <v>1185732</v>
      </c>
      <c r="C2811" s="9">
        <v>44208</v>
      </c>
      <c r="D2811" t="s">
        <v>31</v>
      </c>
      <c r="E2811" t="s">
        <v>99</v>
      </c>
      <c r="F2811" t="s">
        <v>100</v>
      </c>
      <c r="G2811" t="s">
        <v>16</v>
      </c>
      <c r="H2811">
        <v>0.4</v>
      </c>
      <c r="I2811">
        <v>2750</v>
      </c>
      <c r="J2811">
        <v>1100</v>
      </c>
      <c r="K2811">
        <v>330</v>
      </c>
      <c r="L2811">
        <v>0.3</v>
      </c>
    </row>
    <row r="2812" spans="1:12">
      <c r="A2812" t="s">
        <v>12</v>
      </c>
      <c r="B2812">
        <v>1185732</v>
      </c>
      <c r="C2812" s="9">
        <v>44208</v>
      </c>
      <c r="D2812" t="s">
        <v>31</v>
      </c>
      <c r="E2812" t="s">
        <v>99</v>
      </c>
      <c r="F2812" t="s">
        <v>100</v>
      </c>
      <c r="G2812" t="s">
        <v>17</v>
      </c>
      <c r="H2812">
        <v>0.30000000000000004</v>
      </c>
      <c r="I2812">
        <v>2750</v>
      </c>
      <c r="J2812">
        <v>825.00000000000011</v>
      </c>
      <c r="K2812">
        <v>247.50000000000003</v>
      </c>
      <c r="L2812">
        <v>0.3</v>
      </c>
    </row>
    <row r="2813" spans="1:12">
      <c r="A2813" t="s">
        <v>12</v>
      </c>
      <c r="B2813">
        <v>1185732</v>
      </c>
      <c r="C2813" s="9">
        <v>44208</v>
      </c>
      <c r="D2813" t="s">
        <v>31</v>
      </c>
      <c r="E2813" t="s">
        <v>99</v>
      </c>
      <c r="F2813" t="s">
        <v>100</v>
      </c>
      <c r="G2813" t="s">
        <v>18</v>
      </c>
      <c r="H2813">
        <v>0.35000000000000003</v>
      </c>
      <c r="I2813">
        <v>1250</v>
      </c>
      <c r="J2813">
        <v>437.50000000000006</v>
      </c>
      <c r="K2813">
        <v>131.25</v>
      </c>
      <c r="L2813">
        <v>0.3</v>
      </c>
    </row>
    <row r="2814" spans="1:12">
      <c r="A2814" t="s">
        <v>12</v>
      </c>
      <c r="B2814">
        <v>1185732</v>
      </c>
      <c r="C2814" s="9">
        <v>44208</v>
      </c>
      <c r="D2814" t="s">
        <v>31</v>
      </c>
      <c r="E2814" t="s">
        <v>99</v>
      </c>
      <c r="F2814" t="s">
        <v>100</v>
      </c>
      <c r="G2814" t="s">
        <v>19</v>
      </c>
      <c r="H2814">
        <v>0.49999999999999994</v>
      </c>
      <c r="I2814">
        <v>1750</v>
      </c>
      <c r="J2814">
        <v>874.99999999999989</v>
      </c>
      <c r="K2814">
        <v>306.24999999999994</v>
      </c>
      <c r="L2814">
        <v>0.35</v>
      </c>
    </row>
    <row r="2815" spans="1:12">
      <c r="A2815" t="s">
        <v>12</v>
      </c>
      <c r="B2815">
        <v>1185732</v>
      </c>
      <c r="C2815" s="9">
        <v>44208</v>
      </c>
      <c r="D2815" t="s">
        <v>31</v>
      </c>
      <c r="E2815" t="s">
        <v>99</v>
      </c>
      <c r="F2815" t="s">
        <v>100</v>
      </c>
      <c r="G2815" t="s">
        <v>20</v>
      </c>
      <c r="H2815">
        <v>0.4</v>
      </c>
      <c r="I2815">
        <v>2750</v>
      </c>
      <c r="J2815">
        <v>1100</v>
      </c>
      <c r="K2815">
        <v>440</v>
      </c>
      <c r="L2815">
        <v>0.4</v>
      </c>
    </row>
    <row r="2816" spans="1:12">
      <c r="A2816" t="s">
        <v>12</v>
      </c>
      <c r="B2816">
        <v>1185732</v>
      </c>
      <c r="C2816" s="9">
        <v>44239</v>
      </c>
      <c r="D2816" t="s">
        <v>31</v>
      </c>
      <c r="E2816" t="s">
        <v>99</v>
      </c>
      <c r="F2816" t="s">
        <v>100</v>
      </c>
      <c r="G2816" t="s">
        <v>15</v>
      </c>
      <c r="H2816">
        <v>0.4</v>
      </c>
      <c r="I2816">
        <v>5250</v>
      </c>
      <c r="J2816">
        <v>2100</v>
      </c>
      <c r="K2816">
        <v>735</v>
      </c>
      <c r="L2816">
        <v>0.35</v>
      </c>
    </row>
    <row r="2817" spans="1:12">
      <c r="A2817" t="s">
        <v>12</v>
      </c>
      <c r="B2817">
        <v>1185732</v>
      </c>
      <c r="C2817" s="9">
        <v>44239</v>
      </c>
      <c r="D2817" t="s">
        <v>31</v>
      </c>
      <c r="E2817" t="s">
        <v>99</v>
      </c>
      <c r="F2817" t="s">
        <v>100</v>
      </c>
      <c r="G2817" t="s">
        <v>16</v>
      </c>
      <c r="H2817">
        <v>0.4</v>
      </c>
      <c r="I2817">
        <v>1750</v>
      </c>
      <c r="J2817">
        <v>700</v>
      </c>
      <c r="K2817">
        <v>210</v>
      </c>
      <c r="L2817">
        <v>0.3</v>
      </c>
    </row>
    <row r="2818" spans="1:12">
      <c r="A2818" t="s">
        <v>12</v>
      </c>
      <c r="B2818">
        <v>1185732</v>
      </c>
      <c r="C2818" s="9">
        <v>44239</v>
      </c>
      <c r="D2818" t="s">
        <v>31</v>
      </c>
      <c r="E2818" t="s">
        <v>99</v>
      </c>
      <c r="F2818" t="s">
        <v>100</v>
      </c>
      <c r="G2818" t="s">
        <v>17</v>
      </c>
      <c r="H2818">
        <v>0.30000000000000004</v>
      </c>
      <c r="I2818">
        <v>2250</v>
      </c>
      <c r="J2818">
        <v>675.00000000000011</v>
      </c>
      <c r="K2818">
        <v>202.50000000000003</v>
      </c>
      <c r="L2818">
        <v>0.3</v>
      </c>
    </row>
    <row r="2819" spans="1:12">
      <c r="A2819" t="s">
        <v>12</v>
      </c>
      <c r="B2819">
        <v>1185732</v>
      </c>
      <c r="C2819" s="9">
        <v>44239</v>
      </c>
      <c r="D2819" t="s">
        <v>31</v>
      </c>
      <c r="E2819" t="s">
        <v>99</v>
      </c>
      <c r="F2819" t="s">
        <v>100</v>
      </c>
      <c r="G2819" t="s">
        <v>18</v>
      </c>
      <c r="H2819">
        <v>0.35000000000000003</v>
      </c>
      <c r="I2819">
        <v>1000</v>
      </c>
      <c r="J2819">
        <v>350.00000000000006</v>
      </c>
      <c r="K2819">
        <v>105.00000000000001</v>
      </c>
      <c r="L2819">
        <v>0.3</v>
      </c>
    </row>
    <row r="2820" spans="1:12">
      <c r="A2820" t="s">
        <v>12</v>
      </c>
      <c r="B2820">
        <v>1185732</v>
      </c>
      <c r="C2820" s="9">
        <v>44239</v>
      </c>
      <c r="D2820" t="s">
        <v>31</v>
      </c>
      <c r="E2820" t="s">
        <v>99</v>
      </c>
      <c r="F2820" t="s">
        <v>100</v>
      </c>
      <c r="G2820" t="s">
        <v>19</v>
      </c>
      <c r="H2820">
        <v>0.49999999999999994</v>
      </c>
      <c r="I2820">
        <v>1750</v>
      </c>
      <c r="J2820">
        <v>874.99999999999989</v>
      </c>
      <c r="K2820">
        <v>306.24999999999994</v>
      </c>
      <c r="L2820">
        <v>0.35</v>
      </c>
    </row>
    <row r="2821" spans="1:12">
      <c r="A2821" t="s">
        <v>12</v>
      </c>
      <c r="B2821">
        <v>1185732</v>
      </c>
      <c r="C2821" s="9">
        <v>44239</v>
      </c>
      <c r="D2821" t="s">
        <v>31</v>
      </c>
      <c r="E2821" t="s">
        <v>99</v>
      </c>
      <c r="F2821" t="s">
        <v>100</v>
      </c>
      <c r="G2821" t="s">
        <v>20</v>
      </c>
      <c r="H2821">
        <v>0.35</v>
      </c>
      <c r="I2821">
        <v>2750</v>
      </c>
      <c r="J2821">
        <v>962.49999999999989</v>
      </c>
      <c r="K2821">
        <v>385</v>
      </c>
      <c r="L2821">
        <v>0.4</v>
      </c>
    </row>
    <row r="2822" spans="1:12">
      <c r="A2822" t="s">
        <v>12</v>
      </c>
      <c r="B2822">
        <v>1185732</v>
      </c>
      <c r="C2822" s="9">
        <v>44266</v>
      </c>
      <c r="D2822" t="s">
        <v>31</v>
      </c>
      <c r="E2822" t="s">
        <v>99</v>
      </c>
      <c r="F2822" t="s">
        <v>100</v>
      </c>
      <c r="G2822" t="s">
        <v>15</v>
      </c>
      <c r="H2822">
        <v>0.4</v>
      </c>
      <c r="I2822">
        <v>4950</v>
      </c>
      <c r="J2822">
        <v>1980</v>
      </c>
      <c r="K2822">
        <v>693</v>
      </c>
      <c r="L2822">
        <v>0.35</v>
      </c>
    </row>
    <row r="2823" spans="1:12">
      <c r="A2823" t="s">
        <v>12</v>
      </c>
      <c r="B2823">
        <v>1185732</v>
      </c>
      <c r="C2823" s="9">
        <v>44266</v>
      </c>
      <c r="D2823" t="s">
        <v>31</v>
      </c>
      <c r="E2823" t="s">
        <v>99</v>
      </c>
      <c r="F2823" t="s">
        <v>100</v>
      </c>
      <c r="G2823" t="s">
        <v>16</v>
      </c>
      <c r="H2823">
        <v>0.4</v>
      </c>
      <c r="I2823">
        <v>2000</v>
      </c>
      <c r="J2823">
        <v>800</v>
      </c>
      <c r="K2823">
        <v>240</v>
      </c>
      <c r="L2823">
        <v>0.3</v>
      </c>
    </row>
    <row r="2824" spans="1:12">
      <c r="A2824" t="s">
        <v>12</v>
      </c>
      <c r="B2824">
        <v>1185732</v>
      </c>
      <c r="C2824" s="9">
        <v>44266</v>
      </c>
      <c r="D2824" t="s">
        <v>31</v>
      </c>
      <c r="E2824" t="s">
        <v>99</v>
      </c>
      <c r="F2824" t="s">
        <v>100</v>
      </c>
      <c r="G2824" t="s">
        <v>17</v>
      </c>
      <c r="H2824">
        <v>0.30000000000000004</v>
      </c>
      <c r="I2824">
        <v>2250</v>
      </c>
      <c r="J2824">
        <v>675.00000000000011</v>
      </c>
      <c r="K2824">
        <v>202.50000000000003</v>
      </c>
      <c r="L2824">
        <v>0.3</v>
      </c>
    </row>
    <row r="2825" spans="1:12">
      <c r="A2825" t="s">
        <v>12</v>
      </c>
      <c r="B2825">
        <v>1185732</v>
      </c>
      <c r="C2825" s="9">
        <v>44266</v>
      </c>
      <c r="D2825" t="s">
        <v>31</v>
      </c>
      <c r="E2825" t="s">
        <v>99</v>
      </c>
      <c r="F2825" t="s">
        <v>100</v>
      </c>
      <c r="G2825" t="s">
        <v>18</v>
      </c>
      <c r="H2825">
        <v>0.35</v>
      </c>
      <c r="I2825">
        <v>750</v>
      </c>
      <c r="J2825">
        <v>262.5</v>
      </c>
      <c r="K2825">
        <v>78.75</v>
      </c>
      <c r="L2825">
        <v>0.3</v>
      </c>
    </row>
    <row r="2826" spans="1:12">
      <c r="A2826" t="s">
        <v>12</v>
      </c>
      <c r="B2826">
        <v>1185732</v>
      </c>
      <c r="C2826" s="9">
        <v>44266</v>
      </c>
      <c r="D2826" t="s">
        <v>31</v>
      </c>
      <c r="E2826" t="s">
        <v>99</v>
      </c>
      <c r="F2826" t="s">
        <v>100</v>
      </c>
      <c r="G2826" t="s">
        <v>19</v>
      </c>
      <c r="H2826">
        <v>0.5</v>
      </c>
      <c r="I2826">
        <v>1250</v>
      </c>
      <c r="J2826">
        <v>625</v>
      </c>
      <c r="K2826">
        <v>218.75</v>
      </c>
      <c r="L2826">
        <v>0.35</v>
      </c>
    </row>
    <row r="2827" spans="1:12">
      <c r="A2827" t="s">
        <v>12</v>
      </c>
      <c r="B2827">
        <v>1185732</v>
      </c>
      <c r="C2827" s="9">
        <v>44266</v>
      </c>
      <c r="D2827" t="s">
        <v>31</v>
      </c>
      <c r="E2827" t="s">
        <v>99</v>
      </c>
      <c r="F2827" t="s">
        <v>100</v>
      </c>
      <c r="G2827" t="s">
        <v>20</v>
      </c>
      <c r="H2827">
        <v>0.4</v>
      </c>
      <c r="I2827">
        <v>2250</v>
      </c>
      <c r="J2827">
        <v>900</v>
      </c>
      <c r="K2827">
        <v>360</v>
      </c>
      <c r="L2827">
        <v>0.4</v>
      </c>
    </row>
    <row r="2828" spans="1:12">
      <c r="A2828" t="s">
        <v>12</v>
      </c>
      <c r="B2828">
        <v>1185732</v>
      </c>
      <c r="C2828" s="9">
        <v>44298</v>
      </c>
      <c r="D2828" t="s">
        <v>31</v>
      </c>
      <c r="E2828" t="s">
        <v>99</v>
      </c>
      <c r="F2828" t="s">
        <v>100</v>
      </c>
      <c r="G2828" t="s">
        <v>15</v>
      </c>
      <c r="H2828">
        <v>0.4</v>
      </c>
      <c r="I2828">
        <v>4500</v>
      </c>
      <c r="J2828">
        <v>1800</v>
      </c>
      <c r="K2828">
        <v>630</v>
      </c>
      <c r="L2828">
        <v>0.35</v>
      </c>
    </row>
    <row r="2829" spans="1:12">
      <c r="A2829" t="s">
        <v>12</v>
      </c>
      <c r="B2829">
        <v>1185732</v>
      </c>
      <c r="C2829" s="9">
        <v>44298</v>
      </c>
      <c r="D2829" t="s">
        <v>31</v>
      </c>
      <c r="E2829" t="s">
        <v>99</v>
      </c>
      <c r="F2829" t="s">
        <v>100</v>
      </c>
      <c r="G2829" t="s">
        <v>16</v>
      </c>
      <c r="H2829">
        <v>0.4</v>
      </c>
      <c r="I2829">
        <v>1500</v>
      </c>
      <c r="J2829">
        <v>600</v>
      </c>
      <c r="K2829">
        <v>180</v>
      </c>
      <c r="L2829">
        <v>0.3</v>
      </c>
    </row>
    <row r="2830" spans="1:12">
      <c r="A2830" t="s">
        <v>12</v>
      </c>
      <c r="B2830">
        <v>1185732</v>
      </c>
      <c r="C2830" s="9">
        <v>44298</v>
      </c>
      <c r="D2830" t="s">
        <v>31</v>
      </c>
      <c r="E2830" t="s">
        <v>99</v>
      </c>
      <c r="F2830" t="s">
        <v>100</v>
      </c>
      <c r="G2830" t="s">
        <v>17</v>
      </c>
      <c r="H2830">
        <v>0.30000000000000004</v>
      </c>
      <c r="I2830">
        <v>1500</v>
      </c>
      <c r="J2830">
        <v>450.00000000000006</v>
      </c>
      <c r="K2830">
        <v>135</v>
      </c>
      <c r="L2830">
        <v>0.3</v>
      </c>
    </row>
    <row r="2831" spans="1:12">
      <c r="A2831" t="s">
        <v>12</v>
      </c>
      <c r="B2831">
        <v>1185732</v>
      </c>
      <c r="C2831" s="9">
        <v>44298</v>
      </c>
      <c r="D2831" t="s">
        <v>31</v>
      </c>
      <c r="E2831" t="s">
        <v>99</v>
      </c>
      <c r="F2831" t="s">
        <v>100</v>
      </c>
      <c r="G2831" t="s">
        <v>18</v>
      </c>
      <c r="H2831">
        <v>0.35</v>
      </c>
      <c r="I2831">
        <v>750</v>
      </c>
      <c r="J2831">
        <v>262.5</v>
      </c>
      <c r="K2831">
        <v>78.75</v>
      </c>
      <c r="L2831">
        <v>0.3</v>
      </c>
    </row>
    <row r="2832" spans="1:12">
      <c r="A2832" t="s">
        <v>12</v>
      </c>
      <c r="B2832">
        <v>1185732</v>
      </c>
      <c r="C2832" s="9">
        <v>44298</v>
      </c>
      <c r="D2832" t="s">
        <v>31</v>
      </c>
      <c r="E2832" t="s">
        <v>99</v>
      </c>
      <c r="F2832" t="s">
        <v>100</v>
      </c>
      <c r="G2832" t="s">
        <v>19</v>
      </c>
      <c r="H2832">
        <v>0.6</v>
      </c>
      <c r="I2832">
        <v>1000</v>
      </c>
      <c r="J2832">
        <v>600</v>
      </c>
      <c r="K2832">
        <v>210</v>
      </c>
      <c r="L2832">
        <v>0.35</v>
      </c>
    </row>
    <row r="2833" spans="1:12">
      <c r="A2833" t="s">
        <v>12</v>
      </c>
      <c r="B2833">
        <v>1185732</v>
      </c>
      <c r="C2833" s="9">
        <v>44298</v>
      </c>
      <c r="D2833" t="s">
        <v>31</v>
      </c>
      <c r="E2833" t="s">
        <v>99</v>
      </c>
      <c r="F2833" t="s">
        <v>100</v>
      </c>
      <c r="G2833" t="s">
        <v>20</v>
      </c>
      <c r="H2833">
        <v>0.5</v>
      </c>
      <c r="I2833">
        <v>2250</v>
      </c>
      <c r="J2833">
        <v>1125</v>
      </c>
      <c r="K2833">
        <v>450</v>
      </c>
      <c r="L2833">
        <v>0.4</v>
      </c>
    </row>
    <row r="2834" spans="1:12">
      <c r="A2834" t="s">
        <v>12</v>
      </c>
      <c r="B2834">
        <v>1185732</v>
      </c>
      <c r="C2834" s="9">
        <v>44329</v>
      </c>
      <c r="D2834" t="s">
        <v>31</v>
      </c>
      <c r="E2834" t="s">
        <v>99</v>
      </c>
      <c r="F2834" t="s">
        <v>100</v>
      </c>
      <c r="G2834" t="s">
        <v>15</v>
      </c>
      <c r="H2834">
        <v>0.6</v>
      </c>
      <c r="I2834">
        <v>4950</v>
      </c>
      <c r="J2834">
        <v>2970</v>
      </c>
      <c r="K2834">
        <v>1039.5</v>
      </c>
      <c r="L2834">
        <v>0.35</v>
      </c>
    </row>
    <row r="2835" spans="1:12">
      <c r="A2835" t="s">
        <v>12</v>
      </c>
      <c r="B2835">
        <v>1185732</v>
      </c>
      <c r="C2835" s="9">
        <v>44329</v>
      </c>
      <c r="D2835" t="s">
        <v>31</v>
      </c>
      <c r="E2835" t="s">
        <v>99</v>
      </c>
      <c r="F2835" t="s">
        <v>100</v>
      </c>
      <c r="G2835" t="s">
        <v>16</v>
      </c>
      <c r="H2835">
        <v>0.5</v>
      </c>
      <c r="I2835">
        <v>2000</v>
      </c>
      <c r="J2835">
        <v>1000</v>
      </c>
      <c r="K2835">
        <v>300</v>
      </c>
      <c r="L2835">
        <v>0.3</v>
      </c>
    </row>
    <row r="2836" spans="1:12">
      <c r="A2836" t="s">
        <v>12</v>
      </c>
      <c r="B2836">
        <v>1185732</v>
      </c>
      <c r="C2836" s="9">
        <v>44329</v>
      </c>
      <c r="D2836" t="s">
        <v>31</v>
      </c>
      <c r="E2836" t="s">
        <v>99</v>
      </c>
      <c r="F2836" t="s">
        <v>100</v>
      </c>
      <c r="G2836" t="s">
        <v>17</v>
      </c>
      <c r="H2836">
        <v>0.45</v>
      </c>
      <c r="I2836">
        <v>1750</v>
      </c>
      <c r="J2836">
        <v>787.5</v>
      </c>
      <c r="K2836">
        <v>236.25</v>
      </c>
      <c r="L2836">
        <v>0.3</v>
      </c>
    </row>
    <row r="2837" spans="1:12">
      <c r="A2837" t="s">
        <v>12</v>
      </c>
      <c r="B2837">
        <v>1185732</v>
      </c>
      <c r="C2837" s="9">
        <v>44329</v>
      </c>
      <c r="D2837" t="s">
        <v>31</v>
      </c>
      <c r="E2837" t="s">
        <v>99</v>
      </c>
      <c r="F2837" t="s">
        <v>100</v>
      </c>
      <c r="G2837" t="s">
        <v>18</v>
      </c>
      <c r="H2837">
        <v>0.45</v>
      </c>
      <c r="I2837">
        <v>1000</v>
      </c>
      <c r="J2837">
        <v>450</v>
      </c>
      <c r="K2837">
        <v>135</v>
      </c>
      <c r="L2837">
        <v>0.3</v>
      </c>
    </row>
    <row r="2838" spans="1:12">
      <c r="A2838" t="s">
        <v>12</v>
      </c>
      <c r="B2838">
        <v>1185732</v>
      </c>
      <c r="C2838" s="9">
        <v>44329</v>
      </c>
      <c r="D2838" t="s">
        <v>31</v>
      </c>
      <c r="E2838" t="s">
        <v>99</v>
      </c>
      <c r="F2838" t="s">
        <v>100</v>
      </c>
      <c r="G2838" t="s">
        <v>19</v>
      </c>
      <c r="H2838">
        <v>0.54999999999999993</v>
      </c>
      <c r="I2838">
        <v>1250</v>
      </c>
      <c r="J2838">
        <v>687.49999999999989</v>
      </c>
      <c r="K2838">
        <v>240.62499999999994</v>
      </c>
      <c r="L2838">
        <v>0.35</v>
      </c>
    </row>
    <row r="2839" spans="1:12">
      <c r="A2839" t="s">
        <v>12</v>
      </c>
      <c r="B2839">
        <v>1185732</v>
      </c>
      <c r="C2839" s="9">
        <v>44329</v>
      </c>
      <c r="D2839" t="s">
        <v>31</v>
      </c>
      <c r="E2839" t="s">
        <v>99</v>
      </c>
      <c r="F2839" t="s">
        <v>100</v>
      </c>
      <c r="G2839" t="s">
        <v>20</v>
      </c>
      <c r="H2839">
        <v>0.6</v>
      </c>
      <c r="I2839">
        <v>2500</v>
      </c>
      <c r="J2839">
        <v>1500</v>
      </c>
      <c r="K2839">
        <v>600</v>
      </c>
      <c r="L2839">
        <v>0.4</v>
      </c>
    </row>
    <row r="2840" spans="1:12">
      <c r="A2840" t="s">
        <v>12</v>
      </c>
      <c r="B2840">
        <v>1185732</v>
      </c>
      <c r="C2840" s="9">
        <v>44359</v>
      </c>
      <c r="D2840" t="s">
        <v>31</v>
      </c>
      <c r="E2840" t="s">
        <v>99</v>
      </c>
      <c r="F2840" t="s">
        <v>100</v>
      </c>
      <c r="G2840" t="s">
        <v>15</v>
      </c>
      <c r="H2840">
        <v>0.45</v>
      </c>
      <c r="I2840">
        <v>5000</v>
      </c>
      <c r="J2840">
        <v>2250</v>
      </c>
      <c r="K2840">
        <v>787.5</v>
      </c>
      <c r="L2840">
        <v>0.35</v>
      </c>
    </row>
    <row r="2841" spans="1:12">
      <c r="A2841" t="s">
        <v>12</v>
      </c>
      <c r="B2841">
        <v>1185732</v>
      </c>
      <c r="C2841" s="9">
        <v>44359</v>
      </c>
      <c r="D2841" t="s">
        <v>31</v>
      </c>
      <c r="E2841" t="s">
        <v>99</v>
      </c>
      <c r="F2841" t="s">
        <v>100</v>
      </c>
      <c r="G2841" t="s">
        <v>16</v>
      </c>
      <c r="H2841">
        <v>0.40000000000000008</v>
      </c>
      <c r="I2841">
        <v>2500</v>
      </c>
      <c r="J2841">
        <v>1000.0000000000002</v>
      </c>
      <c r="K2841">
        <v>300.00000000000006</v>
      </c>
      <c r="L2841">
        <v>0.3</v>
      </c>
    </row>
    <row r="2842" spans="1:12">
      <c r="A2842" t="s">
        <v>12</v>
      </c>
      <c r="B2842">
        <v>1185732</v>
      </c>
      <c r="C2842" s="9">
        <v>44359</v>
      </c>
      <c r="D2842" t="s">
        <v>31</v>
      </c>
      <c r="E2842" t="s">
        <v>99</v>
      </c>
      <c r="F2842" t="s">
        <v>100</v>
      </c>
      <c r="G2842" t="s">
        <v>17</v>
      </c>
      <c r="H2842">
        <v>0.35000000000000003</v>
      </c>
      <c r="I2842">
        <v>2000</v>
      </c>
      <c r="J2842">
        <v>700.00000000000011</v>
      </c>
      <c r="K2842">
        <v>210.00000000000003</v>
      </c>
      <c r="L2842">
        <v>0.3</v>
      </c>
    </row>
    <row r="2843" spans="1:12">
      <c r="A2843" t="s">
        <v>12</v>
      </c>
      <c r="B2843">
        <v>1185732</v>
      </c>
      <c r="C2843" s="9">
        <v>44359</v>
      </c>
      <c r="D2843" t="s">
        <v>31</v>
      </c>
      <c r="E2843" t="s">
        <v>99</v>
      </c>
      <c r="F2843" t="s">
        <v>100</v>
      </c>
      <c r="G2843" t="s">
        <v>18</v>
      </c>
      <c r="H2843">
        <v>0.35000000000000003</v>
      </c>
      <c r="I2843">
        <v>1750</v>
      </c>
      <c r="J2843">
        <v>612.50000000000011</v>
      </c>
      <c r="K2843">
        <v>183.75000000000003</v>
      </c>
      <c r="L2843">
        <v>0.3</v>
      </c>
    </row>
    <row r="2844" spans="1:12">
      <c r="A2844" t="s">
        <v>12</v>
      </c>
      <c r="B2844">
        <v>1185732</v>
      </c>
      <c r="C2844" s="9">
        <v>44359</v>
      </c>
      <c r="D2844" t="s">
        <v>31</v>
      </c>
      <c r="E2844" t="s">
        <v>99</v>
      </c>
      <c r="F2844" t="s">
        <v>100</v>
      </c>
      <c r="G2844" t="s">
        <v>19</v>
      </c>
      <c r="H2844">
        <v>0.45</v>
      </c>
      <c r="I2844">
        <v>1750</v>
      </c>
      <c r="J2844">
        <v>787.5</v>
      </c>
      <c r="K2844">
        <v>275.625</v>
      </c>
      <c r="L2844">
        <v>0.35</v>
      </c>
    </row>
    <row r="2845" spans="1:12">
      <c r="A2845" t="s">
        <v>12</v>
      </c>
      <c r="B2845">
        <v>1185732</v>
      </c>
      <c r="C2845" s="9">
        <v>44359</v>
      </c>
      <c r="D2845" t="s">
        <v>31</v>
      </c>
      <c r="E2845" t="s">
        <v>99</v>
      </c>
      <c r="F2845" t="s">
        <v>100</v>
      </c>
      <c r="G2845" t="s">
        <v>20</v>
      </c>
      <c r="H2845">
        <v>0.55000000000000004</v>
      </c>
      <c r="I2845">
        <v>3250</v>
      </c>
      <c r="J2845">
        <v>1787.5000000000002</v>
      </c>
      <c r="K2845">
        <v>715.00000000000011</v>
      </c>
      <c r="L2845">
        <v>0.4</v>
      </c>
    </row>
    <row r="2846" spans="1:12">
      <c r="A2846" t="s">
        <v>12</v>
      </c>
      <c r="B2846">
        <v>1185732</v>
      </c>
      <c r="C2846" s="9">
        <v>44388</v>
      </c>
      <c r="D2846" t="s">
        <v>31</v>
      </c>
      <c r="E2846" t="s">
        <v>99</v>
      </c>
      <c r="F2846" t="s">
        <v>100</v>
      </c>
      <c r="G2846" t="s">
        <v>15</v>
      </c>
      <c r="H2846">
        <v>0.5</v>
      </c>
      <c r="I2846">
        <v>5500</v>
      </c>
      <c r="J2846">
        <v>2750</v>
      </c>
      <c r="K2846">
        <v>962.49999999999989</v>
      </c>
      <c r="L2846">
        <v>0.35</v>
      </c>
    </row>
    <row r="2847" spans="1:12">
      <c r="A2847" t="s">
        <v>12</v>
      </c>
      <c r="B2847">
        <v>1185732</v>
      </c>
      <c r="C2847" s="9">
        <v>44388</v>
      </c>
      <c r="D2847" t="s">
        <v>31</v>
      </c>
      <c r="E2847" t="s">
        <v>99</v>
      </c>
      <c r="F2847" t="s">
        <v>100</v>
      </c>
      <c r="G2847" t="s">
        <v>16</v>
      </c>
      <c r="H2847">
        <v>0.45000000000000007</v>
      </c>
      <c r="I2847">
        <v>3000</v>
      </c>
      <c r="J2847">
        <v>1350.0000000000002</v>
      </c>
      <c r="K2847">
        <v>405.00000000000006</v>
      </c>
      <c r="L2847">
        <v>0.3</v>
      </c>
    </row>
    <row r="2848" spans="1:12">
      <c r="A2848" t="s">
        <v>12</v>
      </c>
      <c r="B2848">
        <v>1185732</v>
      </c>
      <c r="C2848" s="9">
        <v>44388</v>
      </c>
      <c r="D2848" t="s">
        <v>31</v>
      </c>
      <c r="E2848" t="s">
        <v>99</v>
      </c>
      <c r="F2848" t="s">
        <v>100</v>
      </c>
      <c r="G2848" t="s">
        <v>17</v>
      </c>
      <c r="H2848">
        <v>0.4</v>
      </c>
      <c r="I2848">
        <v>2250</v>
      </c>
      <c r="J2848">
        <v>900</v>
      </c>
      <c r="K2848">
        <v>270</v>
      </c>
      <c r="L2848">
        <v>0.3</v>
      </c>
    </row>
    <row r="2849" spans="1:12">
      <c r="A2849" t="s">
        <v>12</v>
      </c>
      <c r="B2849">
        <v>1185732</v>
      </c>
      <c r="C2849" s="9">
        <v>44388</v>
      </c>
      <c r="D2849" t="s">
        <v>31</v>
      </c>
      <c r="E2849" t="s">
        <v>99</v>
      </c>
      <c r="F2849" t="s">
        <v>100</v>
      </c>
      <c r="G2849" t="s">
        <v>18</v>
      </c>
      <c r="H2849">
        <v>0.4</v>
      </c>
      <c r="I2849">
        <v>1750</v>
      </c>
      <c r="J2849">
        <v>700</v>
      </c>
      <c r="K2849">
        <v>210</v>
      </c>
      <c r="L2849">
        <v>0.3</v>
      </c>
    </row>
    <row r="2850" spans="1:12">
      <c r="A2850" t="s">
        <v>12</v>
      </c>
      <c r="B2850">
        <v>1185732</v>
      </c>
      <c r="C2850" s="9">
        <v>44388</v>
      </c>
      <c r="D2850" t="s">
        <v>31</v>
      </c>
      <c r="E2850" t="s">
        <v>99</v>
      </c>
      <c r="F2850" t="s">
        <v>100</v>
      </c>
      <c r="G2850" t="s">
        <v>19</v>
      </c>
      <c r="H2850">
        <v>0.5</v>
      </c>
      <c r="I2850">
        <v>2000</v>
      </c>
      <c r="J2850">
        <v>1000</v>
      </c>
      <c r="K2850">
        <v>350</v>
      </c>
      <c r="L2850">
        <v>0.35</v>
      </c>
    </row>
    <row r="2851" spans="1:12">
      <c r="A2851" t="s">
        <v>12</v>
      </c>
      <c r="B2851">
        <v>1185732</v>
      </c>
      <c r="C2851" s="9">
        <v>44388</v>
      </c>
      <c r="D2851" t="s">
        <v>31</v>
      </c>
      <c r="E2851" t="s">
        <v>99</v>
      </c>
      <c r="F2851" t="s">
        <v>100</v>
      </c>
      <c r="G2851" t="s">
        <v>20</v>
      </c>
      <c r="H2851">
        <v>0.55000000000000004</v>
      </c>
      <c r="I2851">
        <v>3750</v>
      </c>
      <c r="J2851">
        <v>2062.5</v>
      </c>
      <c r="K2851">
        <v>825</v>
      </c>
      <c r="L2851">
        <v>0.4</v>
      </c>
    </row>
    <row r="2852" spans="1:12">
      <c r="A2852" t="s">
        <v>12</v>
      </c>
      <c r="B2852">
        <v>1185732</v>
      </c>
      <c r="C2852" s="9">
        <v>44420</v>
      </c>
      <c r="D2852" t="s">
        <v>31</v>
      </c>
      <c r="E2852" t="s">
        <v>99</v>
      </c>
      <c r="F2852" t="s">
        <v>100</v>
      </c>
      <c r="G2852" t="s">
        <v>15</v>
      </c>
      <c r="H2852">
        <v>0.5</v>
      </c>
      <c r="I2852">
        <v>5250</v>
      </c>
      <c r="J2852">
        <v>2625</v>
      </c>
      <c r="K2852">
        <v>918.74999999999989</v>
      </c>
      <c r="L2852">
        <v>0.35</v>
      </c>
    </row>
    <row r="2853" spans="1:12">
      <c r="A2853" t="s">
        <v>12</v>
      </c>
      <c r="B2853">
        <v>1185732</v>
      </c>
      <c r="C2853" s="9">
        <v>44420</v>
      </c>
      <c r="D2853" t="s">
        <v>31</v>
      </c>
      <c r="E2853" t="s">
        <v>99</v>
      </c>
      <c r="F2853" t="s">
        <v>100</v>
      </c>
      <c r="G2853" t="s">
        <v>16</v>
      </c>
      <c r="H2853">
        <v>0.45000000000000007</v>
      </c>
      <c r="I2853">
        <v>3000</v>
      </c>
      <c r="J2853">
        <v>1350.0000000000002</v>
      </c>
      <c r="K2853">
        <v>405.00000000000006</v>
      </c>
      <c r="L2853">
        <v>0.3</v>
      </c>
    </row>
    <row r="2854" spans="1:12">
      <c r="A2854" t="s">
        <v>12</v>
      </c>
      <c r="B2854">
        <v>1185732</v>
      </c>
      <c r="C2854" s="9">
        <v>44420</v>
      </c>
      <c r="D2854" t="s">
        <v>31</v>
      </c>
      <c r="E2854" t="s">
        <v>99</v>
      </c>
      <c r="F2854" t="s">
        <v>100</v>
      </c>
      <c r="G2854" t="s">
        <v>17</v>
      </c>
      <c r="H2854">
        <v>0.4</v>
      </c>
      <c r="I2854">
        <v>2250</v>
      </c>
      <c r="J2854">
        <v>900</v>
      </c>
      <c r="K2854">
        <v>270</v>
      </c>
      <c r="L2854">
        <v>0.3</v>
      </c>
    </row>
    <row r="2855" spans="1:12">
      <c r="A2855" t="s">
        <v>12</v>
      </c>
      <c r="B2855">
        <v>1185732</v>
      </c>
      <c r="C2855" s="9">
        <v>44420</v>
      </c>
      <c r="D2855" t="s">
        <v>31</v>
      </c>
      <c r="E2855" t="s">
        <v>99</v>
      </c>
      <c r="F2855" t="s">
        <v>100</v>
      </c>
      <c r="G2855" t="s">
        <v>18</v>
      </c>
      <c r="H2855">
        <v>0.4</v>
      </c>
      <c r="I2855">
        <v>2000</v>
      </c>
      <c r="J2855">
        <v>800</v>
      </c>
      <c r="K2855">
        <v>240</v>
      </c>
      <c r="L2855">
        <v>0.3</v>
      </c>
    </row>
    <row r="2856" spans="1:12">
      <c r="A2856" t="s">
        <v>12</v>
      </c>
      <c r="B2856">
        <v>1185732</v>
      </c>
      <c r="C2856" s="9">
        <v>44420</v>
      </c>
      <c r="D2856" t="s">
        <v>31</v>
      </c>
      <c r="E2856" t="s">
        <v>99</v>
      </c>
      <c r="F2856" t="s">
        <v>100</v>
      </c>
      <c r="G2856" t="s">
        <v>19</v>
      </c>
      <c r="H2856">
        <v>0.5</v>
      </c>
      <c r="I2856">
        <v>1750</v>
      </c>
      <c r="J2856">
        <v>875</v>
      </c>
      <c r="K2856">
        <v>306.25</v>
      </c>
      <c r="L2856">
        <v>0.35</v>
      </c>
    </row>
    <row r="2857" spans="1:12">
      <c r="A2857" t="s">
        <v>12</v>
      </c>
      <c r="B2857">
        <v>1185732</v>
      </c>
      <c r="C2857" s="9">
        <v>44420</v>
      </c>
      <c r="D2857" t="s">
        <v>31</v>
      </c>
      <c r="E2857" t="s">
        <v>99</v>
      </c>
      <c r="F2857" t="s">
        <v>100</v>
      </c>
      <c r="G2857" t="s">
        <v>20</v>
      </c>
      <c r="H2857">
        <v>0.55000000000000004</v>
      </c>
      <c r="I2857">
        <v>3500</v>
      </c>
      <c r="J2857">
        <v>1925.0000000000002</v>
      </c>
      <c r="K2857">
        <v>770.00000000000011</v>
      </c>
      <c r="L2857">
        <v>0.4</v>
      </c>
    </row>
    <row r="2858" spans="1:12">
      <c r="A2858" t="s">
        <v>12</v>
      </c>
      <c r="B2858">
        <v>1185732</v>
      </c>
      <c r="C2858" s="9">
        <v>44452</v>
      </c>
      <c r="D2858" t="s">
        <v>31</v>
      </c>
      <c r="E2858" t="s">
        <v>99</v>
      </c>
      <c r="F2858" t="s">
        <v>100</v>
      </c>
      <c r="G2858" t="s">
        <v>15</v>
      </c>
      <c r="H2858">
        <v>0.45</v>
      </c>
      <c r="I2858">
        <v>4750</v>
      </c>
      <c r="J2858">
        <v>2137.5</v>
      </c>
      <c r="K2858">
        <v>748.125</v>
      </c>
      <c r="L2858">
        <v>0.35</v>
      </c>
    </row>
    <row r="2859" spans="1:12">
      <c r="A2859" t="s">
        <v>12</v>
      </c>
      <c r="B2859">
        <v>1185732</v>
      </c>
      <c r="C2859" s="9">
        <v>44452</v>
      </c>
      <c r="D2859" t="s">
        <v>31</v>
      </c>
      <c r="E2859" t="s">
        <v>99</v>
      </c>
      <c r="F2859" t="s">
        <v>100</v>
      </c>
      <c r="G2859" t="s">
        <v>16</v>
      </c>
      <c r="H2859">
        <v>0.40000000000000008</v>
      </c>
      <c r="I2859">
        <v>2750</v>
      </c>
      <c r="J2859">
        <v>1100.0000000000002</v>
      </c>
      <c r="K2859">
        <v>330.00000000000006</v>
      </c>
      <c r="L2859">
        <v>0.3</v>
      </c>
    </row>
    <row r="2860" spans="1:12">
      <c r="A2860" t="s">
        <v>12</v>
      </c>
      <c r="B2860">
        <v>1185732</v>
      </c>
      <c r="C2860" s="9">
        <v>44452</v>
      </c>
      <c r="D2860" t="s">
        <v>31</v>
      </c>
      <c r="E2860" t="s">
        <v>99</v>
      </c>
      <c r="F2860" t="s">
        <v>100</v>
      </c>
      <c r="G2860" t="s">
        <v>17</v>
      </c>
      <c r="H2860">
        <v>0.35000000000000003</v>
      </c>
      <c r="I2860">
        <v>1750</v>
      </c>
      <c r="J2860">
        <v>612.50000000000011</v>
      </c>
      <c r="K2860">
        <v>183.75000000000003</v>
      </c>
      <c r="L2860">
        <v>0.3</v>
      </c>
    </row>
    <row r="2861" spans="1:12">
      <c r="A2861" t="s">
        <v>12</v>
      </c>
      <c r="B2861">
        <v>1185732</v>
      </c>
      <c r="C2861" s="9">
        <v>44452</v>
      </c>
      <c r="D2861" t="s">
        <v>31</v>
      </c>
      <c r="E2861" t="s">
        <v>99</v>
      </c>
      <c r="F2861" t="s">
        <v>100</v>
      </c>
      <c r="G2861" t="s">
        <v>18</v>
      </c>
      <c r="H2861">
        <v>0.35000000000000003</v>
      </c>
      <c r="I2861">
        <v>1500</v>
      </c>
      <c r="J2861">
        <v>525</v>
      </c>
      <c r="K2861">
        <v>157.5</v>
      </c>
      <c r="L2861">
        <v>0.3</v>
      </c>
    </row>
    <row r="2862" spans="1:12">
      <c r="A2862" t="s">
        <v>12</v>
      </c>
      <c r="B2862">
        <v>1185732</v>
      </c>
      <c r="C2862" s="9">
        <v>44452</v>
      </c>
      <c r="D2862" t="s">
        <v>31</v>
      </c>
      <c r="E2862" t="s">
        <v>99</v>
      </c>
      <c r="F2862" t="s">
        <v>100</v>
      </c>
      <c r="G2862" t="s">
        <v>19</v>
      </c>
      <c r="H2862">
        <v>0.45</v>
      </c>
      <c r="I2862">
        <v>1500</v>
      </c>
      <c r="J2862">
        <v>675</v>
      </c>
      <c r="K2862">
        <v>236.24999999999997</v>
      </c>
      <c r="L2862">
        <v>0.35</v>
      </c>
    </row>
    <row r="2863" spans="1:12">
      <c r="A2863" t="s">
        <v>12</v>
      </c>
      <c r="B2863">
        <v>1185732</v>
      </c>
      <c r="C2863" s="9">
        <v>44452</v>
      </c>
      <c r="D2863" t="s">
        <v>31</v>
      </c>
      <c r="E2863" t="s">
        <v>99</v>
      </c>
      <c r="F2863" t="s">
        <v>100</v>
      </c>
      <c r="G2863" t="s">
        <v>20</v>
      </c>
      <c r="H2863">
        <v>0.5</v>
      </c>
      <c r="I2863">
        <v>2250</v>
      </c>
      <c r="J2863">
        <v>1125</v>
      </c>
      <c r="K2863">
        <v>450</v>
      </c>
      <c r="L2863">
        <v>0.4</v>
      </c>
    </row>
    <row r="2864" spans="1:12">
      <c r="A2864" t="s">
        <v>12</v>
      </c>
      <c r="B2864">
        <v>1185732</v>
      </c>
      <c r="C2864" s="9">
        <v>44481</v>
      </c>
      <c r="D2864" t="s">
        <v>31</v>
      </c>
      <c r="E2864" t="s">
        <v>99</v>
      </c>
      <c r="F2864" t="s">
        <v>100</v>
      </c>
      <c r="G2864" t="s">
        <v>15</v>
      </c>
      <c r="H2864">
        <v>0.54999999999999993</v>
      </c>
      <c r="I2864">
        <v>4000</v>
      </c>
      <c r="J2864">
        <v>2199.9999999999995</v>
      </c>
      <c r="K2864">
        <v>769.99999999999977</v>
      </c>
      <c r="L2864">
        <v>0.35</v>
      </c>
    </row>
    <row r="2865" spans="1:12">
      <c r="A2865" t="s">
        <v>12</v>
      </c>
      <c r="B2865">
        <v>1185732</v>
      </c>
      <c r="C2865" s="9">
        <v>44481</v>
      </c>
      <c r="D2865" t="s">
        <v>31</v>
      </c>
      <c r="E2865" t="s">
        <v>99</v>
      </c>
      <c r="F2865" t="s">
        <v>100</v>
      </c>
      <c r="G2865" t="s">
        <v>16</v>
      </c>
      <c r="H2865">
        <v>0.45</v>
      </c>
      <c r="I2865">
        <v>2500</v>
      </c>
      <c r="J2865">
        <v>1125</v>
      </c>
      <c r="K2865">
        <v>337.5</v>
      </c>
      <c r="L2865">
        <v>0.3</v>
      </c>
    </row>
    <row r="2866" spans="1:12">
      <c r="A2866" t="s">
        <v>12</v>
      </c>
      <c r="B2866">
        <v>1185732</v>
      </c>
      <c r="C2866" s="9">
        <v>44481</v>
      </c>
      <c r="D2866" t="s">
        <v>31</v>
      </c>
      <c r="E2866" t="s">
        <v>99</v>
      </c>
      <c r="F2866" t="s">
        <v>100</v>
      </c>
      <c r="G2866" t="s">
        <v>17</v>
      </c>
      <c r="H2866">
        <v>0.45</v>
      </c>
      <c r="I2866">
        <v>1500</v>
      </c>
      <c r="J2866">
        <v>675</v>
      </c>
      <c r="K2866">
        <v>202.5</v>
      </c>
      <c r="L2866">
        <v>0.3</v>
      </c>
    </row>
    <row r="2867" spans="1:12">
      <c r="A2867" t="s">
        <v>12</v>
      </c>
      <c r="B2867">
        <v>1185732</v>
      </c>
      <c r="C2867" s="9">
        <v>44481</v>
      </c>
      <c r="D2867" t="s">
        <v>31</v>
      </c>
      <c r="E2867" t="s">
        <v>99</v>
      </c>
      <c r="F2867" t="s">
        <v>100</v>
      </c>
      <c r="G2867" t="s">
        <v>18</v>
      </c>
      <c r="H2867">
        <v>0.45</v>
      </c>
      <c r="I2867">
        <v>1250</v>
      </c>
      <c r="J2867">
        <v>562.5</v>
      </c>
      <c r="K2867">
        <v>168.75</v>
      </c>
      <c r="L2867">
        <v>0.3</v>
      </c>
    </row>
    <row r="2868" spans="1:12">
      <c r="A2868" t="s">
        <v>12</v>
      </c>
      <c r="B2868">
        <v>1185732</v>
      </c>
      <c r="C2868" s="9">
        <v>44481</v>
      </c>
      <c r="D2868" t="s">
        <v>31</v>
      </c>
      <c r="E2868" t="s">
        <v>99</v>
      </c>
      <c r="F2868" t="s">
        <v>100</v>
      </c>
      <c r="G2868" t="s">
        <v>19</v>
      </c>
      <c r="H2868">
        <v>0.54999999999999993</v>
      </c>
      <c r="I2868">
        <v>1250</v>
      </c>
      <c r="J2868">
        <v>687.49999999999989</v>
      </c>
      <c r="K2868">
        <v>240.62499999999994</v>
      </c>
      <c r="L2868">
        <v>0.35</v>
      </c>
    </row>
    <row r="2869" spans="1:12">
      <c r="A2869" t="s">
        <v>12</v>
      </c>
      <c r="B2869">
        <v>1185732</v>
      </c>
      <c r="C2869" s="9">
        <v>44481</v>
      </c>
      <c r="D2869" t="s">
        <v>31</v>
      </c>
      <c r="E2869" t="s">
        <v>99</v>
      </c>
      <c r="F2869" t="s">
        <v>100</v>
      </c>
      <c r="G2869" t="s">
        <v>20</v>
      </c>
      <c r="H2869">
        <v>0.59999999999999987</v>
      </c>
      <c r="I2869">
        <v>2500</v>
      </c>
      <c r="J2869">
        <v>1499.9999999999998</v>
      </c>
      <c r="K2869">
        <v>599.99999999999989</v>
      </c>
      <c r="L2869">
        <v>0.4</v>
      </c>
    </row>
    <row r="2870" spans="1:12">
      <c r="A2870" t="s">
        <v>12</v>
      </c>
      <c r="B2870">
        <v>1185732</v>
      </c>
      <c r="C2870" s="9">
        <v>44512</v>
      </c>
      <c r="D2870" t="s">
        <v>31</v>
      </c>
      <c r="E2870" t="s">
        <v>99</v>
      </c>
      <c r="F2870" t="s">
        <v>100</v>
      </c>
      <c r="G2870" t="s">
        <v>15</v>
      </c>
      <c r="H2870">
        <v>0.54999999999999993</v>
      </c>
      <c r="I2870">
        <v>4000</v>
      </c>
      <c r="J2870">
        <v>2199.9999999999995</v>
      </c>
      <c r="K2870">
        <v>769.99999999999977</v>
      </c>
      <c r="L2870">
        <v>0.35</v>
      </c>
    </row>
    <row r="2871" spans="1:12">
      <c r="A2871" t="s">
        <v>12</v>
      </c>
      <c r="B2871">
        <v>1185732</v>
      </c>
      <c r="C2871" s="9">
        <v>44512</v>
      </c>
      <c r="D2871" t="s">
        <v>31</v>
      </c>
      <c r="E2871" t="s">
        <v>99</v>
      </c>
      <c r="F2871" t="s">
        <v>100</v>
      </c>
      <c r="G2871" t="s">
        <v>16</v>
      </c>
      <c r="H2871">
        <v>0.45</v>
      </c>
      <c r="I2871">
        <v>2500</v>
      </c>
      <c r="J2871">
        <v>1125</v>
      </c>
      <c r="K2871">
        <v>337.5</v>
      </c>
      <c r="L2871">
        <v>0.3</v>
      </c>
    </row>
    <row r="2872" spans="1:12">
      <c r="A2872" t="s">
        <v>12</v>
      </c>
      <c r="B2872">
        <v>1185732</v>
      </c>
      <c r="C2872" s="9">
        <v>44512</v>
      </c>
      <c r="D2872" t="s">
        <v>31</v>
      </c>
      <c r="E2872" t="s">
        <v>99</v>
      </c>
      <c r="F2872" t="s">
        <v>100</v>
      </c>
      <c r="G2872" t="s">
        <v>17</v>
      </c>
      <c r="H2872">
        <v>0.45</v>
      </c>
      <c r="I2872">
        <v>1950</v>
      </c>
      <c r="J2872">
        <v>877.5</v>
      </c>
      <c r="K2872">
        <v>263.25</v>
      </c>
      <c r="L2872">
        <v>0.3</v>
      </c>
    </row>
    <row r="2873" spans="1:12">
      <c r="A2873" t="s">
        <v>12</v>
      </c>
      <c r="B2873">
        <v>1185732</v>
      </c>
      <c r="C2873" s="9">
        <v>44512</v>
      </c>
      <c r="D2873" t="s">
        <v>31</v>
      </c>
      <c r="E2873" t="s">
        <v>99</v>
      </c>
      <c r="F2873" t="s">
        <v>100</v>
      </c>
      <c r="G2873" t="s">
        <v>18</v>
      </c>
      <c r="H2873">
        <v>0.45</v>
      </c>
      <c r="I2873">
        <v>1750</v>
      </c>
      <c r="J2873">
        <v>787.5</v>
      </c>
      <c r="K2873">
        <v>236.25</v>
      </c>
      <c r="L2873">
        <v>0.3</v>
      </c>
    </row>
    <row r="2874" spans="1:12">
      <c r="A2874" t="s">
        <v>12</v>
      </c>
      <c r="B2874">
        <v>1185732</v>
      </c>
      <c r="C2874" s="9">
        <v>44512</v>
      </c>
      <c r="D2874" t="s">
        <v>31</v>
      </c>
      <c r="E2874" t="s">
        <v>99</v>
      </c>
      <c r="F2874" t="s">
        <v>100</v>
      </c>
      <c r="G2874" t="s">
        <v>19</v>
      </c>
      <c r="H2874">
        <v>0.6</v>
      </c>
      <c r="I2874">
        <v>1500</v>
      </c>
      <c r="J2874">
        <v>900</v>
      </c>
      <c r="K2874">
        <v>315</v>
      </c>
      <c r="L2874">
        <v>0.35</v>
      </c>
    </row>
    <row r="2875" spans="1:12">
      <c r="A2875" t="s">
        <v>12</v>
      </c>
      <c r="B2875">
        <v>1185732</v>
      </c>
      <c r="C2875" s="9">
        <v>44512</v>
      </c>
      <c r="D2875" t="s">
        <v>31</v>
      </c>
      <c r="E2875" t="s">
        <v>99</v>
      </c>
      <c r="F2875" t="s">
        <v>100</v>
      </c>
      <c r="G2875" t="s">
        <v>20</v>
      </c>
      <c r="H2875">
        <v>0.64999999999999991</v>
      </c>
      <c r="I2875">
        <v>2500</v>
      </c>
      <c r="J2875">
        <v>1624.9999999999998</v>
      </c>
      <c r="K2875">
        <v>650</v>
      </c>
      <c r="L2875">
        <v>0.4</v>
      </c>
    </row>
    <row r="2876" spans="1:12">
      <c r="A2876" t="s">
        <v>12</v>
      </c>
      <c r="B2876">
        <v>1185732</v>
      </c>
      <c r="C2876" s="9">
        <v>44541</v>
      </c>
      <c r="D2876" t="s">
        <v>31</v>
      </c>
      <c r="E2876" t="s">
        <v>99</v>
      </c>
      <c r="F2876" t="s">
        <v>100</v>
      </c>
      <c r="G2876" t="s">
        <v>15</v>
      </c>
      <c r="H2876">
        <v>0.6</v>
      </c>
      <c r="I2876">
        <v>5000</v>
      </c>
      <c r="J2876">
        <v>3000</v>
      </c>
      <c r="K2876">
        <v>1050</v>
      </c>
      <c r="L2876">
        <v>0.35</v>
      </c>
    </row>
    <row r="2877" spans="1:12">
      <c r="A2877" t="s">
        <v>12</v>
      </c>
      <c r="B2877">
        <v>1185732</v>
      </c>
      <c r="C2877" s="9">
        <v>44541</v>
      </c>
      <c r="D2877" t="s">
        <v>31</v>
      </c>
      <c r="E2877" t="s">
        <v>99</v>
      </c>
      <c r="F2877" t="s">
        <v>100</v>
      </c>
      <c r="G2877" t="s">
        <v>16</v>
      </c>
      <c r="H2877">
        <v>0.5</v>
      </c>
      <c r="I2877">
        <v>3000</v>
      </c>
      <c r="J2877">
        <v>1500</v>
      </c>
      <c r="K2877">
        <v>450</v>
      </c>
      <c r="L2877">
        <v>0.3</v>
      </c>
    </row>
    <row r="2878" spans="1:12">
      <c r="A2878" t="s">
        <v>12</v>
      </c>
      <c r="B2878">
        <v>1185732</v>
      </c>
      <c r="C2878" s="9">
        <v>44541</v>
      </c>
      <c r="D2878" t="s">
        <v>31</v>
      </c>
      <c r="E2878" t="s">
        <v>99</v>
      </c>
      <c r="F2878" t="s">
        <v>100</v>
      </c>
      <c r="G2878" t="s">
        <v>17</v>
      </c>
      <c r="H2878">
        <v>0.5</v>
      </c>
      <c r="I2878">
        <v>2500</v>
      </c>
      <c r="J2878">
        <v>1250</v>
      </c>
      <c r="K2878">
        <v>375</v>
      </c>
      <c r="L2878">
        <v>0.3</v>
      </c>
    </row>
    <row r="2879" spans="1:12">
      <c r="A2879" t="s">
        <v>12</v>
      </c>
      <c r="B2879">
        <v>1185732</v>
      </c>
      <c r="C2879" s="9">
        <v>44541</v>
      </c>
      <c r="D2879" t="s">
        <v>31</v>
      </c>
      <c r="E2879" t="s">
        <v>99</v>
      </c>
      <c r="F2879" t="s">
        <v>100</v>
      </c>
      <c r="G2879" t="s">
        <v>18</v>
      </c>
      <c r="H2879">
        <v>0.5</v>
      </c>
      <c r="I2879">
        <v>2000</v>
      </c>
      <c r="J2879">
        <v>1000</v>
      </c>
      <c r="K2879">
        <v>300</v>
      </c>
      <c r="L2879">
        <v>0.3</v>
      </c>
    </row>
    <row r="2880" spans="1:12">
      <c r="A2880" t="s">
        <v>12</v>
      </c>
      <c r="B2880">
        <v>1185732</v>
      </c>
      <c r="C2880" s="9">
        <v>44541</v>
      </c>
      <c r="D2880" t="s">
        <v>31</v>
      </c>
      <c r="E2880" t="s">
        <v>99</v>
      </c>
      <c r="F2880" t="s">
        <v>100</v>
      </c>
      <c r="G2880" t="s">
        <v>19</v>
      </c>
      <c r="H2880">
        <v>0.6</v>
      </c>
      <c r="I2880">
        <v>2000</v>
      </c>
      <c r="J2880">
        <v>1200</v>
      </c>
      <c r="K2880">
        <v>420</v>
      </c>
      <c r="L2880">
        <v>0.35</v>
      </c>
    </row>
    <row r="2881" spans="1:12">
      <c r="A2881" t="s">
        <v>12</v>
      </c>
      <c r="B2881">
        <v>1185732</v>
      </c>
      <c r="C2881" s="9">
        <v>44541</v>
      </c>
      <c r="D2881" t="s">
        <v>31</v>
      </c>
      <c r="E2881" t="s">
        <v>99</v>
      </c>
      <c r="F2881" t="s">
        <v>100</v>
      </c>
      <c r="G2881" t="s">
        <v>20</v>
      </c>
      <c r="H2881">
        <v>0.64999999999999991</v>
      </c>
      <c r="I2881">
        <v>3000</v>
      </c>
      <c r="J2881">
        <v>1949.9999999999998</v>
      </c>
      <c r="K2881">
        <v>780</v>
      </c>
      <c r="L2881">
        <v>0.4</v>
      </c>
    </row>
    <row r="2882" spans="1:12">
      <c r="A2882" t="s">
        <v>12</v>
      </c>
      <c r="B2882">
        <v>1185732</v>
      </c>
      <c r="C2882" s="9">
        <v>44205</v>
      </c>
      <c r="D2882" t="s">
        <v>31</v>
      </c>
      <c r="E2882" t="s">
        <v>101</v>
      </c>
      <c r="F2882" t="s">
        <v>102</v>
      </c>
      <c r="G2882" t="s">
        <v>15</v>
      </c>
      <c r="H2882">
        <v>0.35000000000000003</v>
      </c>
      <c r="I2882">
        <v>4750</v>
      </c>
      <c r="J2882">
        <v>1662.5000000000002</v>
      </c>
      <c r="K2882">
        <v>581.875</v>
      </c>
      <c r="L2882">
        <v>0.35</v>
      </c>
    </row>
    <row r="2883" spans="1:12">
      <c r="A2883" t="s">
        <v>12</v>
      </c>
      <c r="B2883">
        <v>1185732</v>
      </c>
      <c r="C2883" s="9">
        <v>44205</v>
      </c>
      <c r="D2883" t="s">
        <v>31</v>
      </c>
      <c r="E2883" t="s">
        <v>101</v>
      </c>
      <c r="F2883" t="s">
        <v>102</v>
      </c>
      <c r="G2883" t="s">
        <v>16</v>
      </c>
      <c r="H2883">
        <v>0.35000000000000003</v>
      </c>
      <c r="I2883">
        <v>2750</v>
      </c>
      <c r="J2883">
        <v>962.50000000000011</v>
      </c>
      <c r="K2883">
        <v>288.75</v>
      </c>
      <c r="L2883">
        <v>0.3</v>
      </c>
    </row>
    <row r="2884" spans="1:12">
      <c r="A2884" t="s">
        <v>12</v>
      </c>
      <c r="B2884">
        <v>1185732</v>
      </c>
      <c r="C2884" s="9">
        <v>44205</v>
      </c>
      <c r="D2884" t="s">
        <v>31</v>
      </c>
      <c r="E2884" t="s">
        <v>101</v>
      </c>
      <c r="F2884" t="s">
        <v>102</v>
      </c>
      <c r="G2884" t="s">
        <v>17</v>
      </c>
      <c r="H2884">
        <v>0.25000000000000006</v>
      </c>
      <c r="I2884">
        <v>2750</v>
      </c>
      <c r="J2884">
        <v>687.50000000000011</v>
      </c>
      <c r="K2884">
        <v>206.25000000000003</v>
      </c>
      <c r="L2884">
        <v>0.3</v>
      </c>
    </row>
    <row r="2885" spans="1:12">
      <c r="A2885" t="s">
        <v>12</v>
      </c>
      <c r="B2885">
        <v>1185732</v>
      </c>
      <c r="C2885" s="9">
        <v>44205</v>
      </c>
      <c r="D2885" t="s">
        <v>31</v>
      </c>
      <c r="E2885" t="s">
        <v>101</v>
      </c>
      <c r="F2885" t="s">
        <v>102</v>
      </c>
      <c r="G2885" t="s">
        <v>18</v>
      </c>
      <c r="H2885">
        <v>0.30000000000000004</v>
      </c>
      <c r="I2885">
        <v>1250</v>
      </c>
      <c r="J2885">
        <v>375.00000000000006</v>
      </c>
      <c r="K2885">
        <v>112.50000000000001</v>
      </c>
      <c r="L2885">
        <v>0.3</v>
      </c>
    </row>
    <row r="2886" spans="1:12">
      <c r="A2886" t="s">
        <v>12</v>
      </c>
      <c r="B2886">
        <v>1185732</v>
      </c>
      <c r="C2886" s="9">
        <v>44205</v>
      </c>
      <c r="D2886" t="s">
        <v>31</v>
      </c>
      <c r="E2886" t="s">
        <v>101</v>
      </c>
      <c r="F2886" t="s">
        <v>102</v>
      </c>
      <c r="G2886" t="s">
        <v>19</v>
      </c>
      <c r="H2886">
        <v>0.44999999999999996</v>
      </c>
      <c r="I2886">
        <v>1750</v>
      </c>
      <c r="J2886">
        <v>787.49999999999989</v>
      </c>
      <c r="K2886">
        <v>275.62499999999994</v>
      </c>
      <c r="L2886">
        <v>0.35</v>
      </c>
    </row>
    <row r="2887" spans="1:12">
      <c r="A2887" t="s">
        <v>12</v>
      </c>
      <c r="B2887">
        <v>1185732</v>
      </c>
      <c r="C2887" s="9">
        <v>44205</v>
      </c>
      <c r="D2887" t="s">
        <v>31</v>
      </c>
      <c r="E2887" t="s">
        <v>101</v>
      </c>
      <c r="F2887" t="s">
        <v>102</v>
      </c>
      <c r="G2887" t="s">
        <v>20</v>
      </c>
      <c r="H2887">
        <v>0.35000000000000003</v>
      </c>
      <c r="I2887">
        <v>2750</v>
      </c>
      <c r="J2887">
        <v>962.50000000000011</v>
      </c>
      <c r="K2887">
        <v>385.00000000000006</v>
      </c>
      <c r="L2887">
        <v>0.4</v>
      </c>
    </row>
    <row r="2888" spans="1:12">
      <c r="A2888" t="s">
        <v>12</v>
      </c>
      <c r="B2888">
        <v>1185732</v>
      </c>
      <c r="C2888" s="9">
        <v>44236</v>
      </c>
      <c r="D2888" t="s">
        <v>31</v>
      </c>
      <c r="E2888" t="s">
        <v>101</v>
      </c>
      <c r="F2888" t="s">
        <v>102</v>
      </c>
      <c r="G2888" t="s">
        <v>15</v>
      </c>
      <c r="H2888">
        <v>0.35000000000000003</v>
      </c>
      <c r="I2888">
        <v>5250</v>
      </c>
      <c r="J2888">
        <v>1837.5000000000002</v>
      </c>
      <c r="K2888">
        <v>643.125</v>
      </c>
      <c r="L2888">
        <v>0.35</v>
      </c>
    </row>
    <row r="2889" spans="1:12">
      <c r="A2889" t="s">
        <v>12</v>
      </c>
      <c r="B2889">
        <v>1185732</v>
      </c>
      <c r="C2889" s="9">
        <v>44236</v>
      </c>
      <c r="D2889" t="s">
        <v>31</v>
      </c>
      <c r="E2889" t="s">
        <v>101</v>
      </c>
      <c r="F2889" t="s">
        <v>102</v>
      </c>
      <c r="G2889" t="s">
        <v>16</v>
      </c>
      <c r="H2889">
        <v>0.35000000000000003</v>
      </c>
      <c r="I2889">
        <v>1750</v>
      </c>
      <c r="J2889">
        <v>612.50000000000011</v>
      </c>
      <c r="K2889">
        <v>183.75000000000003</v>
      </c>
      <c r="L2889">
        <v>0.3</v>
      </c>
    </row>
    <row r="2890" spans="1:12">
      <c r="A2890" t="s">
        <v>12</v>
      </c>
      <c r="B2890">
        <v>1185732</v>
      </c>
      <c r="C2890" s="9">
        <v>44236</v>
      </c>
      <c r="D2890" t="s">
        <v>31</v>
      </c>
      <c r="E2890" t="s">
        <v>101</v>
      </c>
      <c r="F2890" t="s">
        <v>102</v>
      </c>
      <c r="G2890" t="s">
        <v>17</v>
      </c>
      <c r="H2890">
        <v>0.25000000000000006</v>
      </c>
      <c r="I2890">
        <v>2250</v>
      </c>
      <c r="J2890">
        <v>562.50000000000011</v>
      </c>
      <c r="K2890">
        <v>168.75000000000003</v>
      </c>
      <c r="L2890">
        <v>0.3</v>
      </c>
    </row>
    <row r="2891" spans="1:12">
      <c r="A2891" t="s">
        <v>12</v>
      </c>
      <c r="B2891">
        <v>1185732</v>
      </c>
      <c r="C2891" s="9">
        <v>44236</v>
      </c>
      <c r="D2891" t="s">
        <v>31</v>
      </c>
      <c r="E2891" t="s">
        <v>101</v>
      </c>
      <c r="F2891" t="s">
        <v>102</v>
      </c>
      <c r="G2891" t="s">
        <v>18</v>
      </c>
      <c r="H2891">
        <v>0.30000000000000004</v>
      </c>
      <c r="I2891">
        <v>1000</v>
      </c>
      <c r="J2891">
        <v>300.00000000000006</v>
      </c>
      <c r="K2891">
        <v>90.000000000000014</v>
      </c>
      <c r="L2891">
        <v>0.3</v>
      </c>
    </row>
    <row r="2892" spans="1:12">
      <c r="A2892" t="s">
        <v>12</v>
      </c>
      <c r="B2892">
        <v>1185732</v>
      </c>
      <c r="C2892" s="9">
        <v>44236</v>
      </c>
      <c r="D2892" t="s">
        <v>31</v>
      </c>
      <c r="E2892" t="s">
        <v>101</v>
      </c>
      <c r="F2892" t="s">
        <v>102</v>
      </c>
      <c r="G2892" t="s">
        <v>19</v>
      </c>
      <c r="H2892">
        <v>0.44999999999999996</v>
      </c>
      <c r="I2892">
        <v>1750</v>
      </c>
      <c r="J2892">
        <v>787.49999999999989</v>
      </c>
      <c r="K2892">
        <v>275.62499999999994</v>
      </c>
      <c r="L2892">
        <v>0.35</v>
      </c>
    </row>
    <row r="2893" spans="1:12">
      <c r="A2893" t="s">
        <v>12</v>
      </c>
      <c r="B2893">
        <v>1185732</v>
      </c>
      <c r="C2893" s="9">
        <v>44236</v>
      </c>
      <c r="D2893" t="s">
        <v>31</v>
      </c>
      <c r="E2893" t="s">
        <v>101</v>
      </c>
      <c r="F2893" t="s">
        <v>102</v>
      </c>
      <c r="G2893" t="s">
        <v>20</v>
      </c>
      <c r="H2893">
        <v>0.24999999999999997</v>
      </c>
      <c r="I2893">
        <v>2750</v>
      </c>
      <c r="J2893">
        <v>687.49999999999989</v>
      </c>
      <c r="K2893">
        <v>274.99999999999994</v>
      </c>
      <c r="L2893">
        <v>0.4</v>
      </c>
    </row>
    <row r="2894" spans="1:12">
      <c r="A2894" t="s">
        <v>12</v>
      </c>
      <c r="B2894">
        <v>1185732</v>
      </c>
      <c r="C2894" s="9">
        <v>44263</v>
      </c>
      <c r="D2894" t="s">
        <v>31</v>
      </c>
      <c r="E2894" t="s">
        <v>101</v>
      </c>
      <c r="F2894" t="s">
        <v>102</v>
      </c>
      <c r="G2894" t="s">
        <v>15</v>
      </c>
      <c r="H2894">
        <v>0.30000000000000004</v>
      </c>
      <c r="I2894">
        <v>4950</v>
      </c>
      <c r="J2894">
        <v>1485.0000000000002</v>
      </c>
      <c r="K2894">
        <v>519.75</v>
      </c>
      <c r="L2894">
        <v>0.35</v>
      </c>
    </row>
    <row r="2895" spans="1:12">
      <c r="A2895" t="s">
        <v>12</v>
      </c>
      <c r="B2895">
        <v>1185732</v>
      </c>
      <c r="C2895" s="9">
        <v>44263</v>
      </c>
      <c r="D2895" t="s">
        <v>31</v>
      </c>
      <c r="E2895" t="s">
        <v>101</v>
      </c>
      <c r="F2895" t="s">
        <v>102</v>
      </c>
      <c r="G2895" t="s">
        <v>16</v>
      </c>
      <c r="H2895">
        <v>0.30000000000000004</v>
      </c>
      <c r="I2895">
        <v>2000</v>
      </c>
      <c r="J2895">
        <v>600.00000000000011</v>
      </c>
      <c r="K2895">
        <v>180.00000000000003</v>
      </c>
      <c r="L2895">
        <v>0.3</v>
      </c>
    </row>
    <row r="2896" spans="1:12">
      <c r="A2896" t="s">
        <v>12</v>
      </c>
      <c r="B2896">
        <v>1185732</v>
      </c>
      <c r="C2896" s="9">
        <v>44263</v>
      </c>
      <c r="D2896" t="s">
        <v>31</v>
      </c>
      <c r="E2896" t="s">
        <v>101</v>
      </c>
      <c r="F2896" t="s">
        <v>102</v>
      </c>
      <c r="G2896" t="s">
        <v>17</v>
      </c>
      <c r="H2896">
        <v>0.20000000000000004</v>
      </c>
      <c r="I2896">
        <v>2250</v>
      </c>
      <c r="J2896">
        <v>450.00000000000011</v>
      </c>
      <c r="K2896">
        <v>135.00000000000003</v>
      </c>
      <c r="L2896">
        <v>0.3</v>
      </c>
    </row>
    <row r="2897" spans="1:12">
      <c r="A2897" t="s">
        <v>12</v>
      </c>
      <c r="B2897">
        <v>1185732</v>
      </c>
      <c r="C2897" s="9">
        <v>44263</v>
      </c>
      <c r="D2897" t="s">
        <v>31</v>
      </c>
      <c r="E2897" t="s">
        <v>101</v>
      </c>
      <c r="F2897" t="s">
        <v>102</v>
      </c>
      <c r="G2897" t="s">
        <v>18</v>
      </c>
      <c r="H2897">
        <v>0.24999999999999997</v>
      </c>
      <c r="I2897">
        <v>750</v>
      </c>
      <c r="J2897">
        <v>187.49999999999997</v>
      </c>
      <c r="K2897">
        <v>56.249999999999993</v>
      </c>
      <c r="L2897">
        <v>0.3</v>
      </c>
    </row>
    <row r="2898" spans="1:12">
      <c r="A2898" t="s">
        <v>12</v>
      </c>
      <c r="B2898">
        <v>1185732</v>
      </c>
      <c r="C2898" s="9">
        <v>44263</v>
      </c>
      <c r="D2898" t="s">
        <v>31</v>
      </c>
      <c r="E2898" t="s">
        <v>101</v>
      </c>
      <c r="F2898" t="s">
        <v>102</v>
      </c>
      <c r="G2898" t="s">
        <v>19</v>
      </c>
      <c r="H2898">
        <v>0.4</v>
      </c>
      <c r="I2898">
        <v>1250</v>
      </c>
      <c r="J2898">
        <v>500</v>
      </c>
      <c r="K2898">
        <v>175</v>
      </c>
      <c r="L2898">
        <v>0.35</v>
      </c>
    </row>
    <row r="2899" spans="1:12">
      <c r="A2899" t="s">
        <v>12</v>
      </c>
      <c r="B2899">
        <v>1185732</v>
      </c>
      <c r="C2899" s="9">
        <v>44263</v>
      </c>
      <c r="D2899" t="s">
        <v>31</v>
      </c>
      <c r="E2899" t="s">
        <v>101</v>
      </c>
      <c r="F2899" t="s">
        <v>102</v>
      </c>
      <c r="G2899" t="s">
        <v>20</v>
      </c>
      <c r="H2899">
        <v>0.30000000000000004</v>
      </c>
      <c r="I2899">
        <v>2250</v>
      </c>
      <c r="J2899">
        <v>675.00000000000011</v>
      </c>
      <c r="K2899">
        <v>270.00000000000006</v>
      </c>
      <c r="L2899">
        <v>0.4</v>
      </c>
    </row>
    <row r="2900" spans="1:12">
      <c r="A2900" t="s">
        <v>12</v>
      </c>
      <c r="B2900">
        <v>1185732</v>
      </c>
      <c r="C2900" s="9">
        <v>44295</v>
      </c>
      <c r="D2900" t="s">
        <v>31</v>
      </c>
      <c r="E2900" t="s">
        <v>101</v>
      </c>
      <c r="F2900" t="s">
        <v>102</v>
      </c>
      <c r="G2900" t="s">
        <v>15</v>
      </c>
      <c r="H2900">
        <v>0.30000000000000004</v>
      </c>
      <c r="I2900">
        <v>4500</v>
      </c>
      <c r="J2900">
        <v>1350.0000000000002</v>
      </c>
      <c r="K2900">
        <v>472.50000000000006</v>
      </c>
      <c r="L2900">
        <v>0.35</v>
      </c>
    </row>
    <row r="2901" spans="1:12">
      <c r="A2901" t="s">
        <v>12</v>
      </c>
      <c r="B2901">
        <v>1185732</v>
      </c>
      <c r="C2901" s="9">
        <v>44295</v>
      </c>
      <c r="D2901" t="s">
        <v>31</v>
      </c>
      <c r="E2901" t="s">
        <v>101</v>
      </c>
      <c r="F2901" t="s">
        <v>102</v>
      </c>
      <c r="G2901" t="s">
        <v>16</v>
      </c>
      <c r="H2901">
        <v>0.30000000000000004</v>
      </c>
      <c r="I2901">
        <v>1500</v>
      </c>
      <c r="J2901">
        <v>450.00000000000006</v>
      </c>
      <c r="K2901">
        <v>135</v>
      </c>
      <c r="L2901">
        <v>0.3</v>
      </c>
    </row>
    <row r="2902" spans="1:12">
      <c r="A2902" t="s">
        <v>12</v>
      </c>
      <c r="B2902">
        <v>1185732</v>
      </c>
      <c r="C2902" s="9">
        <v>44295</v>
      </c>
      <c r="D2902" t="s">
        <v>31</v>
      </c>
      <c r="E2902" t="s">
        <v>101</v>
      </c>
      <c r="F2902" t="s">
        <v>102</v>
      </c>
      <c r="G2902" t="s">
        <v>17</v>
      </c>
      <c r="H2902">
        <v>0.20000000000000004</v>
      </c>
      <c r="I2902">
        <v>1500</v>
      </c>
      <c r="J2902">
        <v>300.00000000000006</v>
      </c>
      <c r="K2902">
        <v>90.000000000000014</v>
      </c>
      <c r="L2902">
        <v>0.3</v>
      </c>
    </row>
    <row r="2903" spans="1:12">
      <c r="A2903" t="s">
        <v>12</v>
      </c>
      <c r="B2903">
        <v>1185732</v>
      </c>
      <c r="C2903" s="9">
        <v>44295</v>
      </c>
      <c r="D2903" t="s">
        <v>31</v>
      </c>
      <c r="E2903" t="s">
        <v>101</v>
      </c>
      <c r="F2903" t="s">
        <v>102</v>
      </c>
      <c r="G2903" t="s">
        <v>18</v>
      </c>
      <c r="H2903">
        <v>0.24999999999999997</v>
      </c>
      <c r="I2903">
        <v>750</v>
      </c>
      <c r="J2903">
        <v>187.49999999999997</v>
      </c>
      <c r="K2903">
        <v>56.249999999999993</v>
      </c>
      <c r="L2903">
        <v>0.3</v>
      </c>
    </row>
    <row r="2904" spans="1:12">
      <c r="A2904" t="s">
        <v>12</v>
      </c>
      <c r="B2904">
        <v>1185732</v>
      </c>
      <c r="C2904" s="9">
        <v>44295</v>
      </c>
      <c r="D2904" t="s">
        <v>31</v>
      </c>
      <c r="E2904" t="s">
        <v>101</v>
      </c>
      <c r="F2904" t="s">
        <v>102</v>
      </c>
      <c r="G2904" t="s">
        <v>19</v>
      </c>
      <c r="H2904">
        <v>0.6</v>
      </c>
      <c r="I2904">
        <v>1000</v>
      </c>
      <c r="J2904">
        <v>600</v>
      </c>
      <c r="K2904">
        <v>210</v>
      </c>
      <c r="L2904">
        <v>0.35</v>
      </c>
    </row>
    <row r="2905" spans="1:12">
      <c r="A2905" t="s">
        <v>12</v>
      </c>
      <c r="B2905">
        <v>1185732</v>
      </c>
      <c r="C2905" s="9">
        <v>44295</v>
      </c>
      <c r="D2905" t="s">
        <v>31</v>
      </c>
      <c r="E2905" t="s">
        <v>101</v>
      </c>
      <c r="F2905" t="s">
        <v>102</v>
      </c>
      <c r="G2905" t="s">
        <v>20</v>
      </c>
      <c r="H2905">
        <v>0.5</v>
      </c>
      <c r="I2905">
        <v>2250</v>
      </c>
      <c r="J2905">
        <v>1125</v>
      </c>
      <c r="K2905">
        <v>450</v>
      </c>
      <c r="L2905">
        <v>0.4</v>
      </c>
    </row>
    <row r="2906" spans="1:12">
      <c r="A2906" t="s">
        <v>12</v>
      </c>
      <c r="B2906">
        <v>1185732</v>
      </c>
      <c r="C2906" s="9">
        <v>44326</v>
      </c>
      <c r="D2906" t="s">
        <v>31</v>
      </c>
      <c r="E2906" t="s">
        <v>101</v>
      </c>
      <c r="F2906" t="s">
        <v>102</v>
      </c>
      <c r="G2906" t="s">
        <v>15</v>
      </c>
      <c r="H2906">
        <v>0.6</v>
      </c>
      <c r="I2906">
        <v>4950</v>
      </c>
      <c r="J2906">
        <v>2970</v>
      </c>
      <c r="K2906">
        <v>1039.5</v>
      </c>
      <c r="L2906">
        <v>0.35</v>
      </c>
    </row>
    <row r="2907" spans="1:12">
      <c r="A2907" t="s">
        <v>12</v>
      </c>
      <c r="B2907">
        <v>1185732</v>
      </c>
      <c r="C2907" s="9">
        <v>44326</v>
      </c>
      <c r="D2907" t="s">
        <v>31</v>
      </c>
      <c r="E2907" t="s">
        <v>101</v>
      </c>
      <c r="F2907" t="s">
        <v>102</v>
      </c>
      <c r="G2907" t="s">
        <v>16</v>
      </c>
      <c r="H2907">
        <v>0.45</v>
      </c>
      <c r="I2907">
        <v>2000</v>
      </c>
      <c r="J2907">
        <v>900</v>
      </c>
      <c r="K2907">
        <v>270</v>
      </c>
      <c r="L2907">
        <v>0.3</v>
      </c>
    </row>
    <row r="2908" spans="1:12">
      <c r="A2908" t="s">
        <v>12</v>
      </c>
      <c r="B2908">
        <v>1185732</v>
      </c>
      <c r="C2908" s="9">
        <v>44326</v>
      </c>
      <c r="D2908" t="s">
        <v>31</v>
      </c>
      <c r="E2908" t="s">
        <v>101</v>
      </c>
      <c r="F2908" t="s">
        <v>102</v>
      </c>
      <c r="G2908" t="s">
        <v>17</v>
      </c>
      <c r="H2908">
        <v>0.4</v>
      </c>
      <c r="I2908">
        <v>1750</v>
      </c>
      <c r="J2908">
        <v>700</v>
      </c>
      <c r="K2908">
        <v>210</v>
      </c>
      <c r="L2908">
        <v>0.3</v>
      </c>
    </row>
    <row r="2909" spans="1:12">
      <c r="A2909" t="s">
        <v>12</v>
      </c>
      <c r="B2909">
        <v>1185732</v>
      </c>
      <c r="C2909" s="9">
        <v>44326</v>
      </c>
      <c r="D2909" t="s">
        <v>31</v>
      </c>
      <c r="E2909" t="s">
        <v>101</v>
      </c>
      <c r="F2909" t="s">
        <v>102</v>
      </c>
      <c r="G2909" t="s">
        <v>18</v>
      </c>
      <c r="H2909">
        <v>0.4</v>
      </c>
      <c r="I2909">
        <v>1000</v>
      </c>
      <c r="J2909">
        <v>400</v>
      </c>
      <c r="K2909">
        <v>120</v>
      </c>
      <c r="L2909">
        <v>0.3</v>
      </c>
    </row>
    <row r="2910" spans="1:12">
      <c r="A2910" t="s">
        <v>12</v>
      </c>
      <c r="B2910">
        <v>1185732</v>
      </c>
      <c r="C2910" s="9">
        <v>44326</v>
      </c>
      <c r="D2910" t="s">
        <v>31</v>
      </c>
      <c r="E2910" t="s">
        <v>101</v>
      </c>
      <c r="F2910" t="s">
        <v>102</v>
      </c>
      <c r="G2910" t="s">
        <v>19</v>
      </c>
      <c r="H2910">
        <v>0.49999999999999994</v>
      </c>
      <c r="I2910">
        <v>1250</v>
      </c>
      <c r="J2910">
        <v>624.99999999999989</v>
      </c>
      <c r="K2910">
        <v>218.74999999999994</v>
      </c>
      <c r="L2910">
        <v>0.35</v>
      </c>
    </row>
    <row r="2911" spans="1:12">
      <c r="A2911" t="s">
        <v>12</v>
      </c>
      <c r="B2911">
        <v>1185732</v>
      </c>
      <c r="C2911" s="9">
        <v>44326</v>
      </c>
      <c r="D2911" t="s">
        <v>31</v>
      </c>
      <c r="E2911" t="s">
        <v>101</v>
      </c>
      <c r="F2911" t="s">
        <v>102</v>
      </c>
      <c r="G2911" t="s">
        <v>20</v>
      </c>
      <c r="H2911">
        <v>0.54999999999999993</v>
      </c>
      <c r="I2911">
        <v>2500</v>
      </c>
      <c r="J2911">
        <v>1374.9999999999998</v>
      </c>
      <c r="K2911">
        <v>549.99999999999989</v>
      </c>
      <c r="L2911">
        <v>0.4</v>
      </c>
    </row>
    <row r="2912" spans="1:12">
      <c r="A2912" t="s">
        <v>12</v>
      </c>
      <c r="B2912">
        <v>1185732</v>
      </c>
      <c r="C2912" s="9">
        <v>44356</v>
      </c>
      <c r="D2912" t="s">
        <v>31</v>
      </c>
      <c r="E2912" t="s">
        <v>101</v>
      </c>
      <c r="F2912" t="s">
        <v>102</v>
      </c>
      <c r="G2912" t="s">
        <v>15</v>
      </c>
      <c r="H2912">
        <v>0.4</v>
      </c>
      <c r="I2912">
        <v>5000</v>
      </c>
      <c r="J2912">
        <v>2000</v>
      </c>
      <c r="K2912">
        <v>700</v>
      </c>
      <c r="L2912">
        <v>0.35</v>
      </c>
    </row>
    <row r="2913" spans="1:12">
      <c r="A2913" t="s">
        <v>12</v>
      </c>
      <c r="B2913">
        <v>1185732</v>
      </c>
      <c r="C2913" s="9">
        <v>44356</v>
      </c>
      <c r="D2913" t="s">
        <v>31</v>
      </c>
      <c r="E2913" t="s">
        <v>101</v>
      </c>
      <c r="F2913" t="s">
        <v>102</v>
      </c>
      <c r="G2913" t="s">
        <v>16</v>
      </c>
      <c r="H2913">
        <v>0.35000000000000009</v>
      </c>
      <c r="I2913">
        <v>2500</v>
      </c>
      <c r="J2913">
        <v>875.00000000000023</v>
      </c>
      <c r="K2913">
        <v>262.50000000000006</v>
      </c>
      <c r="L2913">
        <v>0.3</v>
      </c>
    </row>
    <row r="2914" spans="1:12">
      <c r="A2914" t="s">
        <v>12</v>
      </c>
      <c r="B2914">
        <v>1185732</v>
      </c>
      <c r="C2914" s="9">
        <v>44356</v>
      </c>
      <c r="D2914" t="s">
        <v>31</v>
      </c>
      <c r="E2914" t="s">
        <v>101</v>
      </c>
      <c r="F2914" t="s">
        <v>102</v>
      </c>
      <c r="G2914" t="s">
        <v>17</v>
      </c>
      <c r="H2914">
        <v>0.30000000000000004</v>
      </c>
      <c r="I2914">
        <v>2000</v>
      </c>
      <c r="J2914">
        <v>600.00000000000011</v>
      </c>
      <c r="K2914">
        <v>180.00000000000003</v>
      </c>
      <c r="L2914">
        <v>0.3</v>
      </c>
    </row>
    <row r="2915" spans="1:12">
      <c r="A2915" t="s">
        <v>12</v>
      </c>
      <c r="B2915">
        <v>1185732</v>
      </c>
      <c r="C2915" s="9">
        <v>44356</v>
      </c>
      <c r="D2915" t="s">
        <v>31</v>
      </c>
      <c r="E2915" t="s">
        <v>101</v>
      </c>
      <c r="F2915" t="s">
        <v>102</v>
      </c>
      <c r="G2915" t="s">
        <v>18</v>
      </c>
      <c r="H2915">
        <v>0.30000000000000004</v>
      </c>
      <c r="I2915">
        <v>1750</v>
      </c>
      <c r="J2915">
        <v>525.00000000000011</v>
      </c>
      <c r="K2915">
        <v>157.50000000000003</v>
      </c>
      <c r="L2915">
        <v>0.3</v>
      </c>
    </row>
    <row r="2916" spans="1:12">
      <c r="A2916" t="s">
        <v>12</v>
      </c>
      <c r="B2916">
        <v>1185732</v>
      </c>
      <c r="C2916" s="9">
        <v>44356</v>
      </c>
      <c r="D2916" t="s">
        <v>31</v>
      </c>
      <c r="E2916" t="s">
        <v>101</v>
      </c>
      <c r="F2916" t="s">
        <v>102</v>
      </c>
      <c r="G2916" t="s">
        <v>19</v>
      </c>
      <c r="H2916">
        <v>0.4</v>
      </c>
      <c r="I2916">
        <v>1750</v>
      </c>
      <c r="J2916">
        <v>700</v>
      </c>
      <c r="K2916">
        <v>244.99999999999997</v>
      </c>
      <c r="L2916">
        <v>0.35</v>
      </c>
    </row>
    <row r="2917" spans="1:12">
      <c r="A2917" t="s">
        <v>12</v>
      </c>
      <c r="B2917">
        <v>1185732</v>
      </c>
      <c r="C2917" s="9">
        <v>44356</v>
      </c>
      <c r="D2917" t="s">
        <v>31</v>
      </c>
      <c r="E2917" t="s">
        <v>101</v>
      </c>
      <c r="F2917" t="s">
        <v>102</v>
      </c>
      <c r="G2917" t="s">
        <v>20</v>
      </c>
      <c r="H2917">
        <v>0.55000000000000004</v>
      </c>
      <c r="I2917">
        <v>3250</v>
      </c>
      <c r="J2917">
        <v>1787.5000000000002</v>
      </c>
      <c r="K2917">
        <v>715.00000000000011</v>
      </c>
      <c r="L2917">
        <v>0.4</v>
      </c>
    </row>
    <row r="2918" spans="1:12">
      <c r="A2918" t="s">
        <v>12</v>
      </c>
      <c r="B2918">
        <v>1185732</v>
      </c>
      <c r="C2918" s="9">
        <v>44385</v>
      </c>
      <c r="D2918" t="s">
        <v>31</v>
      </c>
      <c r="E2918" t="s">
        <v>101</v>
      </c>
      <c r="F2918" t="s">
        <v>102</v>
      </c>
      <c r="G2918" t="s">
        <v>15</v>
      </c>
      <c r="H2918">
        <v>0.5</v>
      </c>
      <c r="I2918">
        <v>5500</v>
      </c>
      <c r="J2918">
        <v>2750</v>
      </c>
      <c r="K2918">
        <v>962.49999999999989</v>
      </c>
      <c r="L2918">
        <v>0.35</v>
      </c>
    </row>
    <row r="2919" spans="1:12">
      <c r="A2919" t="s">
        <v>12</v>
      </c>
      <c r="B2919">
        <v>1185732</v>
      </c>
      <c r="C2919" s="9">
        <v>44385</v>
      </c>
      <c r="D2919" t="s">
        <v>31</v>
      </c>
      <c r="E2919" t="s">
        <v>101</v>
      </c>
      <c r="F2919" t="s">
        <v>102</v>
      </c>
      <c r="G2919" t="s">
        <v>16</v>
      </c>
      <c r="H2919">
        <v>0.45000000000000007</v>
      </c>
      <c r="I2919">
        <v>3000</v>
      </c>
      <c r="J2919">
        <v>1350.0000000000002</v>
      </c>
      <c r="K2919">
        <v>405.00000000000006</v>
      </c>
      <c r="L2919">
        <v>0.3</v>
      </c>
    </row>
    <row r="2920" spans="1:12">
      <c r="A2920" t="s">
        <v>12</v>
      </c>
      <c r="B2920">
        <v>1185732</v>
      </c>
      <c r="C2920" s="9">
        <v>44385</v>
      </c>
      <c r="D2920" t="s">
        <v>31</v>
      </c>
      <c r="E2920" t="s">
        <v>101</v>
      </c>
      <c r="F2920" t="s">
        <v>102</v>
      </c>
      <c r="G2920" t="s">
        <v>17</v>
      </c>
      <c r="H2920">
        <v>0.4</v>
      </c>
      <c r="I2920">
        <v>2250</v>
      </c>
      <c r="J2920">
        <v>900</v>
      </c>
      <c r="K2920">
        <v>270</v>
      </c>
      <c r="L2920">
        <v>0.3</v>
      </c>
    </row>
    <row r="2921" spans="1:12">
      <c r="A2921" t="s">
        <v>12</v>
      </c>
      <c r="B2921">
        <v>1185732</v>
      </c>
      <c r="C2921" s="9">
        <v>44385</v>
      </c>
      <c r="D2921" t="s">
        <v>31</v>
      </c>
      <c r="E2921" t="s">
        <v>101</v>
      </c>
      <c r="F2921" t="s">
        <v>102</v>
      </c>
      <c r="G2921" t="s">
        <v>18</v>
      </c>
      <c r="H2921">
        <v>0.4</v>
      </c>
      <c r="I2921">
        <v>1750</v>
      </c>
      <c r="J2921">
        <v>700</v>
      </c>
      <c r="K2921">
        <v>210</v>
      </c>
      <c r="L2921">
        <v>0.3</v>
      </c>
    </row>
    <row r="2922" spans="1:12">
      <c r="A2922" t="s">
        <v>12</v>
      </c>
      <c r="B2922">
        <v>1185732</v>
      </c>
      <c r="C2922" s="9">
        <v>44385</v>
      </c>
      <c r="D2922" t="s">
        <v>31</v>
      </c>
      <c r="E2922" t="s">
        <v>101</v>
      </c>
      <c r="F2922" t="s">
        <v>102</v>
      </c>
      <c r="G2922" t="s">
        <v>19</v>
      </c>
      <c r="H2922">
        <v>0.5</v>
      </c>
      <c r="I2922">
        <v>2000</v>
      </c>
      <c r="J2922">
        <v>1000</v>
      </c>
      <c r="K2922">
        <v>350</v>
      </c>
      <c r="L2922">
        <v>0.35</v>
      </c>
    </row>
    <row r="2923" spans="1:12">
      <c r="A2923" t="s">
        <v>12</v>
      </c>
      <c r="B2923">
        <v>1185732</v>
      </c>
      <c r="C2923" s="9">
        <v>44385</v>
      </c>
      <c r="D2923" t="s">
        <v>31</v>
      </c>
      <c r="E2923" t="s">
        <v>101</v>
      </c>
      <c r="F2923" t="s">
        <v>102</v>
      </c>
      <c r="G2923" t="s">
        <v>20</v>
      </c>
      <c r="H2923">
        <v>0.55000000000000004</v>
      </c>
      <c r="I2923">
        <v>3750</v>
      </c>
      <c r="J2923">
        <v>2062.5</v>
      </c>
      <c r="K2923">
        <v>825</v>
      </c>
      <c r="L2923">
        <v>0.4</v>
      </c>
    </row>
    <row r="2924" spans="1:12">
      <c r="A2924" t="s">
        <v>12</v>
      </c>
      <c r="B2924">
        <v>1185732</v>
      </c>
      <c r="C2924" s="9">
        <v>44417</v>
      </c>
      <c r="D2924" t="s">
        <v>31</v>
      </c>
      <c r="E2924" t="s">
        <v>101</v>
      </c>
      <c r="F2924" t="s">
        <v>102</v>
      </c>
      <c r="G2924" t="s">
        <v>15</v>
      </c>
      <c r="H2924">
        <v>0.5</v>
      </c>
      <c r="I2924">
        <v>5250</v>
      </c>
      <c r="J2924">
        <v>2625</v>
      </c>
      <c r="K2924">
        <v>918.74999999999989</v>
      </c>
      <c r="L2924">
        <v>0.35</v>
      </c>
    </row>
    <row r="2925" spans="1:12">
      <c r="A2925" t="s">
        <v>12</v>
      </c>
      <c r="B2925">
        <v>1185732</v>
      </c>
      <c r="C2925" s="9">
        <v>44417</v>
      </c>
      <c r="D2925" t="s">
        <v>31</v>
      </c>
      <c r="E2925" t="s">
        <v>101</v>
      </c>
      <c r="F2925" t="s">
        <v>102</v>
      </c>
      <c r="G2925" t="s">
        <v>16</v>
      </c>
      <c r="H2925">
        <v>0.45000000000000007</v>
      </c>
      <c r="I2925">
        <v>3000</v>
      </c>
      <c r="J2925">
        <v>1350.0000000000002</v>
      </c>
      <c r="K2925">
        <v>405.00000000000006</v>
      </c>
      <c r="L2925">
        <v>0.3</v>
      </c>
    </row>
    <row r="2926" spans="1:12">
      <c r="A2926" t="s">
        <v>12</v>
      </c>
      <c r="B2926">
        <v>1185732</v>
      </c>
      <c r="C2926" s="9">
        <v>44417</v>
      </c>
      <c r="D2926" t="s">
        <v>31</v>
      </c>
      <c r="E2926" t="s">
        <v>101</v>
      </c>
      <c r="F2926" t="s">
        <v>102</v>
      </c>
      <c r="G2926" t="s">
        <v>17</v>
      </c>
      <c r="H2926">
        <v>0.4</v>
      </c>
      <c r="I2926">
        <v>2250</v>
      </c>
      <c r="J2926">
        <v>900</v>
      </c>
      <c r="K2926">
        <v>270</v>
      </c>
      <c r="L2926">
        <v>0.3</v>
      </c>
    </row>
    <row r="2927" spans="1:12">
      <c r="A2927" t="s">
        <v>12</v>
      </c>
      <c r="B2927">
        <v>1185732</v>
      </c>
      <c r="C2927" s="9">
        <v>44417</v>
      </c>
      <c r="D2927" t="s">
        <v>31</v>
      </c>
      <c r="E2927" t="s">
        <v>101</v>
      </c>
      <c r="F2927" t="s">
        <v>102</v>
      </c>
      <c r="G2927" t="s">
        <v>18</v>
      </c>
      <c r="H2927">
        <v>0.4</v>
      </c>
      <c r="I2927">
        <v>2000</v>
      </c>
      <c r="J2927">
        <v>800</v>
      </c>
      <c r="K2927">
        <v>240</v>
      </c>
      <c r="L2927">
        <v>0.3</v>
      </c>
    </row>
    <row r="2928" spans="1:12">
      <c r="A2928" t="s">
        <v>12</v>
      </c>
      <c r="B2928">
        <v>1185732</v>
      </c>
      <c r="C2928" s="9">
        <v>44417</v>
      </c>
      <c r="D2928" t="s">
        <v>31</v>
      </c>
      <c r="E2928" t="s">
        <v>101</v>
      </c>
      <c r="F2928" t="s">
        <v>102</v>
      </c>
      <c r="G2928" t="s">
        <v>19</v>
      </c>
      <c r="H2928">
        <v>0.5</v>
      </c>
      <c r="I2928">
        <v>1750</v>
      </c>
      <c r="J2928">
        <v>875</v>
      </c>
      <c r="K2928">
        <v>306.25</v>
      </c>
      <c r="L2928">
        <v>0.35</v>
      </c>
    </row>
    <row r="2929" spans="1:12">
      <c r="A2929" t="s">
        <v>12</v>
      </c>
      <c r="B2929">
        <v>1185732</v>
      </c>
      <c r="C2929" s="9">
        <v>44417</v>
      </c>
      <c r="D2929" t="s">
        <v>31</v>
      </c>
      <c r="E2929" t="s">
        <v>101</v>
      </c>
      <c r="F2929" t="s">
        <v>102</v>
      </c>
      <c r="G2929" t="s">
        <v>20</v>
      </c>
      <c r="H2929">
        <v>0.55000000000000004</v>
      </c>
      <c r="I2929">
        <v>3500</v>
      </c>
      <c r="J2929">
        <v>1925.0000000000002</v>
      </c>
      <c r="K2929">
        <v>770.00000000000011</v>
      </c>
      <c r="L2929">
        <v>0.4</v>
      </c>
    </row>
    <row r="2930" spans="1:12">
      <c r="A2930" t="s">
        <v>12</v>
      </c>
      <c r="B2930">
        <v>1185732</v>
      </c>
      <c r="C2930" s="9">
        <v>44449</v>
      </c>
      <c r="D2930" t="s">
        <v>31</v>
      </c>
      <c r="E2930" t="s">
        <v>101</v>
      </c>
      <c r="F2930" t="s">
        <v>102</v>
      </c>
      <c r="G2930" t="s">
        <v>15</v>
      </c>
      <c r="H2930">
        <v>0.4</v>
      </c>
      <c r="I2930">
        <v>4750</v>
      </c>
      <c r="J2930">
        <v>1900</v>
      </c>
      <c r="K2930">
        <v>665</v>
      </c>
      <c r="L2930">
        <v>0.35</v>
      </c>
    </row>
    <row r="2931" spans="1:12">
      <c r="A2931" t="s">
        <v>12</v>
      </c>
      <c r="B2931">
        <v>1185732</v>
      </c>
      <c r="C2931" s="9">
        <v>44449</v>
      </c>
      <c r="D2931" t="s">
        <v>31</v>
      </c>
      <c r="E2931" t="s">
        <v>101</v>
      </c>
      <c r="F2931" t="s">
        <v>102</v>
      </c>
      <c r="G2931" t="s">
        <v>16</v>
      </c>
      <c r="H2931">
        <v>0.35000000000000009</v>
      </c>
      <c r="I2931">
        <v>2750</v>
      </c>
      <c r="J2931">
        <v>962.50000000000023</v>
      </c>
      <c r="K2931">
        <v>288.75000000000006</v>
      </c>
      <c r="L2931">
        <v>0.3</v>
      </c>
    </row>
    <row r="2932" spans="1:12">
      <c r="A2932" t="s">
        <v>12</v>
      </c>
      <c r="B2932">
        <v>1185732</v>
      </c>
      <c r="C2932" s="9">
        <v>44449</v>
      </c>
      <c r="D2932" t="s">
        <v>31</v>
      </c>
      <c r="E2932" t="s">
        <v>101</v>
      </c>
      <c r="F2932" t="s">
        <v>102</v>
      </c>
      <c r="G2932" t="s">
        <v>17</v>
      </c>
      <c r="H2932">
        <v>0.30000000000000004</v>
      </c>
      <c r="I2932">
        <v>1750</v>
      </c>
      <c r="J2932">
        <v>525.00000000000011</v>
      </c>
      <c r="K2932">
        <v>157.50000000000003</v>
      </c>
      <c r="L2932">
        <v>0.3</v>
      </c>
    </row>
    <row r="2933" spans="1:12">
      <c r="A2933" t="s">
        <v>12</v>
      </c>
      <c r="B2933">
        <v>1185732</v>
      </c>
      <c r="C2933" s="9">
        <v>44449</v>
      </c>
      <c r="D2933" t="s">
        <v>31</v>
      </c>
      <c r="E2933" t="s">
        <v>101</v>
      </c>
      <c r="F2933" t="s">
        <v>102</v>
      </c>
      <c r="G2933" t="s">
        <v>18</v>
      </c>
      <c r="H2933">
        <v>0.30000000000000004</v>
      </c>
      <c r="I2933">
        <v>1500</v>
      </c>
      <c r="J2933">
        <v>450.00000000000006</v>
      </c>
      <c r="K2933">
        <v>135</v>
      </c>
      <c r="L2933">
        <v>0.3</v>
      </c>
    </row>
    <row r="2934" spans="1:12">
      <c r="A2934" t="s">
        <v>12</v>
      </c>
      <c r="B2934">
        <v>1185732</v>
      </c>
      <c r="C2934" s="9">
        <v>44449</v>
      </c>
      <c r="D2934" t="s">
        <v>31</v>
      </c>
      <c r="E2934" t="s">
        <v>101</v>
      </c>
      <c r="F2934" t="s">
        <v>102</v>
      </c>
      <c r="G2934" t="s">
        <v>19</v>
      </c>
      <c r="H2934">
        <v>0.4</v>
      </c>
      <c r="I2934">
        <v>1500</v>
      </c>
      <c r="J2934">
        <v>600</v>
      </c>
      <c r="K2934">
        <v>210</v>
      </c>
      <c r="L2934">
        <v>0.35</v>
      </c>
    </row>
    <row r="2935" spans="1:12">
      <c r="A2935" t="s">
        <v>12</v>
      </c>
      <c r="B2935">
        <v>1185732</v>
      </c>
      <c r="C2935" s="9">
        <v>44449</v>
      </c>
      <c r="D2935" t="s">
        <v>31</v>
      </c>
      <c r="E2935" t="s">
        <v>101</v>
      </c>
      <c r="F2935" t="s">
        <v>102</v>
      </c>
      <c r="G2935" t="s">
        <v>20</v>
      </c>
      <c r="H2935">
        <v>0.45</v>
      </c>
      <c r="I2935">
        <v>2250</v>
      </c>
      <c r="J2935">
        <v>1012.5</v>
      </c>
      <c r="K2935">
        <v>405</v>
      </c>
      <c r="L2935">
        <v>0.4</v>
      </c>
    </row>
    <row r="2936" spans="1:12">
      <c r="A2936" t="s">
        <v>12</v>
      </c>
      <c r="B2936">
        <v>1185732</v>
      </c>
      <c r="C2936" s="9">
        <v>44478</v>
      </c>
      <c r="D2936" t="s">
        <v>31</v>
      </c>
      <c r="E2936" t="s">
        <v>101</v>
      </c>
      <c r="F2936" t="s">
        <v>102</v>
      </c>
      <c r="G2936" t="s">
        <v>15</v>
      </c>
      <c r="H2936">
        <v>0.49999999999999994</v>
      </c>
      <c r="I2936">
        <v>4000</v>
      </c>
      <c r="J2936">
        <v>1999.9999999999998</v>
      </c>
      <c r="K2936">
        <v>699.99999999999989</v>
      </c>
      <c r="L2936">
        <v>0.35</v>
      </c>
    </row>
    <row r="2937" spans="1:12">
      <c r="A2937" t="s">
        <v>12</v>
      </c>
      <c r="B2937">
        <v>1185732</v>
      </c>
      <c r="C2937" s="9">
        <v>44478</v>
      </c>
      <c r="D2937" t="s">
        <v>31</v>
      </c>
      <c r="E2937" t="s">
        <v>101</v>
      </c>
      <c r="F2937" t="s">
        <v>102</v>
      </c>
      <c r="G2937" t="s">
        <v>16</v>
      </c>
      <c r="H2937">
        <v>0.4</v>
      </c>
      <c r="I2937">
        <v>2500</v>
      </c>
      <c r="J2937">
        <v>1000</v>
      </c>
      <c r="K2937">
        <v>300</v>
      </c>
      <c r="L2937">
        <v>0.3</v>
      </c>
    </row>
    <row r="2938" spans="1:12">
      <c r="A2938" t="s">
        <v>12</v>
      </c>
      <c r="B2938">
        <v>1185732</v>
      </c>
      <c r="C2938" s="9">
        <v>44478</v>
      </c>
      <c r="D2938" t="s">
        <v>31</v>
      </c>
      <c r="E2938" t="s">
        <v>101</v>
      </c>
      <c r="F2938" t="s">
        <v>102</v>
      </c>
      <c r="G2938" t="s">
        <v>17</v>
      </c>
      <c r="H2938">
        <v>0.4</v>
      </c>
      <c r="I2938">
        <v>1500</v>
      </c>
      <c r="J2938">
        <v>600</v>
      </c>
      <c r="K2938">
        <v>180</v>
      </c>
      <c r="L2938">
        <v>0.3</v>
      </c>
    </row>
    <row r="2939" spans="1:12">
      <c r="A2939" t="s">
        <v>12</v>
      </c>
      <c r="B2939">
        <v>1185732</v>
      </c>
      <c r="C2939" s="9">
        <v>44478</v>
      </c>
      <c r="D2939" t="s">
        <v>31</v>
      </c>
      <c r="E2939" t="s">
        <v>101</v>
      </c>
      <c r="F2939" t="s">
        <v>102</v>
      </c>
      <c r="G2939" t="s">
        <v>18</v>
      </c>
      <c r="H2939">
        <v>0.4</v>
      </c>
      <c r="I2939">
        <v>1250</v>
      </c>
      <c r="J2939">
        <v>500</v>
      </c>
      <c r="K2939">
        <v>150</v>
      </c>
      <c r="L2939">
        <v>0.3</v>
      </c>
    </row>
    <row r="2940" spans="1:12">
      <c r="A2940" t="s">
        <v>12</v>
      </c>
      <c r="B2940">
        <v>1185732</v>
      </c>
      <c r="C2940" s="9">
        <v>44478</v>
      </c>
      <c r="D2940" t="s">
        <v>31</v>
      </c>
      <c r="E2940" t="s">
        <v>101</v>
      </c>
      <c r="F2940" t="s">
        <v>102</v>
      </c>
      <c r="G2940" t="s">
        <v>19</v>
      </c>
      <c r="H2940">
        <v>0.49999999999999994</v>
      </c>
      <c r="I2940">
        <v>1250</v>
      </c>
      <c r="J2940">
        <v>624.99999999999989</v>
      </c>
      <c r="K2940">
        <v>218.74999999999994</v>
      </c>
      <c r="L2940">
        <v>0.35</v>
      </c>
    </row>
    <row r="2941" spans="1:12">
      <c r="A2941" t="s">
        <v>12</v>
      </c>
      <c r="B2941">
        <v>1185732</v>
      </c>
      <c r="C2941" s="9">
        <v>44478</v>
      </c>
      <c r="D2941" t="s">
        <v>31</v>
      </c>
      <c r="E2941" t="s">
        <v>101</v>
      </c>
      <c r="F2941" t="s">
        <v>102</v>
      </c>
      <c r="G2941" t="s">
        <v>20</v>
      </c>
      <c r="H2941">
        <v>0.54999999999999982</v>
      </c>
      <c r="I2941">
        <v>2500</v>
      </c>
      <c r="J2941">
        <v>1374.9999999999995</v>
      </c>
      <c r="K2941">
        <v>549.99999999999989</v>
      </c>
      <c r="L2941">
        <v>0.4</v>
      </c>
    </row>
    <row r="2942" spans="1:12">
      <c r="A2942" t="s">
        <v>12</v>
      </c>
      <c r="B2942">
        <v>1185732</v>
      </c>
      <c r="C2942" s="9">
        <v>44509</v>
      </c>
      <c r="D2942" t="s">
        <v>31</v>
      </c>
      <c r="E2942" t="s">
        <v>101</v>
      </c>
      <c r="F2942" t="s">
        <v>102</v>
      </c>
      <c r="G2942" t="s">
        <v>15</v>
      </c>
      <c r="H2942">
        <v>0.49999999999999994</v>
      </c>
      <c r="I2942">
        <v>4000</v>
      </c>
      <c r="J2942">
        <v>1999.9999999999998</v>
      </c>
      <c r="K2942">
        <v>699.99999999999989</v>
      </c>
      <c r="L2942">
        <v>0.35</v>
      </c>
    </row>
    <row r="2943" spans="1:12">
      <c r="A2943" t="s">
        <v>12</v>
      </c>
      <c r="B2943">
        <v>1185732</v>
      </c>
      <c r="C2943" s="9">
        <v>44509</v>
      </c>
      <c r="D2943" t="s">
        <v>31</v>
      </c>
      <c r="E2943" t="s">
        <v>101</v>
      </c>
      <c r="F2943" t="s">
        <v>102</v>
      </c>
      <c r="G2943" t="s">
        <v>16</v>
      </c>
      <c r="H2943">
        <v>0.4</v>
      </c>
      <c r="I2943">
        <v>2500</v>
      </c>
      <c r="J2943">
        <v>1000</v>
      </c>
      <c r="K2943">
        <v>300</v>
      </c>
      <c r="L2943">
        <v>0.3</v>
      </c>
    </row>
    <row r="2944" spans="1:12">
      <c r="A2944" t="s">
        <v>12</v>
      </c>
      <c r="B2944">
        <v>1185732</v>
      </c>
      <c r="C2944" s="9">
        <v>44509</v>
      </c>
      <c r="D2944" t="s">
        <v>31</v>
      </c>
      <c r="E2944" t="s">
        <v>101</v>
      </c>
      <c r="F2944" t="s">
        <v>102</v>
      </c>
      <c r="G2944" t="s">
        <v>17</v>
      </c>
      <c r="H2944">
        <v>0.4</v>
      </c>
      <c r="I2944">
        <v>1950</v>
      </c>
      <c r="J2944">
        <v>780</v>
      </c>
      <c r="K2944">
        <v>234</v>
      </c>
      <c r="L2944">
        <v>0.3</v>
      </c>
    </row>
    <row r="2945" spans="1:12">
      <c r="A2945" t="s">
        <v>12</v>
      </c>
      <c r="B2945">
        <v>1185732</v>
      </c>
      <c r="C2945" s="9">
        <v>44509</v>
      </c>
      <c r="D2945" t="s">
        <v>31</v>
      </c>
      <c r="E2945" t="s">
        <v>101</v>
      </c>
      <c r="F2945" t="s">
        <v>102</v>
      </c>
      <c r="G2945" t="s">
        <v>18</v>
      </c>
      <c r="H2945">
        <v>0.4</v>
      </c>
      <c r="I2945">
        <v>1750</v>
      </c>
      <c r="J2945">
        <v>700</v>
      </c>
      <c r="K2945">
        <v>210</v>
      </c>
      <c r="L2945">
        <v>0.3</v>
      </c>
    </row>
    <row r="2946" spans="1:12">
      <c r="A2946" t="s">
        <v>12</v>
      </c>
      <c r="B2946">
        <v>1185732</v>
      </c>
      <c r="C2946" s="9">
        <v>44509</v>
      </c>
      <c r="D2946" t="s">
        <v>31</v>
      </c>
      <c r="E2946" t="s">
        <v>101</v>
      </c>
      <c r="F2946" t="s">
        <v>102</v>
      </c>
      <c r="G2946" t="s">
        <v>19</v>
      </c>
      <c r="H2946">
        <v>0.6</v>
      </c>
      <c r="I2946">
        <v>1500</v>
      </c>
      <c r="J2946">
        <v>900</v>
      </c>
      <c r="K2946">
        <v>315</v>
      </c>
      <c r="L2946">
        <v>0.35</v>
      </c>
    </row>
    <row r="2947" spans="1:12">
      <c r="A2947" t="s">
        <v>12</v>
      </c>
      <c r="B2947">
        <v>1185732</v>
      </c>
      <c r="C2947" s="9">
        <v>44509</v>
      </c>
      <c r="D2947" t="s">
        <v>31</v>
      </c>
      <c r="E2947" t="s">
        <v>101</v>
      </c>
      <c r="F2947" t="s">
        <v>102</v>
      </c>
      <c r="G2947" t="s">
        <v>20</v>
      </c>
      <c r="H2947">
        <v>0.64999999999999991</v>
      </c>
      <c r="I2947">
        <v>2500</v>
      </c>
      <c r="J2947">
        <v>1624.9999999999998</v>
      </c>
      <c r="K2947">
        <v>650</v>
      </c>
      <c r="L2947">
        <v>0.4</v>
      </c>
    </row>
    <row r="2948" spans="1:12">
      <c r="A2948" t="s">
        <v>12</v>
      </c>
      <c r="B2948">
        <v>1185732</v>
      </c>
      <c r="C2948" s="9">
        <v>44538</v>
      </c>
      <c r="D2948" t="s">
        <v>31</v>
      </c>
      <c r="E2948" t="s">
        <v>101</v>
      </c>
      <c r="F2948" t="s">
        <v>102</v>
      </c>
      <c r="G2948" t="s">
        <v>15</v>
      </c>
      <c r="H2948">
        <v>0.6</v>
      </c>
      <c r="I2948">
        <v>5000</v>
      </c>
      <c r="J2948">
        <v>3000</v>
      </c>
      <c r="K2948">
        <v>1050</v>
      </c>
      <c r="L2948">
        <v>0.35</v>
      </c>
    </row>
    <row r="2949" spans="1:12">
      <c r="A2949" t="s">
        <v>12</v>
      </c>
      <c r="B2949">
        <v>1185732</v>
      </c>
      <c r="C2949" s="9">
        <v>44538</v>
      </c>
      <c r="D2949" t="s">
        <v>31</v>
      </c>
      <c r="E2949" t="s">
        <v>101</v>
      </c>
      <c r="F2949" t="s">
        <v>102</v>
      </c>
      <c r="G2949" t="s">
        <v>16</v>
      </c>
      <c r="H2949">
        <v>0.5</v>
      </c>
      <c r="I2949">
        <v>3000</v>
      </c>
      <c r="J2949">
        <v>1500</v>
      </c>
      <c r="K2949">
        <v>450</v>
      </c>
      <c r="L2949">
        <v>0.3</v>
      </c>
    </row>
    <row r="2950" spans="1:12">
      <c r="A2950" t="s">
        <v>12</v>
      </c>
      <c r="B2950">
        <v>1185732</v>
      </c>
      <c r="C2950" s="9">
        <v>44538</v>
      </c>
      <c r="D2950" t="s">
        <v>31</v>
      </c>
      <c r="E2950" t="s">
        <v>101</v>
      </c>
      <c r="F2950" t="s">
        <v>102</v>
      </c>
      <c r="G2950" t="s">
        <v>17</v>
      </c>
      <c r="H2950">
        <v>0.5</v>
      </c>
      <c r="I2950">
        <v>2500</v>
      </c>
      <c r="J2950">
        <v>1250</v>
      </c>
      <c r="K2950">
        <v>375</v>
      </c>
      <c r="L2950">
        <v>0.3</v>
      </c>
    </row>
    <row r="2951" spans="1:12">
      <c r="A2951" t="s">
        <v>12</v>
      </c>
      <c r="B2951">
        <v>1185732</v>
      </c>
      <c r="C2951" s="9">
        <v>44538</v>
      </c>
      <c r="D2951" t="s">
        <v>31</v>
      </c>
      <c r="E2951" t="s">
        <v>101</v>
      </c>
      <c r="F2951" t="s">
        <v>102</v>
      </c>
      <c r="G2951" t="s">
        <v>18</v>
      </c>
      <c r="H2951">
        <v>0.5</v>
      </c>
      <c r="I2951">
        <v>2000</v>
      </c>
      <c r="J2951">
        <v>1000</v>
      </c>
      <c r="K2951">
        <v>300</v>
      </c>
      <c r="L2951">
        <v>0.3</v>
      </c>
    </row>
    <row r="2952" spans="1:12">
      <c r="A2952" t="s">
        <v>12</v>
      </c>
      <c r="B2952">
        <v>1185732</v>
      </c>
      <c r="C2952" s="9">
        <v>44538</v>
      </c>
      <c r="D2952" t="s">
        <v>31</v>
      </c>
      <c r="E2952" t="s">
        <v>101</v>
      </c>
      <c r="F2952" t="s">
        <v>102</v>
      </c>
      <c r="G2952" t="s">
        <v>19</v>
      </c>
      <c r="H2952">
        <v>0.6</v>
      </c>
      <c r="I2952">
        <v>2000</v>
      </c>
      <c r="J2952">
        <v>1200</v>
      </c>
      <c r="K2952">
        <v>420</v>
      </c>
      <c r="L2952">
        <v>0.35</v>
      </c>
    </row>
    <row r="2953" spans="1:12">
      <c r="A2953" t="s">
        <v>12</v>
      </c>
      <c r="B2953">
        <v>1185732</v>
      </c>
      <c r="C2953" s="9">
        <v>44538</v>
      </c>
      <c r="D2953" t="s">
        <v>31</v>
      </c>
      <c r="E2953" t="s">
        <v>101</v>
      </c>
      <c r="F2953" t="s">
        <v>102</v>
      </c>
      <c r="G2953" t="s">
        <v>20</v>
      </c>
      <c r="H2953">
        <v>0.64999999999999991</v>
      </c>
      <c r="I2953">
        <v>3000</v>
      </c>
      <c r="J2953">
        <v>1949.9999999999998</v>
      </c>
      <c r="K2953">
        <v>780</v>
      </c>
      <c r="L2953">
        <v>0.4</v>
      </c>
    </row>
    <row r="2954" spans="1:12">
      <c r="A2954" t="s">
        <v>12</v>
      </c>
      <c r="B2954">
        <v>1185732</v>
      </c>
      <c r="C2954" s="9">
        <v>44202</v>
      </c>
      <c r="D2954" t="s">
        <v>31</v>
      </c>
      <c r="E2954" t="s">
        <v>103</v>
      </c>
      <c r="F2954" t="s">
        <v>104</v>
      </c>
      <c r="G2954" t="s">
        <v>15</v>
      </c>
      <c r="H2954">
        <v>0.30000000000000004</v>
      </c>
      <c r="I2954">
        <v>4500</v>
      </c>
      <c r="J2954">
        <v>1350.0000000000002</v>
      </c>
      <c r="K2954">
        <v>405.00000000000006</v>
      </c>
      <c r="L2954">
        <v>0.3</v>
      </c>
    </row>
    <row r="2955" spans="1:12">
      <c r="A2955" t="s">
        <v>12</v>
      </c>
      <c r="B2955">
        <v>1185732</v>
      </c>
      <c r="C2955" s="9">
        <v>44202</v>
      </c>
      <c r="D2955" t="s">
        <v>31</v>
      </c>
      <c r="E2955" t="s">
        <v>103</v>
      </c>
      <c r="F2955" t="s">
        <v>104</v>
      </c>
      <c r="G2955" t="s">
        <v>16</v>
      </c>
      <c r="H2955">
        <v>0.30000000000000004</v>
      </c>
      <c r="I2955">
        <v>2500</v>
      </c>
      <c r="J2955">
        <v>750.00000000000011</v>
      </c>
      <c r="K2955">
        <v>262.5</v>
      </c>
      <c r="L2955">
        <v>0.35</v>
      </c>
    </row>
    <row r="2956" spans="1:12">
      <c r="A2956" t="s">
        <v>12</v>
      </c>
      <c r="B2956">
        <v>1185732</v>
      </c>
      <c r="C2956" s="9">
        <v>44202</v>
      </c>
      <c r="D2956" t="s">
        <v>31</v>
      </c>
      <c r="E2956" t="s">
        <v>103</v>
      </c>
      <c r="F2956" t="s">
        <v>104</v>
      </c>
      <c r="G2956" t="s">
        <v>17</v>
      </c>
      <c r="H2956">
        <v>0.20000000000000007</v>
      </c>
      <c r="I2956">
        <v>2500</v>
      </c>
      <c r="J2956">
        <v>500.00000000000017</v>
      </c>
      <c r="K2956">
        <v>150.00000000000006</v>
      </c>
      <c r="L2956">
        <v>0.3</v>
      </c>
    </row>
    <row r="2957" spans="1:12">
      <c r="A2957" t="s">
        <v>12</v>
      </c>
      <c r="B2957">
        <v>1185732</v>
      </c>
      <c r="C2957" s="9">
        <v>44202</v>
      </c>
      <c r="D2957" t="s">
        <v>31</v>
      </c>
      <c r="E2957" t="s">
        <v>103</v>
      </c>
      <c r="F2957" t="s">
        <v>104</v>
      </c>
      <c r="G2957" t="s">
        <v>18</v>
      </c>
      <c r="H2957">
        <v>0.25000000000000006</v>
      </c>
      <c r="I2957">
        <v>1000</v>
      </c>
      <c r="J2957">
        <v>250.00000000000006</v>
      </c>
      <c r="K2957">
        <v>75.000000000000014</v>
      </c>
      <c r="L2957">
        <v>0.3</v>
      </c>
    </row>
    <row r="2958" spans="1:12">
      <c r="A2958" t="s">
        <v>12</v>
      </c>
      <c r="B2958">
        <v>1185732</v>
      </c>
      <c r="C2958" s="9">
        <v>44202</v>
      </c>
      <c r="D2958" t="s">
        <v>31</v>
      </c>
      <c r="E2958" t="s">
        <v>103</v>
      </c>
      <c r="F2958" t="s">
        <v>104</v>
      </c>
      <c r="G2958" t="s">
        <v>19</v>
      </c>
      <c r="H2958">
        <v>0.39999999999999997</v>
      </c>
      <c r="I2958">
        <v>1500</v>
      </c>
      <c r="J2958">
        <v>600</v>
      </c>
      <c r="K2958">
        <v>300</v>
      </c>
      <c r="L2958">
        <v>0.5</v>
      </c>
    </row>
    <row r="2959" spans="1:12">
      <c r="A2959" t="s">
        <v>12</v>
      </c>
      <c r="B2959">
        <v>1185732</v>
      </c>
      <c r="C2959" s="9">
        <v>44202</v>
      </c>
      <c r="D2959" t="s">
        <v>31</v>
      </c>
      <c r="E2959" t="s">
        <v>103</v>
      </c>
      <c r="F2959" t="s">
        <v>104</v>
      </c>
      <c r="G2959" t="s">
        <v>20</v>
      </c>
      <c r="H2959">
        <v>0.30000000000000004</v>
      </c>
      <c r="I2959">
        <v>2500</v>
      </c>
      <c r="J2959">
        <v>750.00000000000011</v>
      </c>
      <c r="K2959">
        <v>300.00000000000006</v>
      </c>
      <c r="L2959">
        <v>0.4</v>
      </c>
    </row>
    <row r="2960" spans="1:12">
      <c r="A2960" t="s">
        <v>12</v>
      </c>
      <c r="B2960">
        <v>1185732</v>
      </c>
      <c r="C2960" s="9">
        <v>44233</v>
      </c>
      <c r="D2960" t="s">
        <v>31</v>
      </c>
      <c r="E2960" t="s">
        <v>103</v>
      </c>
      <c r="F2960" t="s">
        <v>104</v>
      </c>
      <c r="G2960" t="s">
        <v>15</v>
      </c>
      <c r="H2960">
        <v>0.30000000000000004</v>
      </c>
      <c r="I2960">
        <v>5000</v>
      </c>
      <c r="J2960">
        <v>1500.0000000000002</v>
      </c>
      <c r="K2960">
        <v>450.00000000000006</v>
      </c>
      <c r="L2960">
        <v>0.3</v>
      </c>
    </row>
    <row r="2961" spans="1:12">
      <c r="A2961" t="s">
        <v>12</v>
      </c>
      <c r="B2961">
        <v>1185732</v>
      </c>
      <c r="C2961" s="9">
        <v>44233</v>
      </c>
      <c r="D2961" t="s">
        <v>31</v>
      </c>
      <c r="E2961" t="s">
        <v>103</v>
      </c>
      <c r="F2961" t="s">
        <v>104</v>
      </c>
      <c r="G2961" t="s">
        <v>16</v>
      </c>
      <c r="H2961">
        <v>0.30000000000000004</v>
      </c>
      <c r="I2961">
        <v>1500</v>
      </c>
      <c r="J2961">
        <v>450.00000000000006</v>
      </c>
      <c r="K2961">
        <v>157.5</v>
      </c>
      <c r="L2961">
        <v>0.35</v>
      </c>
    </row>
    <row r="2962" spans="1:12">
      <c r="A2962" t="s">
        <v>12</v>
      </c>
      <c r="B2962">
        <v>1185732</v>
      </c>
      <c r="C2962" s="9">
        <v>44233</v>
      </c>
      <c r="D2962" t="s">
        <v>31</v>
      </c>
      <c r="E2962" t="s">
        <v>103</v>
      </c>
      <c r="F2962" t="s">
        <v>104</v>
      </c>
      <c r="G2962" t="s">
        <v>17</v>
      </c>
      <c r="H2962">
        <v>0.20000000000000007</v>
      </c>
      <c r="I2962">
        <v>2000</v>
      </c>
      <c r="J2962">
        <v>400.00000000000011</v>
      </c>
      <c r="K2962">
        <v>120.00000000000003</v>
      </c>
      <c r="L2962">
        <v>0.3</v>
      </c>
    </row>
    <row r="2963" spans="1:12">
      <c r="A2963" t="s">
        <v>12</v>
      </c>
      <c r="B2963">
        <v>1185732</v>
      </c>
      <c r="C2963" s="9">
        <v>44233</v>
      </c>
      <c r="D2963" t="s">
        <v>31</v>
      </c>
      <c r="E2963" t="s">
        <v>103</v>
      </c>
      <c r="F2963" t="s">
        <v>104</v>
      </c>
      <c r="G2963" t="s">
        <v>18</v>
      </c>
      <c r="H2963">
        <v>0.25000000000000006</v>
      </c>
      <c r="I2963">
        <v>750</v>
      </c>
      <c r="J2963">
        <v>187.50000000000003</v>
      </c>
      <c r="K2963">
        <v>56.250000000000007</v>
      </c>
      <c r="L2963">
        <v>0.3</v>
      </c>
    </row>
    <row r="2964" spans="1:12">
      <c r="A2964" t="s">
        <v>12</v>
      </c>
      <c r="B2964">
        <v>1185732</v>
      </c>
      <c r="C2964" s="9">
        <v>44233</v>
      </c>
      <c r="D2964" t="s">
        <v>31</v>
      </c>
      <c r="E2964" t="s">
        <v>103</v>
      </c>
      <c r="F2964" t="s">
        <v>104</v>
      </c>
      <c r="G2964" t="s">
        <v>19</v>
      </c>
      <c r="H2964">
        <v>0.39999999999999997</v>
      </c>
      <c r="I2964">
        <v>1500</v>
      </c>
      <c r="J2964">
        <v>600</v>
      </c>
      <c r="K2964">
        <v>300</v>
      </c>
      <c r="L2964">
        <v>0.5</v>
      </c>
    </row>
    <row r="2965" spans="1:12">
      <c r="A2965" t="s">
        <v>12</v>
      </c>
      <c r="B2965">
        <v>1185732</v>
      </c>
      <c r="C2965" s="9">
        <v>44233</v>
      </c>
      <c r="D2965" t="s">
        <v>31</v>
      </c>
      <c r="E2965" t="s">
        <v>103</v>
      </c>
      <c r="F2965" t="s">
        <v>104</v>
      </c>
      <c r="G2965" t="s">
        <v>20</v>
      </c>
      <c r="H2965">
        <v>0.14999999999999997</v>
      </c>
      <c r="I2965">
        <v>2500</v>
      </c>
      <c r="J2965">
        <v>374.99999999999994</v>
      </c>
      <c r="K2965">
        <v>149.99999999999997</v>
      </c>
      <c r="L2965">
        <v>0.4</v>
      </c>
    </row>
    <row r="2966" spans="1:12">
      <c r="A2966" t="s">
        <v>12</v>
      </c>
      <c r="B2966">
        <v>1185732</v>
      </c>
      <c r="C2966" s="9">
        <v>44260</v>
      </c>
      <c r="D2966" t="s">
        <v>31</v>
      </c>
      <c r="E2966" t="s">
        <v>103</v>
      </c>
      <c r="F2966" t="s">
        <v>104</v>
      </c>
      <c r="G2966" t="s">
        <v>15</v>
      </c>
      <c r="H2966">
        <v>0.20000000000000004</v>
      </c>
      <c r="I2966">
        <v>4700</v>
      </c>
      <c r="J2966">
        <v>940.00000000000023</v>
      </c>
      <c r="K2966">
        <v>282.00000000000006</v>
      </c>
      <c r="L2966">
        <v>0.3</v>
      </c>
    </row>
    <row r="2967" spans="1:12">
      <c r="A2967" t="s">
        <v>12</v>
      </c>
      <c r="B2967">
        <v>1185732</v>
      </c>
      <c r="C2967" s="9">
        <v>44260</v>
      </c>
      <c r="D2967" t="s">
        <v>31</v>
      </c>
      <c r="E2967" t="s">
        <v>103</v>
      </c>
      <c r="F2967" t="s">
        <v>104</v>
      </c>
      <c r="G2967" t="s">
        <v>16</v>
      </c>
      <c r="H2967">
        <v>0.20000000000000004</v>
      </c>
      <c r="I2967">
        <v>1750</v>
      </c>
      <c r="J2967">
        <v>350.00000000000006</v>
      </c>
      <c r="K2967">
        <v>122.50000000000001</v>
      </c>
      <c r="L2967">
        <v>0.35</v>
      </c>
    </row>
    <row r="2968" spans="1:12">
      <c r="A2968" t="s">
        <v>12</v>
      </c>
      <c r="B2968">
        <v>1185732</v>
      </c>
      <c r="C2968" s="9">
        <v>44260</v>
      </c>
      <c r="D2968" t="s">
        <v>31</v>
      </c>
      <c r="E2968" t="s">
        <v>103</v>
      </c>
      <c r="F2968" t="s">
        <v>104</v>
      </c>
      <c r="G2968" t="s">
        <v>17</v>
      </c>
      <c r="H2968">
        <v>0.10000000000000003</v>
      </c>
      <c r="I2968">
        <v>2250</v>
      </c>
      <c r="J2968">
        <v>225.00000000000009</v>
      </c>
      <c r="K2968">
        <v>67.500000000000028</v>
      </c>
      <c r="L2968">
        <v>0.3</v>
      </c>
    </row>
    <row r="2969" spans="1:12">
      <c r="A2969" t="s">
        <v>12</v>
      </c>
      <c r="B2969">
        <v>1185732</v>
      </c>
      <c r="C2969" s="9">
        <v>44260</v>
      </c>
      <c r="D2969" t="s">
        <v>31</v>
      </c>
      <c r="E2969" t="s">
        <v>103</v>
      </c>
      <c r="F2969" t="s">
        <v>104</v>
      </c>
      <c r="G2969" t="s">
        <v>18</v>
      </c>
      <c r="H2969">
        <v>0.14999999999999997</v>
      </c>
      <c r="I2969">
        <v>1000</v>
      </c>
      <c r="J2969">
        <v>149.99999999999997</v>
      </c>
      <c r="K2969">
        <v>44.999999999999993</v>
      </c>
      <c r="L2969">
        <v>0.3</v>
      </c>
    </row>
    <row r="2970" spans="1:12">
      <c r="A2970" t="s">
        <v>12</v>
      </c>
      <c r="B2970">
        <v>1185732</v>
      </c>
      <c r="C2970" s="9">
        <v>44260</v>
      </c>
      <c r="D2970" t="s">
        <v>31</v>
      </c>
      <c r="E2970" t="s">
        <v>103</v>
      </c>
      <c r="F2970" t="s">
        <v>104</v>
      </c>
      <c r="G2970" t="s">
        <v>19</v>
      </c>
      <c r="H2970">
        <v>0.30000000000000004</v>
      </c>
      <c r="I2970">
        <v>1500</v>
      </c>
      <c r="J2970">
        <v>450.00000000000006</v>
      </c>
      <c r="K2970">
        <v>225.00000000000003</v>
      </c>
      <c r="L2970">
        <v>0.5</v>
      </c>
    </row>
    <row r="2971" spans="1:12">
      <c r="A2971" t="s">
        <v>12</v>
      </c>
      <c r="B2971">
        <v>1185732</v>
      </c>
      <c r="C2971" s="9">
        <v>44260</v>
      </c>
      <c r="D2971" t="s">
        <v>31</v>
      </c>
      <c r="E2971" t="s">
        <v>103</v>
      </c>
      <c r="F2971" t="s">
        <v>104</v>
      </c>
      <c r="G2971" t="s">
        <v>20</v>
      </c>
      <c r="H2971">
        <v>0.20000000000000004</v>
      </c>
      <c r="I2971">
        <v>2500</v>
      </c>
      <c r="J2971">
        <v>500.00000000000011</v>
      </c>
      <c r="K2971">
        <v>200.00000000000006</v>
      </c>
      <c r="L2971">
        <v>0.4</v>
      </c>
    </row>
    <row r="2972" spans="1:12">
      <c r="A2972" t="s">
        <v>12</v>
      </c>
      <c r="B2972">
        <v>1185732</v>
      </c>
      <c r="C2972" s="9">
        <v>44292</v>
      </c>
      <c r="D2972" t="s">
        <v>31</v>
      </c>
      <c r="E2972" t="s">
        <v>103</v>
      </c>
      <c r="F2972" t="s">
        <v>104</v>
      </c>
      <c r="G2972" t="s">
        <v>15</v>
      </c>
      <c r="H2972">
        <v>0.20000000000000004</v>
      </c>
      <c r="I2972">
        <v>4750</v>
      </c>
      <c r="J2972">
        <v>950.00000000000023</v>
      </c>
      <c r="K2972">
        <v>285.00000000000006</v>
      </c>
      <c r="L2972">
        <v>0.3</v>
      </c>
    </row>
    <row r="2973" spans="1:12">
      <c r="A2973" t="s">
        <v>12</v>
      </c>
      <c r="B2973">
        <v>1185732</v>
      </c>
      <c r="C2973" s="9">
        <v>44292</v>
      </c>
      <c r="D2973" t="s">
        <v>31</v>
      </c>
      <c r="E2973" t="s">
        <v>103</v>
      </c>
      <c r="F2973" t="s">
        <v>104</v>
      </c>
      <c r="G2973" t="s">
        <v>16</v>
      </c>
      <c r="H2973">
        <v>0.20000000000000004</v>
      </c>
      <c r="I2973">
        <v>1750</v>
      </c>
      <c r="J2973">
        <v>350.00000000000006</v>
      </c>
      <c r="K2973">
        <v>122.50000000000001</v>
      </c>
      <c r="L2973">
        <v>0.35</v>
      </c>
    </row>
    <row r="2974" spans="1:12">
      <c r="A2974" t="s">
        <v>12</v>
      </c>
      <c r="B2974">
        <v>1185732</v>
      </c>
      <c r="C2974" s="9">
        <v>44292</v>
      </c>
      <c r="D2974" t="s">
        <v>31</v>
      </c>
      <c r="E2974" t="s">
        <v>103</v>
      </c>
      <c r="F2974" t="s">
        <v>104</v>
      </c>
      <c r="G2974" t="s">
        <v>17</v>
      </c>
      <c r="H2974">
        <v>0.10000000000000003</v>
      </c>
      <c r="I2974">
        <v>1750</v>
      </c>
      <c r="J2974">
        <v>175.00000000000006</v>
      </c>
      <c r="K2974">
        <v>52.500000000000014</v>
      </c>
      <c r="L2974">
        <v>0.3</v>
      </c>
    </row>
    <row r="2975" spans="1:12">
      <c r="A2975" t="s">
        <v>12</v>
      </c>
      <c r="B2975">
        <v>1185732</v>
      </c>
      <c r="C2975" s="9">
        <v>44292</v>
      </c>
      <c r="D2975" t="s">
        <v>31</v>
      </c>
      <c r="E2975" t="s">
        <v>103</v>
      </c>
      <c r="F2975" t="s">
        <v>104</v>
      </c>
      <c r="G2975" t="s">
        <v>18</v>
      </c>
      <c r="H2975">
        <v>0.14999999999999997</v>
      </c>
      <c r="I2975">
        <v>1000</v>
      </c>
      <c r="J2975">
        <v>149.99999999999997</v>
      </c>
      <c r="K2975">
        <v>44.999999999999993</v>
      </c>
      <c r="L2975">
        <v>0.3</v>
      </c>
    </row>
    <row r="2976" spans="1:12">
      <c r="A2976" t="s">
        <v>12</v>
      </c>
      <c r="B2976">
        <v>1185732</v>
      </c>
      <c r="C2976" s="9">
        <v>44292</v>
      </c>
      <c r="D2976" t="s">
        <v>31</v>
      </c>
      <c r="E2976" t="s">
        <v>103</v>
      </c>
      <c r="F2976" t="s">
        <v>104</v>
      </c>
      <c r="G2976" t="s">
        <v>19</v>
      </c>
      <c r="H2976">
        <v>0.6</v>
      </c>
      <c r="I2976">
        <v>1250</v>
      </c>
      <c r="J2976">
        <v>750</v>
      </c>
      <c r="K2976">
        <v>375</v>
      </c>
      <c r="L2976">
        <v>0.5</v>
      </c>
    </row>
    <row r="2977" spans="1:12">
      <c r="A2977" t="s">
        <v>12</v>
      </c>
      <c r="B2977">
        <v>1185732</v>
      </c>
      <c r="C2977" s="9">
        <v>44292</v>
      </c>
      <c r="D2977" t="s">
        <v>31</v>
      </c>
      <c r="E2977" t="s">
        <v>103</v>
      </c>
      <c r="F2977" t="s">
        <v>104</v>
      </c>
      <c r="G2977" t="s">
        <v>20</v>
      </c>
      <c r="H2977">
        <v>0.5</v>
      </c>
      <c r="I2977">
        <v>2500</v>
      </c>
      <c r="J2977">
        <v>1250</v>
      </c>
      <c r="K2977">
        <v>500</v>
      </c>
      <c r="L2977">
        <v>0.4</v>
      </c>
    </row>
    <row r="2978" spans="1:12">
      <c r="A2978" t="s">
        <v>12</v>
      </c>
      <c r="B2978">
        <v>1185732</v>
      </c>
      <c r="C2978" s="9">
        <v>44323</v>
      </c>
      <c r="D2978" t="s">
        <v>31</v>
      </c>
      <c r="E2978" t="s">
        <v>103</v>
      </c>
      <c r="F2978" t="s">
        <v>104</v>
      </c>
      <c r="G2978" t="s">
        <v>15</v>
      </c>
      <c r="H2978">
        <v>0.6</v>
      </c>
      <c r="I2978">
        <v>5200</v>
      </c>
      <c r="J2978">
        <v>3120</v>
      </c>
      <c r="K2978">
        <v>936</v>
      </c>
      <c r="L2978">
        <v>0.3</v>
      </c>
    </row>
    <row r="2979" spans="1:12">
      <c r="A2979" t="s">
        <v>12</v>
      </c>
      <c r="B2979">
        <v>1185732</v>
      </c>
      <c r="C2979" s="9">
        <v>44323</v>
      </c>
      <c r="D2979" t="s">
        <v>31</v>
      </c>
      <c r="E2979" t="s">
        <v>103</v>
      </c>
      <c r="F2979" t="s">
        <v>104</v>
      </c>
      <c r="G2979" t="s">
        <v>16</v>
      </c>
      <c r="H2979">
        <v>0.4</v>
      </c>
      <c r="I2979">
        <v>2250</v>
      </c>
      <c r="J2979">
        <v>900</v>
      </c>
      <c r="K2979">
        <v>315</v>
      </c>
      <c r="L2979">
        <v>0.35</v>
      </c>
    </row>
    <row r="2980" spans="1:12">
      <c r="A2980" t="s">
        <v>12</v>
      </c>
      <c r="B2980">
        <v>1185732</v>
      </c>
      <c r="C2980" s="9">
        <v>44323</v>
      </c>
      <c r="D2980" t="s">
        <v>31</v>
      </c>
      <c r="E2980" t="s">
        <v>103</v>
      </c>
      <c r="F2980" t="s">
        <v>104</v>
      </c>
      <c r="G2980" t="s">
        <v>17</v>
      </c>
      <c r="H2980">
        <v>0.35000000000000003</v>
      </c>
      <c r="I2980">
        <v>2000</v>
      </c>
      <c r="J2980">
        <v>700.00000000000011</v>
      </c>
      <c r="K2980">
        <v>210.00000000000003</v>
      </c>
      <c r="L2980">
        <v>0.3</v>
      </c>
    </row>
    <row r="2981" spans="1:12">
      <c r="A2981" t="s">
        <v>12</v>
      </c>
      <c r="B2981">
        <v>1185732</v>
      </c>
      <c r="C2981" s="9">
        <v>44323</v>
      </c>
      <c r="D2981" t="s">
        <v>31</v>
      </c>
      <c r="E2981" t="s">
        <v>103</v>
      </c>
      <c r="F2981" t="s">
        <v>104</v>
      </c>
      <c r="G2981" t="s">
        <v>18</v>
      </c>
      <c r="H2981">
        <v>0.35000000000000003</v>
      </c>
      <c r="I2981">
        <v>1250</v>
      </c>
      <c r="J2981">
        <v>437.50000000000006</v>
      </c>
      <c r="K2981">
        <v>131.25</v>
      </c>
      <c r="L2981">
        <v>0.3</v>
      </c>
    </row>
    <row r="2982" spans="1:12">
      <c r="A2982" t="s">
        <v>12</v>
      </c>
      <c r="B2982">
        <v>1185732</v>
      </c>
      <c r="C2982" s="9">
        <v>44323</v>
      </c>
      <c r="D2982" t="s">
        <v>31</v>
      </c>
      <c r="E2982" t="s">
        <v>103</v>
      </c>
      <c r="F2982" t="s">
        <v>104</v>
      </c>
      <c r="G2982" t="s">
        <v>19</v>
      </c>
      <c r="H2982">
        <v>0.44999999999999996</v>
      </c>
      <c r="I2982">
        <v>1500</v>
      </c>
      <c r="J2982">
        <v>674.99999999999989</v>
      </c>
      <c r="K2982">
        <v>337.49999999999994</v>
      </c>
      <c r="L2982">
        <v>0.5</v>
      </c>
    </row>
    <row r="2983" spans="1:12">
      <c r="A2983" t="s">
        <v>12</v>
      </c>
      <c r="B2983">
        <v>1185732</v>
      </c>
      <c r="C2983" s="9">
        <v>44323</v>
      </c>
      <c r="D2983" t="s">
        <v>31</v>
      </c>
      <c r="E2983" t="s">
        <v>103</v>
      </c>
      <c r="F2983" t="s">
        <v>104</v>
      </c>
      <c r="G2983" t="s">
        <v>20</v>
      </c>
      <c r="H2983">
        <v>0.49999999999999994</v>
      </c>
      <c r="I2983">
        <v>2750</v>
      </c>
      <c r="J2983">
        <v>1374.9999999999998</v>
      </c>
      <c r="K2983">
        <v>549.99999999999989</v>
      </c>
      <c r="L2983">
        <v>0.4</v>
      </c>
    </row>
    <row r="2984" spans="1:12">
      <c r="A2984" t="s">
        <v>12</v>
      </c>
      <c r="B2984">
        <v>1185732</v>
      </c>
      <c r="C2984" s="9">
        <v>44353</v>
      </c>
      <c r="D2984" t="s">
        <v>31</v>
      </c>
      <c r="E2984" t="s">
        <v>103</v>
      </c>
      <c r="F2984" t="s">
        <v>104</v>
      </c>
      <c r="G2984" t="s">
        <v>15</v>
      </c>
      <c r="H2984">
        <v>0.35000000000000003</v>
      </c>
      <c r="I2984">
        <v>5250</v>
      </c>
      <c r="J2984">
        <v>1837.5000000000002</v>
      </c>
      <c r="K2984">
        <v>551.25</v>
      </c>
      <c r="L2984">
        <v>0.3</v>
      </c>
    </row>
    <row r="2985" spans="1:12">
      <c r="A2985" t="s">
        <v>12</v>
      </c>
      <c r="B2985">
        <v>1185732</v>
      </c>
      <c r="C2985" s="9">
        <v>44353</v>
      </c>
      <c r="D2985" t="s">
        <v>31</v>
      </c>
      <c r="E2985" t="s">
        <v>103</v>
      </c>
      <c r="F2985" t="s">
        <v>104</v>
      </c>
      <c r="G2985" t="s">
        <v>16</v>
      </c>
      <c r="H2985">
        <v>0.3000000000000001</v>
      </c>
      <c r="I2985">
        <v>2750</v>
      </c>
      <c r="J2985">
        <v>825.00000000000023</v>
      </c>
      <c r="K2985">
        <v>288.75000000000006</v>
      </c>
      <c r="L2985">
        <v>0.35</v>
      </c>
    </row>
    <row r="2986" spans="1:12">
      <c r="A2986" t="s">
        <v>12</v>
      </c>
      <c r="B2986">
        <v>1185732</v>
      </c>
      <c r="C2986" s="9">
        <v>44353</v>
      </c>
      <c r="D2986" t="s">
        <v>31</v>
      </c>
      <c r="E2986" t="s">
        <v>103</v>
      </c>
      <c r="F2986" t="s">
        <v>104</v>
      </c>
      <c r="G2986" t="s">
        <v>17</v>
      </c>
      <c r="H2986">
        <v>0.25000000000000006</v>
      </c>
      <c r="I2986">
        <v>2000</v>
      </c>
      <c r="J2986">
        <v>500.00000000000011</v>
      </c>
      <c r="K2986">
        <v>150.00000000000003</v>
      </c>
      <c r="L2986">
        <v>0.3</v>
      </c>
    </row>
    <row r="2987" spans="1:12">
      <c r="A2987" t="s">
        <v>12</v>
      </c>
      <c r="B2987">
        <v>1185732</v>
      </c>
      <c r="C2987" s="9">
        <v>44353</v>
      </c>
      <c r="D2987" t="s">
        <v>31</v>
      </c>
      <c r="E2987" t="s">
        <v>103</v>
      </c>
      <c r="F2987" t="s">
        <v>104</v>
      </c>
      <c r="G2987" t="s">
        <v>18</v>
      </c>
      <c r="H2987">
        <v>0.25000000000000006</v>
      </c>
      <c r="I2987">
        <v>1750</v>
      </c>
      <c r="J2987">
        <v>437.50000000000011</v>
      </c>
      <c r="K2987">
        <v>131.25000000000003</v>
      </c>
      <c r="L2987">
        <v>0.3</v>
      </c>
    </row>
    <row r="2988" spans="1:12">
      <c r="A2988" t="s">
        <v>12</v>
      </c>
      <c r="B2988">
        <v>1185732</v>
      </c>
      <c r="C2988" s="9">
        <v>44353</v>
      </c>
      <c r="D2988" t="s">
        <v>31</v>
      </c>
      <c r="E2988" t="s">
        <v>103</v>
      </c>
      <c r="F2988" t="s">
        <v>104</v>
      </c>
      <c r="G2988" t="s">
        <v>19</v>
      </c>
      <c r="H2988">
        <v>0.35000000000000003</v>
      </c>
      <c r="I2988">
        <v>1750</v>
      </c>
      <c r="J2988">
        <v>612.50000000000011</v>
      </c>
      <c r="K2988">
        <v>306.25000000000006</v>
      </c>
      <c r="L2988">
        <v>0.5</v>
      </c>
    </row>
    <row r="2989" spans="1:12">
      <c r="A2989" t="s">
        <v>12</v>
      </c>
      <c r="B2989">
        <v>1185732</v>
      </c>
      <c r="C2989" s="9">
        <v>44353</v>
      </c>
      <c r="D2989" t="s">
        <v>31</v>
      </c>
      <c r="E2989" t="s">
        <v>103</v>
      </c>
      <c r="F2989" t="s">
        <v>104</v>
      </c>
      <c r="G2989" t="s">
        <v>20</v>
      </c>
      <c r="H2989">
        <v>0.55000000000000004</v>
      </c>
      <c r="I2989">
        <v>3250</v>
      </c>
      <c r="J2989">
        <v>1787.5000000000002</v>
      </c>
      <c r="K2989">
        <v>715.00000000000011</v>
      </c>
      <c r="L2989">
        <v>0.4</v>
      </c>
    </row>
    <row r="2990" spans="1:12">
      <c r="A2990" t="s">
        <v>12</v>
      </c>
      <c r="B2990">
        <v>1185732</v>
      </c>
      <c r="C2990" s="9">
        <v>44382</v>
      </c>
      <c r="D2990" t="s">
        <v>31</v>
      </c>
      <c r="E2990" t="s">
        <v>103</v>
      </c>
      <c r="F2990" t="s">
        <v>104</v>
      </c>
      <c r="G2990" t="s">
        <v>15</v>
      </c>
      <c r="H2990">
        <v>0.5</v>
      </c>
      <c r="I2990">
        <v>5500</v>
      </c>
      <c r="J2990">
        <v>2750</v>
      </c>
      <c r="K2990">
        <v>825</v>
      </c>
      <c r="L2990">
        <v>0.3</v>
      </c>
    </row>
    <row r="2991" spans="1:12">
      <c r="A2991" t="s">
        <v>12</v>
      </c>
      <c r="B2991">
        <v>1185732</v>
      </c>
      <c r="C2991" s="9">
        <v>44382</v>
      </c>
      <c r="D2991" t="s">
        <v>31</v>
      </c>
      <c r="E2991" t="s">
        <v>103</v>
      </c>
      <c r="F2991" t="s">
        <v>104</v>
      </c>
      <c r="G2991" t="s">
        <v>16</v>
      </c>
      <c r="H2991">
        <v>0.45000000000000007</v>
      </c>
      <c r="I2991">
        <v>3000</v>
      </c>
      <c r="J2991">
        <v>1350.0000000000002</v>
      </c>
      <c r="K2991">
        <v>472.50000000000006</v>
      </c>
      <c r="L2991">
        <v>0.35</v>
      </c>
    </row>
    <row r="2992" spans="1:12">
      <c r="A2992" t="s">
        <v>12</v>
      </c>
      <c r="B2992">
        <v>1185732</v>
      </c>
      <c r="C2992" s="9">
        <v>44382</v>
      </c>
      <c r="D2992" t="s">
        <v>31</v>
      </c>
      <c r="E2992" t="s">
        <v>103</v>
      </c>
      <c r="F2992" t="s">
        <v>104</v>
      </c>
      <c r="G2992" t="s">
        <v>17</v>
      </c>
      <c r="H2992">
        <v>0.4</v>
      </c>
      <c r="I2992">
        <v>2250</v>
      </c>
      <c r="J2992">
        <v>900</v>
      </c>
      <c r="K2992">
        <v>270</v>
      </c>
      <c r="L2992">
        <v>0.3</v>
      </c>
    </row>
    <row r="2993" spans="1:12">
      <c r="A2993" t="s">
        <v>12</v>
      </c>
      <c r="B2993">
        <v>1185732</v>
      </c>
      <c r="C2993" s="9">
        <v>44382</v>
      </c>
      <c r="D2993" t="s">
        <v>31</v>
      </c>
      <c r="E2993" t="s">
        <v>103</v>
      </c>
      <c r="F2993" t="s">
        <v>104</v>
      </c>
      <c r="G2993" t="s">
        <v>18</v>
      </c>
      <c r="H2993">
        <v>0.4</v>
      </c>
      <c r="I2993">
        <v>1750</v>
      </c>
      <c r="J2993">
        <v>700</v>
      </c>
      <c r="K2993">
        <v>210</v>
      </c>
      <c r="L2993">
        <v>0.3</v>
      </c>
    </row>
    <row r="2994" spans="1:12">
      <c r="A2994" t="s">
        <v>12</v>
      </c>
      <c r="B2994">
        <v>1185732</v>
      </c>
      <c r="C2994" s="9">
        <v>44382</v>
      </c>
      <c r="D2994" t="s">
        <v>31</v>
      </c>
      <c r="E2994" t="s">
        <v>103</v>
      </c>
      <c r="F2994" t="s">
        <v>104</v>
      </c>
      <c r="G2994" t="s">
        <v>19</v>
      </c>
      <c r="H2994">
        <v>0.5</v>
      </c>
      <c r="I2994">
        <v>2000</v>
      </c>
      <c r="J2994">
        <v>1000</v>
      </c>
      <c r="K2994">
        <v>500</v>
      </c>
      <c r="L2994">
        <v>0.5</v>
      </c>
    </row>
    <row r="2995" spans="1:12">
      <c r="A2995" t="s">
        <v>12</v>
      </c>
      <c r="B2995">
        <v>1185732</v>
      </c>
      <c r="C2995" s="9">
        <v>44382</v>
      </c>
      <c r="D2995" t="s">
        <v>31</v>
      </c>
      <c r="E2995" t="s">
        <v>103</v>
      </c>
      <c r="F2995" t="s">
        <v>104</v>
      </c>
      <c r="G2995" t="s">
        <v>20</v>
      </c>
      <c r="H2995">
        <v>0.55000000000000004</v>
      </c>
      <c r="I2995">
        <v>3750</v>
      </c>
      <c r="J2995">
        <v>2062.5</v>
      </c>
      <c r="K2995">
        <v>825</v>
      </c>
      <c r="L2995">
        <v>0.4</v>
      </c>
    </row>
    <row r="2996" spans="1:12">
      <c r="A2996" t="s">
        <v>12</v>
      </c>
      <c r="B2996">
        <v>1185732</v>
      </c>
      <c r="C2996" s="9">
        <v>44414</v>
      </c>
      <c r="D2996" t="s">
        <v>31</v>
      </c>
      <c r="E2996" t="s">
        <v>103</v>
      </c>
      <c r="F2996" t="s">
        <v>104</v>
      </c>
      <c r="G2996" t="s">
        <v>15</v>
      </c>
      <c r="H2996">
        <v>0.5</v>
      </c>
      <c r="I2996">
        <v>5250</v>
      </c>
      <c r="J2996">
        <v>2625</v>
      </c>
      <c r="K2996">
        <v>787.5</v>
      </c>
      <c r="L2996">
        <v>0.3</v>
      </c>
    </row>
    <row r="2997" spans="1:12">
      <c r="A2997" t="s">
        <v>12</v>
      </c>
      <c r="B2997">
        <v>1185732</v>
      </c>
      <c r="C2997" s="9">
        <v>44414</v>
      </c>
      <c r="D2997" t="s">
        <v>31</v>
      </c>
      <c r="E2997" t="s">
        <v>103</v>
      </c>
      <c r="F2997" t="s">
        <v>104</v>
      </c>
      <c r="G2997" t="s">
        <v>16</v>
      </c>
      <c r="H2997">
        <v>0.45000000000000007</v>
      </c>
      <c r="I2997">
        <v>3000</v>
      </c>
      <c r="J2997">
        <v>1350.0000000000002</v>
      </c>
      <c r="K2997">
        <v>472.50000000000006</v>
      </c>
      <c r="L2997">
        <v>0.35</v>
      </c>
    </row>
    <row r="2998" spans="1:12">
      <c r="A2998" t="s">
        <v>12</v>
      </c>
      <c r="B2998">
        <v>1185732</v>
      </c>
      <c r="C2998" s="9">
        <v>44414</v>
      </c>
      <c r="D2998" t="s">
        <v>31</v>
      </c>
      <c r="E2998" t="s">
        <v>103</v>
      </c>
      <c r="F2998" t="s">
        <v>104</v>
      </c>
      <c r="G2998" t="s">
        <v>17</v>
      </c>
      <c r="H2998">
        <v>0.4</v>
      </c>
      <c r="I2998">
        <v>2250</v>
      </c>
      <c r="J2998">
        <v>900</v>
      </c>
      <c r="K2998">
        <v>270</v>
      </c>
      <c r="L2998">
        <v>0.3</v>
      </c>
    </row>
    <row r="2999" spans="1:12">
      <c r="A2999" t="s">
        <v>12</v>
      </c>
      <c r="B2999">
        <v>1185732</v>
      </c>
      <c r="C2999" s="9">
        <v>44414</v>
      </c>
      <c r="D2999" t="s">
        <v>31</v>
      </c>
      <c r="E2999" t="s">
        <v>103</v>
      </c>
      <c r="F2999" t="s">
        <v>104</v>
      </c>
      <c r="G2999" t="s">
        <v>18</v>
      </c>
      <c r="H2999">
        <v>0.4</v>
      </c>
      <c r="I2999">
        <v>2000</v>
      </c>
      <c r="J2999">
        <v>800</v>
      </c>
      <c r="K2999">
        <v>240</v>
      </c>
      <c r="L2999">
        <v>0.3</v>
      </c>
    </row>
    <row r="3000" spans="1:12">
      <c r="A3000" t="s">
        <v>12</v>
      </c>
      <c r="B3000">
        <v>1185732</v>
      </c>
      <c r="C3000" s="9">
        <v>44414</v>
      </c>
      <c r="D3000" t="s">
        <v>31</v>
      </c>
      <c r="E3000" t="s">
        <v>103</v>
      </c>
      <c r="F3000" t="s">
        <v>104</v>
      </c>
      <c r="G3000" t="s">
        <v>19</v>
      </c>
      <c r="H3000">
        <v>0.5</v>
      </c>
      <c r="I3000">
        <v>1750</v>
      </c>
      <c r="J3000">
        <v>875</v>
      </c>
      <c r="K3000">
        <v>437.5</v>
      </c>
      <c r="L3000">
        <v>0.5</v>
      </c>
    </row>
    <row r="3001" spans="1:12">
      <c r="A3001" t="s">
        <v>12</v>
      </c>
      <c r="B3001">
        <v>1185732</v>
      </c>
      <c r="C3001" s="9">
        <v>44414</v>
      </c>
      <c r="D3001" t="s">
        <v>31</v>
      </c>
      <c r="E3001" t="s">
        <v>103</v>
      </c>
      <c r="F3001" t="s">
        <v>104</v>
      </c>
      <c r="G3001" t="s">
        <v>20</v>
      </c>
      <c r="H3001">
        <v>0.55000000000000004</v>
      </c>
      <c r="I3001">
        <v>3500</v>
      </c>
      <c r="J3001">
        <v>1925.0000000000002</v>
      </c>
      <c r="K3001">
        <v>770.00000000000011</v>
      </c>
      <c r="L3001">
        <v>0.4</v>
      </c>
    </row>
    <row r="3002" spans="1:12">
      <c r="A3002" t="s">
        <v>12</v>
      </c>
      <c r="B3002">
        <v>1185732</v>
      </c>
      <c r="C3002" s="9">
        <v>44446</v>
      </c>
      <c r="D3002" t="s">
        <v>31</v>
      </c>
      <c r="E3002" t="s">
        <v>103</v>
      </c>
      <c r="F3002" t="s">
        <v>104</v>
      </c>
      <c r="G3002" t="s">
        <v>15</v>
      </c>
      <c r="H3002">
        <v>0.35000000000000003</v>
      </c>
      <c r="I3002">
        <v>4750</v>
      </c>
      <c r="J3002">
        <v>1662.5000000000002</v>
      </c>
      <c r="K3002">
        <v>498.75000000000006</v>
      </c>
      <c r="L3002">
        <v>0.3</v>
      </c>
    </row>
    <row r="3003" spans="1:12">
      <c r="A3003" t="s">
        <v>12</v>
      </c>
      <c r="B3003">
        <v>1185732</v>
      </c>
      <c r="C3003" s="9">
        <v>44446</v>
      </c>
      <c r="D3003" t="s">
        <v>31</v>
      </c>
      <c r="E3003" t="s">
        <v>103</v>
      </c>
      <c r="F3003" t="s">
        <v>104</v>
      </c>
      <c r="G3003" t="s">
        <v>16</v>
      </c>
      <c r="H3003">
        <v>0.3000000000000001</v>
      </c>
      <c r="I3003">
        <v>2750</v>
      </c>
      <c r="J3003">
        <v>825.00000000000023</v>
      </c>
      <c r="K3003">
        <v>288.75000000000006</v>
      </c>
      <c r="L3003">
        <v>0.35</v>
      </c>
    </row>
    <row r="3004" spans="1:12">
      <c r="A3004" t="s">
        <v>12</v>
      </c>
      <c r="B3004">
        <v>1185732</v>
      </c>
      <c r="C3004" s="9">
        <v>44446</v>
      </c>
      <c r="D3004" t="s">
        <v>31</v>
      </c>
      <c r="E3004" t="s">
        <v>103</v>
      </c>
      <c r="F3004" t="s">
        <v>104</v>
      </c>
      <c r="G3004" t="s">
        <v>17</v>
      </c>
      <c r="H3004">
        <v>0.25000000000000006</v>
      </c>
      <c r="I3004">
        <v>1750</v>
      </c>
      <c r="J3004">
        <v>437.50000000000011</v>
      </c>
      <c r="K3004">
        <v>131.25000000000003</v>
      </c>
      <c r="L3004">
        <v>0.3</v>
      </c>
    </row>
    <row r="3005" spans="1:12">
      <c r="A3005" t="s">
        <v>12</v>
      </c>
      <c r="B3005">
        <v>1185732</v>
      </c>
      <c r="C3005" s="9">
        <v>44446</v>
      </c>
      <c r="D3005" t="s">
        <v>31</v>
      </c>
      <c r="E3005" t="s">
        <v>103</v>
      </c>
      <c r="F3005" t="s">
        <v>104</v>
      </c>
      <c r="G3005" t="s">
        <v>18</v>
      </c>
      <c r="H3005">
        <v>0.25000000000000006</v>
      </c>
      <c r="I3005">
        <v>1500</v>
      </c>
      <c r="J3005">
        <v>375.00000000000006</v>
      </c>
      <c r="K3005">
        <v>112.50000000000001</v>
      </c>
      <c r="L3005">
        <v>0.3</v>
      </c>
    </row>
    <row r="3006" spans="1:12">
      <c r="A3006" t="s">
        <v>12</v>
      </c>
      <c r="B3006">
        <v>1185732</v>
      </c>
      <c r="C3006" s="9">
        <v>44446</v>
      </c>
      <c r="D3006" t="s">
        <v>31</v>
      </c>
      <c r="E3006" t="s">
        <v>103</v>
      </c>
      <c r="F3006" t="s">
        <v>104</v>
      </c>
      <c r="G3006" t="s">
        <v>19</v>
      </c>
      <c r="H3006">
        <v>0.35000000000000003</v>
      </c>
      <c r="I3006">
        <v>1500</v>
      </c>
      <c r="J3006">
        <v>525</v>
      </c>
      <c r="K3006">
        <v>262.5</v>
      </c>
      <c r="L3006">
        <v>0.5</v>
      </c>
    </row>
    <row r="3007" spans="1:12">
      <c r="A3007" t="s">
        <v>12</v>
      </c>
      <c r="B3007">
        <v>1185732</v>
      </c>
      <c r="C3007" s="9">
        <v>44446</v>
      </c>
      <c r="D3007" t="s">
        <v>31</v>
      </c>
      <c r="E3007" t="s">
        <v>103</v>
      </c>
      <c r="F3007" t="s">
        <v>104</v>
      </c>
      <c r="G3007" t="s">
        <v>20</v>
      </c>
      <c r="H3007">
        <v>0.4</v>
      </c>
      <c r="I3007">
        <v>2250</v>
      </c>
      <c r="J3007">
        <v>900</v>
      </c>
      <c r="K3007">
        <v>360</v>
      </c>
      <c r="L3007">
        <v>0.4</v>
      </c>
    </row>
    <row r="3008" spans="1:12">
      <c r="A3008" t="s">
        <v>12</v>
      </c>
      <c r="B3008">
        <v>1185732</v>
      </c>
      <c r="C3008" s="9">
        <v>44475</v>
      </c>
      <c r="D3008" t="s">
        <v>31</v>
      </c>
      <c r="E3008" t="s">
        <v>103</v>
      </c>
      <c r="F3008" t="s">
        <v>104</v>
      </c>
      <c r="G3008" t="s">
        <v>15</v>
      </c>
      <c r="H3008">
        <v>0.44999999999999996</v>
      </c>
      <c r="I3008">
        <v>4000</v>
      </c>
      <c r="J3008">
        <v>1799.9999999999998</v>
      </c>
      <c r="K3008">
        <v>539.99999999999989</v>
      </c>
      <c r="L3008">
        <v>0.3</v>
      </c>
    </row>
    <row r="3009" spans="1:12">
      <c r="A3009" t="s">
        <v>12</v>
      </c>
      <c r="B3009">
        <v>1185732</v>
      </c>
      <c r="C3009" s="9">
        <v>44475</v>
      </c>
      <c r="D3009" t="s">
        <v>31</v>
      </c>
      <c r="E3009" t="s">
        <v>103</v>
      </c>
      <c r="F3009" t="s">
        <v>104</v>
      </c>
      <c r="G3009" t="s">
        <v>16</v>
      </c>
      <c r="H3009">
        <v>0.35000000000000003</v>
      </c>
      <c r="I3009">
        <v>2500</v>
      </c>
      <c r="J3009">
        <v>875.00000000000011</v>
      </c>
      <c r="K3009">
        <v>306.25</v>
      </c>
      <c r="L3009">
        <v>0.35</v>
      </c>
    </row>
    <row r="3010" spans="1:12">
      <c r="A3010" t="s">
        <v>12</v>
      </c>
      <c r="B3010">
        <v>1185732</v>
      </c>
      <c r="C3010" s="9">
        <v>44475</v>
      </c>
      <c r="D3010" t="s">
        <v>31</v>
      </c>
      <c r="E3010" t="s">
        <v>103</v>
      </c>
      <c r="F3010" t="s">
        <v>104</v>
      </c>
      <c r="G3010" t="s">
        <v>17</v>
      </c>
      <c r="H3010">
        <v>0.35000000000000003</v>
      </c>
      <c r="I3010">
        <v>1500</v>
      </c>
      <c r="J3010">
        <v>525</v>
      </c>
      <c r="K3010">
        <v>157.5</v>
      </c>
      <c r="L3010">
        <v>0.3</v>
      </c>
    </row>
    <row r="3011" spans="1:12">
      <c r="A3011" t="s">
        <v>12</v>
      </c>
      <c r="B3011">
        <v>1185732</v>
      </c>
      <c r="C3011" s="9">
        <v>44475</v>
      </c>
      <c r="D3011" t="s">
        <v>31</v>
      </c>
      <c r="E3011" t="s">
        <v>103</v>
      </c>
      <c r="F3011" t="s">
        <v>104</v>
      </c>
      <c r="G3011" t="s">
        <v>18</v>
      </c>
      <c r="H3011">
        <v>0.35000000000000003</v>
      </c>
      <c r="I3011">
        <v>1250</v>
      </c>
      <c r="J3011">
        <v>437.50000000000006</v>
      </c>
      <c r="K3011">
        <v>131.25</v>
      </c>
      <c r="L3011">
        <v>0.3</v>
      </c>
    </row>
    <row r="3012" spans="1:12">
      <c r="A3012" t="s">
        <v>12</v>
      </c>
      <c r="B3012">
        <v>1185732</v>
      </c>
      <c r="C3012" s="9">
        <v>44475</v>
      </c>
      <c r="D3012" t="s">
        <v>31</v>
      </c>
      <c r="E3012" t="s">
        <v>103</v>
      </c>
      <c r="F3012" t="s">
        <v>104</v>
      </c>
      <c r="G3012" t="s">
        <v>19</v>
      </c>
      <c r="H3012">
        <v>0.44999999999999996</v>
      </c>
      <c r="I3012">
        <v>1250</v>
      </c>
      <c r="J3012">
        <v>562.5</v>
      </c>
      <c r="K3012">
        <v>281.25</v>
      </c>
      <c r="L3012">
        <v>0.5</v>
      </c>
    </row>
    <row r="3013" spans="1:12">
      <c r="A3013" t="s">
        <v>12</v>
      </c>
      <c r="B3013">
        <v>1185732</v>
      </c>
      <c r="C3013" s="9">
        <v>44475</v>
      </c>
      <c r="D3013" t="s">
        <v>31</v>
      </c>
      <c r="E3013" t="s">
        <v>103</v>
      </c>
      <c r="F3013" t="s">
        <v>104</v>
      </c>
      <c r="G3013" t="s">
        <v>20</v>
      </c>
      <c r="H3013">
        <v>0.49999999999999983</v>
      </c>
      <c r="I3013">
        <v>2500</v>
      </c>
      <c r="J3013">
        <v>1249.9999999999995</v>
      </c>
      <c r="K3013">
        <v>499.99999999999983</v>
      </c>
      <c r="L3013">
        <v>0.4</v>
      </c>
    </row>
    <row r="3014" spans="1:12">
      <c r="A3014" t="s">
        <v>12</v>
      </c>
      <c r="B3014">
        <v>1185732</v>
      </c>
      <c r="C3014" s="9">
        <v>44506</v>
      </c>
      <c r="D3014" t="s">
        <v>31</v>
      </c>
      <c r="E3014" t="s">
        <v>103</v>
      </c>
      <c r="F3014" t="s">
        <v>104</v>
      </c>
      <c r="G3014" t="s">
        <v>15</v>
      </c>
      <c r="H3014">
        <v>0.44999999999999996</v>
      </c>
      <c r="I3014">
        <v>4000</v>
      </c>
      <c r="J3014">
        <v>1799.9999999999998</v>
      </c>
      <c r="K3014">
        <v>539.99999999999989</v>
      </c>
      <c r="L3014">
        <v>0.3</v>
      </c>
    </row>
    <row r="3015" spans="1:12">
      <c r="A3015" t="s">
        <v>12</v>
      </c>
      <c r="B3015">
        <v>1185732</v>
      </c>
      <c r="C3015" s="9">
        <v>44506</v>
      </c>
      <c r="D3015" t="s">
        <v>31</v>
      </c>
      <c r="E3015" t="s">
        <v>103</v>
      </c>
      <c r="F3015" t="s">
        <v>104</v>
      </c>
      <c r="G3015" t="s">
        <v>16</v>
      </c>
      <c r="H3015">
        <v>0.35000000000000003</v>
      </c>
      <c r="I3015">
        <v>2750</v>
      </c>
      <c r="J3015">
        <v>962.50000000000011</v>
      </c>
      <c r="K3015">
        <v>336.875</v>
      </c>
      <c r="L3015">
        <v>0.35</v>
      </c>
    </row>
    <row r="3016" spans="1:12">
      <c r="A3016" t="s">
        <v>12</v>
      </c>
      <c r="B3016">
        <v>1185732</v>
      </c>
      <c r="C3016" s="9">
        <v>44506</v>
      </c>
      <c r="D3016" t="s">
        <v>31</v>
      </c>
      <c r="E3016" t="s">
        <v>103</v>
      </c>
      <c r="F3016" t="s">
        <v>104</v>
      </c>
      <c r="G3016" t="s">
        <v>17</v>
      </c>
      <c r="H3016">
        <v>0.35000000000000003</v>
      </c>
      <c r="I3016">
        <v>2200</v>
      </c>
      <c r="J3016">
        <v>770.00000000000011</v>
      </c>
      <c r="K3016">
        <v>231.00000000000003</v>
      </c>
      <c r="L3016">
        <v>0.3</v>
      </c>
    </row>
    <row r="3017" spans="1:12">
      <c r="A3017" t="s">
        <v>12</v>
      </c>
      <c r="B3017">
        <v>1185732</v>
      </c>
      <c r="C3017" s="9">
        <v>44506</v>
      </c>
      <c r="D3017" t="s">
        <v>31</v>
      </c>
      <c r="E3017" t="s">
        <v>103</v>
      </c>
      <c r="F3017" t="s">
        <v>104</v>
      </c>
      <c r="G3017" t="s">
        <v>18</v>
      </c>
      <c r="H3017">
        <v>0.35000000000000003</v>
      </c>
      <c r="I3017">
        <v>2000</v>
      </c>
      <c r="J3017">
        <v>700.00000000000011</v>
      </c>
      <c r="K3017">
        <v>210.00000000000003</v>
      </c>
      <c r="L3017">
        <v>0.3</v>
      </c>
    </row>
    <row r="3018" spans="1:12">
      <c r="A3018" t="s">
        <v>12</v>
      </c>
      <c r="B3018">
        <v>1185732</v>
      </c>
      <c r="C3018" s="9">
        <v>44506</v>
      </c>
      <c r="D3018" t="s">
        <v>31</v>
      </c>
      <c r="E3018" t="s">
        <v>103</v>
      </c>
      <c r="F3018" t="s">
        <v>104</v>
      </c>
      <c r="G3018" t="s">
        <v>19</v>
      </c>
      <c r="H3018">
        <v>0.6</v>
      </c>
      <c r="I3018">
        <v>1750</v>
      </c>
      <c r="J3018">
        <v>1050</v>
      </c>
      <c r="K3018">
        <v>525</v>
      </c>
      <c r="L3018">
        <v>0.5</v>
      </c>
    </row>
    <row r="3019" spans="1:12">
      <c r="A3019" t="s">
        <v>12</v>
      </c>
      <c r="B3019">
        <v>1185732</v>
      </c>
      <c r="C3019" s="9">
        <v>44506</v>
      </c>
      <c r="D3019" t="s">
        <v>31</v>
      </c>
      <c r="E3019" t="s">
        <v>103</v>
      </c>
      <c r="F3019" t="s">
        <v>104</v>
      </c>
      <c r="G3019" t="s">
        <v>20</v>
      </c>
      <c r="H3019">
        <v>0.64999999999999991</v>
      </c>
      <c r="I3019">
        <v>2750</v>
      </c>
      <c r="J3019">
        <v>1787.4999999999998</v>
      </c>
      <c r="K3019">
        <v>715</v>
      </c>
      <c r="L3019">
        <v>0.4</v>
      </c>
    </row>
    <row r="3020" spans="1:12">
      <c r="A3020" t="s">
        <v>12</v>
      </c>
      <c r="B3020">
        <v>1185732</v>
      </c>
      <c r="C3020" s="9">
        <v>44535</v>
      </c>
      <c r="D3020" t="s">
        <v>31</v>
      </c>
      <c r="E3020" t="s">
        <v>103</v>
      </c>
      <c r="F3020" t="s">
        <v>104</v>
      </c>
      <c r="G3020" t="s">
        <v>15</v>
      </c>
      <c r="H3020">
        <v>0.6</v>
      </c>
      <c r="I3020">
        <v>5250</v>
      </c>
      <c r="J3020">
        <v>3150</v>
      </c>
      <c r="K3020">
        <v>945</v>
      </c>
      <c r="L3020">
        <v>0.3</v>
      </c>
    </row>
    <row r="3021" spans="1:12">
      <c r="A3021" t="s">
        <v>12</v>
      </c>
      <c r="B3021">
        <v>1185732</v>
      </c>
      <c r="C3021" s="9">
        <v>44535</v>
      </c>
      <c r="D3021" t="s">
        <v>31</v>
      </c>
      <c r="E3021" t="s">
        <v>103</v>
      </c>
      <c r="F3021" t="s">
        <v>104</v>
      </c>
      <c r="G3021" t="s">
        <v>16</v>
      </c>
      <c r="H3021">
        <v>0.5</v>
      </c>
      <c r="I3021">
        <v>3250</v>
      </c>
      <c r="J3021">
        <v>1625</v>
      </c>
      <c r="K3021">
        <v>568.75</v>
      </c>
      <c r="L3021">
        <v>0.35</v>
      </c>
    </row>
    <row r="3022" spans="1:12">
      <c r="A3022" t="s">
        <v>12</v>
      </c>
      <c r="B3022">
        <v>1185732</v>
      </c>
      <c r="C3022" s="9">
        <v>44535</v>
      </c>
      <c r="D3022" t="s">
        <v>31</v>
      </c>
      <c r="E3022" t="s">
        <v>103</v>
      </c>
      <c r="F3022" t="s">
        <v>104</v>
      </c>
      <c r="G3022" t="s">
        <v>17</v>
      </c>
      <c r="H3022">
        <v>0.5</v>
      </c>
      <c r="I3022">
        <v>2750</v>
      </c>
      <c r="J3022">
        <v>1375</v>
      </c>
      <c r="K3022">
        <v>412.5</v>
      </c>
      <c r="L3022">
        <v>0.3</v>
      </c>
    </row>
    <row r="3023" spans="1:12">
      <c r="A3023" t="s">
        <v>12</v>
      </c>
      <c r="B3023">
        <v>1185732</v>
      </c>
      <c r="C3023" s="9">
        <v>44535</v>
      </c>
      <c r="D3023" t="s">
        <v>31</v>
      </c>
      <c r="E3023" t="s">
        <v>103</v>
      </c>
      <c r="F3023" t="s">
        <v>104</v>
      </c>
      <c r="G3023" t="s">
        <v>18</v>
      </c>
      <c r="H3023">
        <v>0.5</v>
      </c>
      <c r="I3023">
        <v>2250</v>
      </c>
      <c r="J3023">
        <v>1125</v>
      </c>
      <c r="K3023">
        <v>337.5</v>
      </c>
      <c r="L3023">
        <v>0.3</v>
      </c>
    </row>
    <row r="3024" spans="1:12">
      <c r="A3024" t="s">
        <v>12</v>
      </c>
      <c r="B3024">
        <v>1185732</v>
      </c>
      <c r="C3024" s="9">
        <v>44535</v>
      </c>
      <c r="D3024" t="s">
        <v>31</v>
      </c>
      <c r="E3024" t="s">
        <v>103</v>
      </c>
      <c r="F3024" t="s">
        <v>104</v>
      </c>
      <c r="G3024" t="s">
        <v>19</v>
      </c>
      <c r="H3024">
        <v>0.6</v>
      </c>
      <c r="I3024">
        <v>2250</v>
      </c>
      <c r="J3024">
        <v>1350</v>
      </c>
      <c r="K3024">
        <v>675</v>
      </c>
      <c r="L3024">
        <v>0.5</v>
      </c>
    </row>
    <row r="3025" spans="1:12">
      <c r="A3025" t="s">
        <v>12</v>
      </c>
      <c r="B3025">
        <v>1185732</v>
      </c>
      <c r="C3025" s="9">
        <v>44535</v>
      </c>
      <c r="D3025" t="s">
        <v>31</v>
      </c>
      <c r="E3025" t="s">
        <v>103</v>
      </c>
      <c r="F3025" t="s">
        <v>104</v>
      </c>
      <c r="G3025" t="s">
        <v>20</v>
      </c>
      <c r="H3025">
        <v>0.64999999999999991</v>
      </c>
      <c r="I3025">
        <v>3250</v>
      </c>
      <c r="J3025">
        <v>2112.4999999999995</v>
      </c>
      <c r="K3025">
        <v>844.99999999999989</v>
      </c>
      <c r="L3025">
        <v>0.4</v>
      </c>
    </row>
    <row r="3026" spans="1:12">
      <c r="A3026" t="s">
        <v>12</v>
      </c>
      <c r="B3026">
        <v>1185732</v>
      </c>
      <c r="C3026" s="9">
        <v>44199</v>
      </c>
      <c r="D3026" t="s">
        <v>31</v>
      </c>
      <c r="E3026" t="s">
        <v>105</v>
      </c>
      <c r="F3026" t="s">
        <v>106</v>
      </c>
      <c r="G3026" t="s">
        <v>15</v>
      </c>
      <c r="H3026">
        <v>0.30000000000000004</v>
      </c>
      <c r="I3026">
        <v>4500</v>
      </c>
      <c r="J3026">
        <v>1350.0000000000002</v>
      </c>
      <c r="K3026">
        <v>405.00000000000006</v>
      </c>
      <c r="L3026">
        <v>0.3</v>
      </c>
    </row>
    <row r="3027" spans="1:12">
      <c r="A3027" t="s">
        <v>12</v>
      </c>
      <c r="B3027">
        <v>1185732</v>
      </c>
      <c r="C3027" s="9">
        <v>44199</v>
      </c>
      <c r="D3027" t="s">
        <v>31</v>
      </c>
      <c r="E3027" t="s">
        <v>105</v>
      </c>
      <c r="F3027" t="s">
        <v>106</v>
      </c>
      <c r="G3027" t="s">
        <v>16</v>
      </c>
      <c r="H3027">
        <v>0.30000000000000004</v>
      </c>
      <c r="I3027">
        <v>2500</v>
      </c>
      <c r="J3027">
        <v>750.00000000000011</v>
      </c>
      <c r="K3027">
        <v>262.5</v>
      </c>
      <c r="L3027">
        <v>0.35</v>
      </c>
    </row>
    <row r="3028" spans="1:12">
      <c r="A3028" t="s">
        <v>12</v>
      </c>
      <c r="B3028">
        <v>1185732</v>
      </c>
      <c r="C3028" s="9">
        <v>44199</v>
      </c>
      <c r="D3028" t="s">
        <v>31</v>
      </c>
      <c r="E3028" t="s">
        <v>105</v>
      </c>
      <c r="F3028" t="s">
        <v>106</v>
      </c>
      <c r="G3028" t="s">
        <v>17</v>
      </c>
      <c r="H3028">
        <v>0.20000000000000007</v>
      </c>
      <c r="I3028">
        <v>2500</v>
      </c>
      <c r="J3028">
        <v>500.00000000000017</v>
      </c>
      <c r="K3028">
        <v>150.00000000000006</v>
      </c>
      <c r="L3028">
        <v>0.3</v>
      </c>
    </row>
    <row r="3029" spans="1:12">
      <c r="A3029" t="s">
        <v>12</v>
      </c>
      <c r="B3029">
        <v>1185732</v>
      </c>
      <c r="C3029" s="9">
        <v>44199</v>
      </c>
      <c r="D3029" t="s">
        <v>31</v>
      </c>
      <c r="E3029" t="s">
        <v>105</v>
      </c>
      <c r="F3029" t="s">
        <v>106</v>
      </c>
      <c r="G3029" t="s">
        <v>18</v>
      </c>
      <c r="H3029">
        <v>0.25000000000000006</v>
      </c>
      <c r="I3029">
        <v>1000</v>
      </c>
      <c r="J3029">
        <v>250.00000000000006</v>
      </c>
      <c r="K3029">
        <v>75.000000000000014</v>
      </c>
      <c r="L3029">
        <v>0.3</v>
      </c>
    </row>
    <row r="3030" spans="1:12">
      <c r="A3030" t="s">
        <v>12</v>
      </c>
      <c r="B3030">
        <v>1185732</v>
      </c>
      <c r="C3030" s="9">
        <v>44199</v>
      </c>
      <c r="D3030" t="s">
        <v>31</v>
      </c>
      <c r="E3030" t="s">
        <v>105</v>
      </c>
      <c r="F3030" t="s">
        <v>106</v>
      </c>
      <c r="G3030" t="s">
        <v>19</v>
      </c>
      <c r="H3030">
        <v>0.39999999999999997</v>
      </c>
      <c r="I3030">
        <v>1500</v>
      </c>
      <c r="J3030">
        <v>600</v>
      </c>
      <c r="K3030">
        <v>300</v>
      </c>
      <c r="L3030">
        <v>0.5</v>
      </c>
    </row>
    <row r="3031" spans="1:12">
      <c r="A3031" t="s">
        <v>12</v>
      </c>
      <c r="B3031">
        <v>1185732</v>
      </c>
      <c r="C3031" s="9">
        <v>44199</v>
      </c>
      <c r="D3031" t="s">
        <v>31</v>
      </c>
      <c r="E3031" t="s">
        <v>105</v>
      </c>
      <c r="F3031" t="s">
        <v>106</v>
      </c>
      <c r="G3031" t="s">
        <v>20</v>
      </c>
      <c r="H3031">
        <v>0.30000000000000004</v>
      </c>
      <c r="I3031">
        <v>2500</v>
      </c>
      <c r="J3031">
        <v>750.00000000000011</v>
      </c>
      <c r="K3031">
        <v>300.00000000000006</v>
      </c>
      <c r="L3031">
        <v>0.4</v>
      </c>
    </row>
    <row r="3032" spans="1:12">
      <c r="A3032" t="s">
        <v>12</v>
      </c>
      <c r="B3032">
        <v>1185732</v>
      </c>
      <c r="C3032" s="9">
        <v>44230</v>
      </c>
      <c r="D3032" t="s">
        <v>31</v>
      </c>
      <c r="E3032" t="s">
        <v>105</v>
      </c>
      <c r="F3032" t="s">
        <v>106</v>
      </c>
      <c r="G3032" t="s">
        <v>15</v>
      </c>
      <c r="H3032">
        <v>0.30000000000000004</v>
      </c>
      <c r="I3032">
        <v>5000</v>
      </c>
      <c r="J3032">
        <v>1500.0000000000002</v>
      </c>
      <c r="K3032">
        <v>450.00000000000006</v>
      </c>
      <c r="L3032">
        <v>0.3</v>
      </c>
    </row>
    <row r="3033" spans="1:12">
      <c r="A3033" t="s">
        <v>12</v>
      </c>
      <c r="B3033">
        <v>1185732</v>
      </c>
      <c r="C3033" s="9">
        <v>44230</v>
      </c>
      <c r="D3033" t="s">
        <v>31</v>
      </c>
      <c r="E3033" t="s">
        <v>105</v>
      </c>
      <c r="F3033" t="s">
        <v>106</v>
      </c>
      <c r="G3033" t="s">
        <v>16</v>
      </c>
      <c r="H3033">
        <v>0.30000000000000004</v>
      </c>
      <c r="I3033">
        <v>1500</v>
      </c>
      <c r="J3033">
        <v>450.00000000000006</v>
      </c>
      <c r="K3033">
        <v>157.5</v>
      </c>
      <c r="L3033">
        <v>0.35</v>
      </c>
    </row>
    <row r="3034" spans="1:12">
      <c r="A3034" t="s">
        <v>12</v>
      </c>
      <c r="B3034">
        <v>1185732</v>
      </c>
      <c r="C3034" s="9">
        <v>44230</v>
      </c>
      <c r="D3034" t="s">
        <v>31</v>
      </c>
      <c r="E3034" t="s">
        <v>105</v>
      </c>
      <c r="F3034" t="s">
        <v>106</v>
      </c>
      <c r="G3034" t="s">
        <v>17</v>
      </c>
      <c r="H3034">
        <v>0.20000000000000007</v>
      </c>
      <c r="I3034">
        <v>2000</v>
      </c>
      <c r="J3034">
        <v>400.00000000000011</v>
      </c>
      <c r="K3034">
        <v>120.00000000000003</v>
      </c>
      <c r="L3034">
        <v>0.3</v>
      </c>
    </row>
    <row r="3035" spans="1:12">
      <c r="A3035" t="s">
        <v>12</v>
      </c>
      <c r="B3035">
        <v>1185732</v>
      </c>
      <c r="C3035" s="9">
        <v>44230</v>
      </c>
      <c r="D3035" t="s">
        <v>31</v>
      </c>
      <c r="E3035" t="s">
        <v>105</v>
      </c>
      <c r="F3035" t="s">
        <v>106</v>
      </c>
      <c r="G3035" t="s">
        <v>18</v>
      </c>
      <c r="H3035">
        <v>0.25000000000000006</v>
      </c>
      <c r="I3035">
        <v>750</v>
      </c>
      <c r="J3035">
        <v>187.50000000000003</v>
      </c>
      <c r="K3035">
        <v>56.250000000000007</v>
      </c>
      <c r="L3035">
        <v>0.3</v>
      </c>
    </row>
    <row r="3036" spans="1:12">
      <c r="A3036" t="s">
        <v>12</v>
      </c>
      <c r="B3036">
        <v>1185732</v>
      </c>
      <c r="C3036" s="9">
        <v>44230</v>
      </c>
      <c r="D3036" t="s">
        <v>31</v>
      </c>
      <c r="E3036" t="s">
        <v>105</v>
      </c>
      <c r="F3036" t="s">
        <v>106</v>
      </c>
      <c r="G3036" t="s">
        <v>19</v>
      </c>
      <c r="H3036">
        <v>0.39999999999999997</v>
      </c>
      <c r="I3036">
        <v>1500</v>
      </c>
      <c r="J3036">
        <v>600</v>
      </c>
      <c r="K3036">
        <v>300</v>
      </c>
      <c r="L3036">
        <v>0.5</v>
      </c>
    </row>
    <row r="3037" spans="1:12">
      <c r="A3037" t="s">
        <v>12</v>
      </c>
      <c r="B3037">
        <v>1185732</v>
      </c>
      <c r="C3037" s="9">
        <v>44230</v>
      </c>
      <c r="D3037" t="s">
        <v>31</v>
      </c>
      <c r="E3037" t="s">
        <v>105</v>
      </c>
      <c r="F3037" t="s">
        <v>106</v>
      </c>
      <c r="G3037" t="s">
        <v>20</v>
      </c>
      <c r="H3037">
        <v>0.14999999999999997</v>
      </c>
      <c r="I3037">
        <v>2500</v>
      </c>
      <c r="J3037">
        <v>374.99999999999994</v>
      </c>
      <c r="K3037">
        <v>149.99999999999997</v>
      </c>
      <c r="L3037">
        <v>0.4</v>
      </c>
    </row>
    <row r="3038" spans="1:12">
      <c r="A3038" t="s">
        <v>12</v>
      </c>
      <c r="B3038">
        <v>1185732</v>
      </c>
      <c r="C3038" s="9">
        <v>44257</v>
      </c>
      <c r="D3038" t="s">
        <v>31</v>
      </c>
      <c r="E3038" t="s">
        <v>105</v>
      </c>
      <c r="F3038" t="s">
        <v>106</v>
      </c>
      <c r="G3038" t="s">
        <v>15</v>
      </c>
      <c r="H3038">
        <v>0.20000000000000004</v>
      </c>
      <c r="I3038">
        <v>4700</v>
      </c>
      <c r="J3038">
        <v>940.00000000000023</v>
      </c>
      <c r="K3038">
        <v>282.00000000000006</v>
      </c>
      <c r="L3038">
        <v>0.3</v>
      </c>
    </row>
    <row r="3039" spans="1:12">
      <c r="A3039" t="s">
        <v>12</v>
      </c>
      <c r="B3039">
        <v>1185732</v>
      </c>
      <c r="C3039" s="9">
        <v>44257</v>
      </c>
      <c r="D3039" t="s">
        <v>31</v>
      </c>
      <c r="E3039" t="s">
        <v>105</v>
      </c>
      <c r="F3039" t="s">
        <v>106</v>
      </c>
      <c r="G3039" t="s">
        <v>16</v>
      </c>
      <c r="H3039">
        <v>0.20000000000000004</v>
      </c>
      <c r="I3039">
        <v>1750</v>
      </c>
      <c r="J3039">
        <v>350.00000000000006</v>
      </c>
      <c r="K3039">
        <v>122.50000000000001</v>
      </c>
      <c r="L3039">
        <v>0.35</v>
      </c>
    </row>
    <row r="3040" spans="1:12">
      <c r="A3040" t="s">
        <v>12</v>
      </c>
      <c r="B3040">
        <v>1185732</v>
      </c>
      <c r="C3040" s="9">
        <v>44257</v>
      </c>
      <c r="D3040" t="s">
        <v>31</v>
      </c>
      <c r="E3040" t="s">
        <v>105</v>
      </c>
      <c r="F3040" t="s">
        <v>106</v>
      </c>
      <c r="G3040" t="s">
        <v>17</v>
      </c>
      <c r="H3040">
        <v>0.10000000000000003</v>
      </c>
      <c r="I3040">
        <v>2250</v>
      </c>
      <c r="J3040">
        <v>225.00000000000009</v>
      </c>
      <c r="K3040">
        <v>67.500000000000028</v>
      </c>
      <c r="L3040">
        <v>0.3</v>
      </c>
    </row>
    <row r="3041" spans="1:12">
      <c r="A3041" t="s">
        <v>12</v>
      </c>
      <c r="B3041">
        <v>1185732</v>
      </c>
      <c r="C3041" s="9">
        <v>44257</v>
      </c>
      <c r="D3041" t="s">
        <v>31</v>
      </c>
      <c r="E3041" t="s">
        <v>105</v>
      </c>
      <c r="F3041" t="s">
        <v>106</v>
      </c>
      <c r="G3041" t="s">
        <v>18</v>
      </c>
      <c r="H3041">
        <v>0.14999999999999997</v>
      </c>
      <c r="I3041">
        <v>750</v>
      </c>
      <c r="J3041">
        <v>112.49999999999997</v>
      </c>
      <c r="K3041">
        <v>33.749999999999993</v>
      </c>
      <c r="L3041">
        <v>0.3</v>
      </c>
    </row>
    <row r="3042" spans="1:12">
      <c r="A3042" t="s">
        <v>12</v>
      </c>
      <c r="B3042">
        <v>1185732</v>
      </c>
      <c r="C3042" s="9">
        <v>44257</v>
      </c>
      <c r="D3042" t="s">
        <v>31</v>
      </c>
      <c r="E3042" t="s">
        <v>105</v>
      </c>
      <c r="F3042" t="s">
        <v>106</v>
      </c>
      <c r="G3042" t="s">
        <v>19</v>
      </c>
      <c r="H3042">
        <v>0.30000000000000004</v>
      </c>
      <c r="I3042">
        <v>1250</v>
      </c>
      <c r="J3042">
        <v>375.00000000000006</v>
      </c>
      <c r="K3042">
        <v>187.50000000000003</v>
      </c>
      <c r="L3042">
        <v>0.5</v>
      </c>
    </row>
    <row r="3043" spans="1:12">
      <c r="A3043" t="s">
        <v>12</v>
      </c>
      <c r="B3043">
        <v>1185732</v>
      </c>
      <c r="C3043" s="9">
        <v>44257</v>
      </c>
      <c r="D3043" t="s">
        <v>31</v>
      </c>
      <c r="E3043" t="s">
        <v>105</v>
      </c>
      <c r="F3043" t="s">
        <v>106</v>
      </c>
      <c r="G3043" t="s">
        <v>20</v>
      </c>
      <c r="H3043">
        <v>0.20000000000000004</v>
      </c>
      <c r="I3043">
        <v>2250</v>
      </c>
      <c r="J3043">
        <v>450.00000000000011</v>
      </c>
      <c r="K3043">
        <v>180.00000000000006</v>
      </c>
      <c r="L3043">
        <v>0.4</v>
      </c>
    </row>
    <row r="3044" spans="1:12">
      <c r="A3044" t="s">
        <v>12</v>
      </c>
      <c r="B3044">
        <v>1185732</v>
      </c>
      <c r="C3044" s="9">
        <v>44289</v>
      </c>
      <c r="D3044" t="s">
        <v>31</v>
      </c>
      <c r="E3044" t="s">
        <v>105</v>
      </c>
      <c r="F3044" t="s">
        <v>106</v>
      </c>
      <c r="G3044" t="s">
        <v>15</v>
      </c>
      <c r="H3044">
        <v>0.20000000000000004</v>
      </c>
      <c r="I3044">
        <v>4500</v>
      </c>
      <c r="J3044">
        <v>900.00000000000023</v>
      </c>
      <c r="K3044">
        <v>270.00000000000006</v>
      </c>
      <c r="L3044">
        <v>0.3</v>
      </c>
    </row>
    <row r="3045" spans="1:12">
      <c r="A3045" t="s">
        <v>12</v>
      </c>
      <c r="B3045">
        <v>1185732</v>
      </c>
      <c r="C3045" s="9">
        <v>44289</v>
      </c>
      <c r="D3045" t="s">
        <v>31</v>
      </c>
      <c r="E3045" t="s">
        <v>105</v>
      </c>
      <c r="F3045" t="s">
        <v>106</v>
      </c>
      <c r="G3045" t="s">
        <v>16</v>
      </c>
      <c r="H3045">
        <v>0.20000000000000004</v>
      </c>
      <c r="I3045">
        <v>1500</v>
      </c>
      <c r="J3045">
        <v>300.00000000000006</v>
      </c>
      <c r="K3045">
        <v>105.00000000000001</v>
      </c>
      <c r="L3045">
        <v>0.35</v>
      </c>
    </row>
    <row r="3046" spans="1:12">
      <c r="A3046" t="s">
        <v>12</v>
      </c>
      <c r="B3046">
        <v>1185732</v>
      </c>
      <c r="C3046" s="9">
        <v>44289</v>
      </c>
      <c r="D3046" t="s">
        <v>31</v>
      </c>
      <c r="E3046" t="s">
        <v>105</v>
      </c>
      <c r="F3046" t="s">
        <v>106</v>
      </c>
      <c r="G3046" t="s">
        <v>17</v>
      </c>
      <c r="H3046">
        <v>0.10000000000000003</v>
      </c>
      <c r="I3046">
        <v>1500</v>
      </c>
      <c r="J3046">
        <v>150.00000000000006</v>
      </c>
      <c r="K3046">
        <v>45.000000000000014</v>
      </c>
      <c r="L3046">
        <v>0.3</v>
      </c>
    </row>
    <row r="3047" spans="1:12">
      <c r="A3047" t="s">
        <v>12</v>
      </c>
      <c r="B3047">
        <v>1185732</v>
      </c>
      <c r="C3047" s="9">
        <v>44289</v>
      </c>
      <c r="D3047" t="s">
        <v>31</v>
      </c>
      <c r="E3047" t="s">
        <v>105</v>
      </c>
      <c r="F3047" t="s">
        <v>106</v>
      </c>
      <c r="G3047" t="s">
        <v>18</v>
      </c>
      <c r="H3047">
        <v>0.14999999999999997</v>
      </c>
      <c r="I3047">
        <v>750</v>
      </c>
      <c r="J3047">
        <v>112.49999999999997</v>
      </c>
      <c r="K3047">
        <v>33.749999999999993</v>
      </c>
      <c r="L3047">
        <v>0.3</v>
      </c>
    </row>
    <row r="3048" spans="1:12">
      <c r="A3048" t="s">
        <v>12</v>
      </c>
      <c r="B3048">
        <v>1185732</v>
      </c>
      <c r="C3048" s="9">
        <v>44289</v>
      </c>
      <c r="D3048" t="s">
        <v>31</v>
      </c>
      <c r="E3048" t="s">
        <v>105</v>
      </c>
      <c r="F3048" t="s">
        <v>106</v>
      </c>
      <c r="G3048" t="s">
        <v>19</v>
      </c>
      <c r="H3048">
        <v>0.6</v>
      </c>
      <c r="I3048">
        <v>1000</v>
      </c>
      <c r="J3048">
        <v>600</v>
      </c>
      <c r="K3048">
        <v>300</v>
      </c>
      <c r="L3048">
        <v>0.5</v>
      </c>
    </row>
    <row r="3049" spans="1:12">
      <c r="A3049" t="s">
        <v>12</v>
      </c>
      <c r="B3049">
        <v>1185732</v>
      </c>
      <c r="C3049" s="9">
        <v>44289</v>
      </c>
      <c r="D3049" t="s">
        <v>31</v>
      </c>
      <c r="E3049" t="s">
        <v>105</v>
      </c>
      <c r="F3049" t="s">
        <v>106</v>
      </c>
      <c r="G3049" t="s">
        <v>20</v>
      </c>
      <c r="H3049">
        <v>0.5</v>
      </c>
      <c r="I3049">
        <v>2250</v>
      </c>
      <c r="J3049">
        <v>1125</v>
      </c>
      <c r="K3049">
        <v>450</v>
      </c>
      <c r="L3049">
        <v>0.4</v>
      </c>
    </row>
    <row r="3050" spans="1:12">
      <c r="A3050" t="s">
        <v>12</v>
      </c>
      <c r="B3050">
        <v>1185732</v>
      </c>
      <c r="C3050" s="9">
        <v>44320</v>
      </c>
      <c r="D3050" t="s">
        <v>31</v>
      </c>
      <c r="E3050" t="s">
        <v>105</v>
      </c>
      <c r="F3050" t="s">
        <v>106</v>
      </c>
      <c r="G3050" t="s">
        <v>15</v>
      </c>
      <c r="H3050">
        <v>0.6</v>
      </c>
      <c r="I3050">
        <v>4950</v>
      </c>
      <c r="J3050">
        <v>2970</v>
      </c>
      <c r="K3050">
        <v>891</v>
      </c>
      <c r="L3050">
        <v>0.3</v>
      </c>
    </row>
    <row r="3051" spans="1:12">
      <c r="A3051" t="s">
        <v>12</v>
      </c>
      <c r="B3051">
        <v>1185732</v>
      </c>
      <c r="C3051" s="9">
        <v>44320</v>
      </c>
      <c r="D3051" t="s">
        <v>31</v>
      </c>
      <c r="E3051" t="s">
        <v>105</v>
      </c>
      <c r="F3051" t="s">
        <v>106</v>
      </c>
      <c r="G3051" t="s">
        <v>16</v>
      </c>
      <c r="H3051">
        <v>0.4</v>
      </c>
      <c r="I3051">
        <v>2000</v>
      </c>
      <c r="J3051">
        <v>800</v>
      </c>
      <c r="K3051">
        <v>280</v>
      </c>
      <c r="L3051">
        <v>0.35</v>
      </c>
    </row>
    <row r="3052" spans="1:12">
      <c r="A3052" t="s">
        <v>12</v>
      </c>
      <c r="B3052">
        <v>1185732</v>
      </c>
      <c r="C3052" s="9">
        <v>44320</v>
      </c>
      <c r="D3052" t="s">
        <v>31</v>
      </c>
      <c r="E3052" t="s">
        <v>105</v>
      </c>
      <c r="F3052" t="s">
        <v>106</v>
      </c>
      <c r="G3052" t="s">
        <v>17</v>
      </c>
      <c r="H3052">
        <v>0.35000000000000003</v>
      </c>
      <c r="I3052">
        <v>1750</v>
      </c>
      <c r="J3052">
        <v>612.50000000000011</v>
      </c>
      <c r="K3052">
        <v>183.75000000000003</v>
      </c>
      <c r="L3052">
        <v>0.3</v>
      </c>
    </row>
    <row r="3053" spans="1:12">
      <c r="A3053" t="s">
        <v>12</v>
      </c>
      <c r="B3053">
        <v>1185732</v>
      </c>
      <c r="C3053" s="9">
        <v>44320</v>
      </c>
      <c r="D3053" t="s">
        <v>31</v>
      </c>
      <c r="E3053" t="s">
        <v>105</v>
      </c>
      <c r="F3053" t="s">
        <v>106</v>
      </c>
      <c r="G3053" t="s">
        <v>18</v>
      </c>
      <c r="H3053">
        <v>0.35000000000000003</v>
      </c>
      <c r="I3053">
        <v>1500</v>
      </c>
      <c r="J3053">
        <v>525</v>
      </c>
      <c r="K3053">
        <v>157.5</v>
      </c>
      <c r="L3053">
        <v>0.3</v>
      </c>
    </row>
    <row r="3054" spans="1:12">
      <c r="A3054" t="s">
        <v>12</v>
      </c>
      <c r="B3054">
        <v>1185732</v>
      </c>
      <c r="C3054" s="9">
        <v>44320</v>
      </c>
      <c r="D3054" t="s">
        <v>31</v>
      </c>
      <c r="E3054" t="s">
        <v>105</v>
      </c>
      <c r="F3054" t="s">
        <v>106</v>
      </c>
      <c r="G3054" t="s">
        <v>19</v>
      </c>
      <c r="H3054">
        <v>0.44999999999999996</v>
      </c>
      <c r="I3054">
        <v>1750</v>
      </c>
      <c r="J3054">
        <v>787.49999999999989</v>
      </c>
      <c r="K3054">
        <v>393.74999999999994</v>
      </c>
      <c r="L3054">
        <v>0.5</v>
      </c>
    </row>
    <row r="3055" spans="1:12">
      <c r="A3055" t="s">
        <v>12</v>
      </c>
      <c r="B3055">
        <v>1185732</v>
      </c>
      <c r="C3055" s="9">
        <v>44320</v>
      </c>
      <c r="D3055" t="s">
        <v>31</v>
      </c>
      <c r="E3055" t="s">
        <v>105</v>
      </c>
      <c r="F3055" t="s">
        <v>106</v>
      </c>
      <c r="G3055" t="s">
        <v>20</v>
      </c>
      <c r="H3055">
        <v>0.49999999999999994</v>
      </c>
      <c r="I3055">
        <v>3000</v>
      </c>
      <c r="J3055">
        <v>1499.9999999999998</v>
      </c>
      <c r="K3055">
        <v>599.99999999999989</v>
      </c>
      <c r="L3055">
        <v>0.4</v>
      </c>
    </row>
    <row r="3056" spans="1:12">
      <c r="A3056" t="s">
        <v>12</v>
      </c>
      <c r="B3056">
        <v>1185732</v>
      </c>
      <c r="C3056" s="9">
        <v>44350</v>
      </c>
      <c r="D3056" t="s">
        <v>31</v>
      </c>
      <c r="E3056" t="s">
        <v>105</v>
      </c>
      <c r="F3056" t="s">
        <v>106</v>
      </c>
      <c r="G3056" t="s">
        <v>15</v>
      </c>
      <c r="H3056">
        <v>0.35000000000000003</v>
      </c>
      <c r="I3056">
        <v>5500</v>
      </c>
      <c r="J3056">
        <v>1925.0000000000002</v>
      </c>
      <c r="K3056">
        <v>577.5</v>
      </c>
      <c r="L3056">
        <v>0.3</v>
      </c>
    </row>
    <row r="3057" spans="1:12">
      <c r="A3057" t="s">
        <v>12</v>
      </c>
      <c r="B3057">
        <v>1185732</v>
      </c>
      <c r="C3057" s="9">
        <v>44350</v>
      </c>
      <c r="D3057" t="s">
        <v>31</v>
      </c>
      <c r="E3057" t="s">
        <v>105</v>
      </c>
      <c r="F3057" t="s">
        <v>106</v>
      </c>
      <c r="G3057" t="s">
        <v>16</v>
      </c>
      <c r="H3057">
        <v>0.3000000000000001</v>
      </c>
      <c r="I3057">
        <v>3000</v>
      </c>
      <c r="J3057">
        <v>900.00000000000034</v>
      </c>
      <c r="K3057">
        <v>315.00000000000011</v>
      </c>
      <c r="L3057">
        <v>0.35</v>
      </c>
    </row>
    <row r="3058" spans="1:12">
      <c r="A3058" t="s">
        <v>12</v>
      </c>
      <c r="B3058">
        <v>1185732</v>
      </c>
      <c r="C3058" s="9">
        <v>44350</v>
      </c>
      <c r="D3058" t="s">
        <v>31</v>
      </c>
      <c r="E3058" t="s">
        <v>105</v>
      </c>
      <c r="F3058" t="s">
        <v>106</v>
      </c>
      <c r="G3058" t="s">
        <v>17</v>
      </c>
      <c r="H3058">
        <v>0.25000000000000006</v>
      </c>
      <c r="I3058">
        <v>2000</v>
      </c>
      <c r="J3058">
        <v>500.00000000000011</v>
      </c>
      <c r="K3058">
        <v>150.00000000000003</v>
      </c>
      <c r="L3058">
        <v>0.3</v>
      </c>
    </row>
    <row r="3059" spans="1:12">
      <c r="A3059" t="s">
        <v>12</v>
      </c>
      <c r="B3059">
        <v>1185732</v>
      </c>
      <c r="C3059" s="9">
        <v>44350</v>
      </c>
      <c r="D3059" t="s">
        <v>31</v>
      </c>
      <c r="E3059" t="s">
        <v>105</v>
      </c>
      <c r="F3059" t="s">
        <v>106</v>
      </c>
      <c r="G3059" t="s">
        <v>18</v>
      </c>
      <c r="H3059">
        <v>0.25000000000000006</v>
      </c>
      <c r="I3059">
        <v>1750</v>
      </c>
      <c r="J3059">
        <v>437.50000000000011</v>
      </c>
      <c r="K3059">
        <v>131.25000000000003</v>
      </c>
      <c r="L3059">
        <v>0.3</v>
      </c>
    </row>
    <row r="3060" spans="1:12">
      <c r="A3060" t="s">
        <v>12</v>
      </c>
      <c r="B3060">
        <v>1185732</v>
      </c>
      <c r="C3060" s="9">
        <v>44350</v>
      </c>
      <c r="D3060" t="s">
        <v>31</v>
      </c>
      <c r="E3060" t="s">
        <v>105</v>
      </c>
      <c r="F3060" t="s">
        <v>106</v>
      </c>
      <c r="G3060" t="s">
        <v>19</v>
      </c>
      <c r="H3060">
        <v>0.35000000000000003</v>
      </c>
      <c r="I3060">
        <v>1750</v>
      </c>
      <c r="J3060">
        <v>612.50000000000011</v>
      </c>
      <c r="K3060">
        <v>306.25000000000006</v>
      </c>
      <c r="L3060">
        <v>0.5</v>
      </c>
    </row>
    <row r="3061" spans="1:12">
      <c r="A3061" t="s">
        <v>12</v>
      </c>
      <c r="B3061">
        <v>1185732</v>
      </c>
      <c r="C3061" s="9">
        <v>44350</v>
      </c>
      <c r="D3061" t="s">
        <v>31</v>
      </c>
      <c r="E3061" t="s">
        <v>105</v>
      </c>
      <c r="F3061" t="s">
        <v>106</v>
      </c>
      <c r="G3061" t="s">
        <v>20</v>
      </c>
      <c r="H3061">
        <v>0.55000000000000004</v>
      </c>
      <c r="I3061">
        <v>3250</v>
      </c>
      <c r="J3061">
        <v>1787.5000000000002</v>
      </c>
      <c r="K3061">
        <v>715.00000000000011</v>
      </c>
      <c r="L3061">
        <v>0.4</v>
      </c>
    </row>
    <row r="3062" spans="1:12">
      <c r="A3062" t="s">
        <v>12</v>
      </c>
      <c r="B3062">
        <v>1185732</v>
      </c>
      <c r="C3062" s="9">
        <v>44379</v>
      </c>
      <c r="D3062" t="s">
        <v>31</v>
      </c>
      <c r="E3062" t="s">
        <v>105</v>
      </c>
      <c r="F3062" t="s">
        <v>106</v>
      </c>
      <c r="G3062" t="s">
        <v>15</v>
      </c>
      <c r="H3062">
        <v>0.5</v>
      </c>
      <c r="I3062">
        <v>5500</v>
      </c>
      <c r="J3062">
        <v>2750</v>
      </c>
      <c r="K3062">
        <v>825</v>
      </c>
      <c r="L3062">
        <v>0.3</v>
      </c>
    </row>
    <row r="3063" spans="1:12">
      <c r="A3063" t="s">
        <v>12</v>
      </c>
      <c r="B3063">
        <v>1185732</v>
      </c>
      <c r="C3063" s="9">
        <v>44379</v>
      </c>
      <c r="D3063" t="s">
        <v>31</v>
      </c>
      <c r="E3063" t="s">
        <v>105</v>
      </c>
      <c r="F3063" t="s">
        <v>106</v>
      </c>
      <c r="G3063" t="s">
        <v>16</v>
      </c>
      <c r="H3063">
        <v>0.45000000000000007</v>
      </c>
      <c r="I3063">
        <v>3000</v>
      </c>
      <c r="J3063">
        <v>1350.0000000000002</v>
      </c>
      <c r="K3063">
        <v>472.50000000000006</v>
      </c>
      <c r="L3063">
        <v>0.35</v>
      </c>
    </row>
    <row r="3064" spans="1:12">
      <c r="A3064" t="s">
        <v>12</v>
      </c>
      <c r="B3064">
        <v>1185732</v>
      </c>
      <c r="C3064" s="9">
        <v>44379</v>
      </c>
      <c r="D3064" t="s">
        <v>31</v>
      </c>
      <c r="E3064" t="s">
        <v>105</v>
      </c>
      <c r="F3064" t="s">
        <v>106</v>
      </c>
      <c r="G3064" t="s">
        <v>17</v>
      </c>
      <c r="H3064">
        <v>0.4</v>
      </c>
      <c r="I3064">
        <v>2250</v>
      </c>
      <c r="J3064">
        <v>900</v>
      </c>
      <c r="K3064">
        <v>270</v>
      </c>
      <c r="L3064">
        <v>0.3</v>
      </c>
    </row>
    <row r="3065" spans="1:12">
      <c r="A3065" t="s">
        <v>12</v>
      </c>
      <c r="B3065">
        <v>1185732</v>
      </c>
      <c r="C3065" s="9">
        <v>44379</v>
      </c>
      <c r="D3065" t="s">
        <v>31</v>
      </c>
      <c r="E3065" t="s">
        <v>105</v>
      </c>
      <c r="F3065" t="s">
        <v>106</v>
      </c>
      <c r="G3065" t="s">
        <v>18</v>
      </c>
      <c r="H3065">
        <v>0.4</v>
      </c>
      <c r="I3065">
        <v>1750</v>
      </c>
      <c r="J3065">
        <v>700</v>
      </c>
      <c r="K3065">
        <v>210</v>
      </c>
      <c r="L3065">
        <v>0.3</v>
      </c>
    </row>
    <row r="3066" spans="1:12">
      <c r="A3066" t="s">
        <v>12</v>
      </c>
      <c r="B3066">
        <v>1185732</v>
      </c>
      <c r="C3066" s="9">
        <v>44379</v>
      </c>
      <c r="D3066" t="s">
        <v>31</v>
      </c>
      <c r="E3066" t="s">
        <v>105</v>
      </c>
      <c r="F3066" t="s">
        <v>106</v>
      </c>
      <c r="G3066" t="s">
        <v>19</v>
      </c>
      <c r="H3066">
        <v>0.5</v>
      </c>
      <c r="I3066">
        <v>2000</v>
      </c>
      <c r="J3066">
        <v>1000</v>
      </c>
      <c r="K3066">
        <v>500</v>
      </c>
      <c r="L3066">
        <v>0.5</v>
      </c>
    </row>
    <row r="3067" spans="1:12">
      <c r="A3067" t="s">
        <v>12</v>
      </c>
      <c r="B3067">
        <v>1185732</v>
      </c>
      <c r="C3067" s="9">
        <v>44379</v>
      </c>
      <c r="D3067" t="s">
        <v>31</v>
      </c>
      <c r="E3067" t="s">
        <v>105</v>
      </c>
      <c r="F3067" t="s">
        <v>106</v>
      </c>
      <c r="G3067" t="s">
        <v>20</v>
      </c>
      <c r="H3067">
        <v>0.55000000000000004</v>
      </c>
      <c r="I3067">
        <v>3750</v>
      </c>
      <c r="J3067">
        <v>2062.5</v>
      </c>
      <c r="K3067">
        <v>825</v>
      </c>
      <c r="L3067">
        <v>0.4</v>
      </c>
    </row>
    <row r="3068" spans="1:12">
      <c r="A3068" t="s">
        <v>12</v>
      </c>
      <c r="B3068">
        <v>1185732</v>
      </c>
      <c r="C3068" s="9">
        <v>44411</v>
      </c>
      <c r="D3068" t="s">
        <v>31</v>
      </c>
      <c r="E3068" t="s">
        <v>105</v>
      </c>
      <c r="F3068" t="s">
        <v>106</v>
      </c>
      <c r="G3068" t="s">
        <v>15</v>
      </c>
      <c r="H3068">
        <v>0.5</v>
      </c>
      <c r="I3068">
        <v>5250</v>
      </c>
      <c r="J3068">
        <v>2625</v>
      </c>
      <c r="K3068">
        <v>787.5</v>
      </c>
      <c r="L3068">
        <v>0.3</v>
      </c>
    </row>
    <row r="3069" spans="1:12">
      <c r="A3069" t="s">
        <v>12</v>
      </c>
      <c r="B3069">
        <v>1185732</v>
      </c>
      <c r="C3069" s="9">
        <v>44411</v>
      </c>
      <c r="D3069" t="s">
        <v>31</v>
      </c>
      <c r="E3069" t="s">
        <v>105</v>
      </c>
      <c r="F3069" t="s">
        <v>106</v>
      </c>
      <c r="G3069" t="s">
        <v>16</v>
      </c>
      <c r="H3069">
        <v>0.45000000000000007</v>
      </c>
      <c r="I3069">
        <v>3000</v>
      </c>
      <c r="J3069">
        <v>1350.0000000000002</v>
      </c>
      <c r="K3069">
        <v>472.50000000000006</v>
      </c>
      <c r="L3069">
        <v>0.35</v>
      </c>
    </row>
    <row r="3070" spans="1:12">
      <c r="A3070" t="s">
        <v>12</v>
      </c>
      <c r="B3070">
        <v>1185732</v>
      </c>
      <c r="C3070" s="9">
        <v>44411</v>
      </c>
      <c r="D3070" t="s">
        <v>31</v>
      </c>
      <c r="E3070" t="s">
        <v>105</v>
      </c>
      <c r="F3070" t="s">
        <v>106</v>
      </c>
      <c r="G3070" t="s">
        <v>17</v>
      </c>
      <c r="H3070">
        <v>0.4</v>
      </c>
      <c r="I3070">
        <v>2250</v>
      </c>
      <c r="J3070">
        <v>900</v>
      </c>
      <c r="K3070">
        <v>270</v>
      </c>
      <c r="L3070">
        <v>0.3</v>
      </c>
    </row>
    <row r="3071" spans="1:12">
      <c r="A3071" t="s">
        <v>12</v>
      </c>
      <c r="B3071">
        <v>1185732</v>
      </c>
      <c r="C3071" s="9">
        <v>44411</v>
      </c>
      <c r="D3071" t="s">
        <v>31</v>
      </c>
      <c r="E3071" t="s">
        <v>105</v>
      </c>
      <c r="F3071" t="s">
        <v>106</v>
      </c>
      <c r="G3071" t="s">
        <v>18</v>
      </c>
      <c r="H3071">
        <v>0.4</v>
      </c>
      <c r="I3071">
        <v>2000</v>
      </c>
      <c r="J3071">
        <v>800</v>
      </c>
      <c r="K3071">
        <v>240</v>
      </c>
      <c r="L3071">
        <v>0.3</v>
      </c>
    </row>
    <row r="3072" spans="1:12">
      <c r="A3072" t="s">
        <v>12</v>
      </c>
      <c r="B3072">
        <v>1185732</v>
      </c>
      <c r="C3072" s="9">
        <v>44411</v>
      </c>
      <c r="D3072" t="s">
        <v>31</v>
      </c>
      <c r="E3072" t="s">
        <v>105</v>
      </c>
      <c r="F3072" t="s">
        <v>106</v>
      </c>
      <c r="G3072" t="s">
        <v>19</v>
      </c>
      <c r="H3072">
        <v>0.5</v>
      </c>
      <c r="I3072">
        <v>1750</v>
      </c>
      <c r="J3072">
        <v>875</v>
      </c>
      <c r="K3072">
        <v>437.5</v>
      </c>
      <c r="L3072">
        <v>0.5</v>
      </c>
    </row>
    <row r="3073" spans="1:12">
      <c r="A3073" t="s">
        <v>12</v>
      </c>
      <c r="B3073">
        <v>1185732</v>
      </c>
      <c r="C3073" s="9">
        <v>44411</v>
      </c>
      <c r="D3073" t="s">
        <v>31</v>
      </c>
      <c r="E3073" t="s">
        <v>105</v>
      </c>
      <c r="F3073" t="s">
        <v>106</v>
      </c>
      <c r="G3073" t="s">
        <v>20</v>
      </c>
      <c r="H3073">
        <v>0.55000000000000004</v>
      </c>
      <c r="I3073">
        <v>3500</v>
      </c>
      <c r="J3073">
        <v>1925.0000000000002</v>
      </c>
      <c r="K3073">
        <v>770.00000000000011</v>
      </c>
      <c r="L3073">
        <v>0.4</v>
      </c>
    </row>
    <row r="3074" spans="1:12">
      <c r="A3074" t="s">
        <v>12</v>
      </c>
      <c r="B3074">
        <v>1185732</v>
      </c>
      <c r="C3074" s="9">
        <v>44443</v>
      </c>
      <c r="D3074" t="s">
        <v>31</v>
      </c>
      <c r="E3074" t="s">
        <v>105</v>
      </c>
      <c r="F3074" t="s">
        <v>106</v>
      </c>
      <c r="G3074" t="s">
        <v>15</v>
      </c>
      <c r="H3074">
        <v>0.35000000000000003</v>
      </c>
      <c r="I3074">
        <v>4750</v>
      </c>
      <c r="J3074">
        <v>1662.5000000000002</v>
      </c>
      <c r="K3074">
        <v>498.75000000000006</v>
      </c>
      <c r="L3074">
        <v>0.3</v>
      </c>
    </row>
    <row r="3075" spans="1:12">
      <c r="A3075" t="s">
        <v>12</v>
      </c>
      <c r="B3075">
        <v>1185732</v>
      </c>
      <c r="C3075" s="9">
        <v>44443</v>
      </c>
      <c r="D3075" t="s">
        <v>31</v>
      </c>
      <c r="E3075" t="s">
        <v>105</v>
      </c>
      <c r="F3075" t="s">
        <v>106</v>
      </c>
      <c r="G3075" t="s">
        <v>16</v>
      </c>
      <c r="H3075">
        <v>0.3000000000000001</v>
      </c>
      <c r="I3075">
        <v>2500</v>
      </c>
      <c r="J3075">
        <v>750.00000000000023</v>
      </c>
      <c r="K3075">
        <v>262.50000000000006</v>
      </c>
      <c r="L3075">
        <v>0.35</v>
      </c>
    </row>
    <row r="3076" spans="1:12">
      <c r="A3076" t="s">
        <v>12</v>
      </c>
      <c r="B3076">
        <v>1185732</v>
      </c>
      <c r="C3076" s="9">
        <v>44443</v>
      </c>
      <c r="D3076" t="s">
        <v>31</v>
      </c>
      <c r="E3076" t="s">
        <v>105</v>
      </c>
      <c r="F3076" t="s">
        <v>106</v>
      </c>
      <c r="G3076" t="s">
        <v>17</v>
      </c>
      <c r="H3076">
        <v>0.25000000000000006</v>
      </c>
      <c r="I3076">
        <v>1500</v>
      </c>
      <c r="J3076">
        <v>375.00000000000006</v>
      </c>
      <c r="K3076">
        <v>112.50000000000001</v>
      </c>
      <c r="L3076">
        <v>0.3</v>
      </c>
    </row>
    <row r="3077" spans="1:12">
      <c r="A3077" t="s">
        <v>12</v>
      </c>
      <c r="B3077">
        <v>1185732</v>
      </c>
      <c r="C3077" s="9">
        <v>44443</v>
      </c>
      <c r="D3077" t="s">
        <v>31</v>
      </c>
      <c r="E3077" t="s">
        <v>105</v>
      </c>
      <c r="F3077" t="s">
        <v>106</v>
      </c>
      <c r="G3077" t="s">
        <v>18</v>
      </c>
      <c r="H3077">
        <v>0.25000000000000006</v>
      </c>
      <c r="I3077">
        <v>1250</v>
      </c>
      <c r="J3077">
        <v>312.50000000000006</v>
      </c>
      <c r="K3077">
        <v>93.750000000000014</v>
      </c>
      <c r="L3077">
        <v>0.3</v>
      </c>
    </row>
    <row r="3078" spans="1:12">
      <c r="A3078" t="s">
        <v>12</v>
      </c>
      <c r="B3078">
        <v>1185732</v>
      </c>
      <c r="C3078" s="9">
        <v>44443</v>
      </c>
      <c r="D3078" t="s">
        <v>31</v>
      </c>
      <c r="E3078" t="s">
        <v>105</v>
      </c>
      <c r="F3078" t="s">
        <v>106</v>
      </c>
      <c r="G3078" t="s">
        <v>19</v>
      </c>
      <c r="H3078">
        <v>0.35000000000000003</v>
      </c>
      <c r="I3078">
        <v>1250</v>
      </c>
      <c r="J3078">
        <v>437.50000000000006</v>
      </c>
      <c r="K3078">
        <v>218.75000000000003</v>
      </c>
      <c r="L3078">
        <v>0.5</v>
      </c>
    </row>
    <row r="3079" spans="1:12">
      <c r="A3079" t="s">
        <v>12</v>
      </c>
      <c r="B3079">
        <v>1185732</v>
      </c>
      <c r="C3079" s="9">
        <v>44443</v>
      </c>
      <c r="D3079" t="s">
        <v>31</v>
      </c>
      <c r="E3079" t="s">
        <v>105</v>
      </c>
      <c r="F3079" t="s">
        <v>106</v>
      </c>
      <c r="G3079" t="s">
        <v>20</v>
      </c>
      <c r="H3079">
        <v>0.4</v>
      </c>
      <c r="I3079">
        <v>2000</v>
      </c>
      <c r="J3079">
        <v>800</v>
      </c>
      <c r="K3079">
        <v>320</v>
      </c>
      <c r="L3079">
        <v>0.4</v>
      </c>
    </row>
    <row r="3080" spans="1:12">
      <c r="A3080" t="s">
        <v>12</v>
      </c>
      <c r="B3080">
        <v>1185732</v>
      </c>
      <c r="C3080" s="9">
        <v>44472</v>
      </c>
      <c r="D3080" t="s">
        <v>31</v>
      </c>
      <c r="E3080" t="s">
        <v>105</v>
      </c>
      <c r="F3080" t="s">
        <v>106</v>
      </c>
      <c r="G3080" t="s">
        <v>15</v>
      </c>
      <c r="H3080">
        <v>0.44999999999999996</v>
      </c>
      <c r="I3080">
        <v>3750</v>
      </c>
      <c r="J3080">
        <v>1687.4999999999998</v>
      </c>
      <c r="K3080">
        <v>506.24999999999989</v>
      </c>
      <c r="L3080">
        <v>0.3</v>
      </c>
    </row>
    <row r="3081" spans="1:12">
      <c r="A3081" t="s">
        <v>12</v>
      </c>
      <c r="B3081">
        <v>1185732</v>
      </c>
      <c r="C3081" s="9">
        <v>44472</v>
      </c>
      <c r="D3081" t="s">
        <v>31</v>
      </c>
      <c r="E3081" t="s">
        <v>105</v>
      </c>
      <c r="F3081" t="s">
        <v>106</v>
      </c>
      <c r="G3081" t="s">
        <v>16</v>
      </c>
      <c r="H3081">
        <v>0.35000000000000003</v>
      </c>
      <c r="I3081">
        <v>2250</v>
      </c>
      <c r="J3081">
        <v>787.50000000000011</v>
      </c>
      <c r="K3081">
        <v>275.625</v>
      </c>
      <c r="L3081">
        <v>0.35</v>
      </c>
    </row>
    <row r="3082" spans="1:12">
      <c r="A3082" t="s">
        <v>12</v>
      </c>
      <c r="B3082">
        <v>1185732</v>
      </c>
      <c r="C3082" s="9">
        <v>44472</v>
      </c>
      <c r="D3082" t="s">
        <v>31</v>
      </c>
      <c r="E3082" t="s">
        <v>105</v>
      </c>
      <c r="F3082" t="s">
        <v>106</v>
      </c>
      <c r="G3082" t="s">
        <v>17</v>
      </c>
      <c r="H3082">
        <v>0.35000000000000003</v>
      </c>
      <c r="I3082">
        <v>1250</v>
      </c>
      <c r="J3082">
        <v>437.50000000000006</v>
      </c>
      <c r="K3082">
        <v>131.25</v>
      </c>
      <c r="L3082">
        <v>0.3</v>
      </c>
    </row>
    <row r="3083" spans="1:12">
      <c r="A3083" t="s">
        <v>12</v>
      </c>
      <c r="B3083">
        <v>1185732</v>
      </c>
      <c r="C3083" s="9">
        <v>44472</v>
      </c>
      <c r="D3083" t="s">
        <v>31</v>
      </c>
      <c r="E3083" t="s">
        <v>105</v>
      </c>
      <c r="F3083" t="s">
        <v>106</v>
      </c>
      <c r="G3083" t="s">
        <v>18</v>
      </c>
      <c r="H3083">
        <v>0.35000000000000003</v>
      </c>
      <c r="I3083">
        <v>1250</v>
      </c>
      <c r="J3083">
        <v>437.50000000000006</v>
      </c>
      <c r="K3083">
        <v>131.25</v>
      </c>
      <c r="L3083">
        <v>0.3</v>
      </c>
    </row>
    <row r="3084" spans="1:12">
      <c r="A3084" t="s">
        <v>12</v>
      </c>
      <c r="B3084">
        <v>1185732</v>
      </c>
      <c r="C3084" s="9">
        <v>44472</v>
      </c>
      <c r="D3084" t="s">
        <v>31</v>
      </c>
      <c r="E3084" t="s">
        <v>105</v>
      </c>
      <c r="F3084" t="s">
        <v>106</v>
      </c>
      <c r="G3084" t="s">
        <v>19</v>
      </c>
      <c r="H3084">
        <v>0.44999999999999996</v>
      </c>
      <c r="I3084">
        <v>1250</v>
      </c>
      <c r="J3084">
        <v>562.5</v>
      </c>
      <c r="K3084">
        <v>281.25</v>
      </c>
      <c r="L3084">
        <v>0.5</v>
      </c>
    </row>
    <row r="3085" spans="1:12">
      <c r="A3085" t="s">
        <v>12</v>
      </c>
      <c r="B3085">
        <v>1185732</v>
      </c>
      <c r="C3085" s="9">
        <v>44472</v>
      </c>
      <c r="D3085" t="s">
        <v>31</v>
      </c>
      <c r="E3085" t="s">
        <v>105</v>
      </c>
      <c r="F3085" t="s">
        <v>106</v>
      </c>
      <c r="G3085" t="s">
        <v>20</v>
      </c>
      <c r="H3085">
        <v>0.49999999999999983</v>
      </c>
      <c r="I3085">
        <v>2500</v>
      </c>
      <c r="J3085">
        <v>1249.9999999999995</v>
      </c>
      <c r="K3085">
        <v>499.99999999999983</v>
      </c>
      <c r="L3085">
        <v>0.4</v>
      </c>
    </row>
    <row r="3086" spans="1:12">
      <c r="A3086" t="s">
        <v>12</v>
      </c>
      <c r="B3086">
        <v>1185732</v>
      </c>
      <c r="C3086" s="9">
        <v>44503</v>
      </c>
      <c r="D3086" t="s">
        <v>31</v>
      </c>
      <c r="E3086" t="s">
        <v>105</v>
      </c>
      <c r="F3086" t="s">
        <v>106</v>
      </c>
      <c r="G3086" t="s">
        <v>15</v>
      </c>
      <c r="H3086">
        <v>0.44999999999999996</v>
      </c>
      <c r="I3086">
        <v>4000</v>
      </c>
      <c r="J3086">
        <v>1799.9999999999998</v>
      </c>
      <c r="K3086">
        <v>539.99999999999989</v>
      </c>
      <c r="L3086">
        <v>0.3</v>
      </c>
    </row>
    <row r="3087" spans="1:12">
      <c r="A3087" t="s">
        <v>12</v>
      </c>
      <c r="B3087">
        <v>1185732</v>
      </c>
      <c r="C3087" s="9">
        <v>44503</v>
      </c>
      <c r="D3087" t="s">
        <v>31</v>
      </c>
      <c r="E3087" t="s">
        <v>105</v>
      </c>
      <c r="F3087" t="s">
        <v>106</v>
      </c>
      <c r="G3087" t="s">
        <v>16</v>
      </c>
      <c r="H3087">
        <v>0.35000000000000003</v>
      </c>
      <c r="I3087">
        <v>3000</v>
      </c>
      <c r="J3087">
        <v>1050</v>
      </c>
      <c r="K3087">
        <v>367.5</v>
      </c>
      <c r="L3087">
        <v>0.35</v>
      </c>
    </row>
    <row r="3088" spans="1:12">
      <c r="A3088" t="s">
        <v>12</v>
      </c>
      <c r="B3088">
        <v>1185732</v>
      </c>
      <c r="C3088" s="9">
        <v>44503</v>
      </c>
      <c r="D3088" t="s">
        <v>31</v>
      </c>
      <c r="E3088" t="s">
        <v>105</v>
      </c>
      <c r="F3088" t="s">
        <v>106</v>
      </c>
      <c r="G3088" t="s">
        <v>17</v>
      </c>
      <c r="H3088">
        <v>0.35000000000000003</v>
      </c>
      <c r="I3088">
        <v>2450</v>
      </c>
      <c r="J3088">
        <v>857.50000000000011</v>
      </c>
      <c r="K3088">
        <v>257.25</v>
      </c>
      <c r="L3088">
        <v>0.3</v>
      </c>
    </row>
    <row r="3089" spans="1:12">
      <c r="A3089" t="s">
        <v>12</v>
      </c>
      <c r="B3089">
        <v>1185732</v>
      </c>
      <c r="C3089" s="9">
        <v>44503</v>
      </c>
      <c r="D3089" t="s">
        <v>31</v>
      </c>
      <c r="E3089" t="s">
        <v>105</v>
      </c>
      <c r="F3089" t="s">
        <v>106</v>
      </c>
      <c r="G3089" t="s">
        <v>18</v>
      </c>
      <c r="H3089">
        <v>0.35000000000000003</v>
      </c>
      <c r="I3089">
        <v>2250</v>
      </c>
      <c r="J3089">
        <v>787.50000000000011</v>
      </c>
      <c r="K3089">
        <v>236.25000000000003</v>
      </c>
      <c r="L3089">
        <v>0.3</v>
      </c>
    </row>
    <row r="3090" spans="1:12">
      <c r="A3090" t="s">
        <v>12</v>
      </c>
      <c r="B3090">
        <v>1185732</v>
      </c>
      <c r="C3090" s="9">
        <v>44503</v>
      </c>
      <c r="D3090" t="s">
        <v>31</v>
      </c>
      <c r="E3090" t="s">
        <v>105</v>
      </c>
      <c r="F3090" t="s">
        <v>106</v>
      </c>
      <c r="G3090" t="s">
        <v>19</v>
      </c>
      <c r="H3090">
        <v>0.6</v>
      </c>
      <c r="I3090">
        <v>2000</v>
      </c>
      <c r="J3090">
        <v>1200</v>
      </c>
      <c r="K3090">
        <v>600</v>
      </c>
      <c r="L3090">
        <v>0.5</v>
      </c>
    </row>
    <row r="3091" spans="1:12">
      <c r="A3091" t="s">
        <v>12</v>
      </c>
      <c r="B3091">
        <v>1185732</v>
      </c>
      <c r="C3091" s="9">
        <v>44503</v>
      </c>
      <c r="D3091" t="s">
        <v>31</v>
      </c>
      <c r="E3091" t="s">
        <v>105</v>
      </c>
      <c r="F3091" t="s">
        <v>106</v>
      </c>
      <c r="G3091" t="s">
        <v>20</v>
      </c>
      <c r="H3091">
        <v>0.64999999999999991</v>
      </c>
      <c r="I3091">
        <v>3000</v>
      </c>
      <c r="J3091">
        <v>1949.9999999999998</v>
      </c>
      <c r="K3091">
        <v>780</v>
      </c>
      <c r="L3091">
        <v>0.4</v>
      </c>
    </row>
    <row r="3092" spans="1:12">
      <c r="A3092" t="s">
        <v>12</v>
      </c>
      <c r="B3092">
        <v>1185732</v>
      </c>
      <c r="C3092" s="9">
        <v>44532</v>
      </c>
      <c r="D3092" t="s">
        <v>31</v>
      </c>
      <c r="E3092" t="s">
        <v>105</v>
      </c>
      <c r="F3092" t="s">
        <v>106</v>
      </c>
      <c r="G3092" t="s">
        <v>15</v>
      </c>
      <c r="H3092">
        <v>0.6</v>
      </c>
      <c r="I3092">
        <v>5500</v>
      </c>
      <c r="J3092">
        <v>3300</v>
      </c>
      <c r="K3092">
        <v>990</v>
      </c>
      <c r="L3092">
        <v>0.3</v>
      </c>
    </row>
    <row r="3093" spans="1:12">
      <c r="A3093" t="s">
        <v>12</v>
      </c>
      <c r="B3093">
        <v>1185732</v>
      </c>
      <c r="C3093" s="9">
        <v>44532</v>
      </c>
      <c r="D3093" t="s">
        <v>31</v>
      </c>
      <c r="E3093" t="s">
        <v>105</v>
      </c>
      <c r="F3093" t="s">
        <v>106</v>
      </c>
      <c r="G3093" t="s">
        <v>16</v>
      </c>
      <c r="H3093">
        <v>0.5</v>
      </c>
      <c r="I3093">
        <v>3500</v>
      </c>
      <c r="J3093">
        <v>1750</v>
      </c>
      <c r="K3093">
        <v>612.5</v>
      </c>
      <c r="L3093">
        <v>0.35</v>
      </c>
    </row>
    <row r="3094" spans="1:12">
      <c r="A3094" t="s">
        <v>12</v>
      </c>
      <c r="B3094">
        <v>1185732</v>
      </c>
      <c r="C3094" s="9">
        <v>44532</v>
      </c>
      <c r="D3094" t="s">
        <v>31</v>
      </c>
      <c r="E3094" t="s">
        <v>105</v>
      </c>
      <c r="F3094" t="s">
        <v>106</v>
      </c>
      <c r="G3094" t="s">
        <v>17</v>
      </c>
      <c r="H3094">
        <v>0.5</v>
      </c>
      <c r="I3094">
        <v>3000</v>
      </c>
      <c r="J3094">
        <v>1500</v>
      </c>
      <c r="K3094">
        <v>450</v>
      </c>
      <c r="L3094">
        <v>0.3</v>
      </c>
    </row>
    <row r="3095" spans="1:12">
      <c r="A3095" t="s">
        <v>12</v>
      </c>
      <c r="B3095">
        <v>1185732</v>
      </c>
      <c r="C3095" s="9">
        <v>44532</v>
      </c>
      <c r="D3095" t="s">
        <v>31</v>
      </c>
      <c r="E3095" t="s">
        <v>105</v>
      </c>
      <c r="F3095" t="s">
        <v>106</v>
      </c>
      <c r="G3095" t="s">
        <v>18</v>
      </c>
      <c r="H3095">
        <v>0.5</v>
      </c>
      <c r="I3095">
        <v>2500</v>
      </c>
      <c r="J3095">
        <v>1250</v>
      </c>
      <c r="K3095">
        <v>375</v>
      </c>
      <c r="L3095">
        <v>0.3</v>
      </c>
    </row>
    <row r="3096" spans="1:12">
      <c r="A3096" t="s">
        <v>12</v>
      </c>
      <c r="B3096">
        <v>1185732</v>
      </c>
      <c r="C3096" s="9">
        <v>44532</v>
      </c>
      <c r="D3096" t="s">
        <v>31</v>
      </c>
      <c r="E3096" t="s">
        <v>105</v>
      </c>
      <c r="F3096" t="s">
        <v>106</v>
      </c>
      <c r="G3096" t="s">
        <v>19</v>
      </c>
      <c r="H3096">
        <v>0.6</v>
      </c>
      <c r="I3096">
        <v>2500</v>
      </c>
      <c r="J3096">
        <v>1500</v>
      </c>
      <c r="K3096">
        <v>750</v>
      </c>
      <c r="L3096">
        <v>0.5</v>
      </c>
    </row>
    <row r="3097" spans="1:12">
      <c r="A3097" t="s">
        <v>12</v>
      </c>
      <c r="B3097">
        <v>1185732</v>
      </c>
      <c r="C3097" s="9">
        <v>44532</v>
      </c>
      <c r="D3097" t="s">
        <v>31</v>
      </c>
      <c r="E3097" t="s">
        <v>105</v>
      </c>
      <c r="F3097" t="s">
        <v>106</v>
      </c>
      <c r="G3097" t="s">
        <v>20</v>
      </c>
      <c r="H3097">
        <v>0.64999999999999991</v>
      </c>
      <c r="I3097">
        <v>3500</v>
      </c>
      <c r="J3097">
        <v>2274.9999999999995</v>
      </c>
      <c r="K3097">
        <v>909.99999999999989</v>
      </c>
      <c r="L3097">
        <v>0.4</v>
      </c>
    </row>
    <row r="3098" spans="1:12">
      <c r="A3098" t="s">
        <v>12</v>
      </c>
      <c r="B3098">
        <v>1185732</v>
      </c>
      <c r="C3098" s="9">
        <v>44206</v>
      </c>
      <c r="D3098" t="s">
        <v>31</v>
      </c>
      <c r="E3098" t="s">
        <v>107</v>
      </c>
      <c r="F3098" t="s">
        <v>108</v>
      </c>
      <c r="G3098" t="s">
        <v>15</v>
      </c>
      <c r="H3098">
        <v>0.35000000000000003</v>
      </c>
      <c r="I3098">
        <v>5000</v>
      </c>
      <c r="J3098">
        <v>1750.0000000000002</v>
      </c>
      <c r="K3098">
        <v>700.00000000000011</v>
      </c>
      <c r="L3098">
        <v>0.4</v>
      </c>
    </row>
    <row r="3099" spans="1:12">
      <c r="A3099" t="s">
        <v>12</v>
      </c>
      <c r="B3099">
        <v>1185732</v>
      </c>
      <c r="C3099" s="9">
        <v>44206</v>
      </c>
      <c r="D3099" t="s">
        <v>31</v>
      </c>
      <c r="E3099" t="s">
        <v>107</v>
      </c>
      <c r="F3099" t="s">
        <v>108</v>
      </c>
      <c r="G3099" t="s">
        <v>16</v>
      </c>
      <c r="H3099">
        <v>0.35000000000000003</v>
      </c>
      <c r="I3099">
        <v>3000</v>
      </c>
      <c r="J3099">
        <v>1050</v>
      </c>
      <c r="K3099">
        <v>420</v>
      </c>
      <c r="L3099">
        <v>0.4</v>
      </c>
    </row>
    <row r="3100" spans="1:12">
      <c r="A3100" t="s">
        <v>12</v>
      </c>
      <c r="B3100">
        <v>1185732</v>
      </c>
      <c r="C3100" s="9">
        <v>44206</v>
      </c>
      <c r="D3100" t="s">
        <v>31</v>
      </c>
      <c r="E3100" t="s">
        <v>107</v>
      </c>
      <c r="F3100" t="s">
        <v>108</v>
      </c>
      <c r="G3100" t="s">
        <v>17</v>
      </c>
      <c r="H3100">
        <v>0.25000000000000006</v>
      </c>
      <c r="I3100">
        <v>3000</v>
      </c>
      <c r="J3100">
        <v>750.00000000000011</v>
      </c>
      <c r="K3100">
        <v>262.5</v>
      </c>
      <c r="L3100">
        <v>0.35</v>
      </c>
    </row>
    <row r="3101" spans="1:12">
      <c r="A3101" t="s">
        <v>12</v>
      </c>
      <c r="B3101">
        <v>1185732</v>
      </c>
      <c r="C3101" s="9">
        <v>44206</v>
      </c>
      <c r="D3101" t="s">
        <v>31</v>
      </c>
      <c r="E3101" t="s">
        <v>107</v>
      </c>
      <c r="F3101" t="s">
        <v>108</v>
      </c>
      <c r="G3101" t="s">
        <v>18</v>
      </c>
      <c r="H3101">
        <v>0.30000000000000004</v>
      </c>
      <c r="I3101">
        <v>1500</v>
      </c>
      <c r="J3101">
        <v>450.00000000000006</v>
      </c>
      <c r="K3101">
        <v>157.5</v>
      </c>
      <c r="L3101">
        <v>0.35</v>
      </c>
    </row>
    <row r="3102" spans="1:12">
      <c r="A3102" t="s">
        <v>12</v>
      </c>
      <c r="B3102">
        <v>1185732</v>
      </c>
      <c r="C3102" s="9">
        <v>44206</v>
      </c>
      <c r="D3102" t="s">
        <v>31</v>
      </c>
      <c r="E3102" t="s">
        <v>107</v>
      </c>
      <c r="F3102" t="s">
        <v>108</v>
      </c>
      <c r="G3102" t="s">
        <v>19</v>
      </c>
      <c r="H3102">
        <v>0.44999999999999996</v>
      </c>
      <c r="I3102">
        <v>2000</v>
      </c>
      <c r="J3102">
        <v>899.99999999999989</v>
      </c>
      <c r="K3102">
        <v>269.99999999999994</v>
      </c>
      <c r="L3102">
        <v>0.3</v>
      </c>
    </row>
    <row r="3103" spans="1:12">
      <c r="A3103" t="s">
        <v>12</v>
      </c>
      <c r="B3103">
        <v>1185732</v>
      </c>
      <c r="C3103" s="9">
        <v>44206</v>
      </c>
      <c r="D3103" t="s">
        <v>31</v>
      </c>
      <c r="E3103" t="s">
        <v>107</v>
      </c>
      <c r="F3103" t="s">
        <v>108</v>
      </c>
      <c r="G3103" t="s">
        <v>20</v>
      </c>
      <c r="H3103">
        <v>0.35000000000000003</v>
      </c>
      <c r="I3103">
        <v>3000</v>
      </c>
      <c r="J3103">
        <v>1050</v>
      </c>
      <c r="K3103">
        <v>420</v>
      </c>
      <c r="L3103">
        <v>0.4</v>
      </c>
    </row>
    <row r="3104" spans="1:12">
      <c r="A3104" t="s">
        <v>12</v>
      </c>
      <c r="B3104">
        <v>1185732</v>
      </c>
      <c r="C3104" s="9">
        <v>44237</v>
      </c>
      <c r="D3104" t="s">
        <v>31</v>
      </c>
      <c r="E3104" t="s">
        <v>107</v>
      </c>
      <c r="F3104" t="s">
        <v>108</v>
      </c>
      <c r="G3104" t="s">
        <v>15</v>
      </c>
      <c r="H3104">
        <v>0.35000000000000003</v>
      </c>
      <c r="I3104">
        <v>5500</v>
      </c>
      <c r="J3104">
        <v>1925.0000000000002</v>
      </c>
      <c r="K3104">
        <v>770.00000000000011</v>
      </c>
      <c r="L3104">
        <v>0.4</v>
      </c>
    </row>
    <row r="3105" spans="1:12">
      <c r="A3105" t="s">
        <v>12</v>
      </c>
      <c r="B3105">
        <v>1185732</v>
      </c>
      <c r="C3105" s="9">
        <v>44237</v>
      </c>
      <c r="D3105" t="s">
        <v>31</v>
      </c>
      <c r="E3105" t="s">
        <v>107</v>
      </c>
      <c r="F3105" t="s">
        <v>108</v>
      </c>
      <c r="G3105" t="s">
        <v>16</v>
      </c>
      <c r="H3105">
        <v>0.35000000000000003</v>
      </c>
      <c r="I3105">
        <v>2000</v>
      </c>
      <c r="J3105">
        <v>700.00000000000011</v>
      </c>
      <c r="K3105">
        <v>280.00000000000006</v>
      </c>
      <c r="L3105">
        <v>0.4</v>
      </c>
    </row>
    <row r="3106" spans="1:12">
      <c r="A3106" t="s">
        <v>12</v>
      </c>
      <c r="B3106">
        <v>1185732</v>
      </c>
      <c r="C3106" s="9">
        <v>44237</v>
      </c>
      <c r="D3106" t="s">
        <v>31</v>
      </c>
      <c r="E3106" t="s">
        <v>107</v>
      </c>
      <c r="F3106" t="s">
        <v>108</v>
      </c>
      <c r="G3106" t="s">
        <v>17</v>
      </c>
      <c r="H3106">
        <v>0.25000000000000006</v>
      </c>
      <c r="I3106">
        <v>2500</v>
      </c>
      <c r="J3106">
        <v>625.00000000000011</v>
      </c>
      <c r="K3106">
        <v>218.75000000000003</v>
      </c>
      <c r="L3106">
        <v>0.35</v>
      </c>
    </row>
    <row r="3107" spans="1:12">
      <c r="A3107" t="s">
        <v>12</v>
      </c>
      <c r="B3107">
        <v>1185732</v>
      </c>
      <c r="C3107" s="9">
        <v>44237</v>
      </c>
      <c r="D3107" t="s">
        <v>31</v>
      </c>
      <c r="E3107" t="s">
        <v>107</v>
      </c>
      <c r="F3107" t="s">
        <v>108</v>
      </c>
      <c r="G3107" t="s">
        <v>18</v>
      </c>
      <c r="H3107">
        <v>0.30000000000000004</v>
      </c>
      <c r="I3107">
        <v>1250</v>
      </c>
      <c r="J3107">
        <v>375.00000000000006</v>
      </c>
      <c r="K3107">
        <v>131.25</v>
      </c>
      <c r="L3107">
        <v>0.35</v>
      </c>
    </row>
    <row r="3108" spans="1:12">
      <c r="A3108" t="s">
        <v>12</v>
      </c>
      <c r="B3108">
        <v>1185732</v>
      </c>
      <c r="C3108" s="9">
        <v>44237</v>
      </c>
      <c r="D3108" t="s">
        <v>31</v>
      </c>
      <c r="E3108" t="s">
        <v>107</v>
      </c>
      <c r="F3108" t="s">
        <v>108</v>
      </c>
      <c r="G3108" t="s">
        <v>19</v>
      </c>
      <c r="H3108">
        <v>0.44999999999999996</v>
      </c>
      <c r="I3108">
        <v>2000</v>
      </c>
      <c r="J3108">
        <v>899.99999999999989</v>
      </c>
      <c r="K3108">
        <v>269.99999999999994</v>
      </c>
      <c r="L3108">
        <v>0.3</v>
      </c>
    </row>
    <row r="3109" spans="1:12">
      <c r="A3109" t="s">
        <v>12</v>
      </c>
      <c r="B3109">
        <v>1185732</v>
      </c>
      <c r="C3109" s="9">
        <v>44237</v>
      </c>
      <c r="D3109" t="s">
        <v>31</v>
      </c>
      <c r="E3109" t="s">
        <v>107</v>
      </c>
      <c r="F3109" t="s">
        <v>108</v>
      </c>
      <c r="G3109" t="s">
        <v>20</v>
      </c>
      <c r="H3109">
        <v>0.19999999999999996</v>
      </c>
      <c r="I3109">
        <v>3000</v>
      </c>
      <c r="J3109">
        <v>599.99999999999989</v>
      </c>
      <c r="K3109">
        <v>239.99999999999997</v>
      </c>
      <c r="L3109">
        <v>0.4</v>
      </c>
    </row>
    <row r="3110" spans="1:12">
      <c r="A3110" t="s">
        <v>12</v>
      </c>
      <c r="B3110">
        <v>1185732</v>
      </c>
      <c r="C3110" s="9">
        <v>44264</v>
      </c>
      <c r="D3110" t="s">
        <v>31</v>
      </c>
      <c r="E3110" t="s">
        <v>107</v>
      </c>
      <c r="F3110" t="s">
        <v>108</v>
      </c>
      <c r="G3110" t="s">
        <v>15</v>
      </c>
      <c r="H3110">
        <v>0.25000000000000006</v>
      </c>
      <c r="I3110">
        <v>5200</v>
      </c>
      <c r="J3110">
        <v>1300.0000000000002</v>
      </c>
      <c r="K3110">
        <v>520.00000000000011</v>
      </c>
      <c r="L3110">
        <v>0.4</v>
      </c>
    </row>
    <row r="3111" spans="1:12">
      <c r="A3111" t="s">
        <v>12</v>
      </c>
      <c r="B3111">
        <v>1185732</v>
      </c>
      <c r="C3111" s="9">
        <v>44264</v>
      </c>
      <c r="D3111" t="s">
        <v>31</v>
      </c>
      <c r="E3111" t="s">
        <v>107</v>
      </c>
      <c r="F3111" t="s">
        <v>108</v>
      </c>
      <c r="G3111" t="s">
        <v>16</v>
      </c>
      <c r="H3111">
        <v>0.25000000000000006</v>
      </c>
      <c r="I3111">
        <v>2250</v>
      </c>
      <c r="J3111">
        <v>562.50000000000011</v>
      </c>
      <c r="K3111">
        <v>225.00000000000006</v>
      </c>
      <c r="L3111">
        <v>0.4</v>
      </c>
    </row>
    <row r="3112" spans="1:12">
      <c r="A3112" t="s">
        <v>12</v>
      </c>
      <c r="B3112">
        <v>1185732</v>
      </c>
      <c r="C3112" s="9">
        <v>44264</v>
      </c>
      <c r="D3112" t="s">
        <v>31</v>
      </c>
      <c r="E3112" t="s">
        <v>107</v>
      </c>
      <c r="F3112" t="s">
        <v>108</v>
      </c>
      <c r="G3112" t="s">
        <v>17</v>
      </c>
      <c r="H3112">
        <v>0.15000000000000002</v>
      </c>
      <c r="I3112">
        <v>2750</v>
      </c>
      <c r="J3112">
        <v>412.50000000000006</v>
      </c>
      <c r="K3112">
        <v>144.375</v>
      </c>
      <c r="L3112">
        <v>0.35</v>
      </c>
    </row>
    <row r="3113" spans="1:12">
      <c r="A3113" t="s">
        <v>12</v>
      </c>
      <c r="B3113">
        <v>1185732</v>
      </c>
      <c r="C3113" s="9">
        <v>44264</v>
      </c>
      <c r="D3113" t="s">
        <v>31</v>
      </c>
      <c r="E3113" t="s">
        <v>107</v>
      </c>
      <c r="F3113" t="s">
        <v>108</v>
      </c>
      <c r="G3113" t="s">
        <v>18</v>
      </c>
      <c r="H3113">
        <v>0.19999999999999996</v>
      </c>
      <c r="I3113">
        <v>1250</v>
      </c>
      <c r="J3113">
        <v>249.99999999999994</v>
      </c>
      <c r="K3113">
        <v>87.499999999999972</v>
      </c>
      <c r="L3113">
        <v>0.35</v>
      </c>
    </row>
    <row r="3114" spans="1:12">
      <c r="A3114" t="s">
        <v>12</v>
      </c>
      <c r="B3114">
        <v>1185732</v>
      </c>
      <c r="C3114" s="9">
        <v>44264</v>
      </c>
      <c r="D3114" t="s">
        <v>31</v>
      </c>
      <c r="E3114" t="s">
        <v>107</v>
      </c>
      <c r="F3114" t="s">
        <v>108</v>
      </c>
      <c r="G3114" t="s">
        <v>19</v>
      </c>
      <c r="H3114">
        <v>0.35000000000000003</v>
      </c>
      <c r="I3114">
        <v>1750</v>
      </c>
      <c r="J3114">
        <v>612.50000000000011</v>
      </c>
      <c r="K3114">
        <v>183.75000000000003</v>
      </c>
      <c r="L3114">
        <v>0.3</v>
      </c>
    </row>
    <row r="3115" spans="1:12">
      <c r="A3115" t="s">
        <v>12</v>
      </c>
      <c r="B3115">
        <v>1185732</v>
      </c>
      <c r="C3115" s="9">
        <v>44264</v>
      </c>
      <c r="D3115" t="s">
        <v>31</v>
      </c>
      <c r="E3115" t="s">
        <v>107</v>
      </c>
      <c r="F3115" t="s">
        <v>108</v>
      </c>
      <c r="G3115" t="s">
        <v>20</v>
      </c>
      <c r="H3115">
        <v>0.25000000000000006</v>
      </c>
      <c r="I3115">
        <v>2750</v>
      </c>
      <c r="J3115">
        <v>687.50000000000011</v>
      </c>
      <c r="K3115">
        <v>275.00000000000006</v>
      </c>
      <c r="L3115">
        <v>0.4</v>
      </c>
    </row>
    <row r="3116" spans="1:12">
      <c r="A3116" t="s">
        <v>12</v>
      </c>
      <c r="B3116">
        <v>1185732</v>
      </c>
      <c r="C3116" s="9">
        <v>44296</v>
      </c>
      <c r="D3116" t="s">
        <v>31</v>
      </c>
      <c r="E3116" t="s">
        <v>107</v>
      </c>
      <c r="F3116" t="s">
        <v>108</v>
      </c>
      <c r="G3116" t="s">
        <v>15</v>
      </c>
      <c r="H3116">
        <v>0.25000000000000006</v>
      </c>
      <c r="I3116">
        <v>5000</v>
      </c>
      <c r="J3116">
        <v>1250.0000000000002</v>
      </c>
      <c r="K3116">
        <v>500.00000000000011</v>
      </c>
      <c r="L3116">
        <v>0.4</v>
      </c>
    </row>
    <row r="3117" spans="1:12">
      <c r="A3117" t="s">
        <v>12</v>
      </c>
      <c r="B3117">
        <v>1185732</v>
      </c>
      <c r="C3117" s="9">
        <v>44296</v>
      </c>
      <c r="D3117" t="s">
        <v>31</v>
      </c>
      <c r="E3117" t="s">
        <v>107</v>
      </c>
      <c r="F3117" t="s">
        <v>108</v>
      </c>
      <c r="G3117" t="s">
        <v>16</v>
      </c>
      <c r="H3117">
        <v>0.25000000000000006</v>
      </c>
      <c r="I3117">
        <v>2000</v>
      </c>
      <c r="J3117">
        <v>500.00000000000011</v>
      </c>
      <c r="K3117">
        <v>200.00000000000006</v>
      </c>
      <c r="L3117">
        <v>0.4</v>
      </c>
    </row>
    <row r="3118" spans="1:12">
      <c r="A3118" t="s">
        <v>12</v>
      </c>
      <c r="B3118">
        <v>1185732</v>
      </c>
      <c r="C3118" s="9">
        <v>44296</v>
      </c>
      <c r="D3118" t="s">
        <v>31</v>
      </c>
      <c r="E3118" t="s">
        <v>107</v>
      </c>
      <c r="F3118" t="s">
        <v>108</v>
      </c>
      <c r="G3118" t="s">
        <v>17</v>
      </c>
      <c r="H3118">
        <v>0.15000000000000002</v>
      </c>
      <c r="I3118">
        <v>2000</v>
      </c>
      <c r="J3118">
        <v>300.00000000000006</v>
      </c>
      <c r="K3118">
        <v>105.00000000000001</v>
      </c>
      <c r="L3118">
        <v>0.35</v>
      </c>
    </row>
    <row r="3119" spans="1:12">
      <c r="A3119" t="s">
        <v>12</v>
      </c>
      <c r="B3119">
        <v>1185732</v>
      </c>
      <c r="C3119" s="9">
        <v>44296</v>
      </c>
      <c r="D3119" t="s">
        <v>31</v>
      </c>
      <c r="E3119" t="s">
        <v>107</v>
      </c>
      <c r="F3119" t="s">
        <v>108</v>
      </c>
      <c r="G3119" t="s">
        <v>18</v>
      </c>
      <c r="H3119">
        <v>0.19999999999999996</v>
      </c>
      <c r="I3119">
        <v>1250</v>
      </c>
      <c r="J3119">
        <v>249.99999999999994</v>
      </c>
      <c r="K3119">
        <v>87.499999999999972</v>
      </c>
      <c r="L3119">
        <v>0.35</v>
      </c>
    </row>
    <row r="3120" spans="1:12">
      <c r="A3120" t="s">
        <v>12</v>
      </c>
      <c r="B3120">
        <v>1185732</v>
      </c>
      <c r="C3120" s="9">
        <v>44296</v>
      </c>
      <c r="D3120" t="s">
        <v>31</v>
      </c>
      <c r="E3120" t="s">
        <v>107</v>
      </c>
      <c r="F3120" t="s">
        <v>108</v>
      </c>
      <c r="G3120" t="s">
        <v>19</v>
      </c>
      <c r="H3120">
        <v>0.65</v>
      </c>
      <c r="I3120">
        <v>1500</v>
      </c>
      <c r="J3120">
        <v>975</v>
      </c>
      <c r="K3120">
        <v>292.5</v>
      </c>
      <c r="L3120">
        <v>0.3</v>
      </c>
    </row>
    <row r="3121" spans="1:12">
      <c r="A3121" t="s">
        <v>12</v>
      </c>
      <c r="B3121">
        <v>1185732</v>
      </c>
      <c r="C3121" s="9">
        <v>44296</v>
      </c>
      <c r="D3121" t="s">
        <v>31</v>
      </c>
      <c r="E3121" t="s">
        <v>107</v>
      </c>
      <c r="F3121" t="s">
        <v>108</v>
      </c>
      <c r="G3121" t="s">
        <v>20</v>
      </c>
      <c r="H3121">
        <v>0.5</v>
      </c>
      <c r="I3121">
        <v>2750</v>
      </c>
      <c r="J3121">
        <v>1375</v>
      </c>
      <c r="K3121">
        <v>550</v>
      </c>
      <c r="L3121">
        <v>0.4</v>
      </c>
    </row>
    <row r="3122" spans="1:12">
      <c r="A3122" t="s">
        <v>12</v>
      </c>
      <c r="B3122">
        <v>1185732</v>
      </c>
      <c r="C3122" s="9">
        <v>44327</v>
      </c>
      <c r="D3122" t="s">
        <v>31</v>
      </c>
      <c r="E3122" t="s">
        <v>107</v>
      </c>
      <c r="F3122" t="s">
        <v>108</v>
      </c>
      <c r="G3122" t="s">
        <v>15</v>
      </c>
      <c r="H3122">
        <v>0.6</v>
      </c>
      <c r="I3122">
        <v>5450</v>
      </c>
      <c r="J3122">
        <v>3270</v>
      </c>
      <c r="K3122">
        <v>1308</v>
      </c>
      <c r="L3122">
        <v>0.4</v>
      </c>
    </row>
    <row r="3123" spans="1:12">
      <c r="A3123" t="s">
        <v>12</v>
      </c>
      <c r="B3123">
        <v>1185732</v>
      </c>
      <c r="C3123" s="9">
        <v>44327</v>
      </c>
      <c r="D3123" t="s">
        <v>31</v>
      </c>
      <c r="E3123" t="s">
        <v>107</v>
      </c>
      <c r="F3123" t="s">
        <v>108</v>
      </c>
      <c r="G3123" t="s">
        <v>16</v>
      </c>
      <c r="H3123">
        <v>0.4</v>
      </c>
      <c r="I3123">
        <v>2500</v>
      </c>
      <c r="J3123">
        <v>1000</v>
      </c>
      <c r="K3123">
        <v>400</v>
      </c>
      <c r="L3123">
        <v>0.4</v>
      </c>
    </row>
    <row r="3124" spans="1:12">
      <c r="A3124" t="s">
        <v>12</v>
      </c>
      <c r="B3124">
        <v>1185732</v>
      </c>
      <c r="C3124" s="9">
        <v>44327</v>
      </c>
      <c r="D3124" t="s">
        <v>31</v>
      </c>
      <c r="E3124" t="s">
        <v>107</v>
      </c>
      <c r="F3124" t="s">
        <v>108</v>
      </c>
      <c r="G3124" t="s">
        <v>17</v>
      </c>
      <c r="H3124">
        <v>0.35000000000000003</v>
      </c>
      <c r="I3124">
        <v>2250</v>
      </c>
      <c r="J3124">
        <v>787.50000000000011</v>
      </c>
      <c r="K3124">
        <v>275.625</v>
      </c>
      <c r="L3124">
        <v>0.35</v>
      </c>
    </row>
    <row r="3125" spans="1:12">
      <c r="A3125" t="s">
        <v>12</v>
      </c>
      <c r="B3125">
        <v>1185732</v>
      </c>
      <c r="C3125" s="9">
        <v>44327</v>
      </c>
      <c r="D3125" t="s">
        <v>31</v>
      </c>
      <c r="E3125" t="s">
        <v>107</v>
      </c>
      <c r="F3125" t="s">
        <v>108</v>
      </c>
      <c r="G3125" t="s">
        <v>18</v>
      </c>
      <c r="H3125">
        <v>0.35000000000000003</v>
      </c>
      <c r="I3125">
        <v>1750</v>
      </c>
      <c r="J3125">
        <v>612.50000000000011</v>
      </c>
      <c r="K3125">
        <v>214.37500000000003</v>
      </c>
      <c r="L3125">
        <v>0.35</v>
      </c>
    </row>
    <row r="3126" spans="1:12">
      <c r="A3126" t="s">
        <v>12</v>
      </c>
      <c r="B3126">
        <v>1185732</v>
      </c>
      <c r="C3126" s="9">
        <v>44327</v>
      </c>
      <c r="D3126" t="s">
        <v>31</v>
      </c>
      <c r="E3126" t="s">
        <v>107</v>
      </c>
      <c r="F3126" t="s">
        <v>108</v>
      </c>
      <c r="G3126" t="s">
        <v>19</v>
      </c>
      <c r="H3126">
        <v>0.44999999999999996</v>
      </c>
      <c r="I3126">
        <v>2000</v>
      </c>
      <c r="J3126">
        <v>899.99999999999989</v>
      </c>
      <c r="K3126">
        <v>269.99999999999994</v>
      </c>
      <c r="L3126">
        <v>0.3</v>
      </c>
    </row>
    <row r="3127" spans="1:12">
      <c r="A3127" t="s">
        <v>12</v>
      </c>
      <c r="B3127">
        <v>1185732</v>
      </c>
      <c r="C3127" s="9">
        <v>44327</v>
      </c>
      <c r="D3127" t="s">
        <v>31</v>
      </c>
      <c r="E3127" t="s">
        <v>107</v>
      </c>
      <c r="F3127" t="s">
        <v>108</v>
      </c>
      <c r="G3127" t="s">
        <v>20</v>
      </c>
      <c r="H3127">
        <v>0.54999999999999993</v>
      </c>
      <c r="I3127">
        <v>3250</v>
      </c>
      <c r="J3127">
        <v>1787.4999999999998</v>
      </c>
      <c r="K3127">
        <v>715</v>
      </c>
      <c r="L3127">
        <v>0.4</v>
      </c>
    </row>
    <row r="3128" spans="1:12">
      <c r="A3128" t="s">
        <v>12</v>
      </c>
      <c r="B3128">
        <v>1185732</v>
      </c>
      <c r="C3128" s="9">
        <v>44357</v>
      </c>
      <c r="D3128" t="s">
        <v>31</v>
      </c>
      <c r="E3128" t="s">
        <v>107</v>
      </c>
      <c r="F3128" t="s">
        <v>108</v>
      </c>
      <c r="G3128" t="s">
        <v>15</v>
      </c>
      <c r="H3128">
        <v>0.4</v>
      </c>
      <c r="I3128">
        <v>5750</v>
      </c>
      <c r="J3128">
        <v>2300</v>
      </c>
      <c r="K3128">
        <v>920</v>
      </c>
      <c r="L3128">
        <v>0.4</v>
      </c>
    </row>
    <row r="3129" spans="1:12">
      <c r="A3129" t="s">
        <v>12</v>
      </c>
      <c r="B3129">
        <v>1185732</v>
      </c>
      <c r="C3129" s="9">
        <v>44357</v>
      </c>
      <c r="D3129" t="s">
        <v>31</v>
      </c>
      <c r="E3129" t="s">
        <v>107</v>
      </c>
      <c r="F3129" t="s">
        <v>108</v>
      </c>
      <c r="G3129" t="s">
        <v>16</v>
      </c>
      <c r="H3129">
        <v>0.35000000000000009</v>
      </c>
      <c r="I3129">
        <v>3250</v>
      </c>
      <c r="J3129">
        <v>1137.5000000000002</v>
      </c>
      <c r="K3129">
        <v>455.00000000000011</v>
      </c>
      <c r="L3129">
        <v>0.4</v>
      </c>
    </row>
    <row r="3130" spans="1:12">
      <c r="A3130" t="s">
        <v>12</v>
      </c>
      <c r="B3130">
        <v>1185732</v>
      </c>
      <c r="C3130" s="9">
        <v>44357</v>
      </c>
      <c r="D3130" t="s">
        <v>31</v>
      </c>
      <c r="E3130" t="s">
        <v>107</v>
      </c>
      <c r="F3130" t="s">
        <v>108</v>
      </c>
      <c r="G3130" t="s">
        <v>17</v>
      </c>
      <c r="H3130">
        <v>0.30000000000000004</v>
      </c>
      <c r="I3130">
        <v>2000</v>
      </c>
      <c r="J3130">
        <v>600.00000000000011</v>
      </c>
      <c r="K3130">
        <v>210.00000000000003</v>
      </c>
      <c r="L3130">
        <v>0.35</v>
      </c>
    </row>
    <row r="3131" spans="1:12">
      <c r="A3131" t="s">
        <v>12</v>
      </c>
      <c r="B3131">
        <v>1185732</v>
      </c>
      <c r="C3131" s="9">
        <v>44357</v>
      </c>
      <c r="D3131" t="s">
        <v>31</v>
      </c>
      <c r="E3131" t="s">
        <v>107</v>
      </c>
      <c r="F3131" t="s">
        <v>108</v>
      </c>
      <c r="G3131" t="s">
        <v>18</v>
      </c>
      <c r="H3131">
        <v>0.30000000000000004</v>
      </c>
      <c r="I3131">
        <v>1750</v>
      </c>
      <c r="J3131">
        <v>525.00000000000011</v>
      </c>
      <c r="K3131">
        <v>183.75000000000003</v>
      </c>
      <c r="L3131">
        <v>0.35</v>
      </c>
    </row>
    <row r="3132" spans="1:12">
      <c r="A3132" t="s">
        <v>12</v>
      </c>
      <c r="B3132">
        <v>1185732</v>
      </c>
      <c r="C3132" s="9">
        <v>44357</v>
      </c>
      <c r="D3132" t="s">
        <v>31</v>
      </c>
      <c r="E3132" t="s">
        <v>107</v>
      </c>
      <c r="F3132" t="s">
        <v>108</v>
      </c>
      <c r="G3132" t="s">
        <v>19</v>
      </c>
      <c r="H3132">
        <v>0.4</v>
      </c>
      <c r="I3132">
        <v>1750</v>
      </c>
      <c r="J3132">
        <v>700</v>
      </c>
      <c r="K3132">
        <v>210</v>
      </c>
      <c r="L3132">
        <v>0.3</v>
      </c>
    </row>
    <row r="3133" spans="1:12">
      <c r="A3133" t="s">
        <v>12</v>
      </c>
      <c r="B3133">
        <v>1185732</v>
      </c>
      <c r="C3133" s="9">
        <v>44357</v>
      </c>
      <c r="D3133" t="s">
        <v>31</v>
      </c>
      <c r="E3133" t="s">
        <v>107</v>
      </c>
      <c r="F3133" t="s">
        <v>108</v>
      </c>
      <c r="G3133" t="s">
        <v>20</v>
      </c>
      <c r="H3133">
        <v>0.60000000000000009</v>
      </c>
      <c r="I3133">
        <v>3250</v>
      </c>
      <c r="J3133">
        <v>1950.0000000000002</v>
      </c>
      <c r="K3133">
        <v>780.00000000000011</v>
      </c>
      <c r="L3133">
        <v>0.4</v>
      </c>
    </row>
    <row r="3134" spans="1:12">
      <c r="A3134" t="s">
        <v>12</v>
      </c>
      <c r="B3134">
        <v>1185732</v>
      </c>
      <c r="C3134" s="9">
        <v>44386</v>
      </c>
      <c r="D3134" t="s">
        <v>31</v>
      </c>
      <c r="E3134" t="s">
        <v>107</v>
      </c>
      <c r="F3134" t="s">
        <v>108</v>
      </c>
      <c r="G3134" t="s">
        <v>15</v>
      </c>
      <c r="H3134">
        <v>0.55000000000000004</v>
      </c>
      <c r="I3134">
        <v>5500</v>
      </c>
      <c r="J3134">
        <v>3025.0000000000005</v>
      </c>
      <c r="K3134">
        <v>1210.0000000000002</v>
      </c>
      <c r="L3134">
        <v>0.4</v>
      </c>
    </row>
    <row r="3135" spans="1:12">
      <c r="A3135" t="s">
        <v>12</v>
      </c>
      <c r="B3135">
        <v>1185732</v>
      </c>
      <c r="C3135" s="9">
        <v>44386</v>
      </c>
      <c r="D3135" t="s">
        <v>31</v>
      </c>
      <c r="E3135" t="s">
        <v>107</v>
      </c>
      <c r="F3135" t="s">
        <v>108</v>
      </c>
      <c r="G3135" t="s">
        <v>16</v>
      </c>
      <c r="H3135">
        <v>0.50000000000000011</v>
      </c>
      <c r="I3135">
        <v>3000</v>
      </c>
      <c r="J3135">
        <v>1500.0000000000002</v>
      </c>
      <c r="K3135">
        <v>600.00000000000011</v>
      </c>
      <c r="L3135">
        <v>0.4</v>
      </c>
    </row>
    <row r="3136" spans="1:12">
      <c r="A3136" t="s">
        <v>12</v>
      </c>
      <c r="B3136">
        <v>1185732</v>
      </c>
      <c r="C3136" s="9">
        <v>44386</v>
      </c>
      <c r="D3136" t="s">
        <v>31</v>
      </c>
      <c r="E3136" t="s">
        <v>107</v>
      </c>
      <c r="F3136" t="s">
        <v>108</v>
      </c>
      <c r="G3136" t="s">
        <v>17</v>
      </c>
      <c r="H3136">
        <v>0.45</v>
      </c>
      <c r="I3136">
        <v>2250</v>
      </c>
      <c r="J3136">
        <v>1012.5</v>
      </c>
      <c r="K3136">
        <v>354.375</v>
      </c>
      <c r="L3136">
        <v>0.35</v>
      </c>
    </row>
    <row r="3137" spans="1:12">
      <c r="A3137" t="s">
        <v>12</v>
      </c>
      <c r="B3137">
        <v>1185732</v>
      </c>
      <c r="C3137" s="9">
        <v>44386</v>
      </c>
      <c r="D3137" t="s">
        <v>31</v>
      </c>
      <c r="E3137" t="s">
        <v>107</v>
      </c>
      <c r="F3137" t="s">
        <v>108</v>
      </c>
      <c r="G3137" t="s">
        <v>18</v>
      </c>
      <c r="H3137">
        <v>0.45</v>
      </c>
      <c r="I3137">
        <v>1750</v>
      </c>
      <c r="J3137">
        <v>787.5</v>
      </c>
      <c r="K3137">
        <v>275.625</v>
      </c>
      <c r="L3137">
        <v>0.35</v>
      </c>
    </row>
    <row r="3138" spans="1:12">
      <c r="A3138" t="s">
        <v>12</v>
      </c>
      <c r="B3138">
        <v>1185732</v>
      </c>
      <c r="C3138" s="9">
        <v>44386</v>
      </c>
      <c r="D3138" t="s">
        <v>31</v>
      </c>
      <c r="E3138" t="s">
        <v>107</v>
      </c>
      <c r="F3138" t="s">
        <v>108</v>
      </c>
      <c r="G3138" t="s">
        <v>19</v>
      </c>
      <c r="H3138">
        <v>0.55000000000000004</v>
      </c>
      <c r="I3138">
        <v>2000</v>
      </c>
      <c r="J3138">
        <v>1100</v>
      </c>
      <c r="K3138">
        <v>330</v>
      </c>
      <c r="L3138">
        <v>0.3</v>
      </c>
    </row>
    <row r="3139" spans="1:12">
      <c r="A3139" t="s">
        <v>12</v>
      </c>
      <c r="B3139">
        <v>1185732</v>
      </c>
      <c r="C3139" s="9">
        <v>44386</v>
      </c>
      <c r="D3139" t="s">
        <v>31</v>
      </c>
      <c r="E3139" t="s">
        <v>107</v>
      </c>
      <c r="F3139" t="s">
        <v>108</v>
      </c>
      <c r="G3139" t="s">
        <v>20</v>
      </c>
      <c r="H3139">
        <v>0.60000000000000009</v>
      </c>
      <c r="I3139">
        <v>3750</v>
      </c>
      <c r="J3139">
        <v>2250.0000000000005</v>
      </c>
      <c r="K3139">
        <v>900.00000000000023</v>
      </c>
      <c r="L3139">
        <v>0.4</v>
      </c>
    </row>
    <row r="3140" spans="1:12">
      <c r="A3140" t="s">
        <v>12</v>
      </c>
      <c r="B3140">
        <v>1185732</v>
      </c>
      <c r="C3140" s="9">
        <v>44418</v>
      </c>
      <c r="D3140" t="s">
        <v>31</v>
      </c>
      <c r="E3140" t="s">
        <v>107</v>
      </c>
      <c r="F3140" t="s">
        <v>108</v>
      </c>
      <c r="G3140" t="s">
        <v>15</v>
      </c>
      <c r="H3140">
        <v>0.5</v>
      </c>
      <c r="I3140">
        <v>5250</v>
      </c>
      <c r="J3140">
        <v>2625</v>
      </c>
      <c r="K3140">
        <v>1050</v>
      </c>
      <c r="L3140">
        <v>0.4</v>
      </c>
    </row>
    <row r="3141" spans="1:12">
      <c r="A3141" t="s">
        <v>12</v>
      </c>
      <c r="B3141">
        <v>1185732</v>
      </c>
      <c r="C3141" s="9">
        <v>44418</v>
      </c>
      <c r="D3141" t="s">
        <v>31</v>
      </c>
      <c r="E3141" t="s">
        <v>107</v>
      </c>
      <c r="F3141" t="s">
        <v>108</v>
      </c>
      <c r="G3141" t="s">
        <v>16</v>
      </c>
      <c r="H3141">
        <v>0.45000000000000007</v>
      </c>
      <c r="I3141">
        <v>3000</v>
      </c>
      <c r="J3141">
        <v>1350.0000000000002</v>
      </c>
      <c r="K3141">
        <v>540.00000000000011</v>
      </c>
      <c r="L3141">
        <v>0.4</v>
      </c>
    </row>
    <row r="3142" spans="1:12">
      <c r="A3142" t="s">
        <v>12</v>
      </c>
      <c r="B3142">
        <v>1185732</v>
      </c>
      <c r="C3142" s="9">
        <v>44418</v>
      </c>
      <c r="D3142" t="s">
        <v>31</v>
      </c>
      <c r="E3142" t="s">
        <v>107</v>
      </c>
      <c r="F3142" t="s">
        <v>108</v>
      </c>
      <c r="G3142" t="s">
        <v>17</v>
      </c>
      <c r="H3142">
        <v>0.4</v>
      </c>
      <c r="I3142">
        <v>2250</v>
      </c>
      <c r="J3142">
        <v>900</v>
      </c>
      <c r="K3142">
        <v>315</v>
      </c>
      <c r="L3142">
        <v>0.35</v>
      </c>
    </row>
    <row r="3143" spans="1:12">
      <c r="A3143" t="s">
        <v>12</v>
      </c>
      <c r="B3143">
        <v>1185732</v>
      </c>
      <c r="C3143" s="9">
        <v>44418</v>
      </c>
      <c r="D3143" t="s">
        <v>31</v>
      </c>
      <c r="E3143" t="s">
        <v>107</v>
      </c>
      <c r="F3143" t="s">
        <v>108</v>
      </c>
      <c r="G3143" t="s">
        <v>18</v>
      </c>
      <c r="H3143">
        <v>0.4</v>
      </c>
      <c r="I3143">
        <v>2000</v>
      </c>
      <c r="J3143">
        <v>800</v>
      </c>
      <c r="K3143">
        <v>280</v>
      </c>
      <c r="L3143">
        <v>0.35</v>
      </c>
    </row>
    <row r="3144" spans="1:12">
      <c r="A3144" t="s">
        <v>12</v>
      </c>
      <c r="B3144">
        <v>1185732</v>
      </c>
      <c r="C3144" s="9">
        <v>44418</v>
      </c>
      <c r="D3144" t="s">
        <v>31</v>
      </c>
      <c r="E3144" t="s">
        <v>107</v>
      </c>
      <c r="F3144" t="s">
        <v>108</v>
      </c>
      <c r="G3144" t="s">
        <v>19</v>
      </c>
      <c r="H3144">
        <v>0.5</v>
      </c>
      <c r="I3144">
        <v>1750</v>
      </c>
      <c r="J3144">
        <v>875</v>
      </c>
      <c r="K3144">
        <v>262.5</v>
      </c>
      <c r="L3144">
        <v>0.3</v>
      </c>
    </row>
    <row r="3145" spans="1:12">
      <c r="A3145" t="s">
        <v>12</v>
      </c>
      <c r="B3145">
        <v>1185732</v>
      </c>
      <c r="C3145" s="9">
        <v>44418</v>
      </c>
      <c r="D3145" t="s">
        <v>31</v>
      </c>
      <c r="E3145" t="s">
        <v>107</v>
      </c>
      <c r="F3145" t="s">
        <v>108</v>
      </c>
      <c r="G3145" t="s">
        <v>20</v>
      </c>
      <c r="H3145">
        <v>0.55000000000000004</v>
      </c>
      <c r="I3145">
        <v>3500</v>
      </c>
      <c r="J3145">
        <v>1925.0000000000002</v>
      </c>
      <c r="K3145">
        <v>770.00000000000011</v>
      </c>
      <c r="L3145">
        <v>0.4</v>
      </c>
    </row>
    <row r="3146" spans="1:12">
      <c r="A3146" t="s">
        <v>12</v>
      </c>
      <c r="B3146">
        <v>1185732</v>
      </c>
      <c r="C3146" s="9">
        <v>44450</v>
      </c>
      <c r="D3146" t="s">
        <v>31</v>
      </c>
      <c r="E3146" t="s">
        <v>107</v>
      </c>
      <c r="F3146" t="s">
        <v>108</v>
      </c>
      <c r="G3146" t="s">
        <v>15</v>
      </c>
      <c r="H3146">
        <v>0.35000000000000003</v>
      </c>
      <c r="I3146">
        <v>4750</v>
      </c>
      <c r="J3146">
        <v>1662.5000000000002</v>
      </c>
      <c r="K3146">
        <v>665.00000000000011</v>
      </c>
      <c r="L3146">
        <v>0.4</v>
      </c>
    </row>
    <row r="3147" spans="1:12">
      <c r="A3147" t="s">
        <v>12</v>
      </c>
      <c r="B3147">
        <v>1185732</v>
      </c>
      <c r="C3147" s="9">
        <v>44450</v>
      </c>
      <c r="D3147" t="s">
        <v>31</v>
      </c>
      <c r="E3147" t="s">
        <v>107</v>
      </c>
      <c r="F3147" t="s">
        <v>108</v>
      </c>
      <c r="G3147" t="s">
        <v>16</v>
      </c>
      <c r="H3147">
        <v>0.3000000000000001</v>
      </c>
      <c r="I3147">
        <v>2750</v>
      </c>
      <c r="J3147">
        <v>825.00000000000023</v>
      </c>
      <c r="K3147">
        <v>330.00000000000011</v>
      </c>
      <c r="L3147">
        <v>0.4</v>
      </c>
    </row>
    <row r="3148" spans="1:12">
      <c r="A3148" t="s">
        <v>12</v>
      </c>
      <c r="B3148">
        <v>1185732</v>
      </c>
      <c r="C3148" s="9">
        <v>44450</v>
      </c>
      <c r="D3148" t="s">
        <v>31</v>
      </c>
      <c r="E3148" t="s">
        <v>107</v>
      </c>
      <c r="F3148" t="s">
        <v>108</v>
      </c>
      <c r="G3148" t="s">
        <v>17</v>
      </c>
      <c r="H3148">
        <v>0.25000000000000006</v>
      </c>
      <c r="I3148">
        <v>1750</v>
      </c>
      <c r="J3148">
        <v>437.50000000000011</v>
      </c>
      <c r="K3148">
        <v>153.12500000000003</v>
      </c>
      <c r="L3148">
        <v>0.35</v>
      </c>
    </row>
    <row r="3149" spans="1:12">
      <c r="A3149" t="s">
        <v>12</v>
      </c>
      <c r="B3149">
        <v>1185732</v>
      </c>
      <c r="C3149" s="9">
        <v>44450</v>
      </c>
      <c r="D3149" t="s">
        <v>31</v>
      </c>
      <c r="E3149" t="s">
        <v>107</v>
      </c>
      <c r="F3149" t="s">
        <v>108</v>
      </c>
      <c r="G3149" t="s">
        <v>18</v>
      </c>
      <c r="H3149">
        <v>0.25000000000000006</v>
      </c>
      <c r="I3149">
        <v>1500</v>
      </c>
      <c r="J3149">
        <v>375.00000000000006</v>
      </c>
      <c r="K3149">
        <v>131.25</v>
      </c>
      <c r="L3149">
        <v>0.35</v>
      </c>
    </row>
    <row r="3150" spans="1:12">
      <c r="A3150" t="s">
        <v>12</v>
      </c>
      <c r="B3150">
        <v>1185732</v>
      </c>
      <c r="C3150" s="9">
        <v>44450</v>
      </c>
      <c r="D3150" t="s">
        <v>31</v>
      </c>
      <c r="E3150" t="s">
        <v>107</v>
      </c>
      <c r="F3150" t="s">
        <v>108</v>
      </c>
      <c r="G3150" t="s">
        <v>19</v>
      </c>
      <c r="H3150">
        <v>0.35000000000000003</v>
      </c>
      <c r="I3150">
        <v>1500</v>
      </c>
      <c r="J3150">
        <v>525</v>
      </c>
      <c r="K3150">
        <v>157.5</v>
      </c>
      <c r="L3150">
        <v>0.3</v>
      </c>
    </row>
    <row r="3151" spans="1:12">
      <c r="A3151" t="s">
        <v>12</v>
      </c>
      <c r="B3151">
        <v>1185732</v>
      </c>
      <c r="C3151" s="9">
        <v>44450</v>
      </c>
      <c r="D3151" t="s">
        <v>31</v>
      </c>
      <c r="E3151" t="s">
        <v>107</v>
      </c>
      <c r="F3151" t="s">
        <v>108</v>
      </c>
      <c r="G3151" t="s">
        <v>20</v>
      </c>
      <c r="H3151">
        <v>0.4</v>
      </c>
      <c r="I3151">
        <v>2250</v>
      </c>
      <c r="J3151">
        <v>900</v>
      </c>
      <c r="K3151">
        <v>360</v>
      </c>
      <c r="L3151">
        <v>0.4</v>
      </c>
    </row>
    <row r="3152" spans="1:12">
      <c r="A3152" t="s">
        <v>12</v>
      </c>
      <c r="B3152">
        <v>1185732</v>
      </c>
      <c r="C3152" s="9">
        <v>44479</v>
      </c>
      <c r="D3152" t="s">
        <v>31</v>
      </c>
      <c r="E3152" t="s">
        <v>107</v>
      </c>
      <c r="F3152" t="s">
        <v>108</v>
      </c>
      <c r="G3152" t="s">
        <v>15</v>
      </c>
      <c r="H3152">
        <v>0.44999999999999996</v>
      </c>
      <c r="I3152">
        <v>4000</v>
      </c>
      <c r="J3152">
        <v>1799.9999999999998</v>
      </c>
      <c r="K3152">
        <v>720</v>
      </c>
      <c r="L3152">
        <v>0.4</v>
      </c>
    </row>
    <row r="3153" spans="1:12">
      <c r="A3153" t="s">
        <v>12</v>
      </c>
      <c r="B3153">
        <v>1185732</v>
      </c>
      <c r="C3153" s="9">
        <v>44479</v>
      </c>
      <c r="D3153" t="s">
        <v>31</v>
      </c>
      <c r="E3153" t="s">
        <v>107</v>
      </c>
      <c r="F3153" t="s">
        <v>108</v>
      </c>
      <c r="G3153" t="s">
        <v>16</v>
      </c>
      <c r="H3153">
        <v>0.35000000000000003</v>
      </c>
      <c r="I3153">
        <v>2500</v>
      </c>
      <c r="J3153">
        <v>875.00000000000011</v>
      </c>
      <c r="K3153">
        <v>350.00000000000006</v>
      </c>
      <c r="L3153">
        <v>0.4</v>
      </c>
    </row>
    <row r="3154" spans="1:12">
      <c r="A3154" t="s">
        <v>12</v>
      </c>
      <c r="B3154">
        <v>1185732</v>
      </c>
      <c r="C3154" s="9">
        <v>44479</v>
      </c>
      <c r="D3154" t="s">
        <v>31</v>
      </c>
      <c r="E3154" t="s">
        <v>107</v>
      </c>
      <c r="F3154" t="s">
        <v>108</v>
      </c>
      <c r="G3154" t="s">
        <v>17</v>
      </c>
      <c r="H3154">
        <v>0.35000000000000003</v>
      </c>
      <c r="I3154">
        <v>1500</v>
      </c>
      <c r="J3154">
        <v>525</v>
      </c>
      <c r="K3154">
        <v>183.75</v>
      </c>
      <c r="L3154">
        <v>0.35</v>
      </c>
    </row>
    <row r="3155" spans="1:12">
      <c r="A3155" t="s">
        <v>12</v>
      </c>
      <c r="B3155">
        <v>1185732</v>
      </c>
      <c r="C3155" s="9">
        <v>44479</v>
      </c>
      <c r="D3155" t="s">
        <v>31</v>
      </c>
      <c r="E3155" t="s">
        <v>107</v>
      </c>
      <c r="F3155" t="s">
        <v>108</v>
      </c>
      <c r="G3155" t="s">
        <v>18</v>
      </c>
      <c r="H3155">
        <v>0.35000000000000003</v>
      </c>
      <c r="I3155">
        <v>1500</v>
      </c>
      <c r="J3155">
        <v>525</v>
      </c>
      <c r="K3155">
        <v>183.75</v>
      </c>
      <c r="L3155">
        <v>0.35</v>
      </c>
    </row>
    <row r="3156" spans="1:12">
      <c r="A3156" t="s">
        <v>12</v>
      </c>
      <c r="B3156">
        <v>1185732</v>
      </c>
      <c r="C3156" s="9">
        <v>44479</v>
      </c>
      <c r="D3156" t="s">
        <v>31</v>
      </c>
      <c r="E3156" t="s">
        <v>107</v>
      </c>
      <c r="F3156" t="s">
        <v>108</v>
      </c>
      <c r="G3156" t="s">
        <v>19</v>
      </c>
      <c r="H3156">
        <v>0.44999999999999996</v>
      </c>
      <c r="I3156">
        <v>1500</v>
      </c>
      <c r="J3156">
        <v>674.99999999999989</v>
      </c>
      <c r="K3156">
        <v>202.49999999999997</v>
      </c>
      <c r="L3156">
        <v>0.3</v>
      </c>
    </row>
    <row r="3157" spans="1:12">
      <c r="A3157" t="s">
        <v>12</v>
      </c>
      <c r="B3157">
        <v>1185732</v>
      </c>
      <c r="C3157" s="9">
        <v>44479</v>
      </c>
      <c r="D3157" t="s">
        <v>31</v>
      </c>
      <c r="E3157" t="s">
        <v>107</v>
      </c>
      <c r="F3157" t="s">
        <v>108</v>
      </c>
      <c r="G3157" t="s">
        <v>20</v>
      </c>
      <c r="H3157">
        <v>0.49999999999999983</v>
      </c>
      <c r="I3157">
        <v>2750</v>
      </c>
      <c r="J3157">
        <v>1374.9999999999995</v>
      </c>
      <c r="K3157">
        <v>549.99999999999989</v>
      </c>
      <c r="L3157">
        <v>0.4</v>
      </c>
    </row>
    <row r="3158" spans="1:12">
      <c r="A3158" t="s">
        <v>12</v>
      </c>
      <c r="B3158">
        <v>1185732</v>
      </c>
      <c r="C3158" s="9">
        <v>44510</v>
      </c>
      <c r="D3158" t="s">
        <v>31</v>
      </c>
      <c r="E3158" t="s">
        <v>107</v>
      </c>
      <c r="F3158" t="s">
        <v>108</v>
      </c>
      <c r="G3158" t="s">
        <v>15</v>
      </c>
      <c r="H3158">
        <v>0.44999999999999996</v>
      </c>
      <c r="I3158">
        <v>4250</v>
      </c>
      <c r="J3158">
        <v>1912.4999999999998</v>
      </c>
      <c r="K3158">
        <v>765</v>
      </c>
      <c r="L3158">
        <v>0.4</v>
      </c>
    </row>
    <row r="3159" spans="1:12">
      <c r="A3159" t="s">
        <v>12</v>
      </c>
      <c r="B3159">
        <v>1185732</v>
      </c>
      <c r="C3159" s="9">
        <v>44510</v>
      </c>
      <c r="D3159" t="s">
        <v>31</v>
      </c>
      <c r="E3159" t="s">
        <v>107</v>
      </c>
      <c r="F3159" t="s">
        <v>108</v>
      </c>
      <c r="G3159" t="s">
        <v>16</v>
      </c>
      <c r="H3159">
        <v>0.35000000000000003</v>
      </c>
      <c r="I3159">
        <v>3250</v>
      </c>
      <c r="J3159">
        <v>1137.5</v>
      </c>
      <c r="K3159">
        <v>455</v>
      </c>
      <c r="L3159">
        <v>0.4</v>
      </c>
    </row>
    <row r="3160" spans="1:12">
      <c r="A3160" t="s">
        <v>12</v>
      </c>
      <c r="B3160">
        <v>1185732</v>
      </c>
      <c r="C3160" s="9">
        <v>44510</v>
      </c>
      <c r="D3160" t="s">
        <v>31</v>
      </c>
      <c r="E3160" t="s">
        <v>107</v>
      </c>
      <c r="F3160" t="s">
        <v>108</v>
      </c>
      <c r="G3160" t="s">
        <v>17</v>
      </c>
      <c r="H3160">
        <v>0.35000000000000003</v>
      </c>
      <c r="I3160">
        <v>2700</v>
      </c>
      <c r="J3160">
        <v>945.00000000000011</v>
      </c>
      <c r="K3160">
        <v>330.75</v>
      </c>
      <c r="L3160">
        <v>0.35</v>
      </c>
    </row>
    <row r="3161" spans="1:12">
      <c r="A3161" t="s">
        <v>12</v>
      </c>
      <c r="B3161">
        <v>1185732</v>
      </c>
      <c r="C3161" s="9">
        <v>44510</v>
      </c>
      <c r="D3161" t="s">
        <v>31</v>
      </c>
      <c r="E3161" t="s">
        <v>107</v>
      </c>
      <c r="F3161" t="s">
        <v>108</v>
      </c>
      <c r="G3161" t="s">
        <v>18</v>
      </c>
      <c r="H3161">
        <v>0.35000000000000003</v>
      </c>
      <c r="I3161">
        <v>2750</v>
      </c>
      <c r="J3161">
        <v>962.50000000000011</v>
      </c>
      <c r="K3161">
        <v>336.875</v>
      </c>
      <c r="L3161">
        <v>0.35</v>
      </c>
    </row>
    <row r="3162" spans="1:12">
      <c r="A3162" t="s">
        <v>12</v>
      </c>
      <c r="B3162">
        <v>1185732</v>
      </c>
      <c r="C3162" s="9">
        <v>44510</v>
      </c>
      <c r="D3162" t="s">
        <v>31</v>
      </c>
      <c r="E3162" t="s">
        <v>107</v>
      </c>
      <c r="F3162" t="s">
        <v>108</v>
      </c>
      <c r="G3162" t="s">
        <v>19</v>
      </c>
      <c r="H3162">
        <v>0.6</v>
      </c>
      <c r="I3162">
        <v>2500</v>
      </c>
      <c r="J3162">
        <v>1500</v>
      </c>
      <c r="K3162">
        <v>450</v>
      </c>
      <c r="L3162">
        <v>0.3</v>
      </c>
    </row>
    <row r="3163" spans="1:12">
      <c r="A3163" t="s">
        <v>12</v>
      </c>
      <c r="B3163">
        <v>1185732</v>
      </c>
      <c r="C3163" s="9">
        <v>44510</v>
      </c>
      <c r="D3163" t="s">
        <v>31</v>
      </c>
      <c r="E3163" t="s">
        <v>107</v>
      </c>
      <c r="F3163" t="s">
        <v>108</v>
      </c>
      <c r="G3163" t="s">
        <v>20</v>
      </c>
      <c r="H3163">
        <v>0.64999999999999991</v>
      </c>
      <c r="I3163">
        <v>3500</v>
      </c>
      <c r="J3163">
        <v>2274.9999999999995</v>
      </c>
      <c r="K3163">
        <v>909.99999999999989</v>
      </c>
      <c r="L3163">
        <v>0.4</v>
      </c>
    </row>
    <row r="3164" spans="1:12">
      <c r="A3164" t="s">
        <v>12</v>
      </c>
      <c r="B3164">
        <v>1185732</v>
      </c>
      <c r="C3164" s="9">
        <v>44539</v>
      </c>
      <c r="D3164" t="s">
        <v>31</v>
      </c>
      <c r="E3164" t="s">
        <v>107</v>
      </c>
      <c r="F3164" t="s">
        <v>108</v>
      </c>
      <c r="G3164" t="s">
        <v>15</v>
      </c>
      <c r="H3164">
        <v>0.6</v>
      </c>
      <c r="I3164">
        <v>6000</v>
      </c>
      <c r="J3164">
        <v>3600</v>
      </c>
      <c r="K3164">
        <v>1440</v>
      </c>
      <c r="L3164">
        <v>0.4</v>
      </c>
    </row>
    <row r="3165" spans="1:12">
      <c r="A3165" t="s">
        <v>12</v>
      </c>
      <c r="B3165">
        <v>1185732</v>
      </c>
      <c r="C3165" s="9">
        <v>44539</v>
      </c>
      <c r="D3165" t="s">
        <v>31</v>
      </c>
      <c r="E3165" t="s">
        <v>107</v>
      </c>
      <c r="F3165" t="s">
        <v>108</v>
      </c>
      <c r="G3165" t="s">
        <v>16</v>
      </c>
      <c r="H3165">
        <v>0.5</v>
      </c>
      <c r="I3165">
        <v>4000</v>
      </c>
      <c r="J3165">
        <v>2000</v>
      </c>
      <c r="K3165">
        <v>800</v>
      </c>
      <c r="L3165">
        <v>0.4</v>
      </c>
    </row>
    <row r="3166" spans="1:12">
      <c r="A3166" t="s">
        <v>12</v>
      </c>
      <c r="B3166">
        <v>1185732</v>
      </c>
      <c r="C3166" s="9">
        <v>44539</v>
      </c>
      <c r="D3166" t="s">
        <v>31</v>
      </c>
      <c r="E3166" t="s">
        <v>107</v>
      </c>
      <c r="F3166" t="s">
        <v>108</v>
      </c>
      <c r="G3166" t="s">
        <v>17</v>
      </c>
      <c r="H3166">
        <v>0.5</v>
      </c>
      <c r="I3166">
        <v>3500</v>
      </c>
      <c r="J3166">
        <v>1750</v>
      </c>
      <c r="K3166">
        <v>612.5</v>
      </c>
      <c r="L3166">
        <v>0.35</v>
      </c>
    </row>
    <row r="3167" spans="1:12">
      <c r="A3167" t="s">
        <v>12</v>
      </c>
      <c r="B3167">
        <v>1185732</v>
      </c>
      <c r="C3167" s="9">
        <v>44539</v>
      </c>
      <c r="D3167" t="s">
        <v>31</v>
      </c>
      <c r="E3167" t="s">
        <v>107</v>
      </c>
      <c r="F3167" t="s">
        <v>108</v>
      </c>
      <c r="G3167" t="s">
        <v>18</v>
      </c>
      <c r="H3167">
        <v>0.5</v>
      </c>
      <c r="I3167">
        <v>3000</v>
      </c>
      <c r="J3167">
        <v>1500</v>
      </c>
      <c r="K3167">
        <v>525</v>
      </c>
      <c r="L3167">
        <v>0.35</v>
      </c>
    </row>
    <row r="3168" spans="1:12">
      <c r="A3168" t="s">
        <v>12</v>
      </c>
      <c r="B3168">
        <v>1185732</v>
      </c>
      <c r="C3168" s="9">
        <v>44539</v>
      </c>
      <c r="D3168" t="s">
        <v>31</v>
      </c>
      <c r="E3168" t="s">
        <v>107</v>
      </c>
      <c r="F3168" t="s">
        <v>108</v>
      </c>
      <c r="G3168" t="s">
        <v>19</v>
      </c>
      <c r="H3168">
        <v>0.6</v>
      </c>
      <c r="I3168">
        <v>3000</v>
      </c>
      <c r="J3168">
        <v>1800</v>
      </c>
      <c r="K3168">
        <v>540</v>
      </c>
      <c r="L3168">
        <v>0.3</v>
      </c>
    </row>
    <row r="3169" spans="1:12">
      <c r="A3169" t="s">
        <v>12</v>
      </c>
      <c r="B3169">
        <v>1185732</v>
      </c>
      <c r="C3169" s="9">
        <v>44539</v>
      </c>
      <c r="D3169" t="s">
        <v>31</v>
      </c>
      <c r="E3169" t="s">
        <v>107</v>
      </c>
      <c r="F3169" t="s">
        <v>108</v>
      </c>
      <c r="G3169" t="s">
        <v>20</v>
      </c>
      <c r="H3169">
        <v>0.64999999999999991</v>
      </c>
      <c r="I3169">
        <v>4000</v>
      </c>
      <c r="J3169">
        <v>2599.9999999999995</v>
      </c>
      <c r="K3169">
        <v>1039.9999999999998</v>
      </c>
      <c r="L3169">
        <v>0.4</v>
      </c>
    </row>
    <row r="3170" spans="1:12">
      <c r="A3170" t="s">
        <v>12</v>
      </c>
      <c r="B3170">
        <v>1185732</v>
      </c>
      <c r="C3170" s="9">
        <v>44213</v>
      </c>
      <c r="D3170" t="s">
        <v>31</v>
      </c>
      <c r="E3170" t="s">
        <v>109</v>
      </c>
      <c r="F3170" t="s">
        <v>110</v>
      </c>
      <c r="G3170" t="s">
        <v>15</v>
      </c>
      <c r="H3170">
        <v>0.35000000000000003</v>
      </c>
      <c r="I3170">
        <v>5000</v>
      </c>
      <c r="J3170">
        <v>1750.0000000000002</v>
      </c>
      <c r="K3170">
        <v>700.00000000000011</v>
      </c>
      <c r="L3170">
        <v>0.4</v>
      </c>
    </row>
    <row r="3171" spans="1:12">
      <c r="A3171" t="s">
        <v>12</v>
      </c>
      <c r="B3171">
        <v>1185732</v>
      </c>
      <c r="C3171" s="9">
        <v>44213</v>
      </c>
      <c r="D3171" t="s">
        <v>31</v>
      </c>
      <c r="E3171" t="s">
        <v>109</v>
      </c>
      <c r="F3171" t="s">
        <v>110</v>
      </c>
      <c r="G3171" t="s">
        <v>16</v>
      </c>
      <c r="H3171">
        <v>0.35000000000000003</v>
      </c>
      <c r="I3171">
        <v>3000</v>
      </c>
      <c r="J3171">
        <v>1050</v>
      </c>
      <c r="K3171">
        <v>420</v>
      </c>
      <c r="L3171">
        <v>0.4</v>
      </c>
    </row>
    <row r="3172" spans="1:12">
      <c r="A3172" t="s">
        <v>12</v>
      </c>
      <c r="B3172">
        <v>1185732</v>
      </c>
      <c r="C3172" s="9">
        <v>44213</v>
      </c>
      <c r="D3172" t="s">
        <v>31</v>
      </c>
      <c r="E3172" t="s">
        <v>109</v>
      </c>
      <c r="F3172" t="s">
        <v>110</v>
      </c>
      <c r="G3172" t="s">
        <v>17</v>
      </c>
      <c r="H3172">
        <v>0.25000000000000006</v>
      </c>
      <c r="I3172">
        <v>3000</v>
      </c>
      <c r="J3172">
        <v>750.00000000000011</v>
      </c>
      <c r="K3172">
        <v>300.00000000000006</v>
      </c>
      <c r="L3172">
        <v>0.4</v>
      </c>
    </row>
    <row r="3173" spans="1:12">
      <c r="A3173" t="s">
        <v>12</v>
      </c>
      <c r="B3173">
        <v>1185732</v>
      </c>
      <c r="C3173" s="9">
        <v>44213</v>
      </c>
      <c r="D3173" t="s">
        <v>31</v>
      </c>
      <c r="E3173" t="s">
        <v>109</v>
      </c>
      <c r="F3173" t="s">
        <v>110</v>
      </c>
      <c r="G3173" t="s">
        <v>18</v>
      </c>
      <c r="H3173">
        <v>0.30000000000000004</v>
      </c>
      <c r="I3173">
        <v>1500</v>
      </c>
      <c r="J3173">
        <v>450.00000000000006</v>
      </c>
      <c r="K3173">
        <v>180.00000000000003</v>
      </c>
      <c r="L3173">
        <v>0.4</v>
      </c>
    </row>
    <row r="3174" spans="1:12">
      <c r="A3174" t="s">
        <v>12</v>
      </c>
      <c r="B3174">
        <v>1185732</v>
      </c>
      <c r="C3174" s="9">
        <v>44213</v>
      </c>
      <c r="D3174" t="s">
        <v>31</v>
      </c>
      <c r="E3174" t="s">
        <v>109</v>
      </c>
      <c r="F3174" t="s">
        <v>110</v>
      </c>
      <c r="G3174" t="s">
        <v>19</v>
      </c>
      <c r="H3174">
        <v>0.44999999999999996</v>
      </c>
      <c r="I3174">
        <v>2000</v>
      </c>
      <c r="J3174">
        <v>899.99999999999989</v>
      </c>
      <c r="K3174">
        <v>360</v>
      </c>
      <c r="L3174">
        <v>0.4</v>
      </c>
    </row>
    <row r="3175" spans="1:12">
      <c r="A3175" t="s">
        <v>12</v>
      </c>
      <c r="B3175">
        <v>1185732</v>
      </c>
      <c r="C3175" s="9">
        <v>44213</v>
      </c>
      <c r="D3175" t="s">
        <v>31</v>
      </c>
      <c r="E3175" t="s">
        <v>109</v>
      </c>
      <c r="F3175" t="s">
        <v>110</v>
      </c>
      <c r="G3175" t="s">
        <v>20</v>
      </c>
      <c r="H3175">
        <v>0.35000000000000003</v>
      </c>
      <c r="I3175">
        <v>3000</v>
      </c>
      <c r="J3175">
        <v>1050</v>
      </c>
      <c r="K3175">
        <v>420</v>
      </c>
      <c r="L3175">
        <v>0.4</v>
      </c>
    </row>
    <row r="3176" spans="1:12">
      <c r="A3176" t="s">
        <v>12</v>
      </c>
      <c r="B3176">
        <v>1185732</v>
      </c>
      <c r="C3176" s="9">
        <v>44244</v>
      </c>
      <c r="D3176" t="s">
        <v>31</v>
      </c>
      <c r="E3176" t="s">
        <v>109</v>
      </c>
      <c r="F3176" t="s">
        <v>110</v>
      </c>
      <c r="G3176" t="s">
        <v>15</v>
      </c>
      <c r="H3176">
        <v>0.35000000000000003</v>
      </c>
      <c r="I3176">
        <v>5500</v>
      </c>
      <c r="J3176">
        <v>1925.0000000000002</v>
      </c>
      <c r="K3176">
        <v>770.00000000000011</v>
      </c>
      <c r="L3176">
        <v>0.4</v>
      </c>
    </row>
    <row r="3177" spans="1:12">
      <c r="A3177" t="s">
        <v>12</v>
      </c>
      <c r="B3177">
        <v>1185732</v>
      </c>
      <c r="C3177" s="9">
        <v>44244</v>
      </c>
      <c r="D3177" t="s">
        <v>31</v>
      </c>
      <c r="E3177" t="s">
        <v>109</v>
      </c>
      <c r="F3177" t="s">
        <v>110</v>
      </c>
      <c r="G3177" t="s">
        <v>16</v>
      </c>
      <c r="H3177">
        <v>0.4</v>
      </c>
      <c r="I3177">
        <v>2000</v>
      </c>
      <c r="J3177">
        <v>800</v>
      </c>
      <c r="K3177">
        <v>320</v>
      </c>
      <c r="L3177">
        <v>0.4</v>
      </c>
    </row>
    <row r="3178" spans="1:12">
      <c r="A3178" t="s">
        <v>12</v>
      </c>
      <c r="B3178">
        <v>1185732</v>
      </c>
      <c r="C3178" s="9">
        <v>44244</v>
      </c>
      <c r="D3178" t="s">
        <v>31</v>
      </c>
      <c r="E3178" t="s">
        <v>109</v>
      </c>
      <c r="F3178" t="s">
        <v>110</v>
      </c>
      <c r="G3178" t="s">
        <v>17</v>
      </c>
      <c r="H3178">
        <v>0.30000000000000004</v>
      </c>
      <c r="I3178">
        <v>3000</v>
      </c>
      <c r="J3178">
        <v>900.00000000000011</v>
      </c>
      <c r="K3178">
        <v>360.00000000000006</v>
      </c>
      <c r="L3178">
        <v>0.4</v>
      </c>
    </row>
    <row r="3179" spans="1:12">
      <c r="A3179" t="s">
        <v>12</v>
      </c>
      <c r="B3179">
        <v>1185732</v>
      </c>
      <c r="C3179" s="9">
        <v>44244</v>
      </c>
      <c r="D3179" t="s">
        <v>31</v>
      </c>
      <c r="E3179" t="s">
        <v>109</v>
      </c>
      <c r="F3179" t="s">
        <v>110</v>
      </c>
      <c r="G3179" t="s">
        <v>18</v>
      </c>
      <c r="H3179">
        <v>0.35000000000000003</v>
      </c>
      <c r="I3179">
        <v>1750</v>
      </c>
      <c r="J3179">
        <v>612.50000000000011</v>
      </c>
      <c r="K3179">
        <v>245.00000000000006</v>
      </c>
      <c r="L3179">
        <v>0.4</v>
      </c>
    </row>
    <row r="3180" spans="1:12">
      <c r="A3180" t="s">
        <v>12</v>
      </c>
      <c r="B3180">
        <v>1185732</v>
      </c>
      <c r="C3180" s="9">
        <v>44244</v>
      </c>
      <c r="D3180" t="s">
        <v>31</v>
      </c>
      <c r="E3180" t="s">
        <v>109</v>
      </c>
      <c r="F3180" t="s">
        <v>110</v>
      </c>
      <c r="G3180" t="s">
        <v>19</v>
      </c>
      <c r="H3180">
        <v>0.49999999999999994</v>
      </c>
      <c r="I3180">
        <v>2500</v>
      </c>
      <c r="J3180">
        <v>1249.9999999999998</v>
      </c>
      <c r="K3180">
        <v>499.99999999999994</v>
      </c>
      <c r="L3180">
        <v>0.4</v>
      </c>
    </row>
    <row r="3181" spans="1:12">
      <c r="A3181" t="s">
        <v>12</v>
      </c>
      <c r="B3181">
        <v>1185732</v>
      </c>
      <c r="C3181" s="9">
        <v>44244</v>
      </c>
      <c r="D3181" t="s">
        <v>31</v>
      </c>
      <c r="E3181" t="s">
        <v>109</v>
      </c>
      <c r="F3181" t="s">
        <v>110</v>
      </c>
      <c r="G3181" t="s">
        <v>20</v>
      </c>
      <c r="H3181">
        <v>0.24999999999999994</v>
      </c>
      <c r="I3181">
        <v>3500</v>
      </c>
      <c r="J3181">
        <v>874.99999999999977</v>
      </c>
      <c r="K3181">
        <v>349.99999999999994</v>
      </c>
      <c r="L3181">
        <v>0.4</v>
      </c>
    </row>
    <row r="3182" spans="1:12">
      <c r="A3182" t="s">
        <v>12</v>
      </c>
      <c r="B3182">
        <v>1185732</v>
      </c>
      <c r="C3182" s="9">
        <v>44271</v>
      </c>
      <c r="D3182" t="s">
        <v>31</v>
      </c>
      <c r="E3182" t="s">
        <v>109</v>
      </c>
      <c r="F3182" t="s">
        <v>110</v>
      </c>
      <c r="G3182" t="s">
        <v>15</v>
      </c>
      <c r="H3182">
        <v>0.30000000000000004</v>
      </c>
      <c r="I3182">
        <v>5700</v>
      </c>
      <c r="J3182">
        <v>1710.0000000000002</v>
      </c>
      <c r="K3182">
        <v>684.00000000000011</v>
      </c>
      <c r="L3182">
        <v>0.4</v>
      </c>
    </row>
    <row r="3183" spans="1:12">
      <c r="A3183" t="s">
        <v>12</v>
      </c>
      <c r="B3183">
        <v>1185732</v>
      </c>
      <c r="C3183" s="9">
        <v>44271</v>
      </c>
      <c r="D3183" t="s">
        <v>31</v>
      </c>
      <c r="E3183" t="s">
        <v>109</v>
      </c>
      <c r="F3183" t="s">
        <v>110</v>
      </c>
      <c r="G3183" t="s">
        <v>16</v>
      </c>
      <c r="H3183">
        <v>0.30000000000000004</v>
      </c>
      <c r="I3183">
        <v>2750</v>
      </c>
      <c r="J3183">
        <v>825.00000000000011</v>
      </c>
      <c r="K3183">
        <v>330.00000000000006</v>
      </c>
      <c r="L3183">
        <v>0.4</v>
      </c>
    </row>
    <row r="3184" spans="1:12">
      <c r="A3184" t="s">
        <v>12</v>
      </c>
      <c r="B3184">
        <v>1185732</v>
      </c>
      <c r="C3184" s="9">
        <v>44271</v>
      </c>
      <c r="D3184" t="s">
        <v>31</v>
      </c>
      <c r="E3184" t="s">
        <v>109</v>
      </c>
      <c r="F3184" t="s">
        <v>110</v>
      </c>
      <c r="G3184" t="s">
        <v>17</v>
      </c>
      <c r="H3184">
        <v>0.2</v>
      </c>
      <c r="I3184">
        <v>3250</v>
      </c>
      <c r="J3184">
        <v>650</v>
      </c>
      <c r="K3184">
        <v>260</v>
      </c>
      <c r="L3184">
        <v>0.4</v>
      </c>
    </row>
    <row r="3185" spans="1:12">
      <c r="A3185" t="s">
        <v>12</v>
      </c>
      <c r="B3185">
        <v>1185732</v>
      </c>
      <c r="C3185" s="9">
        <v>44271</v>
      </c>
      <c r="D3185" t="s">
        <v>31</v>
      </c>
      <c r="E3185" t="s">
        <v>109</v>
      </c>
      <c r="F3185" t="s">
        <v>110</v>
      </c>
      <c r="G3185" t="s">
        <v>18</v>
      </c>
      <c r="H3185">
        <v>0.24999999999999994</v>
      </c>
      <c r="I3185">
        <v>1750</v>
      </c>
      <c r="J3185">
        <v>437.49999999999989</v>
      </c>
      <c r="K3185">
        <v>174.99999999999997</v>
      </c>
      <c r="L3185">
        <v>0.4</v>
      </c>
    </row>
    <row r="3186" spans="1:12">
      <c r="A3186" t="s">
        <v>12</v>
      </c>
      <c r="B3186">
        <v>1185732</v>
      </c>
      <c r="C3186" s="9">
        <v>44271</v>
      </c>
      <c r="D3186" t="s">
        <v>31</v>
      </c>
      <c r="E3186" t="s">
        <v>109</v>
      </c>
      <c r="F3186" t="s">
        <v>110</v>
      </c>
      <c r="G3186" t="s">
        <v>19</v>
      </c>
      <c r="H3186">
        <v>0.4</v>
      </c>
      <c r="I3186">
        <v>2250</v>
      </c>
      <c r="J3186">
        <v>900</v>
      </c>
      <c r="K3186">
        <v>360</v>
      </c>
      <c r="L3186">
        <v>0.4</v>
      </c>
    </row>
    <row r="3187" spans="1:12">
      <c r="A3187" t="s">
        <v>12</v>
      </c>
      <c r="B3187">
        <v>1185732</v>
      </c>
      <c r="C3187" s="9">
        <v>44271</v>
      </c>
      <c r="D3187" t="s">
        <v>31</v>
      </c>
      <c r="E3187" t="s">
        <v>109</v>
      </c>
      <c r="F3187" t="s">
        <v>110</v>
      </c>
      <c r="G3187" t="s">
        <v>20</v>
      </c>
      <c r="H3187">
        <v>0.30000000000000004</v>
      </c>
      <c r="I3187">
        <v>3250</v>
      </c>
      <c r="J3187">
        <v>975.00000000000011</v>
      </c>
      <c r="K3187">
        <v>390.00000000000006</v>
      </c>
      <c r="L3187">
        <v>0.4</v>
      </c>
    </row>
    <row r="3188" spans="1:12">
      <c r="A3188" t="s">
        <v>12</v>
      </c>
      <c r="B3188">
        <v>1185732</v>
      </c>
      <c r="C3188" s="9">
        <v>44303</v>
      </c>
      <c r="D3188" t="s">
        <v>31</v>
      </c>
      <c r="E3188" t="s">
        <v>109</v>
      </c>
      <c r="F3188" t="s">
        <v>110</v>
      </c>
      <c r="G3188" t="s">
        <v>15</v>
      </c>
      <c r="H3188">
        <v>0.30000000000000004</v>
      </c>
      <c r="I3188">
        <v>5500</v>
      </c>
      <c r="J3188">
        <v>1650.0000000000002</v>
      </c>
      <c r="K3188">
        <v>660.00000000000011</v>
      </c>
      <c r="L3188">
        <v>0.4</v>
      </c>
    </row>
    <row r="3189" spans="1:12">
      <c r="A3189" t="s">
        <v>12</v>
      </c>
      <c r="B3189">
        <v>1185732</v>
      </c>
      <c r="C3189" s="9">
        <v>44303</v>
      </c>
      <c r="D3189" t="s">
        <v>31</v>
      </c>
      <c r="E3189" t="s">
        <v>109</v>
      </c>
      <c r="F3189" t="s">
        <v>110</v>
      </c>
      <c r="G3189" t="s">
        <v>16</v>
      </c>
      <c r="H3189">
        <v>0.30000000000000004</v>
      </c>
      <c r="I3189">
        <v>2500</v>
      </c>
      <c r="J3189">
        <v>750.00000000000011</v>
      </c>
      <c r="K3189">
        <v>300.00000000000006</v>
      </c>
      <c r="L3189">
        <v>0.4</v>
      </c>
    </row>
    <row r="3190" spans="1:12">
      <c r="A3190" t="s">
        <v>12</v>
      </c>
      <c r="B3190">
        <v>1185732</v>
      </c>
      <c r="C3190" s="9">
        <v>44303</v>
      </c>
      <c r="D3190" t="s">
        <v>31</v>
      </c>
      <c r="E3190" t="s">
        <v>109</v>
      </c>
      <c r="F3190" t="s">
        <v>110</v>
      </c>
      <c r="G3190" t="s">
        <v>17</v>
      </c>
      <c r="H3190">
        <v>0.2</v>
      </c>
      <c r="I3190">
        <v>2500</v>
      </c>
      <c r="J3190">
        <v>500</v>
      </c>
      <c r="K3190">
        <v>200</v>
      </c>
      <c r="L3190">
        <v>0.4</v>
      </c>
    </row>
    <row r="3191" spans="1:12">
      <c r="A3191" t="s">
        <v>12</v>
      </c>
      <c r="B3191">
        <v>1185732</v>
      </c>
      <c r="C3191" s="9">
        <v>44303</v>
      </c>
      <c r="D3191" t="s">
        <v>31</v>
      </c>
      <c r="E3191" t="s">
        <v>109</v>
      </c>
      <c r="F3191" t="s">
        <v>110</v>
      </c>
      <c r="G3191" t="s">
        <v>18</v>
      </c>
      <c r="H3191">
        <v>0.24999999999999994</v>
      </c>
      <c r="I3191">
        <v>1750</v>
      </c>
      <c r="J3191">
        <v>437.49999999999989</v>
      </c>
      <c r="K3191">
        <v>174.99999999999997</v>
      </c>
      <c r="L3191">
        <v>0.4</v>
      </c>
    </row>
    <row r="3192" spans="1:12">
      <c r="A3192" t="s">
        <v>12</v>
      </c>
      <c r="B3192">
        <v>1185732</v>
      </c>
      <c r="C3192" s="9">
        <v>44303</v>
      </c>
      <c r="D3192" t="s">
        <v>31</v>
      </c>
      <c r="E3192" t="s">
        <v>109</v>
      </c>
      <c r="F3192" t="s">
        <v>110</v>
      </c>
      <c r="G3192" t="s">
        <v>19</v>
      </c>
      <c r="H3192">
        <v>0.65</v>
      </c>
      <c r="I3192">
        <v>2000</v>
      </c>
      <c r="J3192">
        <v>1300</v>
      </c>
      <c r="K3192">
        <v>520</v>
      </c>
      <c r="L3192">
        <v>0.4</v>
      </c>
    </row>
    <row r="3193" spans="1:12">
      <c r="A3193" t="s">
        <v>12</v>
      </c>
      <c r="B3193">
        <v>1185732</v>
      </c>
      <c r="C3193" s="9">
        <v>44303</v>
      </c>
      <c r="D3193" t="s">
        <v>31</v>
      </c>
      <c r="E3193" t="s">
        <v>109</v>
      </c>
      <c r="F3193" t="s">
        <v>110</v>
      </c>
      <c r="G3193" t="s">
        <v>20</v>
      </c>
      <c r="H3193">
        <v>0.5</v>
      </c>
      <c r="I3193">
        <v>3250</v>
      </c>
      <c r="J3193">
        <v>1625</v>
      </c>
      <c r="K3193">
        <v>650</v>
      </c>
      <c r="L3193">
        <v>0.4</v>
      </c>
    </row>
    <row r="3194" spans="1:12">
      <c r="A3194" t="s">
        <v>12</v>
      </c>
      <c r="B3194">
        <v>1185732</v>
      </c>
      <c r="C3194" s="9">
        <v>44334</v>
      </c>
      <c r="D3194" t="s">
        <v>31</v>
      </c>
      <c r="E3194" t="s">
        <v>109</v>
      </c>
      <c r="F3194" t="s">
        <v>110</v>
      </c>
      <c r="G3194" t="s">
        <v>15</v>
      </c>
      <c r="H3194">
        <v>0.6</v>
      </c>
      <c r="I3194">
        <v>5950</v>
      </c>
      <c r="J3194">
        <v>3570</v>
      </c>
      <c r="K3194">
        <v>1428</v>
      </c>
      <c r="L3194">
        <v>0.4</v>
      </c>
    </row>
    <row r="3195" spans="1:12">
      <c r="A3195" t="s">
        <v>12</v>
      </c>
      <c r="B3195">
        <v>1185732</v>
      </c>
      <c r="C3195" s="9">
        <v>44334</v>
      </c>
      <c r="D3195" t="s">
        <v>31</v>
      </c>
      <c r="E3195" t="s">
        <v>109</v>
      </c>
      <c r="F3195" t="s">
        <v>110</v>
      </c>
      <c r="G3195" t="s">
        <v>16</v>
      </c>
      <c r="H3195">
        <v>0.4</v>
      </c>
      <c r="I3195">
        <v>3000</v>
      </c>
      <c r="J3195">
        <v>1200</v>
      </c>
      <c r="K3195">
        <v>480</v>
      </c>
      <c r="L3195">
        <v>0.4</v>
      </c>
    </row>
    <row r="3196" spans="1:12">
      <c r="A3196" t="s">
        <v>12</v>
      </c>
      <c r="B3196">
        <v>1185732</v>
      </c>
      <c r="C3196" s="9">
        <v>44334</v>
      </c>
      <c r="D3196" t="s">
        <v>31</v>
      </c>
      <c r="E3196" t="s">
        <v>109</v>
      </c>
      <c r="F3196" t="s">
        <v>110</v>
      </c>
      <c r="G3196" t="s">
        <v>17</v>
      </c>
      <c r="H3196">
        <v>0.35000000000000003</v>
      </c>
      <c r="I3196">
        <v>2750</v>
      </c>
      <c r="J3196">
        <v>962.50000000000011</v>
      </c>
      <c r="K3196">
        <v>385.00000000000006</v>
      </c>
      <c r="L3196">
        <v>0.4</v>
      </c>
    </row>
    <row r="3197" spans="1:12">
      <c r="A3197" t="s">
        <v>12</v>
      </c>
      <c r="B3197">
        <v>1185732</v>
      </c>
      <c r="C3197" s="9">
        <v>44334</v>
      </c>
      <c r="D3197" t="s">
        <v>31</v>
      </c>
      <c r="E3197" t="s">
        <v>109</v>
      </c>
      <c r="F3197" t="s">
        <v>110</v>
      </c>
      <c r="G3197" t="s">
        <v>18</v>
      </c>
      <c r="H3197">
        <v>0.35000000000000003</v>
      </c>
      <c r="I3197">
        <v>2000</v>
      </c>
      <c r="J3197">
        <v>700.00000000000011</v>
      </c>
      <c r="K3197">
        <v>280.00000000000006</v>
      </c>
      <c r="L3197">
        <v>0.4</v>
      </c>
    </row>
    <row r="3198" spans="1:12">
      <c r="A3198" t="s">
        <v>12</v>
      </c>
      <c r="B3198">
        <v>1185732</v>
      </c>
      <c r="C3198" s="9">
        <v>44334</v>
      </c>
      <c r="D3198" t="s">
        <v>31</v>
      </c>
      <c r="E3198" t="s">
        <v>109</v>
      </c>
      <c r="F3198" t="s">
        <v>110</v>
      </c>
      <c r="G3198" t="s">
        <v>19</v>
      </c>
      <c r="H3198">
        <v>0.44999999999999996</v>
      </c>
      <c r="I3198">
        <v>2250</v>
      </c>
      <c r="J3198">
        <v>1012.4999999999999</v>
      </c>
      <c r="K3198">
        <v>405</v>
      </c>
      <c r="L3198">
        <v>0.4</v>
      </c>
    </row>
    <row r="3199" spans="1:12">
      <c r="A3199" t="s">
        <v>12</v>
      </c>
      <c r="B3199">
        <v>1185732</v>
      </c>
      <c r="C3199" s="9">
        <v>44334</v>
      </c>
      <c r="D3199" t="s">
        <v>31</v>
      </c>
      <c r="E3199" t="s">
        <v>109</v>
      </c>
      <c r="F3199" t="s">
        <v>110</v>
      </c>
      <c r="G3199" t="s">
        <v>20</v>
      </c>
      <c r="H3199">
        <v>0.54999999999999993</v>
      </c>
      <c r="I3199">
        <v>3500</v>
      </c>
      <c r="J3199">
        <v>1924.9999999999998</v>
      </c>
      <c r="K3199">
        <v>770</v>
      </c>
      <c r="L3199">
        <v>0.4</v>
      </c>
    </row>
    <row r="3200" spans="1:12">
      <c r="A3200" t="s">
        <v>12</v>
      </c>
      <c r="B3200">
        <v>1185732</v>
      </c>
      <c r="C3200" s="9">
        <v>44364</v>
      </c>
      <c r="D3200" t="s">
        <v>31</v>
      </c>
      <c r="E3200" t="s">
        <v>109</v>
      </c>
      <c r="F3200" t="s">
        <v>110</v>
      </c>
      <c r="G3200" t="s">
        <v>15</v>
      </c>
      <c r="H3200">
        <v>0.45</v>
      </c>
      <c r="I3200">
        <v>6000</v>
      </c>
      <c r="J3200">
        <v>2700</v>
      </c>
      <c r="K3200">
        <v>1080</v>
      </c>
      <c r="L3200">
        <v>0.4</v>
      </c>
    </row>
    <row r="3201" spans="1:12">
      <c r="A3201" t="s">
        <v>12</v>
      </c>
      <c r="B3201">
        <v>1185732</v>
      </c>
      <c r="C3201" s="9">
        <v>44364</v>
      </c>
      <c r="D3201" t="s">
        <v>31</v>
      </c>
      <c r="E3201" t="s">
        <v>109</v>
      </c>
      <c r="F3201" t="s">
        <v>110</v>
      </c>
      <c r="G3201" t="s">
        <v>16</v>
      </c>
      <c r="H3201">
        <v>0.40000000000000008</v>
      </c>
      <c r="I3201">
        <v>4250</v>
      </c>
      <c r="J3201">
        <v>1700.0000000000002</v>
      </c>
      <c r="K3201">
        <v>680.00000000000011</v>
      </c>
      <c r="L3201">
        <v>0.4</v>
      </c>
    </row>
    <row r="3202" spans="1:12">
      <c r="A3202" t="s">
        <v>12</v>
      </c>
      <c r="B3202">
        <v>1185732</v>
      </c>
      <c r="C3202" s="9">
        <v>44364</v>
      </c>
      <c r="D3202" t="s">
        <v>31</v>
      </c>
      <c r="E3202" t="s">
        <v>109</v>
      </c>
      <c r="F3202" t="s">
        <v>110</v>
      </c>
      <c r="G3202" t="s">
        <v>17</v>
      </c>
      <c r="H3202">
        <v>0.35000000000000003</v>
      </c>
      <c r="I3202">
        <v>3000</v>
      </c>
      <c r="J3202">
        <v>1050</v>
      </c>
      <c r="K3202">
        <v>420</v>
      </c>
      <c r="L3202">
        <v>0.4</v>
      </c>
    </row>
    <row r="3203" spans="1:12">
      <c r="A3203" t="s">
        <v>12</v>
      </c>
      <c r="B3203">
        <v>1185732</v>
      </c>
      <c r="C3203" s="9">
        <v>44364</v>
      </c>
      <c r="D3203" t="s">
        <v>31</v>
      </c>
      <c r="E3203" t="s">
        <v>109</v>
      </c>
      <c r="F3203" t="s">
        <v>110</v>
      </c>
      <c r="G3203" t="s">
        <v>18</v>
      </c>
      <c r="H3203">
        <v>0.35000000000000003</v>
      </c>
      <c r="I3203">
        <v>2750</v>
      </c>
      <c r="J3203">
        <v>962.50000000000011</v>
      </c>
      <c r="K3203">
        <v>385.00000000000006</v>
      </c>
      <c r="L3203">
        <v>0.4</v>
      </c>
    </row>
    <row r="3204" spans="1:12">
      <c r="A3204" t="s">
        <v>12</v>
      </c>
      <c r="B3204">
        <v>1185732</v>
      </c>
      <c r="C3204" s="9">
        <v>44364</v>
      </c>
      <c r="D3204" t="s">
        <v>31</v>
      </c>
      <c r="E3204" t="s">
        <v>109</v>
      </c>
      <c r="F3204" t="s">
        <v>110</v>
      </c>
      <c r="G3204" t="s">
        <v>19</v>
      </c>
      <c r="H3204">
        <v>0.45</v>
      </c>
      <c r="I3204">
        <v>2750</v>
      </c>
      <c r="J3204">
        <v>1237.5</v>
      </c>
      <c r="K3204">
        <v>495</v>
      </c>
      <c r="L3204">
        <v>0.4</v>
      </c>
    </row>
    <row r="3205" spans="1:12">
      <c r="A3205" t="s">
        <v>12</v>
      </c>
      <c r="B3205">
        <v>1185732</v>
      </c>
      <c r="C3205" s="9">
        <v>44364</v>
      </c>
      <c r="D3205" t="s">
        <v>31</v>
      </c>
      <c r="E3205" t="s">
        <v>109</v>
      </c>
      <c r="F3205" t="s">
        <v>110</v>
      </c>
      <c r="G3205" t="s">
        <v>20</v>
      </c>
      <c r="H3205">
        <v>0.65000000000000013</v>
      </c>
      <c r="I3205">
        <v>4250</v>
      </c>
      <c r="J3205">
        <v>2762.5000000000005</v>
      </c>
      <c r="K3205">
        <v>1105.0000000000002</v>
      </c>
      <c r="L3205">
        <v>0.4</v>
      </c>
    </row>
    <row r="3206" spans="1:12">
      <c r="A3206" t="s">
        <v>12</v>
      </c>
      <c r="B3206">
        <v>1185732</v>
      </c>
      <c r="C3206" s="9">
        <v>44393</v>
      </c>
      <c r="D3206" t="s">
        <v>31</v>
      </c>
      <c r="E3206" t="s">
        <v>109</v>
      </c>
      <c r="F3206" t="s">
        <v>110</v>
      </c>
      <c r="G3206" t="s">
        <v>15</v>
      </c>
      <c r="H3206">
        <v>0.60000000000000009</v>
      </c>
      <c r="I3206">
        <v>6500</v>
      </c>
      <c r="J3206">
        <v>3900.0000000000005</v>
      </c>
      <c r="K3206">
        <v>1560.0000000000002</v>
      </c>
      <c r="L3206">
        <v>0.4</v>
      </c>
    </row>
    <row r="3207" spans="1:12">
      <c r="A3207" t="s">
        <v>12</v>
      </c>
      <c r="B3207">
        <v>1185732</v>
      </c>
      <c r="C3207" s="9">
        <v>44393</v>
      </c>
      <c r="D3207" t="s">
        <v>31</v>
      </c>
      <c r="E3207" t="s">
        <v>109</v>
      </c>
      <c r="F3207" t="s">
        <v>110</v>
      </c>
      <c r="G3207" t="s">
        <v>16</v>
      </c>
      <c r="H3207">
        <v>0.55000000000000016</v>
      </c>
      <c r="I3207">
        <v>4000</v>
      </c>
      <c r="J3207">
        <v>2200.0000000000005</v>
      </c>
      <c r="K3207">
        <v>880.00000000000023</v>
      </c>
      <c r="L3207">
        <v>0.4</v>
      </c>
    </row>
    <row r="3208" spans="1:12">
      <c r="A3208" t="s">
        <v>12</v>
      </c>
      <c r="B3208">
        <v>1185732</v>
      </c>
      <c r="C3208" s="9">
        <v>44393</v>
      </c>
      <c r="D3208" t="s">
        <v>31</v>
      </c>
      <c r="E3208" t="s">
        <v>109</v>
      </c>
      <c r="F3208" t="s">
        <v>110</v>
      </c>
      <c r="G3208" t="s">
        <v>17</v>
      </c>
      <c r="H3208">
        <v>0.5</v>
      </c>
      <c r="I3208">
        <v>3250</v>
      </c>
      <c r="J3208">
        <v>1625</v>
      </c>
      <c r="K3208">
        <v>650</v>
      </c>
      <c r="L3208">
        <v>0.4</v>
      </c>
    </row>
    <row r="3209" spans="1:12">
      <c r="A3209" t="s">
        <v>12</v>
      </c>
      <c r="B3209">
        <v>1185732</v>
      </c>
      <c r="C3209" s="9">
        <v>44393</v>
      </c>
      <c r="D3209" t="s">
        <v>31</v>
      </c>
      <c r="E3209" t="s">
        <v>109</v>
      </c>
      <c r="F3209" t="s">
        <v>110</v>
      </c>
      <c r="G3209" t="s">
        <v>18</v>
      </c>
      <c r="H3209">
        <v>0.5</v>
      </c>
      <c r="I3209">
        <v>2750</v>
      </c>
      <c r="J3209">
        <v>1375</v>
      </c>
      <c r="K3209">
        <v>550</v>
      </c>
      <c r="L3209">
        <v>0.4</v>
      </c>
    </row>
    <row r="3210" spans="1:12">
      <c r="A3210" t="s">
        <v>12</v>
      </c>
      <c r="B3210">
        <v>1185732</v>
      </c>
      <c r="C3210" s="9">
        <v>44393</v>
      </c>
      <c r="D3210" t="s">
        <v>31</v>
      </c>
      <c r="E3210" t="s">
        <v>109</v>
      </c>
      <c r="F3210" t="s">
        <v>110</v>
      </c>
      <c r="G3210" t="s">
        <v>19</v>
      </c>
      <c r="H3210">
        <v>0.60000000000000009</v>
      </c>
      <c r="I3210">
        <v>3000</v>
      </c>
      <c r="J3210">
        <v>1800.0000000000002</v>
      </c>
      <c r="K3210">
        <v>720.00000000000011</v>
      </c>
      <c r="L3210">
        <v>0.4</v>
      </c>
    </row>
    <row r="3211" spans="1:12">
      <c r="A3211" t="s">
        <v>12</v>
      </c>
      <c r="B3211">
        <v>1185732</v>
      </c>
      <c r="C3211" s="9">
        <v>44393</v>
      </c>
      <c r="D3211" t="s">
        <v>31</v>
      </c>
      <c r="E3211" t="s">
        <v>109</v>
      </c>
      <c r="F3211" t="s">
        <v>110</v>
      </c>
      <c r="G3211" t="s">
        <v>20</v>
      </c>
      <c r="H3211">
        <v>0.65000000000000013</v>
      </c>
      <c r="I3211">
        <v>4750</v>
      </c>
      <c r="J3211">
        <v>3087.5000000000005</v>
      </c>
      <c r="K3211">
        <v>1235.0000000000002</v>
      </c>
      <c r="L3211">
        <v>0.4</v>
      </c>
    </row>
    <row r="3212" spans="1:12">
      <c r="A3212" t="s">
        <v>12</v>
      </c>
      <c r="B3212">
        <v>1185732</v>
      </c>
      <c r="C3212" s="9">
        <v>44425</v>
      </c>
      <c r="D3212" t="s">
        <v>31</v>
      </c>
      <c r="E3212" t="s">
        <v>109</v>
      </c>
      <c r="F3212" t="s">
        <v>110</v>
      </c>
      <c r="G3212" t="s">
        <v>15</v>
      </c>
      <c r="H3212">
        <v>0.5</v>
      </c>
      <c r="I3212">
        <v>5250</v>
      </c>
      <c r="J3212">
        <v>2625</v>
      </c>
      <c r="K3212">
        <v>1050</v>
      </c>
      <c r="L3212">
        <v>0.4</v>
      </c>
    </row>
    <row r="3213" spans="1:12">
      <c r="A3213" t="s">
        <v>12</v>
      </c>
      <c r="B3213">
        <v>1185732</v>
      </c>
      <c r="C3213" s="9">
        <v>44425</v>
      </c>
      <c r="D3213" t="s">
        <v>31</v>
      </c>
      <c r="E3213" t="s">
        <v>109</v>
      </c>
      <c r="F3213" t="s">
        <v>110</v>
      </c>
      <c r="G3213" t="s">
        <v>16</v>
      </c>
      <c r="H3213">
        <v>0.45000000000000007</v>
      </c>
      <c r="I3213">
        <v>3000</v>
      </c>
      <c r="J3213">
        <v>1350.0000000000002</v>
      </c>
      <c r="K3213">
        <v>540.00000000000011</v>
      </c>
      <c r="L3213">
        <v>0.4</v>
      </c>
    </row>
    <row r="3214" spans="1:12">
      <c r="A3214" t="s">
        <v>12</v>
      </c>
      <c r="B3214">
        <v>1185732</v>
      </c>
      <c r="C3214" s="9">
        <v>44425</v>
      </c>
      <c r="D3214" t="s">
        <v>31</v>
      </c>
      <c r="E3214" t="s">
        <v>109</v>
      </c>
      <c r="F3214" t="s">
        <v>110</v>
      </c>
      <c r="G3214" t="s">
        <v>17</v>
      </c>
      <c r="H3214">
        <v>0.4</v>
      </c>
      <c r="I3214">
        <v>3000</v>
      </c>
      <c r="J3214">
        <v>1200</v>
      </c>
      <c r="K3214">
        <v>480</v>
      </c>
      <c r="L3214">
        <v>0.4</v>
      </c>
    </row>
    <row r="3215" spans="1:12">
      <c r="A3215" t="s">
        <v>12</v>
      </c>
      <c r="B3215">
        <v>1185732</v>
      </c>
      <c r="C3215" s="9">
        <v>44425</v>
      </c>
      <c r="D3215" t="s">
        <v>31</v>
      </c>
      <c r="E3215" t="s">
        <v>109</v>
      </c>
      <c r="F3215" t="s">
        <v>110</v>
      </c>
      <c r="G3215" t="s">
        <v>18</v>
      </c>
      <c r="H3215">
        <v>0.4</v>
      </c>
      <c r="I3215">
        <v>2750</v>
      </c>
      <c r="J3215">
        <v>1100</v>
      </c>
      <c r="K3215">
        <v>440</v>
      </c>
      <c r="L3215">
        <v>0.4</v>
      </c>
    </row>
    <row r="3216" spans="1:12">
      <c r="A3216" t="s">
        <v>12</v>
      </c>
      <c r="B3216">
        <v>1185732</v>
      </c>
      <c r="C3216" s="9">
        <v>44425</v>
      </c>
      <c r="D3216" t="s">
        <v>31</v>
      </c>
      <c r="E3216" t="s">
        <v>109</v>
      </c>
      <c r="F3216" t="s">
        <v>110</v>
      </c>
      <c r="G3216" t="s">
        <v>19</v>
      </c>
      <c r="H3216">
        <v>0.5</v>
      </c>
      <c r="I3216">
        <v>2500</v>
      </c>
      <c r="J3216">
        <v>1250</v>
      </c>
      <c r="K3216">
        <v>500</v>
      </c>
      <c r="L3216">
        <v>0.4</v>
      </c>
    </row>
    <row r="3217" spans="1:12">
      <c r="A3217" t="s">
        <v>12</v>
      </c>
      <c r="B3217">
        <v>1185732</v>
      </c>
      <c r="C3217" s="9">
        <v>44425</v>
      </c>
      <c r="D3217" t="s">
        <v>31</v>
      </c>
      <c r="E3217" t="s">
        <v>109</v>
      </c>
      <c r="F3217" t="s">
        <v>110</v>
      </c>
      <c r="G3217" t="s">
        <v>20</v>
      </c>
      <c r="H3217">
        <v>0.55000000000000004</v>
      </c>
      <c r="I3217">
        <v>4250</v>
      </c>
      <c r="J3217">
        <v>2337.5</v>
      </c>
      <c r="K3217">
        <v>935</v>
      </c>
      <c r="L3217">
        <v>0.4</v>
      </c>
    </row>
    <row r="3218" spans="1:12">
      <c r="A3218" t="s">
        <v>12</v>
      </c>
      <c r="B3218">
        <v>1185732</v>
      </c>
      <c r="C3218" s="9">
        <v>44457</v>
      </c>
      <c r="D3218" t="s">
        <v>31</v>
      </c>
      <c r="E3218" t="s">
        <v>109</v>
      </c>
      <c r="F3218" t="s">
        <v>110</v>
      </c>
      <c r="G3218" t="s">
        <v>15</v>
      </c>
      <c r="H3218">
        <v>0.35000000000000003</v>
      </c>
      <c r="I3218">
        <v>5500</v>
      </c>
      <c r="J3218">
        <v>1925.0000000000002</v>
      </c>
      <c r="K3218">
        <v>770.00000000000011</v>
      </c>
      <c r="L3218">
        <v>0.4</v>
      </c>
    </row>
    <row r="3219" spans="1:12">
      <c r="A3219" t="s">
        <v>12</v>
      </c>
      <c r="B3219">
        <v>1185732</v>
      </c>
      <c r="C3219" s="9">
        <v>44457</v>
      </c>
      <c r="D3219" t="s">
        <v>31</v>
      </c>
      <c r="E3219" t="s">
        <v>109</v>
      </c>
      <c r="F3219" t="s">
        <v>110</v>
      </c>
      <c r="G3219" t="s">
        <v>16</v>
      </c>
      <c r="H3219">
        <v>0.3000000000000001</v>
      </c>
      <c r="I3219">
        <v>3500</v>
      </c>
      <c r="J3219">
        <v>1050.0000000000005</v>
      </c>
      <c r="K3219">
        <v>420.00000000000023</v>
      </c>
      <c r="L3219">
        <v>0.4</v>
      </c>
    </row>
    <row r="3220" spans="1:12">
      <c r="A3220" t="s">
        <v>12</v>
      </c>
      <c r="B3220">
        <v>1185732</v>
      </c>
      <c r="C3220" s="9">
        <v>44457</v>
      </c>
      <c r="D3220" t="s">
        <v>31</v>
      </c>
      <c r="E3220" t="s">
        <v>109</v>
      </c>
      <c r="F3220" t="s">
        <v>110</v>
      </c>
      <c r="G3220" t="s">
        <v>17</v>
      </c>
      <c r="H3220">
        <v>0.25000000000000006</v>
      </c>
      <c r="I3220">
        <v>2500</v>
      </c>
      <c r="J3220">
        <v>625.00000000000011</v>
      </c>
      <c r="K3220">
        <v>250.00000000000006</v>
      </c>
      <c r="L3220">
        <v>0.4</v>
      </c>
    </row>
    <row r="3221" spans="1:12">
      <c r="A3221" t="s">
        <v>12</v>
      </c>
      <c r="B3221">
        <v>1185732</v>
      </c>
      <c r="C3221" s="9">
        <v>44457</v>
      </c>
      <c r="D3221" t="s">
        <v>31</v>
      </c>
      <c r="E3221" t="s">
        <v>109</v>
      </c>
      <c r="F3221" t="s">
        <v>110</v>
      </c>
      <c r="G3221" t="s">
        <v>18</v>
      </c>
      <c r="H3221">
        <v>0.25000000000000006</v>
      </c>
      <c r="I3221">
        <v>2250</v>
      </c>
      <c r="J3221">
        <v>562.50000000000011</v>
      </c>
      <c r="K3221">
        <v>225.00000000000006</v>
      </c>
      <c r="L3221">
        <v>0.4</v>
      </c>
    </row>
    <row r="3222" spans="1:12">
      <c r="A3222" t="s">
        <v>12</v>
      </c>
      <c r="B3222">
        <v>1185732</v>
      </c>
      <c r="C3222" s="9">
        <v>44457</v>
      </c>
      <c r="D3222" t="s">
        <v>31</v>
      </c>
      <c r="E3222" t="s">
        <v>109</v>
      </c>
      <c r="F3222" t="s">
        <v>110</v>
      </c>
      <c r="G3222" t="s">
        <v>19</v>
      </c>
      <c r="H3222">
        <v>0.35000000000000003</v>
      </c>
      <c r="I3222">
        <v>2250</v>
      </c>
      <c r="J3222">
        <v>787.50000000000011</v>
      </c>
      <c r="K3222">
        <v>315.00000000000006</v>
      </c>
      <c r="L3222">
        <v>0.4</v>
      </c>
    </row>
    <row r="3223" spans="1:12">
      <c r="A3223" t="s">
        <v>12</v>
      </c>
      <c r="B3223">
        <v>1185732</v>
      </c>
      <c r="C3223" s="9">
        <v>44457</v>
      </c>
      <c r="D3223" t="s">
        <v>31</v>
      </c>
      <c r="E3223" t="s">
        <v>109</v>
      </c>
      <c r="F3223" t="s">
        <v>110</v>
      </c>
      <c r="G3223" t="s">
        <v>20</v>
      </c>
      <c r="H3223">
        <v>0.4</v>
      </c>
      <c r="I3223">
        <v>3000</v>
      </c>
      <c r="J3223">
        <v>1200</v>
      </c>
      <c r="K3223">
        <v>480</v>
      </c>
      <c r="L3223">
        <v>0.4</v>
      </c>
    </row>
    <row r="3224" spans="1:12">
      <c r="A3224" t="s">
        <v>12</v>
      </c>
      <c r="B3224">
        <v>1185732</v>
      </c>
      <c r="C3224" s="9">
        <v>44486</v>
      </c>
      <c r="D3224" t="s">
        <v>31</v>
      </c>
      <c r="E3224" t="s">
        <v>109</v>
      </c>
      <c r="F3224" t="s">
        <v>110</v>
      </c>
      <c r="G3224" t="s">
        <v>15</v>
      </c>
      <c r="H3224">
        <v>0.44999999999999996</v>
      </c>
      <c r="I3224">
        <v>4250</v>
      </c>
      <c r="J3224">
        <v>1912.4999999999998</v>
      </c>
      <c r="K3224">
        <v>765</v>
      </c>
      <c r="L3224">
        <v>0.4</v>
      </c>
    </row>
    <row r="3225" spans="1:12">
      <c r="A3225" t="s">
        <v>12</v>
      </c>
      <c r="B3225">
        <v>1185732</v>
      </c>
      <c r="C3225" s="9">
        <v>44486</v>
      </c>
      <c r="D3225" t="s">
        <v>31</v>
      </c>
      <c r="E3225" t="s">
        <v>109</v>
      </c>
      <c r="F3225" t="s">
        <v>110</v>
      </c>
      <c r="G3225" t="s">
        <v>16</v>
      </c>
      <c r="H3225">
        <v>0.35000000000000003</v>
      </c>
      <c r="I3225">
        <v>2750</v>
      </c>
      <c r="J3225">
        <v>962.50000000000011</v>
      </c>
      <c r="K3225">
        <v>385.00000000000006</v>
      </c>
      <c r="L3225">
        <v>0.4</v>
      </c>
    </row>
    <row r="3226" spans="1:12">
      <c r="A3226" t="s">
        <v>12</v>
      </c>
      <c r="B3226">
        <v>1185732</v>
      </c>
      <c r="C3226" s="9">
        <v>44486</v>
      </c>
      <c r="D3226" t="s">
        <v>31</v>
      </c>
      <c r="E3226" t="s">
        <v>109</v>
      </c>
      <c r="F3226" t="s">
        <v>110</v>
      </c>
      <c r="G3226" t="s">
        <v>17</v>
      </c>
      <c r="H3226">
        <v>0.35000000000000003</v>
      </c>
      <c r="I3226">
        <v>1750</v>
      </c>
      <c r="J3226">
        <v>612.50000000000011</v>
      </c>
      <c r="K3226">
        <v>245.00000000000006</v>
      </c>
      <c r="L3226">
        <v>0.4</v>
      </c>
    </row>
    <row r="3227" spans="1:12">
      <c r="A3227" t="s">
        <v>12</v>
      </c>
      <c r="B3227">
        <v>1185732</v>
      </c>
      <c r="C3227" s="9">
        <v>44486</v>
      </c>
      <c r="D3227" t="s">
        <v>31</v>
      </c>
      <c r="E3227" t="s">
        <v>109</v>
      </c>
      <c r="F3227" t="s">
        <v>110</v>
      </c>
      <c r="G3227" t="s">
        <v>18</v>
      </c>
      <c r="H3227">
        <v>0.35000000000000003</v>
      </c>
      <c r="I3227">
        <v>1750</v>
      </c>
      <c r="J3227">
        <v>612.50000000000011</v>
      </c>
      <c r="K3227">
        <v>245.00000000000006</v>
      </c>
      <c r="L3227">
        <v>0.4</v>
      </c>
    </row>
    <row r="3228" spans="1:12">
      <c r="A3228" t="s">
        <v>12</v>
      </c>
      <c r="B3228">
        <v>1185732</v>
      </c>
      <c r="C3228" s="9">
        <v>44486</v>
      </c>
      <c r="D3228" t="s">
        <v>31</v>
      </c>
      <c r="E3228" t="s">
        <v>109</v>
      </c>
      <c r="F3228" t="s">
        <v>110</v>
      </c>
      <c r="G3228" t="s">
        <v>19</v>
      </c>
      <c r="H3228">
        <v>0.44999999999999996</v>
      </c>
      <c r="I3228">
        <v>1750</v>
      </c>
      <c r="J3228">
        <v>787.49999999999989</v>
      </c>
      <c r="K3228">
        <v>315</v>
      </c>
      <c r="L3228">
        <v>0.4</v>
      </c>
    </row>
    <row r="3229" spans="1:12">
      <c r="A3229" t="s">
        <v>12</v>
      </c>
      <c r="B3229">
        <v>1185732</v>
      </c>
      <c r="C3229" s="9">
        <v>44486</v>
      </c>
      <c r="D3229" t="s">
        <v>31</v>
      </c>
      <c r="E3229" t="s">
        <v>109</v>
      </c>
      <c r="F3229" t="s">
        <v>110</v>
      </c>
      <c r="G3229" t="s">
        <v>20</v>
      </c>
      <c r="H3229">
        <v>0.49999999999999983</v>
      </c>
      <c r="I3229">
        <v>3000</v>
      </c>
      <c r="J3229">
        <v>1499.9999999999995</v>
      </c>
      <c r="K3229">
        <v>599.99999999999989</v>
      </c>
      <c r="L3229">
        <v>0.4</v>
      </c>
    </row>
    <row r="3230" spans="1:12">
      <c r="A3230" t="s">
        <v>12</v>
      </c>
      <c r="B3230">
        <v>1185732</v>
      </c>
      <c r="C3230" s="9">
        <v>44517</v>
      </c>
      <c r="D3230" t="s">
        <v>31</v>
      </c>
      <c r="E3230" t="s">
        <v>109</v>
      </c>
      <c r="F3230" t="s">
        <v>110</v>
      </c>
      <c r="G3230" t="s">
        <v>15</v>
      </c>
      <c r="H3230">
        <v>0.44999999999999996</v>
      </c>
      <c r="I3230">
        <v>4500</v>
      </c>
      <c r="J3230">
        <v>2024.9999999999998</v>
      </c>
      <c r="K3230">
        <v>810</v>
      </c>
      <c r="L3230">
        <v>0.4</v>
      </c>
    </row>
    <row r="3231" spans="1:12">
      <c r="A3231" t="s">
        <v>12</v>
      </c>
      <c r="B3231">
        <v>1185732</v>
      </c>
      <c r="C3231" s="9">
        <v>44517</v>
      </c>
      <c r="D3231" t="s">
        <v>31</v>
      </c>
      <c r="E3231" t="s">
        <v>109</v>
      </c>
      <c r="F3231" t="s">
        <v>110</v>
      </c>
      <c r="G3231" t="s">
        <v>16</v>
      </c>
      <c r="H3231">
        <v>0.35000000000000003</v>
      </c>
      <c r="I3231">
        <v>3500</v>
      </c>
      <c r="J3231">
        <v>1225.0000000000002</v>
      </c>
      <c r="K3231">
        <v>490.00000000000011</v>
      </c>
      <c r="L3231">
        <v>0.4</v>
      </c>
    </row>
    <row r="3232" spans="1:12">
      <c r="A3232" t="s">
        <v>12</v>
      </c>
      <c r="B3232">
        <v>1185732</v>
      </c>
      <c r="C3232" s="9">
        <v>44517</v>
      </c>
      <c r="D3232" t="s">
        <v>31</v>
      </c>
      <c r="E3232" t="s">
        <v>109</v>
      </c>
      <c r="F3232" t="s">
        <v>110</v>
      </c>
      <c r="G3232" t="s">
        <v>17</v>
      </c>
      <c r="H3232">
        <v>0.35000000000000003</v>
      </c>
      <c r="I3232">
        <v>2950</v>
      </c>
      <c r="J3232">
        <v>1032.5</v>
      </c>
      <c r="K3232">
        <v>413</v>
      </c>
      <c r="L3232">
        <v>0.4</v>
      </c>
    </row>
    <row r="3233" spans="1:12">
      <c r="A3233" t="s">
        <v>12</v>
      </c>
      <c r="B3233">
        <v>1185732</v>
      </c>
      <c r="C3233" s="9">
        <v>44517</v>
      </c>
      <c r="D3233" t="s">
        <v>31</v>
      </c>
      <c r="E3233" t="s">
        <v>109</v>
      </c>
      <c r="F3233" t="s">
        <v>110</v>
      </c>
      <c r="G3233" t="s">
        <v>18</v>
      </c>
      <c r="H3233">
        <v>0.4</v>
      </c>
      <c r="I3233">
        <v>3250</v>
      </c>
      <c r="J3233">
        <v>1300</v>
      </c>
      <c r="K3233">
        <v>520</v>
      </c>
      <c r="L3233">
        <v>0.4</v>
      </c>
    </row>
    <row r="3234" spans="1:12">
      <c r="A3234" t="s">
        <v>12</v>
      </c>
      <c r="B3234">
        <v>1185732</v>
      </c>
      <c r="C3234" s="9">
        <v>44517</v>
      </c>
      <c r="D3234" t="s">
        <v>31</v>
      </c>
      <c r="E3234" t="s">
        <v>109</v>
      </c>
      <c r="F3234" t="s">
        <v>110</v>
      </c>
      <c r="G3234" t="s">
        <v>19</v>
      </c>
      <c r="H3234">
        <v>0.65</v>
      </c>
      <c r="I3234">
        <v>3000</v>
      </c>
      <c r="J3234">
        <v>1950</v>
      </c>
      <c r="K3234">
        <v>780</v>
      </c>
      <c r="L3234">
        <v>0.4</v>
      </c>
    </row>
    <row r="3235" spans="1:12">
      <c r="A3235" t="s">
        <v>12</v>
      </c>
      <c r="B3235">
        <v>1185732</v>
      </c>
      <c r="C3235" s="9">
        <v>44517</v>
      </c>
      <c r="D3235" t="s">
        <v>31</v>
      </c>
      <c r="E3235" t="s">
        <v>109</v>
      </c>
      <c r="F3235" t="s">
        <v>110</v>
      </c>
      <c r="G3235" t="s">
        <v>20</v>
      </c>
      <c r="H3235">
        <v>0.7</v>
      </c>
      <c r="I3235">
        <v>4000</v>
      </c>
      <c r="J3235">
        <v>2800</v>
      </c>
      <c r="K3235">
        <v>1120</v>
      </c>
      <c r="L3235">
        <v>0.4</v>
      </c>
    </row>
    <row r="3236" spans="1:12">
      <c r="A3236" t="s">
        <v>12</v>
      </c>
      <c r="B3236">
        <v>1185732</v>
      </c>
      <c r="C3236" s="9">
        <v>44546</v>
      </c>
      <c r="D3236" t="s">
        <v>31</v>
      </c>
      <c r="E3236" t="s">
        <v>109</v>
      </c>
      <c r="F3236" t="s">
        <v>110</v>
      </c>
      <c r="G3236" t="s">
        <v>15</v>
      </c>
      <c r="H3236">
        <v>0.65</v>
      </c>
      <c r="I3236">
        <v>6500</v>
      </c>
      <c r="J3236">
        <v>4225</v>
      </c>
      <c r="K3236">
        <v>1690</v>
      </c>
      <c r="L3236">
        <v>0.4</v>
      </c>
    </row>
    <row r="3237" spans="1:12">
      <c r="A3237" t="s">
        <v>12</v>
      </c>
      <c r="B3237">
        <v>1185732</v>
      </c>
      <c r="C3237" s="9">
        <v>44546</v>
      </c>
      <c r="D3237" t="s">
        <v>31</v>
      </c>
      <c r="E3237" t="s">
        <v>109</v>
      </c>
      <c r="F3237" t="s">
        <v>110</v>
      </c>
      <c r="G3237" t="s">
        <v>16</v>
      </c>
      <c r="H3237">
        <v>0.55000000000000004</v>
      </c>
      <c r="I3237">
        <v>4500</v>
      </c>
      <c r="J3237">
        <v>2475</v>
      </c>
      <c r="K3237">
        <v>990</v>
      </c>
      <c r="L3237">
        <v>0.4</v>
      </c>
    </row>
    <row r="3238" spans="1:12">
      <c r="A3238" t="s">
        <v>12</v>
      </c>
      <c r="B3238">
        <v>1185732</v>
      </c>
      <c r="C3238" s="9">
        <v>44546</v>
      </c>
      <c r="D3238" t="s">
        <v>31</v>
      </c>
      <c r="E3238" t="s">
        <v>109</v>
      </c>
      <c r="F3238" t="s">
        <v>110</v>
      </c>
      <c r="G3238" t="s">
        <v>17</v>
      </c>
      <c r="H3238">
        <v>0.55000000000000004</v>
      </c>
      <c r="I3238">
        <v>4000</v>
      </c>
      <c r="J3238">
        <v>2200</v>
      </c>
      <c r="K3238">
        <v>880</v>
      </c>
      <c r="L3238">
        <v>0.4</v>
      </c>
    </row>
    <row r="3239" spans="1:12">
      <c r="A3239" t="s">
        <v>12</v>
      </c>
      <c r="B3239">
        <v>1185732</v>
      </c>
      <c r="C3239" s="9">
        <v>44546</v>
      </c>
      <c r="D3239" t="s">
        <v>31</v>
      </c>
      <c r="E3239" t="s">
        <v>109</v>
      </c>
      <c r="F3239" t="s">
        <v>110</v>
      </c>
      <c r="G3239" t="s">
        <v>18</v>
      </c>
      <c r="H3239">
        <v>0.55000000000000004</v>
      </c>
      <c r="I3239">
        <v>3500</v>
      </c>
      <c r="J3239">
        <v>1925.0000000000002</v>
      </c>
      <c r="K3239">
        <v>770.00000000000011</v>
      </c>
      <c r="L3239">
        <v>0.4</v>
      </c>
    </row>
    <row r="3240" spans="1:12">
      <c r="A3240" t="s">
        <v>12</v>
      </c>
      <c r="B3240">
        <v>1185732</v>
      </c>
      <c r="C3240" s="9">
        <v>44546</v>
      </c>
      <c r="D3240" t="s">
        <v>31</v>
      </c>
      <c r="E3240" t="s">
        <v>109</v>
      </c>
      <c r="F3240" t="s">
        <v>110</v>
      </c>
      <c r="G3240" t="s">
        <v>19</v>
      </c>
      <c r="H3240">
        <v>0.65</v>
      </c>
      <c r="I3240">
        <v>3500</v>
      </c>
      <c r="J3240">
        <v>2275</v>
      </c>
      <c r="K3240">
        <v>910</v>
      </c>
      <c r="L3240">
        <v>0.4</v>
      </c>
    </row>
    <row r="3241" spans="1:12">
      <c r="A3241" t="s">
        <v>12</v>
      </c>
      <c r="B3241">
        <v>1185732</v>
      </c>
      <c r="C3241" s="9">
        <v>44546</v>
      </c>
      <c r="D3241" t="s">
        <v>31</v>
      </c>
      <c r="E3241" t="s">
        <v>109</v>
      </c>
      <c r="F3241" t="s">
        <v>110</v>
      </c>
      <c r="G3241" t="s">
        <v>20</v>
      </c>
      <c r="H3241">
        <v>0.7</v>
      </c>
      <c r="I3241">
        <v>4500</v>
      </c>
      <c r="J3241">
        <v>3150</v>
      </c>
      <c r="K3241">
        <v>1260</v>
      </c>
      <c r="L3241">
        <v>0.4</v>
      </c>
    </row>
    <row r="3242" spans="1:12">
      <c r="A3242" t="s">
        <v>12</v>
      </c>
      <c r="B3242">
        <v>1185732</v>
      </c>
      <c r="C3242" s="9">
        <v>44220</v>
      </c>
      <c r="D3242" t="s">
        <v>13</v>
      </c>
      <c r="E3242" t="s">
        <v>111</v>
      </c>
      <c r="F3242" t="s">
        <v>86</v>
      </c>
      <c r="G3242" t="s">
        <v>15</v>
      </c>
      <c r="H3242">
        <v>0.35000000000000003</v>
      </c>
      <c r="I3242">
        <v>4250</v>
      </c>
      <c r="J3242">
        <v>1487.5000000000002</v>
      </c>
      <c r="K3242">
        <v>595.00000000000011</v>
      </c>
      <c r="L3242">
        <v>0.4</v>
      </c>
    </row>
    <row r="3243" spans="1:12">
      <c r="A3243" t="s">
        <v>12</v>
      </c>
      <c r="B3243">
        <v>1185732</v>
      </c>
      <c r="C3243" s="9">
        <v>44220</v>
      </c>
      <c r="D3243" t="s">
        <v>13</v>
      </c>
      <c r="E3243" t="s">
        <v>111</v>
      </c>
      <c r="F3243" t="s">
        <v>86</v>
      </c>
      <c r="G3243" t="s">
        <v>16</v>
      </c>
      <c r="H3243">
        <v>0.35000000000000003</v>
      </c>
      <c r="I3243">
        <v>2250</v>
      </c>
      <c r="J3243">
        <v>787.50000000000011</v>
      </c>
      <c r="K3243">
        <v>275.625</v>
      </c>
      <c r="L3243">
        <v>0.35</v>
      </c>
    </row>
    <row r="3244" spans="1:12">
      <c r="A3244" t="s">
        <v>12</v>
      </c>
      <c r="B3244">
        <v>1185732</v>
      </c>
      <c r="C3244" s="9">
        <v>44220</v>
      </c>
      <c r="D3244" t="s">
        <v>13</v>
      </c>
      <c r="E3244" t="s">
        <v>111</v>
      </c>
      <c r="F3244" t="s">
        <v>86</v>
      </c>
      <c r="G3244" t="s">
        <v>17</v>
      </c>
      <c r="H3244">
        <v>0.25000000000000006</v>
      </c>
      <c r="I3244">
        <v>2250</v>
      </c>
      <c r="J3244">
        <v>562.50000000000011</v>
      </c>
      <c r="K3244">
        <v>196.87500000000003</v>
      </c>
      <c r="L3244">
        <v>0.35</v>
      </c>
    </row>
    <row r="3245" spans="1:12">
      <c r="A3245" t="s">
        <v>12</v>
      </c>
      <c r="B3245">
        <v>1185732</v>
      </c>
      <c r="C3245" s="9">
        <v>44220</v>
      </c>
      <c r="D3245" t="s">
        <v>13</v>
      </c>
      <c r="E3245" t="s">
        <v>111</v>
      </c>
      <c r="F3245" t="s">
        <v>86</v>
      </c>
      <c r="G3245" t="s">
        <v>18</v>
      </c>
      <c r="H3245">
        <v>0.3</v>
      </c>
      <c r="I3245">
        <v>750</v>
      </c>
      <c r="J3245">
        <v>225</v>
      </c>
      <c r="K3245">
        <v>78.75</v>
      </c>
      <c r="L3245">
        <v>0.35</v>
      </c>
    </row>
    <row r="3246" spans="1:12">
      <c r="A3246" t="s">
        <v>12</v>
      </c>
      <c r="B3246">
        <v>1185732</v>
      </c>
      <c r="C3246" s="9">
        <v>44220</v>
      </c>
      <c r="D3246" t="s">
        <v>13</v>
      </c>
      <c r="E3246" t="s">
        <v>111</v>
      </c>
      <c r="F3246" t="s">
        <v>86</v>
      </c>
      <c r="G3246" t="s">
        <v>19</v>
      </c>
      <c r="H3246">
        <v>0.45</v>
      </c>
      <c r="I3246">
        <v>1250</v>
      </c>
      <c r="J3246">
        <v>562.5</v>
      </c>
      <c r="K3246">
        <v>168.75</v>
      </c>
      <c r="L3246">
        <v>0.3</v>
      </c>
    </row>
    <row r="3247" spans="1:12">
      <c r="A3247" t="s">
        <v>12</v>
      </c>
      <c r="B3247">
        <v>1185732</v>
      </c>
      <c r="C3247" s="9">
        <v>44220</v>
      </c>
      <c r="D3247" t="s">
        <v>13</v>
      </c>
      <c r="E3247" t="s">
        <v>111</v>
      </c>
      <c r="F3247" t="s">
        <v>86</v>
      </c>
      <c r="G3247" t="s">
        <v>20</v>
      </c>
      <c r="H3247">
        <v>0.35000000000000003</v>
      </c>
      <c r="I3247">
        <v>2250</v>
      </c>
      <c r="J3247">
        <v>787.50000000000011</v>
      </c>
      <c r="K3247">
        <v>236.25000000000003</v>
      </c>
      <c r="L3247">
        <v>0.3</v>
      </c>
    </row>
    <row r="3248" spans="1:12">
      <c r="A3248" t="s">
        <v>12</v>
      </c>
      <c r="B3248">
        <v>1185732</v>
      </c>
      <c r="C3248" s="9">
        <v>44249</v>
      </c>
      <c r="D3248" t="s">
        <v>13</v>
      </c>
      <c r="E3248" t="s">
        <v>111</v>
      </c>
      <c r="F3248" t="s">
        <v>86</v>
      </c>
      <c r="G3248" t="s">
        <v>15</v>
      </c>
      <c r="H3248">
        <v>0.35000000000000003</v>
      </c>
      <c r="I3248">
        <v>4750</v>
      </c>
      <c r="J3248">
        <v>1662.5000000000002</v>
      </c>
      <c r="K3248">
        <v>665.00000000000011</v>
      </c>
      <c r="L3248">
        <v>0.4</v>
      </c>
    </row>
    <row r="3249" spans="1:12">
      <c r="A3249" t="s">
        <v>12</v>
      </c>
      <c r="B3249">
        <v>1185732</v>
      </c>
      <c r="C3249" s="9">
        <v>44249</v>
      </c>
      <c r="D3249" t="s">
        <v>13</v>
      </c>
      <c r="E3249" t="s">
        <v>111</v>
      </c>
      <c r="F3249" t="s">
        <v>86</v>
      </c>
      <c r="G3249" t="s">
        <v>16</v>
      </c>
      <c r="H3249">
        <v>0.35000000000000003</v>
      </c>
      <c r="I3249">
        <v>1250</v>
      </c>
      <c r="J3249">
        <v>437.50000000000006</v>
      </c>
      <c r="K3249">
        <v>153.125</v>
      </c>
      <c r="L3249">
        <v>0.35</v>
      </c>
    </row>
    <row r="3250" spans="1:12">
      <c r="A3250" t="s">
        <v>12</v>
      </c>
      <c r="B3250">
        <v>1185732</v>
      </c>
      <c r="C3250" s="9">
        <v>44249</v>
      </c>
      <c r="D3250" t="s">
        <v>13</v>
      </c>
      <c r="E3250" t="s">
        <v>111</v>
      </c>
      <c r="F3250" t="s">
        <v>86</v>
      </c>
      <c r="G3250" t="s">
        <v>17</v>
      </c>
      <c r="H3250">
        <v>0.25000000000000006</v>
      </c>
      <c r="I3250">
        <v>1750</v>
      </c>
      <c r="J3250">
        <v>437.50000000000011</v>
      </c>
      <c r="K3250">
        <v>153.12500000000003</v>
      </c>
      <c r="L3250">
        <v>0.35</v>
      </c>
    </row>
    <row r="3251" spans="1:12">
      <c r="A3251" t="s">
        <v>12</v>
      </c>
      <c r="B3251">
        <v>1185732</v>
      </c>
      <c r="C3251" s="9">
        <v>44249</v>
      </c>
      <c r="D3251" t="s">
        <v>13</v>
      </c>
      <c r="E3251" t="s">
        <v>111</v>
      </c>
      <c r="F3251" t="s">
        <v>86</v>
      </c>
      <c r="G3251" t="s">
        <v>18</v>
      </c>
      <c r="H3251">
        <v>0.3</v>
      </c>
      <c r="I3251">
        <v>500</v>
      </c>
      <c r="J3251">
        <v>150</v>
      </c>
      <c r="K3251">
        <v>52.5</v>
      </c>
      <c r="L3251">
        <v>0.35</v>
      </c>
    </row>
    <row r="3252" spans="1:12">
      <c r="A3252" t="s">
        <v>12</v>
      </c>
      <c r="B3252">
        <v>1185732</v>
      </c>
      <c r="C3252" s="9">
        <v>44249</v>
      </c>
      <c r="D3252" t="s">
        <v>13</v>
      </c>
      <c r="E3252" t="s">
        <v>111</v>
      </c>
      <c r="F3252" t="s">
        <v>86</v>
      </c>
      <c r="G3252" t="s">
        <v>19</v>
      </c>
      <c r="H3252">
        <v>0.45</v>
      </c>
      <c r="I3252">
        <v>1250</v>
      </c>
      <c r="J3252">
        <v>562.5</v>
      </c>
      <c r="K3252">
        <v>168.75</v>
      </c>
      <c r="L3252">
        <v>0.3</v>
      </c>
    </row>
    <row r="3253" spans="1:12">
      <c r="A3253" t="s">
        <v>12</v>
      </c>
      <c r="B3253">
        <v>1185732</v>
      </c>
      <c r="C3253" s="9">
        <v>44249</v>
      </c>
      <c r="D3253" t="s">
        <v>13</v>
      </c>
      <c r="E3253" t="s">
        <v>111</v>
      </c>
      <c r="F3253" t="s">
        <v>86</v>
      </c>
      <c r="G3253" t="s">
        <v>20</v>
      </c>
      <c r="H3253">
        <v>0.35000000000000003</v>
      </c>
      <c r="I3253">
        <v>2250</v>
      </c>
      <c r="J3253">
        <v>787.50000000000011</v>
      </c>
      <c r="K3253">
        <v>236.25000000000003</v>
      </c>
      <c r="L3253">
        <v>0.3</v>
      </c>
    </row>
    <row r="3254" spans="1:12">
      <c r="A3254" t="s">
        <v>12</v>
      </c>
      <c r="B3254">
        <v>1185732</v>
      </c>
      <c r="C3254" s="9">
        <v>44275</v>
      </c>
      <c r="D3254" t="s">
        <v>13</v>
      </c>
      <c r="E3254" t="s">
        <v>111</v>
      </c>
      <c r="F3254" t="s">
        <v>86</v>
      </c>
      <c r="G3254" t="s">
        <v>15</v>
      </c>
      <c r="H3254">
        <v>0.35000000000000003</v>
      </c>
      <c r="I3254">
        <v>4450</v>
      </c>
      <c r="J3254">
        <v>1557.5000000000002</v>
      </c>
      <c r="K3254">
        <v>623.00000000000011</v>
      </c>
      <c r="L3254">
        <v>0.4</v>
      </c>
    </row>
    <row r="3255" spans="1:12">
      <c r="A3255" t="s">
        <v>12</v>
      </c>
      <c r="B3255">
        <v>1185732</v>
      </c>
      <c r="C3255" s="9">
        <v>44275</v>
      </c>
      <c r="D3255" t="s">
        <v>13</v>
      </c>
      <c r="E3255" t="s">
        <v>111</v>
      </c>
      <c r="F3255" t="s">
        <v>86</v>
      </c>
      <c r="G3255" t="s">
        <v>16</v>
      </c>
      <c r="H3255">
        <v>0.35000000000000003</v>
      </c>
      <c r="I3255">
        <v>1500</v>
      </c>
      <c r="J3255">
        <v>525</v>
      </c>
      <c r="K3255">
        <v>183.75</v>
      </c>
      <c r="L3255">
        <v>0.35</v>
      </c>
    </row>
    <row r="3256" spans="1:12">
      <c r="A3256" t="s">
        <v>12</v>
      </c>
      <c r="B3256">
        <v>1185732</v>
      </c>
      <c r="C3256" s="9">
        <v>44275</v>
      </c>
      <c r="D3256" t="s">
        <v>13</v>
      </c>
      <c r="E3256" t="s">
        <v>111</v>
      </c>
      <c r="F3256" t="s">
        <v>86</v>
      </c>
      <c r="G3256" t="s">
        <v>17</v>
      </c>
      <c r="H3256">
        <v>0.25000000000000006</v>
      </c>
      <c r="I3256">
        <v>1750</v>
      </c>
      <c r="J3256">
        <v>437.50000000000011</v>
      </c>
      <c r="K3256">
        <v>153.12500000000003</v>
      </c>
      <c r="L3256">
        <v>0.35</v>
      </c>
    </row>
    <row r="3257" spans="1:12">
      <c r="A3257" t="s">
        <v>12</v>
      </c>
      <c r="B3257">
        <v>1185732</v>
      </c>
      <c r="C3257" s="9">
        <v>44275</v>
      </c>
      <c r="D3257" t="s">
        <v>13</v>
      </c>
      <c r="E3257" t="s">
        <v>111</v>
      </c>
      <c r="F3257" t="s">
        <v>86</v>
      </c>
      <c r="G3257" t="s">
        <v>18</v>
      </c>
      <c r="H3257">
        <v>0.3</v>
      </c>
      <c r="I3257">
        <v>250</v>
      </c>
      <c r="J3257">
        <v>75</v>
      </c>
      <c r="K3257">
        <v>26.25</v>
      </c>
      <c r="L3257">
        <v>0.35</v>
      </c>
    </row>
    <row r="3258" spans="1:12">
      <c r="A3258" t="s">
        <v>12</v>
      </c>
      <c r="B3258">
        <v>1185732</v>
      </c>
      <c r="C3258" s="9">
        <v>44275</v>
      </c>
      <c r="D3258" t="s">
        <v>13</v>
      </c>
      <c r="E3258" t="s">
        <v>111</v>
      </c>
      <c r="F3258" t="s">
        <v>86</v>
      </c>
      <c r="G3258" t="s">
        <v>19</v>
      </c>
      <c r="H3258">
        <v>0.45</v>
      </c>
      <c r="I3258">
        <v>750</v>
      </c>
      <c r="J3258">
        <v>337.5</v>
      </c>
      <c r="K3258">
        <v>101.25</v>
      </c>
      <c r="L3258">
        <v>0.3</v>
      </c>
    </row>
    <row r="3259" spans="1:12">
      <c r="A3259" t="s">
        <v>12</v>
      </c>
      <c r="B3259">
        <v>1185732</v>
      </c>
      <c r="C3259" s="9">
        <v>44275</v>
      </c>
      <c r="D3259" t="s">
        <v>13</v>
      </c>
      <c r="E3259" t="s">
        <v>111</v>
      </c>
      <c r="F3259" t="s">
        <v>86</v>
      </c>
      <c r="G3259" t="s">
        <v>20</v>
      </c>
      <c r="H3259">
        <v>0.35000000000000003</v>
      </c>
      <c r="I3259">
        <v>1750</v>
      </c>
      <c r="J3259">
        <v>612.50000000000011</v>
      </c>
      <c r="K3259">
        <v>183.75000000000003</v>
      </c>
      <c r="L3259">
        <v>0.3</v>
      </c>
    </row>
    <row r="3260" spans="1:12">
      <c r="A3260" t="s">
        <v>12</v>
      </c>
      <c r="B3260">
        <v>1185732</v>
      </c>
      <c r="C3260" s="9">
        <v>44307</v>
      </c>
      <c r="D3260" t="s">
        <v>13</v>
      </c>
      <c r="E3260" t="s">
        <v>111</v>
      </c>
      <c r="F3260" t="s">
        <v>86</v>
      </c>
      <c r="G3260" t="s">
        <v>15</v>
      </c>
      <c r="H3260">
        <v>0.35000000000000003</v>
      </c>
      <c r="I3260">
        <v>4250</v>
      </c>
      <c r="J3260">
        <v>1487.5000000000002</v>
      </c>
      <c r="K3260">
        <v>595.00000000000011</v>
      </c>
      <c r="L3260">
        <v>0.4</v>
      </c>
    </row>
    <row r="3261" spans="1:12">
      <c r="A3261" t="s">
        <v>12</v>
      </c>
      <c r="B3261">
        <v>1185732</v>
      </c>
      <c r="C3261" s="9">
        <v>44307</v>
      </c>
      <c r="D3261" t="s">
        <v>13</v>
      </c>
      <c r="E3261" t="s">
        <v>111</v>
      </c>
      <c r="F3261" t="s">
        <v>86</v>
      </c>
      <c r="G3261" t="s">
        <v>16</v>
      </c>
      <c r="H3261">
        <v>0.35000000000000003</v>
      </c>
      <c r="I3261">
        <v>1250</v>
      </c>
      <c r="J3261">
        <v>437.50000000000006</v>
      </c>
      <c r="K3261">
        <v>153.125</v>
      </c>
      <c r="L3261">
        <v>0.35</v>
      </c>
    </row>
    <row r="3262" spans="1:12">
      <c r="A3262" t="s">
        <v>12</v>
      </c>
      <c r="B3262">
        <v>1185732</v>
      </c>
      <c r="C3262" s="9">
        <v>44307</v>
      </c>
      <c r="D3262" t="s">
        <v>13</v>
      </c>
      <c r="E3262" t="s">
        <v>111</v>
      </c>
      <c r="F3262" t="s">
        <v>86</v>
      </c>
      <c r="G3262" t="s">
        <v>17</v>
      </c>
      <c r="H3262">
        <v>0.25000000000000006</v>
      </c>
      <c r="I3262">
        <v>1250</v>
      </c>
      <c r="J3262">
        <v>312.50000000000006</v>
      </c>
      <c r="K3262">
        <v>109.37500000000001</v>
      </c>
      <c r="L3262">
        <v>0.35</v>
      </c>
    </row>
    <row r="3263" spans="1:12">
      <c r="A3263" t="s">
        <v>12</v>
      </c>
      <c r="B3263">
        <v>1185732</v>
      </c>
      <c r="C3263" s="9">
        <v>44307</v>
      </c>
      <c r="D3263" t="s">
        <v>13</v>
      </c>
      <c r="E3263" t="s">
        <v>111</v>
      </c>
      <c r="F3263" t="s">
        <v>86</v>
      </c>
      <c r="G3263" t="s">
        <v>18</v>
      </c>
      <c r="H3263">
        <v>0.3</v>
      </c>
      <c r="I3263">
        <v>500</v>
      </c>
      <c r="J3263">
        <v>150</v>
      </c>
      <c r="K3263">
        <v>52.5</v>
      </c>
      <c r="L3263">
        <v>0.35</v>
      </c>
    </row>
    <row r="3264" spans="1:12">
      <c r="A3264" t="s">
        <v>12</v>
      </c>
      <c r="B3264">
        <v>1185732</v>
      </c>
      <c r="C3264" s="9">
        <v>44307</v>
      </c>
      <c r="D3264" t="s">
        <v>13</v>
      </c>
      <c r="E3264" t="s">
        <v>111</v>
      </c>
      <c r="F3264" t="s">
        <v>86</v>
      </c>
      <c r="G3264" t="s">
        <v>19</v>
      </c>
      <c r="H3264">
        <v>0.45</v>
      </c>
      <c r="I3264">
        <v>500</v>
      </c>
      <c r="J3264">
        <v>225</v>
      </c>
      <c r="K3264">
        <v>67.5</v>
      </c>
      <c r="L3264">
        <v>0.3</v>
      </c>
    </row>
    <row r="3265" spans="1:12">
      <c r="A3265" t="s">
        <v>12</v>
      </c>
      <c r="B3265">
        <v>1185732</v>
      </c>
      <c r="C3265" s="9">
        <v>44307</v>
      </c>
      <c r="D3265" t="s">
        <v>13</v>
      </c>
      <c r="E3265" t="s">
        <v>111</v>
      </c>
      <c r="F3265" t="s">
        <v>86</v>
      </c>
      <c r="G3265" t="s">
        <v>20</v>
      </c>
      <c r="H3265">
        <v>0.35000000000000003</v>
      </c>
      <c r="I3265">
        <v>2000</v>
      </c>
      <c r="J3265">
        <v>700.00000000000011</v>
      </c>
      <c r="K3265">
        <v>210.00000000000003</v>
      </c>
      <c r="L3265">
        <v>0.3</v>
      </c>
    </row>
    <row r="3266" spans="1:12">
      <c r="A3266" t="s">
        <v>12</v>
      </c>
      <c r="B3266">
        <v>1185732</v>
      </c>
      <c r="C3266" s="9">
        <v>44336</v>
      </c>
      <c r="D3266" t="s">
        <v>13</v>
      </c>
      <c r="E3266" t="s">
        <v>111</v>
      </c>
      <c r="F3266" t="s">
        <v>86</v>
      </c>
      <c r="G3266" t="s">
        <v>15</v>
      </c>
      <c r="H3266">
        <v>0.49999999999999994</v>
      </c>
      <c r="I3266">
        <v>4700</v>
      </c>
      <c r="J3266">
        <v>2349.9999999999995</v>
      </c>
      <c r="K3266">
        <v>939.99999999999989</v>
      </c>
      <c r="L3266">
        <v>0.4</v>
      </c>
    </row>
    <row r="3267" spans="1:12">
      <c r="A3267" t="s">
        <v>12</v>
      </c>
      <c r="B3267">
        <v>1185732</v>
      </c>
      <c r="C3267" s="9">
        <v>44336</v>
      </c>
      <c r="D3267" t="s">
        <v>13</v>
      </c>
      <c r="E3267" t="s">
        <v>111</v>
      </c>
      <c r="F3267" t="s">
        <v>86</v>
      </c>
      <c r="G3267" t="s">
        <v>16</v>
      </c>
      <c r="H3267">
        <v>0.45</v>
      </c>
      <c r="I3267">
        <v>1750</v>
      </c>
      <c r="J3267">
        <v>787.5</v>
      </c>
      <c r="K3267">
        <v>275.625</v>
      </c>
      <c r="L3267">
        <v>0.35</v>
      </c>
    </row>
    <row r="3268" spans="1:12">
      <c r="A3268" t="s">
        <v>12</v>
      </c>
      <c r="B3268">
        <v>1185732</v>
      </c>
      <c r="C3268" s="9">
        <v>44336</v>
      </c>
      <c r="D3268" t="s">
        <v>13</v>
      </c>
      <c r="E3268" t="s">
        <v>111</v>
      </c>
      <c r="F3268" t="s">
        <v>86</v>
      </c>
      <c r="G3268" t="s">
        <v>17</v>
      </c>
      <c r="H3268">
        <v>0.4</v>
      </c>
      <c r="I3268">
        <v>1500</v>
      </c>
      <c r="J3268">
        <v>600</v>
      </c>
      <c r="K3268">
        <v>210</v>
      </c>
      <c r="L3268">
        <v>0.35</v>
      </c>
    </row>
    <row r="3269" spans="1:12">
      <c r="A3269" t="s">
        <v>12</v>
      </c>
      <c r="B3269">
        <v>1185732</v>
      </c>
      <c r="C3269" s="9">
        <v>44336</v>
      </c>
      <c r="D3269" t="s">
        <v>13</v>
      </c>
      <c r="E3269" t="s">
        <v>111</v>
      </c>
      <c r="F3269" t="s">
        <v>86</v>
      </c>
      <c r="G3269" t="s">
        <v>18</v>
      </c>
      <c r="H3269">
        <v>0.4</v>
      </c>
      <c r="I3269">
        <v>1000</v>
      </c>
      <c r="J3269">
        <v>400</v>
      </c>
      <c r="K3269">
        <v>140</v>
      </c>
      <c r="L3269">
        <v>0.35</v>
      </c>
    </row>
    <row r="3270" spans="1:12">
      <c r="A3270" t="s">
        <v>12</v>
      </c>
      <c r="B3270">
        <v>1185732</v>
      </c>
      <c r="C3270" s="9">
        <v>44336</v>
      </c>
      <c r="D3270" t="s">
        <v>13</v>
      </c>
      <c r="E3270" t="s">
        <v>111</v>
      </c>
      <c r="F3270" t="s">
        <v>86</v>
      </c>
      <c r="G3270" t="s">
        <v>19</v>
      </c>
      <c r="H3270">
        <v>0.49999999999999994</v>
      </c>
      <c r="I3270">
        <v>1250</v>
      </c>
      <c r="J3270">
        <v>624.99999999999989</v>
      </c>
      <c r="K3270">
        <v>187.49999999999997</v>
      </c>
      <c r="L3270">
        <v>0.3</v>
      </c>
    </row>
    <row r="3271" spans="1:12">
      <c r="A3271" t="s">
        <v>12</v>
      </c>
      <c r="B3271">
        <v>1185732</v>
      </c>
      <c r="C3271" s="9">
        <v>44336</v>
      </c>
      <c r="D3271" t="s">
        <v>13</v>
      </c>
      <c r="E3271" t="s">
        <v>111</v>
      </c>
      <c r="F3271" t="s">
        <v>86</v>
      </c>
      <c r="G3271" t="s">
        <v>20</v>
      </c>
      <c r="H3271">
        <v>0.54999999999999993</v>
      </c>
      <c r="I3271">
        <v>2500</v>
      </c>
      <c r="J3271">
        <v>1374.9999999999998</v>
      </c>
      <c r="K3271">
        <v>412.49999999999994</v>
      </c>
      <c r="L3271">
        <v>0.3</v>
      </c>
    </row>
    <row r="3272" spans="1:12">
      <c r="A3272" t="s">
        <v>12</v>
      </c>
      <c r="B3272">
        <v>1185732</v>
      </c>
      <c r="C3272" s="9">
        <v>44369</v>
      </c>
      <c r="D3272" t="s">
        <v>13</v>
      </c>
      <c r="E3272" t="s">
        <v>111</v>
      </c>
      <c r="F3272" t="s">
        <v>86</v>
      </c>
      <c r="G3272" t="s">
        <v>15</v>
      </c>
      <c r="H3272">
        <v>0.49999999999999994</v>
      </c>
      <c r="I3272">
        <v>5000</v>
      </c>
      <c r="J3272">
        <v>2499.9999999999995</v>
      </c>
      <c r="K3272">
        <v>999.99999999999989</v>
      </c>
      <c r="L3272">
        <v>0.4</v>
      </c>
    </row>
    <row r="3273" spans="1:12">
      <c r="A3273" t="s">
        <v>12</v>
      </c>
      <c r="B3273">
        <v>1185732</v>
      </c>
      <c r="C3273" s="9">
        <v>44369</v>
      </c>
      <c r="D3273" t="s">
        <v>13</v>
      </c>
      <c r="E3273" t="s">
        <v>111</v>
      </c>
      <c r="F3273" t="s">
        <v>86</v>
      </c>
      <c r="G3273" t="s">
        <v>16</v>
      </c>
      <c r="H3273">
        <v>0.45</v>
      </c>
      <c r="I3273">
        <v>2500</v>
      </c>
      <c r="J3273">
        <v>1125</v>
      </c>
      <c r="K3273">
        <v>393.75</v>
      </c>
      <c r="L3273">
        <v>0.35</v>
      </c>
    </row>
    <row r="3274" spans="1:12">
      <c r="A3274" t="s">
        <v>12</v>
      </c>
      <c r="B3274">
        <v>1185732</v>
      </c>
      <c r="C3274" s="9">
        <v>44369</v>
      </c>
      <c r="D3274" t="s">
        <v>13</v>
      </c>
      <c r="E3274" t="s">
        <v>111</v>
      </c>
      <c r="F3274" t="s">
        <v>86</v>
      </c>
      <c r="G3274" t="s">
        <v>17</v>
      </c>
      <c r="H3274">
        <v>0.4</v>
      </c>
      <c r="I3274">
        <v>1750</v>
      </c>
      <c r="J3274">
        <v>700</v>
      </c>
      <c r="K3274">
        <v>244.99999999999997</v>
      </c>
      <c r="L3274">
        <v>0.35</v>
      </c>
    </row>
    <row r="3275" spans="1:12">
      <c r="A3275" t="s">
        <v>12</v>
      </c>
      <c r="B3275">
        <v>1185732</v>
      </c>
      <c r="C3275" s="9">
        <v>44369</v>
      </c>
      <c r="D3275" t="s">
        <v>13</v>
      </c>
      <c r="E3275" t="s">
        <v>111</v>
      </c>
      <c r="F3275" t="s">
        <v>86</v>
      </c>
      <c r="G3275" t="s">
        <v>18</v>
      </c>
      <c r="H3275">
        <v>0.4</v>
      </c>
      <c r="I3275">
        <v>1500</v>
      </c>
      <c r="J3275">
        <v>600</v>
      </c>
      <c r="K3275">
        <v>210</v>
      </c>
      <c r="L3275">
        <v>0.35</v>
      </c>
    </row>
    <row r="3276" spans="1:12">
      <c r="A3276" t="s">
        <v>12</v>
      </c>
      <c r="B3276">
        <v>1185732</v>
      </c>
      <c r="C3276" s="9">
        <v>44369</v>
      </c>
      <c r="D3276" t="s">
        <v>13</v>
      </c>
      <c r="E3276" t="s">
        <v>111</v>
      </c>
      <c r="F3276" t="s">
        <v>86</v>
      </c>
      <c r="G3276" t="s">
        <v>19</v>
      </c>
      <c r="H3276">
        <v>0.49999999999999994</v>
      </c>
      <c r="I3276">
        <v>1500</v>
      </c>
      <c r="J3276">
        <v>749.99999999999989</v>
      </c>
      <c r="K3276">
        <v>224.99999999999997</v>
      </c>
      <c r="L3276">
        <v>0.3</v>
      </c>
    </row>
    <row r="3277" spans="1:12">
      <c r="A3277" t="s">
        <v>12</v>
      </c>
      <c r="B3277">
        <v>1185732</v>
      </c>
      <c r="C3277" s="9">
        <v>44369</v>
      </c>
      <c r="D3277" t="s">
        <v>13</v>
      </c>
      <c r="E3277" t="s">
        <v>111</v>
      </c>
      <c r="F3277" t="s">
        <v>86</v>
      </c>
      <c r="G3277" t="s">
        <v>20</v>
      </c>
      <c r="H3277">
        <v>0.54999999999999993</v>
      </c>
      <c r="I3277">
        <v>3000</v>
      </c>
      <c r="J3277">
        <v>1649.9999999999998</v>
      </c>
      <c r="K3277">
        <v>494.99999999999989</v>
      </c>
      <c r="L3277">
        <v>0.3</v>
      </c>
    </row>
    <row r="3278" spans="1:12">
      <c r="A3278" t="s">
        <v>12</v>
      </c>
      <c r="B3278">
        <v>1185732</v>
      </c>
      <c r="C3278" s="9">
        <v>44397</v>
      </c>
      <c r="D3278" t="s">
        <v>13</v>
      </c>
      <c r="E3278" t="s">
        <v>111</v>
      </c>
      <c r="F3278" t="s">
        <v>86</v>
      </c>
      <c r="G3278" t="s">
        <v>15</v>
      </c>
      <c r="H3278">
        <v>0.49999999999999994</v>
      </c>
      <c r="I3278">
        <v>5250</v>
      </c>
      <c r="J3278">
        <v>2624.9999999999995</v>
      </c>
      <c r="K3278">
        <v>1049.9999999999998</v>
      </c>
      <c r="L3278">
        <v>0.4</v>
      </c>
    </row>
    <row r="3279" spans="1:12">
      <c r="A3279" t="s">
        <v>12</v>
      </c>
      <c r="B3279">
        <v>1185732</v>
      </c>
      <c r="C3279" s="9">
        <v>44397</v>
      </c>
      <c r="D3279" t="s">
        <v>13</v>
      </c>
      <c r="E3279" t="s">
        <v>111</v>
      </c>
      <c r="F3279" t="s">
        <v>86</v>
      </c>
      <c r="G3279" t="s">
        <v>16</v>
      </c>
      <c r="H3279">
        <v>0.45</v>
      </c>
      <c r="I3279">
        <v>2750</v>
      </c>
      <c r="J3279">
        <v>1237.5</v>
      </c>
      <c r="K3279">
        <v>433.125</v>
      </c>
      <c r="L3279">
        <v>0.35</v>
      </c>
    </row>
    <row r="3280" spans="1:12">
      <c r="A3280" t="s">
        <v>12</v>
      </c>
      <c r="B3280">
        <v>1185732</v>
      </c>
      <c r="C3280" s="9">
        <v>44397</v>
      </c>
      <c r="D3280" t="s">
        <v>13</v>
      </c>
      <c r="E3280" t="s">
        <v>111</v>
      </c>
      <c r="F3280" t="s">
        <v>86</v>
      </c>
      <c r="G3280" t="s">
        <v>17</v>
      </c>
      <c r="H3280">
        <v>0.4</v>
      </c>
      <c r="I3280">
        <v>2000</v>
      </c>
      <c r="J3280">
        <v>800</v>
      </c>
      <c r="K3280">
        <v>280</v>
      </c>
      <c r="L3280">
        <v>0.35</v>
      </c>
    </row>
    <row r="3281" spans="1:12">
      <c r="A3281" t="s">
        <v>12</v>
      </c>
      <c r="B3281">
        <v>1185732</v>
      </c>
      <c r="C3281" s="9">
        <v>44397</v>
      </c>
      <c r="D3281" t="s">
        <v>13</v>
      </c>
      <c r="E3281" t="s">
        <v>111</v>
      </c>
      <c r="F3281" t="s">
        <v>86</v>
      </c>
      <c r="G3281" t="s">
        <v>18</v>
      </c>
      <c r="H3281">
        <v>0.4</v>
      </c>
      <c r="I3281">
        <v>1500</v>
      </c>
      <c r="J3281">
        <v>600</v>
      </c>
      <c r="K3281">
        <v>210</v>
      </c>
      <c r="L3281">
        <v>0.35</v>
      </c>
    </row>
    <row r="3282" spans="1:12">
      <c r="A3282" t="s">
        <v>12</v>
      </c>
      <c r="B3282">
        <v>1185732</v>
      </c>
      <c r="C3282" s="9">
        <v>44397</v>
      </c>
      <c r="D3282" t="s">
        <v>13</v>
      </c>
      <c r="E3282" t="s">
        <v>111</v>
      </c>
      <c r="F3282" t="s">
        <v>86</v>
      </c>
      <c r="G3282" t="s">
        <v>19</v>
      </c>
      <c r="H3282">
        <v>0.49999999999999994</v>
      </c>
      <c r="I3282">
        <v>1750</v>
      </c>
      <c r="J3282">
        <v>874.99999999999989</v>
      </c>
      <c r="K3282">
        <v>262.49999999999994</v>
      </c>
      <c r="L3282">
        <v>0.3</v>
      </c>
    </row>
    <row r="3283" spans="1:12">
      <c r="A3283" t="s">
        <v>12</v>
      </c>
      <c r="B3283">
        <v>1185732</v>
      </c>
      <c r="C3283" s="9">
        <v>44397</v>
      </c>
      <c r="D3283" t="s">
        <v>13</v>
      </c>
      <c r="E3283" t="s">
        <v>111</v>
      </c>
      <c r="F3283" t="s">
        <v>86</v>
      </c>
      <c r="G3283" t="s">
        <v>20</v>
      </c>
      <c r="H3283">
        <v>0.54999999999999993</v>
      </c>
      <c r="I3283">
        <v>3500</v>
      </c>
      <c r="J3283">
        <v>1924.9999999999998</v>
      </c>
      <c r="K3283">
        <v>577.49999999999989</v>
      </c>
      <c r="L3283">
        <v>0.3</v>
      </c>
    </row>
    <row r="3284" spans="1:12">
      <c r="A3284" t="s">
        <v>12</v>
      </c>
      <c r="B3284">
        <v>1185732</v>
      </c>
      <c r="C3284" s="9">
        <v>44429</v>
      </c>
      <c r="D3284" t="s">
        <v>13</v>
      </c>
      <c r="E3284" t="s">
        <v>111</v>
      </c>
      <c r="F3284" t="s">
        <v>86</v>
      </c>
      <c r="G3284" t="s">
        <v>15</v>
      </c>
      <c r="H3284">
        <v>0.49999999999999994</v>
      </c>
      <c r="I3284">
        <v>5000</v>
      </c>
      <c r="J3284">
        <v>2499.9999999999995</v>
      </c>
      <c r="K3284">
        <v>999.99999999999989</v>
      </c>
      <c r="L3284">
        <v>0.4</v>
      </c>
    </row>
    <row r="3285" spans="1:12">
      <c r="A3285" t="s">
        <v>12</v>
      </c>
      <c r="B3285">
        <v>1185732</v>
      </c>
      <c r="C3285" s="9">
        <v>44429</v>
      </c>
      <c r="D3285" t="s">
        <v>13</v>
      </c>
      <c r="E3285" t="s">
        <v>111</v>
      </c>
      <c r="F3285" t="s">
        <v>86</v>
      </c>
      <c r="G3285" t="s">
        <v>16</v>
      </c>
      <c r="H3285">
        <v>0.45</v>
      </c>
      <c r="I3285">
        <v>2750</v>
      </c>
      <c r="J3285">
        <v>1237.5</v>
      </c>
      <c r="K3285">
        <v>433.125</v>
      </c>
      <c r="L3285">
        <v>0.35</v>
      </c>
    </row>
    <row r="3286" spans="1:12">
      <c r="A3286" t="s">
        <v>12</v>
      </c>
      <c r="B3286">
        <v>1185732</v>
      </c>
      <c r="C3286" s="9">
        <v>44429</v>
      </c>
      <c r="D3286" t="s">
        <v>13</v>
      </c>
      <c r="E3286" t="s">
        <v>111</v>
      </c>
      <c r="F3286" t="s">
        <v>86</v>
      </c>
      <c r="G3286" t="s">
        <v>17</v>
      </c>
      <c r="H3286">
        <v>0.4</v>
      </c>
      <c r="I3286">
        <v>2000</v>
      </c>
      <c r="J3286">
        <v>800</v>
      </c>
      <c r="K3286">
        <v>280</v>
      </c>
      <c r="L3286">
        <v>0.35</v>
      </c>
    </row>
    <row r="3287" spans="1:12">
      <c r="A3287" t="s">
        <v>12</v>
      </c>
      <c r="B3287">
        <v>1185732</v>
      </c>
      <c r="C3287" s="9">
        <v>44429</v>
      </c>
      <c r="D3287" t="s">
        <v>13</v>
      </c>
      <c r="E3287" t="s">
        <v>111</v>
      </c>
      <c r="F3287" t="s">
        <v>86</v>
      </c>
      <c r="G3287" t="s">
        <v>18</v>
      </c>
      <c r="H3287">
        <v>0.4</v>
      </c>
      <c r="I3287">
        <v>1500</v>
      </c>
      <c r="J3287">
        <v>600</v>
      </c>
      <c r="K3287">
        <v>210</v>
      </c>
      <c r="L3287">
        <v>0.35</v>
      </c>
    </row>
    <row r="3288" spans="1:12">
      <c r="A3288" t="s">
        <v>12</v>
      </c>
      <c r="B3288">
        <v>1185732</v>
      </c>
      <c r="C3288" s="9">
        <v>44429</v>
      </c>
      <c r="D3288" t="s">
        <v>13</v>
      </c>
      <c r="E3288" t="s">
        <v>111</v>
      </c>
      <c r="F3288" t="s">
        <v>86</v>
      </c>
      <c r="G3288" t="s">
        <v>19</v>
      </c>
      <c r="H3288">
        <v>0.49999999999999994</v>
      </c>
      <c r="I3288">
        <v>1250</v>
      </c>
      <c r="J3288">
        <v>624.99999999999989</v>
      </c>
      <c r="K3288">
        <v>187.49999999999997</v>
      </c>
      <c r="L3288">
        <v>0.3</v>
      </c>
    </row>
    <row r="3289" spans="1:12">
      <c r="A3289" t="s">
        <v>12</v>
      </c>
      <c r="B3289">
        <v>1185732</v>
      </c>
      <c r="C3289" s="9">
        <v>44429</v>
      </c>
      <c r="D3289" t="s">
        <v>13</v>
      </c>
      <c r="E3289" t="s">
        <v>111</v>
      </c>
      <c r="F3289" t="s">
        <v>86</v>
      </c>
      <c r="G3289" t="s">
        <v>20</v>
      </c>
      <c r="H3289">
        <v>0.54999999999999993</v>
      </c>
      <c r="I3289">
        <v>3000</v>
      </c>
      <c r="J3289">
        <v>1649.9999999999998</v>
      </c>
      <c r="K3289">
        <v>494.99999999999989</v>
      </c>
      <c r="L3289">
        <v>0.3</v>
      </c>
    </row>
    <row r="3290" spans="1:12">
      <c r="A3290" t="s">
        <v>12</v>
      </c>
      <c r="B3290">
        <v>1185732</v>
      </c>
      <c r="C3290" s="9">
        <v>44459</v>
      </c>
      <c r="D3290" t="s">
        <v>13</v>
      </c>
      <c r="E3290" t="s">
        <v>111</v>
      </c>
      <c r="F3290" t="s">
        <v>86</v>
      </c>
      <c r="G3290" t="s">
        <v>15</v>
      </c>
      <c r="H3290">
        <v>0.49999999999999994</v>
      </c>
      <c r="I3290">
        <v>4250</v>
      </c>
      <c r="J3290">
        <v>2124.9999999999995</v>
      </c>
      <c r="K3290">
        <v>849.99999999999989</v>
      </c>
      <c r="L3290">
        <v>0.4</v>
      </c>
    </row>
    <row r="3291" spans="1:12">
      <c r="A3291" t="s">
        <v>12</v>
      </c>
      <c r="B3291">
        <v>1185732</v>
      </c>
      <c r="C3291" s="9">
        <v>44459</v>
      </c>
      <c r="D3291" t="s">
        <v>13</v>
      </c>
      <c r="E3291" t="s">
        <v>111</v>
      </c>
      <c r="F3291" t="s">
        <v>86</v>
      </c>
      <c r="G3291" t="s">
        <v>16</v>
      </c>
      <c r="H3291">
        <v>0.45</v>
      </c>
      <c r="I3291">
        <v>2250</v>
      </c>
      <c r="J3291">
        <v>1012.5</v>
      </c>
      <c r="K3291">
        <v>354.375</v>
      </c>
      <c r="L3291">
        <v>0.35</v>
      </c>
    </row>
    <row r="3292" spans="1:12">
      <c r="A3292" t="s">
        <v>12</v>
      </c>
      <c r="B3292">
        <v>1185732</v>
      </c>
      <c r="C3292" s="9">
        <v>44459</v>
      </c>
      <c r="D3292" t="s">
        <v>13</v>
      </c>
      <c r="E3292" t="s">
        <v>111</v>
      </c>
      <c r="F3292" t="s">
        <v>86</v>
      </c>
      <c r="G3292" t="s">
        <v>17</v>
      </c>
      <c r="H3292">
        <v>0.4</v>
      </c>
      <c r="I3292">
        <v>1250</v>
      </c>
      <c r="J3292">
        <v>500</v>
      </c>
      <c r="K3292">
        <v>175</v>
      </c>
      <c r="L3292">
        <v>0.35</v>
      </c>
    </row>
    <row r="3293" spans="1:12">
      <c r="A3293" t="s">
        <v>12</v>
      </c>
      <c r="B3293">
        <v>1185732</v>
      </c>
      <c r="C3293" s="9">
        <v>44459</v>
      </c>
      <c r="D3293" t="s">
        <v>13</v>
      </c>
      <c r="E3293" t="s">
        <v>111</v>
      </c>
      <c r="F3293" t="s">
        <v>86</v>
      </c>
      <c r="G3293" t="s">
        <v>18</v>
      </c>
      <c r="H3293">
        <v>0.4</v>
      </c>
      <c r="I3293">
        <v>1000</v>
      </c>
      <c r="J3293">
        <v>400</v>
      </c>
      <c r="K3293">
        <v>140</v>
      </c>
      <c r="L3293">
        <v>0.35</v>
      </c>
    </row>
    <row r="3294" spans="1:12">
      <c r="A3294" t="s">
        <v>12</v>
      </c>
      <c r="B3294">
        <v>1185732</v>
      </c>
      <c r="C3294" s="9">
        <v>44459</v>
      </c>
      <c r="D3294" t="s">
        <v>13</v>
      </c>
      <c r="E3294" t="s">
        <v>111</v>
      </c>
      <c r="F3294" t="s">
        <v>86</v>
      </c>
      <c r="G3294" t="s">
        <v>19</v>
      </c>
      <c r="H3294">
        <v>0.49999999999999994</v>
      </c>
      <c r="I3294">
        <v>1000</v>
      </c>
      <c r="J3294">
        <v>499.99999999999994</v>
      </c>
      <c r="K3294">
        <v>149.99999999999997</v>
      </c>
      <c r="L3294">
        <v>0.3</v>
      </c>
    </row>
    <row r="3295" spans="1:12">
      <c r="A3295" t="s">
        <v>12</v>
      </c>
      <c r="B3295">
        <v>1185732</v>
      </c>
      <c r="C3295" s="9">
        <v>44459</v>
      </c>
      <c r="D3295" t="s">
        <v>13</v>
      </c>
      <c r="E3295" t="s">
        <v>111</v>
      </c>
      <c r="F3295" t="s">
        <v>86</v>
      </c>
      <c r="G3295" t="s">
        <v>20</v>
      </c>
      <c r="H3295">
        <v>0.54999999999999993</v>
      </c>
      <c r="I3295">
        <v>2000</v>
      </c>
      <c r="J3295">
        <v>1099.9999999999998</v>
      </c>
      <c r="K3295">
        <v>329.99999999999994</v>
      </c>
      <c r="L3295">
        <v>0.3</v>
      </c>
    </row>
    <row r="3296" spans="1:12">
      <c r="A3296" t="s">
        <v>12</v>
      </c>
      <c r="B3296">
        <v>1185732</v>
      </c>
      <c r="C3296" s="9">
        <v>44491</v>
      </c>
      <c r="D3296" t="s">
        <v>13</v>
      </c>
      <c r="E3296" t="s">
        <v>111</v>
      </c>
      <c r="F3296" t="s">
        <v>86</v>
      </c>
      <c r="G3296" t="s">
        <v>15</v>
      </c>
      <c r="H3296">
        <v>0.54999999999999993</v>
      </c>
      <c r="I3296">
        <v>3750</v>
      </c>
      <c r="J3296">
        <v>2062.4999999999995</v>
      </c>
      <c r="K3296">
        <v>824.99999999999989</v>
      </c>
      <c r="L3296">
        <v>0.4</v>
      </c>
    </row>
    <row r="3297" spans="1:12">
      <c r="A3297" t="s">
        <v>12</v>
      </c>
      <c r="B3297">
        <v>1185732</v>
      </c>
      <c r="C3297" s="9">
        <v>44491</v>
      </c>
      <c r="D3297" t="s">
        <v>13</v>
      </c>
      <c r="E3297" t="s">
        <v>111</v>
      </c>
      <c r="F3297" t="s">
        <v>86</v>
      </c>
      <c r="G3297" t="s">
        <v>16</v>
      </c>
      <c r="H3297">
        <v>0.5</v>
      </c>
      <c r="I3297">
        <v>2000</v>
      </c>
      <c r="J3297">
        <v>1000</v>
      </c>
      <c r="K3297">
        <v>350</v>
      </c>
      <c r="L3297">
        <v>0.35</v>
      </c>
    </row>
    <row r="3298" spans="1:12">
      <c r="A3298" t="s">
        <v>12</v>
      </c>
      <c r="B3298">
        <v>1185732</v>
      </c>
      <c r="C3298" s="9">
        <v>44491</v>
      </c>
      <c r="D3298" t="s">
        <v>13</v>
      </c>
      <c r="E3298" t="s">
        <v>111</v>
      </c>
      <c r="F3298" t="s">
        <v>86</v>
      </c>
      <c r="G3298" t="s">
        <v>17</v>
      </c>
      <c r="H3298">
        <v>0.5</v>
      </c>
      <c r="I3298">
        <v>1000</v>
      </c>
      <c r="J3298">
        <v>500</v>
      </c>
      <c r="K3298">
        <v>175</v>
      </c>
      <c r="L3298">
        <v>0.35</v>
      </c>
    </row>
    <row r="3299" spans="1:12">
      <c r="A3299" t="s">
        <v>12</v>
      </c>
      <c r="B3299">
        <v>1185732</v>
      </c>
      <c r="C3299" s="9">
        <v>44491</v>
      </c>
      <c r="D3299" t="s">
        <v>13</v>
      </c>
      <c r="E3299" t="s">
        <v>111</v>
      </c>
      <c r="F3299" t="s">
        <v>86</v>
      </c>
      <c r="G3299" t="s">
        <v>18</v>
      </c>
      <c r="H3299">
        <v>0.5</v>
      </c>
      <c r="I3299">
        <v>750</v>
      </c>
      <c r="J3299">
        <v>375</v>
      </c>
      <c r="K3299">
        <v>131.25</v>
      </c>
      <c r="L3299">
        <v>0.35</v>
      </c>
    </row>
    <row r="3300" spans="1:12">
      <c r="A3300" t="s">
        <v>12</v>
      </c>
      <c r="B3300">
        <v>1185732</v>
      </c>
      <c r="C3300" s="9">
        <v>44491</v>
      </c>
      <c r="D3300" t="s">
        <v>13</v>
      </c>
      <c r="E3300" t="s">
        <v>111</v>
      </c>
      <c r="F3300" t="s">
        <v>86</v>
      </c>
      <c r="G3300" t="s">
        <v>19</v>
      </c>
      <c r="H3300">
        <v>0.6</v>
      </c>
      <c r="I3300">
        <v>750</v>
      </c>
      <c r="J3300">
        <v>450</v>
      </c>
      <c r="K3300">
        <v>135</v>
      </c>
      <c r="L3300">
        <v>0.3</v>
      </c>
    </row>
    <row r="3301" spans="1:12">
      <c r="A3301" t="s">
        <v>12</v>
      </c>
      <c r="B3301">
        <v>1185732</v>
      </c>
      <c r="C3301" s="9">
        <v>44491</v>
      </c>
      <c r="D3301" t="s">
        <v>13</v>
      </c>
      <c r="E3301" t="s">
        <v>111</v>
      </c>
      <c r="F3301" t="s">
        <v>86</v>
      </c>
      <c r="G3301" t="s">
        <v>20</v>
      </c>
      <c r="H3301">
        <v>0.64999999999999991</v>
      </c>
      <c r="I3301">
        <v>2000</v>
      </c>
      <c r="J3301">
        <v>1299.9999999999998</v>
      </c>
      <c r="K3301">
        <v>389.99999999999994</v>
      </c>
      <c r="L3301">
        <v>0.3</v>
      </c>
    </row>
    <row r="3302" spans="1:12">
      <c r="A3302" t="s">
        <v>12</v>
      </c>
      <c r="B3302">
        <v>1185732</v>
      </c>
      <c r="C3302" s="9">
        <v>44521</v>
      </c>
      <c r="D3302" t="s">
        <v>13</v>
      </c>
      <c r="E3302" t="s">
        <v>111</v>
      </c>
      <c r="F3302" t="s">
        <v>86</v>
      </c>
      <c r="G3302" t="s">
        <v>15</v>
      </c>
      <c r="H3302">
        <v>0.6</v>
      </c>
      <c r="I3302">
        <v>3500</v>
      </c>
      <c r="J3302">
        <v>2100</v>
      </c>
      <c r="K3302">
        <v>840</v>
      </c>
      <c r="L3302">
        <v>0.4</v>
      </c>
    </row>
    <row r="3303" spans="1:12">
      <c r="A3303" t="s">
        <v>12</v>
      </c>
      <c r="B3303">
        <v>1185732</v>
      </c>
      <c r="C3303" s="9">
        <v>44521</v>
      </c>
      <c r="D3303" t="s">
        <v>13</v>
      </c>
      <c r="E3303" t="s">
        <v>111</v>
      </c>
      <c r="F3303" t="s">
        <v>86</v>
      </c>
      <c r="G3303" t="s">
        <v>16</v>
      </c>
      <c r="H3303">
        <v>0.5</v>
      </c>
      <c r="I3303">
        <v>1750</v>
      </c>
      <c r="J3303">
        <v>875</v>
      </c>
      <c r="K3303">
        <v>306.25</v>
      </c>
      <c r="L3303">
        <v>0.35</v>
      </c>
    </row>
    <row r="3304" spans="1:12">
      <c r="A3304" t="s">
        <v>12</v>
      </c>
      <c r="B3304">
        <v>1185732</v>
      </c>
      <c r="C3304" s="9">
        <v>44521</v>
      </c>
      <c r="D3304" t="s">
        <v>13</v>
      </c>
      <c r="E3304" t="s">
        <v>111</v>
      </c>
      <c r="F3304" t="s">
        <v>86</v>
      </c>
      <c r="G3304" t="s">
        <v>17</v>
      </c>
      <c r="H3304">
        <v>0.5</v>
      </c>
      <c r="I3304">
        <v>1700</v>
      </c>
      <c r="J3304">
        <v>850</v>
      </c>
      <c r="K3304">
        <v>297.5</v>
      </c>
      <c r="L3304">
        <v>0.35</v>
      </c>
    </row>
    <row r="3305" spans="1:12">
      <c r="A3305" t="s">
        <v>12</v>
      </c>
      <c r="B3305">
        <v>1185732</v>
      </c>
      <c r="C3305" s="9">
        <v>44521</v>
      </c>
      <c r="D3305" t="s">
        <v>13</v>
      </c>
      <c r="E3305" t="s">
        <v>111</v>
      </c>
      <c r="F3305" t="s">
        <v>86</v>
      </c>
      <c r="G3305" t="s">
        <v>18</v>
      </c>
      <c r="H3305">
        <v>0.5</v>
      </c>
      <c r="I3305">
        <v>1500</v>
      </c>
      <c r="J3305">
        <v>750</v>
      </c>
      <c r="K3305">
        <v>262.5</v>
      </c>
      <c r="L3305">
        <v>0.35</v>
      </c>
    </row>
    <row r="3306" spans="1:12">
      <c r="A3306" t="s">
        <v>12</v>
      </c>
      <c r="B3306">
        <v>1185732</v>
      </c>
      <c r="C3306" s="9">
        <v>44521</v>
      </c>
      <c r="D3306" t="s">
        <v>13</v>
      </c>
      <c r="E3306" t="s">
        <v>111</v>
      </c>
      <c r="F3306" t="s">
        <v>86</v>
      </c>
      <c r="G3306" t="s">
        <v>19</v>
      </c>
      <c r="H3306">
        <v>0.6</v>
      </c>
      <c r="I3306">
        <v>1250</v>
      </c>
      <c r="J3306">
        <v>750</v>
      </c>
      <c r="K3306">
        <v>225</v>
      </c>
      <c r="L3306">
        <v>0.3</v>
      </c>
    </row>
    <row r="3307" spans="1:12">
      <c r="A3307" t="s">
        <v>12</v>
      </c>
      <c r="B3307">
        <v>1185732</v>
      </c>
      <c r="C3307" s="9">
        <v>44521</v>
      </c>
      <c r="D3307" t="s">
        <v>13</v>
      </c>
      <c r="E3307" t="s">
        <v>111</v>
      </c>
      <c r="F3307" t="s">
        <v>86</v>
      </c>
      <c r="G3307" t="s">
        <v>20</v>
      </c>
      <c r="H3307">
        <v>0.64999999999999991</v>
      </c>
      <c r="I3307">
        <v>2250</v>
      </c>
      <c r="J3307">
        <v>1462.4999999999998</v>
      </c>
      <c r="K3307">
        <v>438.74999999999994</v>
      </c>
      <c r="L3307">
        <v>0.3</v>
      </c>
    </row>
    <row r="3308" spans="1:12">
      <c r="A3308" t="s">
        <v>12</v>
      </c>
      <c r="B3308">
        <v>1185732</v>
      </c>
      <c r="C3308" s="9">
        <v>44550</v>
      </c>
      <c r="D3308" t="s">
        <v>13</v>
      </c>
      <c r="E3308" t="s">
        <v>111</v>
      </c>
      <c r="F3308" t="s">
        <v>86</v>
      </c>
      <c r="G3308" t="s">
        <v>15</v>
      </c>
      <c r="H3308">
        <v>0.6</v>
      </c>
      <c r="I3308">
        <v>4500</v>
      </c>
      <c r="J3308">
        <v>2700</v>
      </c>
      <c r="K3308">
        <v>1080</v>
      </c>
      <c r="L3308">
        <v>0.4</v>
      </c>
    </row>
    <row r="3309" spans="1:12">
      <c r="A3309" t="s">
        <v>12</v>
      </c>
      <c r="B3309">
        <v>1185732</v>
      </c>
      <c r="C3309" s="9">
        <v>44550</v>
      </c>
      <c r="D3309" t="s">
        <v>13</v>
      </c>
      <c r="E3309" t="s">
        <v>111</v>
      </c>
      <c r="F3309" t="s">
        <v>86</v>
      </c>
      <c r="G3309" t="s">
        <v>16</v>
      </c>
      <c r="H3309">
        <v>0.5</v>
      </c>
      <c r="I3309">
        <v>2500</v>
      </c>
      <c r="J3309">
        <v>1250</v>
      </c>
      <c r="K3309">
        <v>437.5</v>
      </c>
      <c r="L3309">
        <v>0.35</v>
      </c>
    </row>
    <row r="3310" spans="1:12">
      <c r="A3310" t="s">
        <v>12</v>
      </c>
      <c r="B3310">
        <v>1185732</v>
      </c>
      <c r="C3310" s="9">
        <v>44550</v>
      </c>
      <c r="D3310" t="s">
        <v>13</v>
      </c>
      <c r="E3310" t="s">
        <v>111</v>
      </c>
      <c r="F3310" t="s">
        <v>86</v>
      </c>
      <c r="G3310" t="s">
        <v>17</v>
      </c>
      <c r="H3310">
        <v>0.5</v>
      </c>
      <c r="I3310">
        <v>2250</v>
      </c>
      <c r="J3310">
        <v>1125</v>
      </c>
      <c r="K3310">
        <v>393.75</v>
      </c>
      <c r="L3310">
        <v>0.35</v>
      </c>
    </row>
    <row r="3311" spans="1:12">
      <c r="A3311" t="s">
        <v>12</v>
      </c>
      <c r="B3311">
        <v>1185732</v>
      </c>
      <c r="C3311" s="9">
        <v>44550</v>
      </c>
      <c r="D3311" t="s">
        <v>13</v>
      </c>
      <c r="E3311" t="s">
        <v>111</v>
      </c>
      <c r="F3311" t="s">
        <v>86</v>
      </c>
      <c r="G3311" t="s">
        <v>18</v>
      </c>
      <c r="H3311">
        <v>0.5</v>
      </c>
      <c r="I3311">
        <v>1750</v>
      </c>
      <c r="J3311">
        <v>875</v>
      </c>
      <c r="K3311">
        <v>306.25</v>
      </c>
      <c r="L3311">
        <v>0.35</v>
      </c>
    </row>
    <row r="3312" spans="1:12">
      <c r="A3312" t="s">
        <v>12</v>
      </c>
      <c r="B3312">
        <v>1185732</v>
      </c>
      <c r="C3312" s="9">
        <v>44550</v>
      </c>
      <c r="D3312" t="s">
        <v>13</v>
      </c>
      <c r="E3312" t="s">
        <v>111</v>
      </c>
      <c r="F3312" t="s">
        <v>86</v>
      </c>
      <c r="G3312" t="s">
        <v>19</v>
      </c>
      <c r="H3312">
        <v>0.6</v>
      </c>
      <c r="I3312">
        <v>1750</v>
      </c>
      <c r="J3312">
        <v>1050</v>
      </c>
      <c r="K3312">
        <v>315</v>
      </c>
      <c r="L3312">
        <v>0.3</v>
      </c>
    </row>
    <row r="3313" spans="1:12">
      <c r="A3313" t="s">
        <v>12</v>
      </c>
      <c r="B3313">
        <v>1185732</v>
      </c>
      <c r="C3313" s="9">
        <v>44550</v>
      </c>
      <c r="D3313" t="s">
        <v>13</v>
      </c>
      <c r="E3313" t="s">
        <v>111</v>
      </c>
      <c r="F3313" t="s">
        <v>86</v>
      </c>
      <c r="G3313" t="s">
        <v>20</v>
      </c>
      <c r="H3313">
        <v>0.64999999999999991</v>
      </c>
      <c r="I3313">
        <v>2750</v>
      </c>
      <c r="J3313">
        <v>1787.4999999999998</v>
      </c>
      <c r="K3313">
        <v>536.24999999999989</v>
      </c>
      <c r="L3313">
        <v>0.3</v>
      </c>
    </row>
    <row r="3314" spans="1:12">
      <c r="A3314" t="s">
        <v>12</v>
      </c>
      <c r="B3314">
        <v>1185732</v>
      </c>
      <c r="C3314" s="9">
        <v>44213</v>
      </c>
      <c r="D3314" t="s">
        <v>13</v>
      </c>
      <c r="E3314" t="s">
        <v>112</v>
      </c>
      <c r="F3314" t="s">
        <v>113</v>
      </c>
      <c r="G3314" t="s">
        <v>15</v>
      </c>
      <c r="H3314">
        <v>0.4</v>
      </c>
      <c r="I3314">
        <v>5250</v>
      </c>
      <c r="J3314">
        <v>2100</v>
      </c>
      <c r="K3314">
        <v>735</v>
      </c>
      <c r="L3314">
        <v>0.35</v>
      </c>
    </row>
    <row r="3315" spans="1:12">
      <c r="A3315" t="s">
        <v>12</v>
      </c>
      <c r="B3315">
        <v>1185732</v>
      </c>
      <c r="C3315" s="9">
        <v>44213</v>
      </c>
      <c r="D3315" t="s">
        <v>13</v>
      </c>
      <c r="E3315" t="s">
        <v>112</v>
      </c>
      <c r="F3315" t="s">
        <v>113</v>
      </c>
      <c r="G3315" t="s">
        <v>16</v>
      </c>
      <c r="H3315">
        <v>0.4</v>
      </c>
      <c r="I3315">
        <v>3250</v>
      </c>
      <c r="J3315">
        <v>1300</v>
      </c>
      <c r="K3315">
        <v>454.99999999999994</v>
      </c>
      <c r="L3315">
        <v>0.35</v>
      </c>
    </row>
    <row r="3316" spans="1:12">
      <c r="A3316" t="s">
        <v>12</v>
      </c>
      <c r="B3316">
        <v>1185732</v>
      </c>
      <c r="C3316" s="9">
        <v>44213</v>
      </c>
      <c r="D3316" t="s">
        <v>13</v>
      </c>
      <c r="E3316" t="s">
        <v>112</v>
      </c>
      <c r="F3316" t="s">
        <v>113</v>
      </c>
      <c r="G3316" t="s">
        <v>17</v>
      </c>
      <c r="H3316">
        <v>0.30000000000000004</v>
      </c>
      <c r="I3316">
        <v>3250</v>
      </c>
      <c r="J3316">
        <v>975.00000000000011</v>
      </c>
      <c r="K3316">
        <v>390.00000000000006</v>
      </c>
      <c r="L3316">
        <v>0.4</v>
      </c>
    </row>
    <row r="3317" spans="1:12">
      <c r="A3317" t="s">
        <v>12</v>
      </c>
      <c r="B3317">
        <v>1185732</v>
      </c>
      <c r="C3317" s="9">
        <v>44213</v>
      </c>
      <c r="D3317" t="s">
        <v>13</v>
      </c>
      <c r="E3317" t="s">
        <v>112</v>
      </c>
      <c r="F3317" t="s">
        <v>113</v>
      </c>
      <c r="G3317" t="s">
        <v>18</v>
      </c>
      <c r="H3317">
        <v>0.35</v>
      </c>
      <c r="I3317">
        <v>1750</v>
      </c>
      <c r="J3317">
        <v>612.5</v>
      </c>
      <c r="K3317">
        <v>245</v>
      </c>
      <c r="L3317">
        <v>0.4</v>
      </c>
    </row>
    <row r="3318" spans="1:12">
      <c r="A3318" t="s">
        <v>12</v>
      </c>
      <c r="B3318">
        <v>1185732</v>
      </c>
      <c r="C3318" s="9">
        <v>44213</v>
      </c>
      <c r="D3318" t="s">
        <v>13</v>
      </c>
      <c r="E3318" t="s">
        <v>112</v>
      </c>
      <c r="F3318" t="s">
        <v>113</v>
      </c>
      <c r="G3318" t="s">
        <v>19</v>
      </c>
      <c r="H3318">
        <v>0.5</v>
      </c>
      <c r="I3318">
        <v>2250</v>
      </c>
      <c r="J3318">
        <v>1125</v>
      </c>
      <c r="K3318">
        <v>337.5</v>
      </c>
      <c r="L3318">
        <v>0.3</v>
      </c>
    </row>
    <row r="3319" spans="1:12">
      <c r="A3319" t="s">
        <v>12</v>
      </c>
      <c r="B3319">
        <v>1185732</v>
      </c>
      <c r="C3319" s="9">
        <v>44213</v>
      </c>
      <c r="D3319" t="s">
        <v>13</v>
      </c>
      <c r="E3319" t="s">
        <v>112</v>
      </c>
      <c r="F3319" t="s">
        <v>113</v>
      </c>
      <c r="G3319" t="s">
        <v>20</v>
      </c>
      <c r="H3319">
        <v>0.4</v>
      </c>
      <c r="I3319">
        <v>3250</v>
      </c>
      <c r="J3319">
        <v>1300</v>
      </c>
      <c r="K3319">
        <v>520</v>
      </c>
      <c r="L3319">
        <v>0.4</v>
      </c>
    </row>
    <row r="3320" spans="1:12">
      <c r="A3320" t="s">
        <v>12</v>
      </c>
      <c r="B3320">
        <v>1185732</v>
      </c>
      <c r="C3320" s="9">
        <v>44242</v>
      </c>
      <c r="D3320" t="s">
        <v>13</v>
      </c>
      <c r="E3320" t="s">
        <v>112</v>
      </c>
      <c r="F3320" t="s">
        <v>113</v>
      </c>
      <c r="G3320" t="s">
        <v>15</v>
      </c>
      <c r="H3320">
        <v>0.4</v>
      </c>
      <c r="I3320">
        <v>5750</v>
      </c>
      <c r="J3320">
        <v>2300</v>
      </c>
      <c r="K3320">
        <v>805</v>
      </c>
      <c r="L3320">
        <v>0.35</v>
      </c>
    </row>
    <row r="3321" spans="1:12">
      <c r="A3321" t="s">
        <v>12</v>
      </c>
      <c r="B3321">
        <v>1185732</v>
      </c>
      <c r="C3321" s="9">
        <v>44242</v>
      </c>
      <c r="D3321" t="s">
        <v>13</v>
      </c>
      <c r="E3321" t="s">
        <v>112</v>
      </c>
      <c r="F3321" t="s">
        <v>113</v>
      </c>
      <c r="G3321" t="s">
        <v>16</v>
      </c>
      <c r="H3321">
        <v>0.4</v>
      </c>
      <c r="I3321">
        <v>2250</v>
      </c>
      <c r="J3321">
        <v>900</v>
      </c>
      <c r="K3321">
        <v>315</v>
      </c>
      <c r="L3321">
        <v>0.35</v>
      </c>
    </row>
    <row r="3322" spans="1:12">
      <c r="A3322" t="s">
        <v>12</v>
      </c>
      <c r="B3322">
        <v>1185732</v>
      </c>
      <c r="C3322" s="9">
        <v>44242</v>
      </c>
      <c r="D3322" t="s">
        <v>13</v>
      </c>
      <c r="E3322" t="s">
        <v>112</v>
      </c>
      <c r="F3322" t="s">
        <v>113</v>
      </c>
      <c r="G3322" t="s">
        <v>17</v>
      </c>
      <c r="H3322">
        <v>0.30000000000000004</v>
      </c>
      <c r="I3322">
        <v>2750</v>
      </c>
      <c r="J3322">
        <v>825.00000000000011</v>
      </c>
      <c r="K3322">
        <v>330.00000000000006</v>
      </c>
      <c r="L3322">
        <v>0.4</v>
      </c>
    </row>
    <row r="3323" spans="1:12">
      <c r="A3323" t="s">
        <v>12</v>
      </c>
      <c r="B3323">
        <v>1185732</v>
      </c>
      <c r="C3323" s="9">
        <v>44242</v>
      </c>
      <c r="D3323" t="s">
        <v>13</v>
      </c>
      <c r="E3323" t="s">
        <v>112</v>
      </c>
      <c r="F3323" t="s">
        <v>113</v>
      </c>
      <c r="G3323" t="s">
        <v>18</v>
      </c>
      <c r="H3323">
        <v>0.35</v>
      </c>
      <c r="I3323">
        <v>1500</v>
      </c>
      <c r="J3323">
        <v>525</v>
      </c>
      <c r="K3323">
        <v>210</v>
      </c>
      <c r="L3323">
        <v>0.4</v>
      </c>
    </row>
    <row r="3324" spans="1:12">
      <c r="A3324" t="s">
        <v>12</v>
      </c>
      <c r="B3324">
        <v>1185732</v>
      </c>
      <c r="C3324" s="9">
        <v>44242</v>
      </c>
      <c r="D3324" t="s">
        <v>13</v>
      </c>
      <c r="E3324" t="s">
        <v>112</v>
      </c>
      <c r="F3324" t="s">
        <v>113</v>
      </c>
      <c r="G3324" t="s">
        <v>19</v>
      </c>
      <c r="H3324">
        <v>0.5</v>
      </c>
      <c r="I3324">
        <v>2250</v>
      </c>
      <c r="J3324">
        <v>1125</v>
      </c>
      <c r="K3324">
        <v>337.5</v>
      </c>
      <c r="L3324">
        <v>0.3</v>
      </c>
    </row>
    <row r="3325" spans="1:12">
      <c r="A3325" t="s">
        <v>12</v>
      </c>
      <c r="B3325">
        <v>1185732</v>
      </c>
      <c r="C3325" s="9">
        <v>44242</v>
      </c>
      <c r="D3325" t="s">
        <v>13</v>
      </c>
      <c r="E3325" t="s">
        <v>112</v>
      </c>
      <c r="F3325" t="s">
        <v>113</v>
      </c>
      <c r="G3325" t="s">
        <v>20</v>
      </c>
      <c r="H3325">
        <v>0.4</v>
      </c>
      <c r="I3325">
        <v>3250</v>
      </c>
      <c r="J3325">
        <v>1300</v>
      </c>
      <c r="K3325">
        <v>520</v>
      </c>
      <c r="L3325">
        <v>0.4</v>
      </c>
    </row>
    <row r="3326" spans="1:12">
      <c r="A3326" t="s">
        <v>12</v>
      </c>
      <c r="B3326">
        <v>1185732</v>
      </c>
      <c r="C3326" s="9">
        <v>44268</v>
      </c>
      <c r="D3326" t="s">
        <v>13</v>
      </c>
      <c r="E3326" t="s">
        <v>112</v>
      </c>
      <c r="F3326" t="s">
        <v>113</v>
      </c>
      <c r="G3326" t="s">
        <v>15</v>
      </c>
      <c r="H3326">
        <v>0.4</v>
      </c>
      <c r="I3326">
        <v>5450</v>
      </c>
      <c r="J3326">
        <v>2180</v>
      </c>
      <c r="K3326">
        <v>763</v>
      </c>
      <c r="L3326">
        <v>0.35</v>
      </c>
    </row>
    <row r="3327" spans="1:12">
      <c r="A3327" t="s">
        <v>12</v>
      </c>
      <c r="B3327">
        <v>1185732</v>
      </c>
      <c r="C3327" s="9">
        <v>44268</v>
      </c>
      <c r="D3327" t="s">
        <v>13</v>
      </c>
      <c r="E3327" t="s">
        <v>112</v>
      </c>
      <c r="F3327" t="s">
        <v>113</v>
      </c>
      <c r="G3327" t="s">
        <v>16</v>
      </c>
      <c r="H3327">
        <v>0.4</v>
      </c>
      <c r="I3327">
        <v>2500</v>
      </c>
      <c r="J3327">
        <v>1000</v>
      </c>
      <c r="K3327">
        <v>350</v>
      </c>
      <c r="L3327">
        <v>0.35</v>
      </c>
    </row>
    <row r="3328" spans="1:12">
      <c r="A3328" t="s">
        <v>12</v>
      </c>
      <c r="B3328">
        <v>1185732</v>
      </c>
      <c r="C3328" s="9">
        <v>44268</v>
      </c>
      <c r="D3328" t="s">
        <v>13</v>
      </c>
      <c r="E3328" t="s">
        <v>112</v>
      </c>
      <c r="F3328" t="s">
        <v>113</v>
      </c>
      <c r="G3328" t="s">
        <v>17</v>
      </c>
      <c r="H3328">
        <v>0.30000000000000004</v>
      </c>
      <c r="I3328">
        <v>2750</v>
      </c>
      <c r="J3328">
        <v>825.00000000000011</v>
      </c>
      <c r="K3328">
        <v>330.00000000000006</v>
      </c>
      <c r="L3328">
        <v>0.4</v>
      </c>
    </row>
    <row r="3329" spans="1:12">
      <c r="A3329" t="s">
        <v>12</v>
      </c>
      <c r="B3329">
        <v>1185732</v>
      </c>
      <c r="C3329" s="9">
        <v>44268</v>
      </c>
      <c r="D3329" t="s">
        <v>13</v>
      </c>
      <c r="E3329" t="s">
        <v>112</v>
      </c>
      <c r="F3329" t="s">
        <v>113</v>
      </c>
      <c r="G3329" t="s">
        <v>18</v>
      </c>
      <c r="H3329">
        <v>0.35</v>
      </c>
      <c r="I3329">
        <v>1250</v>
      </c>
      <c r="J3329">
        <v>437.5</v>
      </c>
      <c r="K3329">
        <v>175</v>
      </c>
      <c r="L3329">
        <v>0.4</v>
      </c>
    </row>
    <row r="3330" spans="1:12">
      <c r="A3330" t="s">
        <v>12</v>
      </c>
      <c r="B3330">
        <v>1185732</v>
      </c>
      <c r="C3330" s="9">
        <v>44268</v>
      </c>
      <c r="D3330" t="s">
        <v>13</v>
      </c>
      <c r="E3330" t="s">
        <v>112</v>
      </c>
      <c r="F3330" t="s">
        <v>113</v>
      </c>
      <c r="G3330" t="s">
        <v>19</v>
      </c>
      <c r="H3330">
        <v>0.5</v>
      </c>
      <c r="I3330">
        <v>1750</v>
      </c>
      <c r="J3330">
        <v>875</v>
      </c>
      <c r="K3330">
        <v>262.5</v>
      </c>
      <c r="L3330">
        <v>0.3</v>
      </c>
    </row>
    <row r="3331" spans="1:12">
      <c r="A3331" t="s">
        <v>12</v>
      </c>
      <c r="B3331">
        <v>1185732</v>
      </c>
      <c r="C3331" s="9">
        <v>44268</v>
      </c>
      <c r="D3331" t="s">
        <v>13</v>
      </c>
      <c r="E3331" t="s">
        <v>112</v>
      </c>
      <c r="F3331" t="s">
        <v>113</v>
      </c>
      <c r="G3331" t="s">
        <v>20</v>
      </c>
      <c r="H3331">
        <v>0.4</v>
      </c>
      <c r="I3331">
        <v>2750</v>
      </c>
      <c r="J3331">
        <v>1100</v>
      </c>
      <c r="K3331">
        <v>440</v>
      </c>
      <c r="L3331">
        <v>0.4</v>
      </c>
    </row>
    <row r="3332" spans="1:12">
      <c r="A3332" t="s">
        <v>12</v>
      </c>
      <c r="B3332">
        <v>1185732</v>
      </c>
      <c r="C3332" s="9">
        <v>44300</v>
      </c>
      <c r="D3332" t="s">
        <v>13</v>
      </c>
      <c r="E3332" t="s">
        <v>112</v>
      </c>
      <c r="F3332" t="s">
        <v>113</v>
      </c>
      <c r="G3332" t="s">
        <v>15</v>
      </c>
      <c r="H3332">
        <v>0.4</v>
      </c>
      <c r="I3332">
        <v>5250</v>
      </c>
      <c r="J3332">
        <v>2100</v>
      </c>
      <c r="K3332">
        <v>735</v>
      </c>
      <c r="L3332">
        <v>0.35</v>
      </c>
    </row>
    <row r="3333" spans="1:12">
      <c r="A3333" t="s">
        <v>12</v>
      </c>
      <c r="B3333">
        <v>1185732</v>
      </c>
      <c r="C3333" s="9">
        <v>44300</v>
      </c>
      <c r="D3333" t="s">
        <v>13</v>
      </c>
      <c r="E3333" t="s">
        <v>112</v>
      </c>
      <c r="F3333" t="s">
        <v>113</v>
      </c>
      <c r="G3333" t="s">
        <v>16</v>
      </c>
      <c r="H3333">
        <v>0.4</v>
      </c>
      <c r="I3333">
        <v>2250</v>
      </c>
      <c r="J3333">
        <v>900</v>
      </c>
      <c r="K3333">
        <v>315</v>
      </c>
      <c r="L3333">
        <v>0.35</v>
      </c>
    </row>
    <row r="3334" spans="1:12">
      <c r="A3334" t="s">
        <v>12</v>
      </c>
      <c r="B3334">
        <v>1185732</v>
      </c>
      <c r="C3334" s="9">
        <v>44300</v>
      </c>
      <c r="D3334" t="s">
        <v>13</v>
      </c>
      <c r="E3334" t="s">
        <v>112</v>
      </c>
      <c r="F3334" t="s">
        <v>113</v>
      </c>
      <c r="G3334" t="s">
        <v>17</v>
      </c>
      <c r="H3334">
        <v>0.30000000000000004</v>
      </c>
      <c r="I3334">
        <v>2250</v>
      </c>
      <c r="J3334">
        <v>675.00000000000011</v>
      </c>
      <c r="K3334">
        <v>270.00000000000006</v>
      </c>
      <c r="L3334">
        <v>0.4</v>
      </c>
    </row>
    <row r="3335" spans="1:12">
      <c r="A3335" t="s">
        <v>12</v>
      </c>
      <c r="B3335">
        <v>1185732</v>
      </c>
      <c r="C3335" s="9">
        <v>44300</v>
      </c>
      <c r="D3335" t="s">
        <v>13</v>
      </c>
      <c r="E3335" t="s">
        <v>112</v>
      </c>
      <c r="F3335" t="s">
        <v>113</v>
      </c>
      <c r="G3335" t="s">
        <v>18</v>
      </c>
      <c r="H3335">
        <v>0.35</v>
      </c>
      <c r="I3335">
        <v>1500</v>
      </c>
      <c r="J3335">
        <v>525</v>
      </c>
      <c r="K3335">
        <v>210</v>
      </c>
      <c r="L3335">
        <v>0.4</v>
      </c>
    </row>
    <row r="3336" spans="1:12">
      <c r="A3336" t="s">
        <v>12</v>
      </c>
      <c r="B3336">
        <v>1185732</v>
      </c>
      <c r="C3336" s="9">
        <v>44300</v>
      </c>
      <c r="D3336" t="s">
        <v>13</v>
      </c>
      <c r="E3336" t="s">
        <v>112</v>
      </c>
      <c r="F3336" t="s">
        <v>113</v>
      </c>
      <c r="G3336" t="s">
        <v>19</v>
      </c>
      <c r="H3336">
        <v>0.5</v>
      </c>
      <c r="I3336">
        <v>1500</v>
      </c>
      <c r="J3336">
        <v>750</v>
      </c>
      <c r="K3336">
        <v>225</v>
      </c>
      <c r="L3336">
        <v>0.3</v>
      </c>
    </row>
    <row r="3337" spans="1:12">
      <c r="A3337" t="s">
        <v>12</v>
      </c>
      <c r="B3337">
        <v>1185732</v>
      </c>
      <c r="C3337" s="9">
        <v>44300</v>
      </c>
      <c r="D3337" t="s">
        <v>13</v>
      </c>
      <c r="E3337" t="s">
        <v>112</v>
      </c>
      <c r="F3337" t="s">
        <v>113</v>
      </c>
      <c r="G3337" t="s">
        <v>20</v>
      </c>
      <c r="H3337">
        <v>0.4</v>
      </c>
      <c r="I3337">
        <v>3000</v>
      </c>
      <c r="J3337">
        <v>1200</v>
      </c>
      <c r="K3337">
        <v>480</v>
      </c>
      <c r="L3337">
        <v>0.4</v>
      </c>
    </row>
    <row r="3338" spans="1:12">
      <c r="A3338" t="s">
        <v>12</v>
      </c>
      <c r="B3338">
        <v>1185732</v>
      </c>
      <c r="C3338" s="9">
        <v>44329</v>
      </c>
      <c r="D3338" t="s">
        <v>13</v>
      </c>
      <c r="E3338" t="s">
        <v>112</v>
      </c>
      <c r="F3338" t="s">
        <v>113</v>
      </c>
      <c r="G3338" t="s">
        <v>15</v>
      </c>
      <c r="H3338">
        <v>0.54999999999999993</v>
      </c>
      <c r="I3338">
        <v>5700</v>
      </c>
      <c r="J3338">
        <v>3134.9999999999995</v>
      </c>
      <c r="K3338">
        <v>1097.2499999999998</v>
      </c>
      <c r="L3338">
        <v>0.35</v>
      </c>
    </row>
    <row r="3339" spans="1:12">
      <c r="A3339" t="s">
        <v>12</v>
      </c>
      <c r="B3339">
        <v>1185732</v>
      </c>
      <c r="C3339" s="9">
        <v>44329</v>
      </c>
      <c r="D3339" t="s">
        <v>13</v>
      </c>
      <c r="E3339" t="s">
        <v>112</v>
      </c>
      <c r="F3339" t="s">
        <v>113</v>
      </c>
      <c r="G3339" t="s">
        <v>16</v>
      </c>
      <c r="H3339">
        <v>0.5</v>
      </c>
      <c r="I3339">
        <v>2750</v>
      </c>
      <c r="J3339">
        <v>1375</v>
      </c>
      <c r="K3339">
        <v>481.24999999999994</v>
      </c>
      <c r="L3339">
        <v>0.35</v>
      </c>
    </row>
    <row r="3340" spans="1:12">
      <c r="A3340" t="s">
        <v>12</v>
      </c>
      <c r="B3340">
        <v>1185732</v>
      </c>
      <c r="C3340" s="9">
        <v>44329</v>
      </c>
      <c r="D3340" t="s">
        <v>13</v>
      </c>
      <c r="E3340" t="s">
        <v>112</v>
      </c>
      <c r="F3340" t="s">
        <v>113</v>
      </c>
      <c r="G3340" t="s">
        <v>17</v>
      </c>
      <c r="H3340">
        <v>0.45</v>
      </c>
      <c r="I3340">
        <v>3000</v>
      </c>
      <c r="J3340">
        <v>1350</v>
      </c>
      <c r="K3340">
        <v>540</v>
      </c>
      <c r="L3340">
        <v>0.4</v>
      </c>
    </row>
    <row r="3341" spans="1:12">
      <c r="A3341" t="s">
        <v>12</v>
      </c>
      <c r="B3341">
        <v>1185732</v>
      </c>
      <c r="C3341" s="9">
        <v>44329</v>
      </c>
      <c r="D3341" t="s">
        <v>13</v>
      </c>
      <c r="E3341" t="s">
        <v>112</v>
      </c>
      <c r="F3341" t="s">
        <v>113</v>
      </c>
      <c r="G3341" t="s">
        <v>18</v>
      </c>
      <c r="H3341">
        <v>0.45</v>
      </c>
      <c r="I3341">
        <v>2500</v>
      </c>
      <c r="J3341">
        <v>1125</v>
      </c>
      <c r="K3341">
        <v>450</v>
      </c>
      <c r="L3341">
        <v>0.4</v>
      </c>
    </row>
    <row r="3342" spans="1:12">
      <c r="A3342" t="s">
        <v>12</v>
      </c>
      <c r="B3342">
        <v>1185732</v>
      </c>
      <c r="C3342" s="9">
        <v>44329</v>
      </c>
      <c r="D3342" t="s">
        <v>13</v>
      </c>
      <c r="E3342" t="s">
        <v>112</v>
      </c>
      <c r="F3342" t="s">
        <v>113</v>
      </c>
      <c r="G3342" t="s">
        <v>19</v>
      </c>
      <c r="H3342">
        <v>0.54999999999999993</v>
      </c>
      <c r="I3342">
        <v>2750</v>
      </c>
      <c r="J3342">
        <v>1512.4999999999998</v>
      </c>
      <c r="K3342">
        <v>453.74999999999994</v>
      </c>
      <c r="L3342">
        <v>0.3</v>
      </c>
    </row>
    <row r="3343" spans="1:12">
      <c r="A3343" t="s">
        <v>12</v>
      </c>
      <c r="B3343">
        <v>1185732</v>
      </c>
      <c r="C3343" s="9">
        <v>44329</v>
      </c>
      <c r="D3343" t="s">
        <v>13</v>
      </c>
      <c r="E3343" t="s">
        <v>112</v>
      </c>
      <c r="F3343" t="s">
        <v>113</v>
      </c>
      <c r="G3343" t="s">
        <v>20</v>
      </c>
      <c r="H3343">
        <v>0.6</v>
      </c>
      <c r="I3343">
        <v>4000</v>
      </c>
      <c r="J3343">
        <v>2400</v>
      </c>
      <c r="K3343">
        <v>960</v>
      </c>
      <c r="L3343">
        <v>0.4</v>
      </c>
    </row>
    <row r="3344" spans="1:12">
      <c r="A3344" t="s">
        <v>12</v>
      </c>
      <c r="B3344">
        <v>1185732</v>
      </c>
      <c r="C3344" s="9">
        <v>44362</v>
      </c>
      <c r="D3344" t="s">
        <v>13</v>
      </c>
      <c r="E3344" t="s">
        <v>112</v>
      </c>
      <c r="F3344" t="s">
        <v>113</v>
      </c>
      <c r="G3344" t="s">
        <v>15</v>
      </c>
      <c r="H3344">
        <v>0.54999999999999993</v>
      </c>
      <c r="I3344">
        <v>6500</v>
      </c>
      <c r="J3344">
        <v>3574.9999999999995</v>
      </c>
      <c r="K3344">
        <v>1251.2499999999998</v>
      </c>
      <c r="L3344">
        <v>0.35</v>
      </c>
    </row>
    <row r="3345" spans="1:12">
      <c r="A3345" t="s">
        <v>12</v>
      </c>
      <c r="B3345">
        <v>1185732</v>
      </c>
      <c r="C3345" s="9">
        <v>44362</v>
      </c>
      <c r="D3345" t="s">
        <v>13</v>
      </c>
      <c r="E3345" t="s">
        <v>112</v>
      </c>
      <c r="F3345" t="s">
        <v>113</v>
      </c>
      <c r="G3345" t="s">
        <v>16</v>
      </c>
      <c r="H3345">
        <v>0.5</v>
      </c>
      <c r="I3345">
        <v>4000</v>
      </c>
      <c r="J3345">
        <v>2000</v>
      </c>
      <c r="K3345">
        <v>700</v>
      </c>
      <c r="L3345">
        <v>0.35</v>
      </c>
    </row>
    <row r="3346" spans="1:12">
      <c r="A3346" t="s">
        <v>12</v>
      </c>
      <c r="B3346">
        <v>1185732</v>
      </c>
      <c r="C3346" s="9">
        <v>44362</v>
      </c>
      <c r="D3346" t="s">
        <v>13</v>
      </c>
      <c r="E3346" t="s">
        <v>112</v>
      </c>
      <c r="F3346" t="s">
        <v>113</v>
      </c>
      <c r="G3346" t="s">
        <v>17</v>
      </c>
      <c r="H3346">
        <v>0.45</v>
      </c>
      <c r="I3346">
        <v>3250</v>
      </c>
      <c r="J3346">
        <v>1462.5</v>
      </c>
      <c r="K3346">
        <v>585</v>
      </c>
      <c r="L3346">
        <v>0.4</v>
      </c>
    </row>
    <row r="3347" spans="1:12">
      <c r="A3347" t="s">
        <v>12</v>
      </c>
      <c r="B3347">
        <v>1185732</v>
      </c>
      <c r="C3347" s="9">
        <v>44362</v>
      </c>
      <c r="D3347" t="s">
        <v>13</v>
      </c>
      <c r="E3347" t="s">
        <v>112</v>
      </c>
      <c r="F3347" t="s">
        <v>113</v>
      </c>
      <c r="G3347" t="s">
        <v>18</v>
      </c>
      <c r="H3347">
        <v>0.45</v>
      </c>
      <c r="I3347">
        <v>3000</v>
      </c>
      <c r="J3347">
        <v>1350</v>
      </c>
      <c r="K3347">
        <v>540</v>
      </c>
      <c r="L3347">
        <v>0.4</v>
      </c>
    </row>
    <row r="3348" spans="1:12">
      <c r="A3348" t="s">
        <v>12</v>
      </c>
      <c r="B3348">
        <v>1185732</v>
      </c>
      <c r="C3348" s="9">
        <v>44362</v>
      </c>
      <c r="D3348" t="s">
        <v>13</v>
      </c>
      <c r="E3348" t="s">
        <v>112</v>
      </c>
      <c r="F3348" t="s">
        <v>113</v>
      </c>
      <c r="G3348" t="s">
        <v>19</v>
      </c>
      <c r="H3348">
        <v>0.54999999999999993</v>
      </c>
      <c r="I3348">
        <v>3000</v>
      </c>
      <c r="J3348">
        <v>1649.9999999999998</v>
      </c>
      <c r="K3348">
        <v>494.99999999999989</v>
      </c>
      <c r="L3348">
        <v>0.3</v>
      </c>
    </row>
    <row r="3349" spans="1:12">
      <c r="A3349" t="s">
        <v>12</v>
      </c>
      <c r="B3349">
        <v>1185732</v>
      </c>
      <c r="C3349" s="9">
        <v>44362</v>
      </c>
      <c r="D3349" t="s">
        <v>13</v>
      </c>
      <c r="E3349" t="s">
        <v>112</v>
      </c>
      <c r="F3349" t="s">
        <v>113</v>
      </c>
      <c r="G3349" t="s">
        <v>20</v>
      </c>
      <c r="H3349">
        <v>0.6</v>
      </c>
      <c r="I3349">
        <v>4500</v>
      </c>
      <c r="J3349">
        <v>2700</v>
      </c>
      <c r="K3349">
        <v>1080</v>
      </c>
      <c r="L3349">
        <v>0.4</v>
      </c>
    </row>
    <row r="3350" spans="1:12">
      <c r="A3350" t="s">
        <v>12</v>
      </c>
      <c r="B3350">
        <v>1185732</v>
      </c>
      <c r="C3350" s="9">
        <v>44390</v>
      </c>
      <c r="D3350" t="s">
        <v>13</v>
      </c>
      <c r="E3350" t="s">
        <v>112</v>
      </c>
      <c r="F3350" t="s">
        <v>113</v>
      </c>
      <c r="G3350" t="s">
        <v>15</v>
      </c>
      <c r="H3350">
        <v>0.54999999999999993</v>
      </c>
      <c r="I3350">
        <v>6750</v>
      </c>
      <c r="J3350">
        <v>3712.4999999999995</v>
      </c>
      <c r="K3350">
        <v>1299.3749999999998</v>
      </c>
      <c r="L3350">
        <v>0.35</v>
      </c>
    </row>
    <row r="3351" spans="1:12">
      <c r="A3351" t="s">
        <v>12</v>
      </c>
      <c r="B3351">
        <v>1185732</v>
      </c>
      <c r="C3351" s="9">
        <v>44390</v>
      </c>
      <c r="D3351" t="s">
        <v>13</v>
      </c>
      <c r="E3351" t="s">
        <v>112</v>
      </c>
      <c r="F3351" t="s">
        <v>113</v>
      </c>
      <c r="G3351" t="s">
        <v>16</v>
      </c>
      <c r="H3351">
        <v>0.5</v>
      </c>
      <c r="I3351">
        <v>4250</v>
      </c>
      <c r="J3351">
        <v>2125</v>
      </c>
      <c r="K3351">
        <v>743.75</v>
      </c>
      <c r="L3351">
        <v>0.35</v>
      </c>
    </row>
    <row r="3352" spans="1:12">
      <c r="A3352" t="s">
        <v>12</v>
      </c>
      <c r="B3352">
        <v>1185732</v>
      </c>
      <c r="C3352" s="9">
        <v>44390</v>
      </c>
      <c r="D3352" t="s">
        <v>13</v>
      </c>
      <c r="E3352" t="s">
        <v>112</v>
      </c>
      <c r="F3352" t="s">
        <v>113</v>
      </c>
      <c r="G3352" t="s">
        <v>17</v>
      </c>
      <c r="H3352">
        <v>0.45</v>
      </c>
      <c r="I3352">
        <v>3500</v>
      </c>
      <c r="J3352">
        <v>1575</v>
      </c>
      <c r="K3352">
        <v>630</v>
      </c>
      <c r="L3352">
        <v>0.4</v>
      </c>
    </row>
    <row r="3353" spans="1:12">
      <c r="A3353" t="s">
        <v>12</v>
      </c>
      <c r="B3353">
        <v>1185732</v>
      </c>
      <c r="C3353" s="9">
        <v>44390</v>
      </c>
      <c r="D3353" t="s">
        <v>13</v>
      </c>
      <c r="E3353" t="s">
        <v>112</v>
      </c>
      <c r="F3353" t="s">
        <v>113</v>
      </c>
      <c r="G3353" t="s">
        <v>18</v>
      </c>
      <c r="H3353">
        <v>0.45</v>
      </c>
      <c r="I3353">
        <v>3000</v>
      </c>
      <c r="J3353">
        <v>1350</v>
      </c>
      <c r="K3353">
        <v>540</v>
      </c>
      <c r="L3353">
        <v>0.4</v>
      </c>
    </row>
    <row r="3354" spans="1:12">
      <c r="A3354" t="s">
        <v>12</v>
      </c>
      <c r="B3354">
        <v>1185732</v>
      </c>
      <c r="C3354" s="9">
        <v>44390</v>
      </c>
      <c r="D3354" t="s">
        <v>13</v>
      </c>
      <c r="E3354" t="s">
        <v>112</v>
      </c>
      <c r="F3354" t="s">
        <v>113</v>
      </c>
      <c r="G3354" t="s">
        <v>19</v>
      </c>
      <c r="H3354">
        <v>0.54999999999999993</v>
      </c>
      <c r="I3354">
        <v>3250</v>
      </c>
      <c r="J3354">
        <v>1787.4999999999998</v>
      </c>
      <c r="K3354">
        <v>536.24999999999989</v>
      </c>
      <c r="L3354">
        <v>0.3</v>
      </c>
    </row>
    <row r="3355" spans="1:12">
      <c r="A3355" t="s">
        <v>12</v>
      </c>
      <c r="B3355">
        <v>1185732</v>
      </c>
      <c r="C3355" s="9">
        <v>44390</v>
      </c>
      <c r="D3355" t="s">
        <v>13</v>
      </c>
      <c r="E3355" t="s">
        <v>112</v>
      </c>
      <c r="F3355" t="s">
        <v>113</v>
      </c>
      <c r="G3355" t="s">
        <v>20</v>
      </c>
      <c r="H3355">
        <v>0.6</v>
      </c>
      <c r="I3355">
        <v>5000</v>
      </c>
      <c r="J3355">
        <v>3000</v>
      </c>
      <c r="K3355">
        <v>1200</v>
      </c>
      <c r="L3355">
        <v>0.4</v>
      </c>
    </row>
    <row r="3356" spans="1:12">
      <c r="A3356" t="s">
        <v>12</v>
      </c>
      <c r="B3356">
        <v>1185732</v>
      </c>
      <c r="C3356" s="9">
        <v>44422</v>
      </c>
      <c r="D3356" t="s">
        <v>13</v>
      </c>
      <c r="E3356" t="s">
        <v>112</v>
      </c>
      <c r="F3356" t="s">
        <v>113</v>
      </c>
      <c r="G3356" t="s">
        <v>15</v>
      </c>
      <c r="H3356">
        <v>0.54999999999999993</v>
      </c>
      <c r="I3356">
        <v>6500</v>
      </c>
      <c r="J3356">
        <v>3574.9999999999995</v>
      </c>
      <c r="K3356">
        <v>1251.2499999999998</v>
      </c>
      <c r="L3356">
        <v>0.35</v>
      </c>
    </row>
    <row r="3357" spans="1:12">
      <c r="A3357" t="s">
        <v>12</v>
      </c>
      <c r="B3357">
        <v>1185732</v>
      </c>
      <c r="C3357" s="9">
        <v>44422</v>
      </c>
      <c r="D3357" t="s">
        <v>13</v>
      </c>
      <c r="E3357" t="s">
        <v>112</v>
      </c>
      <c r="F3357" t="s">
        <v>113</v>
      </c>
      <c r="G3357" t="s">
        <v>16</v>
      </c>
      <c r="H3357">
        <v>0.5</v>
      </c>
      <c r="I3357">
        <v>4250</v>
      </c>
      <c r="J3357">
        <v>2125</v>
      </c>
      <c r="K3357">
        <v>743.75</v>
      </c>
      <c r="L3357">
        <v>0.35</v>
      </c>
    </row>
    <row r="3358" spans="1:12">
      <c r="A3358" t="s">
        <v>12</v>
      </c>
      <c r="B3358">
        <v>1185732</v>
      </c>
      <c r="C3358" s="9">
        <v>44422</v>
      </c>
      <c r="D3358" t="s">
        <v>13</v>
      </c>
      <c r="E3358" t="s">
        <v>112</v>
      </c>
      <c r="F3358" t="s">
        <v>113</v>
      </c>
      <c r="G3358" t="s">
        <v>17</v>
      </c>
      <c r="H3358">
        <v>0.45</v>
      </c>
      <c r="I3358">
        <v>3500</v>
      </c>
      <c r="J3358">
        <v>1575</v>
      </c>
      <c r="K3358">
        <v>630</v>
      </c>
      <c r="L3358">
        <v>0.4</v>
      </c>
    </row>
    <row r="3359" spans="1:12">
      <c r="A3359" t="s">
        <v>12</v>
      </c>
      <c r="B3359">
        <v>1185732</v>
      </c>
      <c r="C3359" s="9">
        <v>44422</v>
      </c>
      <c r="D3359" t="s">
        <v>13</v>
      </c>
      <c r="E3359" t="s">
        <v>112</v>
      </c>
      <c r="F3359" t="s">
        <v>113</v>
      </c>
      <c r="G3359" t="s">
        <v>18</v>
      </c>
      <c r="H3359">
        <v>0.45</v>
      </c>
      <c r="I3359">
        <v>2500</v>
      </c>
      <c r="J3359">
        <v>1125</v>
      </c>
      <c r="K3359">
        <v>450</v>
      </c>
      <c r="L3359">
        <v>0.4</v>
      </c>
    </row>
    <row r="3360" spans="1:12">
      <c r="A3360" t="s">
        <v>12</v>
      </c>
      <c r="B3360">
        <v>1185732</v>
      </c>
      <c r="C3360" s="9">
        <v>44422</v>
      </c>
      <c r="D3360" t="s">
        <v>13</v>
      </c>
      <c r="E3360" t="s">
        <v>112</v>
      </c>
      <c r="F3360" t="s">
        <v>113</v>
      </c>
      <c r="G3360" t="s">
        <v>19</v>
      </c>
      <c r="H3360">
        <v>0.54999999999999993</v>
      </c>
      <c r="I3360">
        <v>2250</v>
      </c>
      <c r="J3360">
        <v>1237.4999999999998</v>
      </c>
      <c r="K3360">
        <v>371.24999999999994</v>
      </c>
      <c r="L3360">
        <v>0.3</v>
      </c>
    </row>
    <row r="3361" spans="1:12">
      <c r="A3361" t="s">
        <v>12</v>
      </c>
      <c r="B3361">
        <v>1185732</v>
      </c>
      <c r="C3361" s="9">
        <v>44422</v>
      </c>
      <c r="D3361" t="s">
        <v>13</v>
      </c>
      <c r="E3361" t="s">
        <v>112</v>
      </c>
      <c r="F3361" t="s">
        <v>113</v>
      </c>
      <c r="G3361" t="s">
        <v>20</v>
      </c>
      <c r="H3361">
        <v>0.6</v>
      </c>
      <c r="I3361">
        <v>4000</v>
      </c>
      <c r="J3361">
        <v>2400</v>
      </c>
      <c r="K3361">
        <v>960</v>
      </c>
      <c r="L3361">
        <v>0.4</v>
      </c>
    </row>
    <row r="3362" spans="1:12">
      <c r="A3362" t="s">
        <v>12</v>
      </c>
      <c r="B3362">
        <v>1185732</v>
      </c>
      <c r="C3362" s="9">
        <v>44452</v>
      </c>
      <c r="D3362" t="s">
        <v>13</v>
      </c>
      <c r="E3362" t="s">
        <v>112</v>
      </c>
      <c r="F3362" t="s">
        <v>113</v>
      </c>
      <c r="G3362" t="s">
        <v>15</v>
      </c>
      <c r="H3362">
        <v>0.54999999999999993</v>
      </c>
      <c r="I3362">
        <v>5250</v>
      </c>
      <c r="J3362">
        <v>2887.4999999999995</v>
      </c>
      <c r="K3362">
        <v>1010.6249999999998</v>
      </c>
      <c r="L3362">
        <v>0.35</v>
      </c>
    </row>
    <row r="3363" spans="1:12">
      <c r="A3363" t="s">
        <v>12</v>
      </c>
      <c r="B3363">
        <v>1185732</v>
      </c>
      <c r="C3363" s="9">
        <v>44452</v>
      </c>
      <c r="D3363" t="s">
        <v>13</v>
      </c>
      <c r="E3363" t="s">
        <v>112</v>
      </c>
      <c r="F3363" t="s">
        <v>113</v>
      </c>
      <c r="G3363" t="s">
        <v>16</v>
      </c>
      <c r="H3363">
        <v>0.5</v>
      </c>
      <c r="I3363">
        <v>3250</v>
      </c>
      <c r="J3363">
        <v>1625</v>
      </c>
      <c r="K3363">
        <v>568.75</v>
      </c>
      <c r="L3363">
        <v>0.35</v>
      </c>
    </row>
    <row r="3364" spans="1:12">
      <c r="A3364" t="s">
        <v>12</v>
      </c>
      <c r="B3364">
        <v>1185732</v>
      </c>
      <c r="C3364" s="9">
        <v>44452</v>
      </c>
      <c r="D3364" t="s">
        <v>13</v>
      </c>
      <c r="E3364" t="s">
        <v>112</v>
      </c>
      <c r="F3364" t="s">
        <v>113</v>
      </c>
      <c r="G3364" t="s">
        <v>17</v>
      </c>
      <c r="H3364">
        <v>0.45</v>
      </c>
      <c r="I3364">
        <v>2250</v>
      </c>
      <c r="J3364">
        <v>1012.5</v>
      </c>
      <c r="K3364">
        <v>405</v>
      </c>
      <c r="L3364">
        <v>0.4</v>
      </c>
    </row>
    <row r="3365" spans="1:12">
      <c r="A3365" t="s">
        <v>12</v>
      </c>
      <c r="B3365">
        <v>1185732</v>
      </c>
      <c r="C3365" s="9">
        <v>44452</v>
      </c>
      <c r="D3365" t="s">
        <v>13</v>
      </c>
      <c r="E3365" t="s">
        <v>112</v>
      </c>
      <c r="F3365" t="s">
        <v>113</v>
      </c>
      <c r="G3365" t="s">
        <v>18</v>
      </c>
      <c r="H3365">
        <v>0.45</v>
      </c>
      <c r="I3365">
        <v>2000</v>
      </c>
      <c r="J3365">
        <v>900</v>
      </c>
      <c r="K3365">
        <v>360</v>
      </c>
      <c r="L3365">
        <v>0.4</v>
      </c>
    </row>
    <row r="3366" spans="1:12">
      <c r="A3366" t="s">
        <v>12</v>
      </c>
      <c r="B3366">
        <v>1185732</v>
      </c>
      <c r="C3366" s="9">
        <v>44452</v>
      </c>
      <c r="D3366" t="s">
        <v>13</v>
      </c>
      <c r="E3366" t="s">
        <v>112</v>
      </c>
      <c r="F3366" t="s">
        <v>113</v>
      </c>
      <c r="G3366" t="s">
        <v>19</v>
      </c>
      <c r="H3366">
        <v>0.54999999999999993</v>
      </c>
      <c r="I3366">
        <v>2000</v>
      </c>
      <c r="J3366">
        <v>1099.9999999999998</v>
      </c>
      <c r="K3366">
        <v>329.99999999999994</v>
      </c>
      <c r="L3366">
        <v>0.3</v>
      </c>
    </row>
    <row r="3367" spans="1:12">
      <c r="A3367" t="s">
        <v>12</v>
      </c>
      <c r="B3367">
        <v>1185732</v>
      </c>
      <c r="C3367" s="9">
        <v>44452</v>
      </c>
      <c r="D3367" t="s">
        <v>13</v>
      </c>
      <c r="E3367" t="s">
        <v>112</v>
      </c>
      <c r="F3367" t="s">
        <v>113</v>
      </c>
      <c r="G3367" t="s">
        <v>20</v>
      </c>
      <c r="H3367">
        <v>0.6</v>
      </c>
      <c r="I3367">
        <v>3000</v>
      </c>
      <c r="J3367">
        <v>1800</v>
      </c>
      <c r="K3367">
        <v>720</v>
      </c>
      <c r="L3367">
        <v>0.4</v>
      </c>
    </row>
    <row r="3368" spans="1:12">
      <c r="A3368" t="s">
        <v>12</v>
      </c>
      <c r="B3368">
        <v>1185732</v>
      </c>
      <c r="C3368" s="9">
        <v>44484</v>
      </c>
      <c r="D3368" t="s">
        <v>13</v>
      </c>
      <c r="E3368" t="s">
        <v>112</v>
      </c>
      <c r="F3368" t="s">
        <v>113</v>
      </c>
      <c r="G3368" t="s">
        <v>15</v>
      </c>
      <c r="H3368">
        <v>0.6</v>
      </c>
      <c r="I3368">
        <v>4750</v>
      </c>
      <c r="J3368">
        <v>2850</v>
      </c>
      <c r="K3368">
        <v>997.49999999999989</v>
      </c>
      <c r="L3368">
        <v>0.35</v>
      </c>
    </row>
    <row r="3369" spans="1:12">
      <c r="A3369" t="s">
        <v>12</v>
      </c>
      <c r="B3369">
        <v>1185732</v>
      </c>
      <c r="C3369" s="9">
        <v>44484</v>
      </c>
      <c r="D3369" t="s">
        <v>13</v>
      </c>
      <c r="E3369" t="s">
        <v>112</v>
      </c>
      <c r="F3369" t="s">
        <v>113</v>
      </c>
      <c r="G3369" t="s">
        <v>16</v>
      </c>
      <c r="H3369">
        <v>0.55000000000000004</v>
      </c>
      <c r="I3369">
        <v>3000</v>
      </c>
      <c r="J3369">
        <v>1650.0000000000002</v>
      </c>
      <c r="K3369">
        <v>577.5</v>
      </c>
      <c r="L3369">
        <v>0.35</v>
      </c>
    </row>
    <row r="3370" spans="1:12">
      <c r="A3370" t="s">
        <v>12</v>
      </c>
      <c r="B3370">
        <v>1185732</v>
      </c>
      <c r="C3370" s="9">
        <v>44484</v>
      </c>
      <c r="D3370" t="s">
        <v>13</v>
      </c>
      <c r="E3370" t="s">
        <v>112</v>
      </c>
      <c r="F3370" t="s">
        <v>113</v>
      </c>
      <c r="G3370" t="s">
        <v>17</v>
      </c>
      <c r="H3370">
        <v>0.55000000000000004</v>
      </c>
      <c r="I3370">
        <v>2000</v>
      </c>
      <c r="J3370">
        <v>1100</v>
      </c>
      <c r="K3370">
        <v>440</v>
      </c>
      <c r="L3370">
        <v>0.4</v>
      </c>
    </row>
    <row r="3371" spans="1:12">
      <c r="A3371" t="s">
        <v>12</v>
      </c>
      <c r="B3371">
        <v>1185732</v>
      </c>
      <c r="C3371" s="9">
        <v>44484</v>
      </c>
      <c r="D3371" t="s">
        <v>13</v>
      </c>
      <c r="E3371" t="s">
        <v>112</v>
      </c>
      <c r="F3371" t="s">
        <v>113</v>
      </c>
      <c r="G3371" t="s">
        <v>18</v>
      </c>
      <c r="H3371">
        <v>0.55000000000000004</v>
      </c>
      <c r="I3371">
        <v>1750</v>
      </c>
      <c r="J3371">
        <v>962.50000000000011</v>
      </c>
      <c r="K3371">
        <v>385.00000000000006</v>
      </c>
      <c r="L3371">
        <v>0.4</v>
      </c>
    </row>
    <row r="3372" spans="1:12">
      <c r="A3372" t="s">
        <v>12</v>
      </c>
      <c r="B3372">
        <v>1185732</v>
      </c>
      <c r="C3372" s="9">
        <v>44484</v>
      </c>
      <c r="D3372" t="s">
        <v>13</v>
      </c>
      <c r="E3372" t="s">
        <v>112</v>
      </c>
      <c r="F3372" t="s">
        <v>113</v>
      </c>
      <c r="G3372" t="s">
        <v>19</v>
      </c>
      <c r="H3372">
        <v>0.65</v>
      </c>
      <c r="I3372">
        <v>1750</v>
      </c>
      <c r="J3372">
        <v>1137.5</v>
      </c>
      <c r="K3372">
        <v>341.25</v>
      </c>
      <c r="L3372">
        <v>0.3</v>
      </c>
    </row>
    <row r="3373" spans="1:12">
      <c r="A3373" t="s">
        <v>12</v>
      </c>
      <c r="B3373">
        <v>1185732</v>
      </c>
      <c r="C3373" s="9">
        <v>44484</v>
      </c>
      <c r="D3373" t="s">
        <v>13</v>
      </c>
      <c r="E3373" t="s">
        <v>112</v>
      </c>
      <c r="F3373" t="s">
        <v>113</v>
      </c>
      <c r="G3373" t="s">
        <v>20</v>
      </c>
      <c r="H3373">
        <v>0.7</v>
      </c>
      <c r="I3373">
        <v>3000</v>
      </c>
      <c r="J3373">
        <v>2100</v>
      </c>
      <c r="K3373">
        <v>840</v>
      </c>
      <c r="L3373">
        <v>0.4</v>
      </c>
    </row>
    <row r="3374" spans="1:12">
      <c r="A3374" t="s">
        <v>12</v>
      </c>
      <c r="B3374">
        <v>1185732</v>
      </c>
      <c r="C3374" s="9">
        <v>44514</v>
      </c>
      <c r="D3374" t="s">
        <v>13</v>
      </c>
      <c r="E3374" t="s">
        <v>112</v>
      </c>
      <c r="F3374" t="s">
        <v>113</v>
      </c>
      <c r="G3374" t="s">
        <v>15</v>
      </c>
      <c r="H3374">
        <v>0.65</v>
      </c>
      <c r="I3374">
        <v>4500</v>
      </c>
      <c r="J3374">
        <v>2925</v>
      </c>
      <c r="K3374">
        <v>1023.7499999999999</v>
      </c>
      <c r="L3374">
        <v>0.35</v>
      </c>
    </row>
    <row r="3375" spans="1:12">
      <c r="A3375" t="s">
        <v>12</v>
      </c>
      <c r="B3375">
        <v>1185732</v>
      </c>
      <c r="C3375" s="9">
        <v>44514</v>
      </c>
      <c r="D3375" t="s">
        <v>13</v>
      </c>
      <c r="E3375" t="s">
        <v>112</v>
      </c>
      <c r="F3375" t="s">
        <v>113</v>
      </c>
      <c r="G3375" t="s">
        <v>16</v>
      </c>
      <c r="H3375">
        <v>0.55000000000000004</v>
      </c>
      <c r="I3375">
        <v>3250</v>
      </c>
      <c r="J3375">
        <v>1787.5000000000002</v>
      </c>
      <c r="K3375">
        <v>625.625</v>
      </c>
      <c r="L3375">
        <v>0.35</v>
      </c>
    </row>
    <row r="3376" spans="1:12">
      <c r="A3376" t="s">
        <v>12</v>
      </c>
      <c r="B3376">
        <v>1185732</v>
      </c>
      <c r="C3376" s="9">
        <v>44514</v>
      </c>
      <c r="D3376" t="s">
        <v>13</v>
      </c>
      <c r="E3376" t="s">
        <v>112</v>
      </c>
      <c r="F3376" t="s">
        <v>113</v>
      </c>
      <c r="G3376" t="s">
        <v>17</v>
      </c>
      <c r="H3376">
        <v>0.55000000000000004</v>
      </c>
      <c r="I3376">
        <v>3200</v>
      </c>
      <c r="J3376">
        <v>1760.0000000000002</v>
      </c>
      <c r="K3376">
        <v>704.00000000000011</v>
      </c>
      <c r="L3376">
        <v>0.4</v>
      </c>
    </row>
    <row r="3377" spans="1:12">
      <c r="A3377" t="s">
        <v>12</v>
      </c>
      <c r="B3377">
        <v>1185732</v>
      </c>
      <c r="C3377" s="9">
        <v>44514</v>
      </c>
      <c r="D3377" t="s">
        <v>13</v>
      </c>
      <c r="E3377" t="s">
        <v>112</v>
      </c>
      <c r="F3377" t="s">
        <v>113</v>
      </c>
      <c r="G3377" t="s">
        <v>18</v>
      </c>
      <c r="H3377">
        <v>0.55000000000000004</v>
      </c>
      <c r="I3377">
        <v>3000</v>
      </c>
      <c r="J3377">
        <v>1650.0000000000002</v>
      </c>
      <c r="K3377">
        <v>660.00000000000011</v>
      </c>
      <c r="L3377">
        <v>0.4</v>
      </c>
    </row>
    <row r="3378" spans="1:12">
      <c r="A3378" t="s">
        <v>12</v>
      </c>
      <c r="B3378">
        <v>1185732</v>
      </c>
      <c r="C3378" s="9">
        <v>44514</v>
      </c>
      <c r="D3378" t="s">
        <v>13</v>
      </c>
      <c r="E3378" t="s">
        <v>112</v>
      </c>
      <c r="F3378" t="s">
        <v>113</v>
      </c>
      <c r="G3378" t="s">
        <v>19</v>
      </c>
      <c r="H3378">
        <v>0.65</v>
      </c>
      <c r="I3378">
        <v>2750</v>
      </c>
      <c r="J3378">
        <v>1787.5</v>
      </c>
      <c r="K3378">
        <v>536.25</v>
      </c>
      <c r="L3378">
        <v>0.3</v>
      </c>
    </row>
    <row r="3379" spans="1:12">
      <c r="A3379" t="s">
        <v>12</v>
      </c>
      <c r="B3379">
        <v>1185732</v>
      </c>
      <c r="C3379" s="9">
        <v>44514</v>
      </c>
      <c r="D3379" t="s">
        <v>13</v>
      </c>
      <c r="E3379" t="s">
        <v>112</v>
      </c>
      <c r="F3379" t="s">
        <v>113</v>
      </c>
      <c r="G3379" t="s">
        <v>20</v>
      </c>
      <c r="H3379">
        <v>0.7</v>
      </c>
      <c r="I3379">
        <v>3750</v>
      </c>
      <c r="J3379">
        <v>2625</v>
      </c>
      <c r="K3379">
        <v>1050</v>
      </c>
      <c r="L3379">
        <v>0.4</v>
      </c>
    </row>
    <row r="3380" spans="1:12">
      <c r="A3380" t="s">
        <v>12</v>
      </c>
      <c r="B3380">
        <v>1185732</v>
      </c>
      <c r="C3380" s="9">
        <v>44543</v>
      </c>
      <c r="D3380" t="s">
        <v>13</v>
      </c>
      <c r="E3380" t="s">
        <v>112</v>
      </c>
      <c r="F3380" t="s">
        <v>113</v>
      </c>
      <c r="G3380" t="s">
        <v>15</v>
      </c>
      <c r="H3380">
        <v>0.65</v>
      </c>
      <c r="I3380">
        <v>6000</v>
      </c>
      <c r="J3380">
        <v>3900</v>
      </c>
      <c r="K3380">
        <v>1365</v>
      </c>
      <c r="L3380">
        <v>0.35</v>
      </c>
    </row>
    <row r="3381" spans="1:12">
      <c r="A3381" t="s">
        <v>12</v>
      </c>
      <c r="B3381">
        <v>1185732</v>
      </c>
      <c r="C3381" s="9">
        <v>44543</v>
      </c>
      <c r="D3381" t="s">
        <v>13</v>
      </c>
      <c r="E3381" t="s">
        <v>112</v>
      </c>
      <c r="F3381" t="s">
        <v>113</v>
      </c>
      <c r="G3381" t="s">
        <v>16</v>
      </c>
      <c r="H3381">
        <v>0.55000000000000004</v>
      </c>
      <c r="I3381">
        <v>4000</v>
      </c>
      <c r="J3381">
        <v>2200</v>
      </c>
      <c r="K3381">
        <v>770</v>
      </c>
      <c r="L3381">
        <v>0.35</v>
      </c>
    </row>
    <row r="3382" spans="1:12">
      <c r="A3382" t="s">
        <v>12</v>
      </c>
      <c r="B3382">
        <v>1185732</v>
      </c>
      <c r="C3382" s="9">
        <v>44543</v>
      </c>
      <c r="D3382" t="s">
        <v>13</v>
      </c>
      <c r="E3382" t="s">
        <v>112</v>
      </c>
      <c r="F3382" t="s">
        <v>113</v>
      </c>
      <c r="G3382" t="s">
        <v>17</v>
      </c>
      <c r="H3382">
        <v>0.55000000000000004</v>
      </c>
      <c r="I3382">
        <v>3750</v>
      </c>
      <c r="J3382">
        <v>2062.5</v>
      </c>
      <c r="K3382">
        <v>825</v>
      </c>
      <c r="L3382">
        <v>0.4</v>
      </c>
    </row>
    <row r="3383" spans="1:12">
      <c r="A3383" t="s">
        <v>12</v>
      </c>
      <c r="B3383">
        <v>1185732</v>
      </c>
      <c r="C3383" s="9">
        <v>44543</v>
      </c>
      <c r="D3383" t="s">
        <v>13</v>
      </c>
      <c r="E3383" t="s">
        <v>112</v>
      </c>
      <c r="F3383" t="s">
        <v>113</v>
      </c>
      <c r="G3383" t="s">
        <v>18</v>
      </c>
      <c r="H3383">
        <v>0.55000000000000004</v>
      </c>
      <c r="I3383">
        <v>3250</v>
      </c>
      <c r="J3383">
        <v>1787.5000000000002</v>
      </c>
      <c r="K3383">
        <v>715.00000000000011</v>
      </c>
      <c r="L3383">
        <v>0.4</v>
      </c>
    </row>
    <row r="3384" spans="1:12">
      <c r="A3384" t="s">
        <v>12</v>
      </c>
      <c r="B3384">
        <v>1185732</v>
      </c>
      <c r="C3384" s="9">
        <v>44543</v>
      </c>
      <c r="D3384" t="s">
        <v>13</v>
      </c>
      <c r="E3384" t="s">
        <v>112</v>
      </c>
      <c r="F3384" t="s">
        <v>113</v>
      </c>
      <c r="G3384" t="s">
        <v>19</v>
      </c>
      <c r="H3384">
        <v>0.65</v>
      </c>
      <c r="I3384">
        <v>3250</v>
      </c>
      <c r="J3384">
        <v>2112.5</v>
      </c>
      <c r="K3384">
        <v>633.75</v>
      </c>
      <c r="L3384">
        <v>0.3</v>
      </c>
    </row>
    <row r="3385" spans="1:12">
      <c r="A3385" t="s">
        <v>12</v>
      </c>
      <c r="B3385">
        <v>1185732</v>
      </c>
      <c r="C3385" s="9">
        <v>44543</v>
      </c>
      <c r="D3385" t="s">
        <v>13</v>
      </c>
      <c r="E3385" t="s">
        <v>112</v>
      </c>
      <c r="F3385" t="s">
        <v>113</v>
      </c>
      <c r="G3385" t="s">
        <v>20</v>
      </c>
      <c r="H3385">
        <v>0.7</v>
      </c>
      <c r="I3385">
        <v>4250</v>
      </c>
      <c r="J3385">
        <v>2975</v>
      </c>
      <c r="K3385">
        <v>1190</v>
      </c>
      <c r="L3385">
        <v>0.4</v>
      </c>
    </row>
    <row r="3386" spans="1:12">
      <c r="A3386" t="s">
        <v>12</v>
      </c>
      <c r="B3386">
        <v>1185732</v>
      </c>
      <c r="C3386" s="9">
        <v>44206</v>
      </c>
      <c r="D3386" t="s">
        <v>13</v>
      </c>
      <c r="E3386" t="s">
        <v>114</v>
      </c>
      <c r="F3386" t="s">
        <v>115</v>
      </c>
      <c r="G3386" t="s">
        <v>15</v>
      </c>
      <c r="H3386">
        <v>0.35000000000000003</v>
      </c>
      <c r="I3386">
        <v>4750</v>
      </c>
      <c r="J3386">
        <v>1662.5000000000002</v>
      </c>
      <c r="K3386">
        <v>581.875</v>
      </c>
      <c r="L3386">
        <v>0.35</v>
      </c>
    </row>
    <row r="3387" spans="1:12">
      <c r="A3387" t="s">
        <v>12</v>
      </c>
      <c r="B3387">
        <v>1185732</v>
      </c>
      <c r="C3387" s="9">
        <v>44206</v>
      </c>
      <c r="D3387" t="s">
        <v>13</v>
      </c>
      <c r="E3387" t="s">
        <v>114</v>
      </c>
      <c r="F3387" t="s">
        <v>115</v>
      </c>
      <c r="G3387" t="s">
        <v>16</v>
      </c>
      <c r="H3387">
        <v>0.35000000000000003</v>
      </c>
      <c r="I3387">
        <v>2750</v>
      </c>
      <c r="J3387">
        <v>962.50000000000011</v>
      </c>
      <c r="K3387">
        <v>336.875</v>
      </c>
      <c r="L3387">
        <v>0.35</v>
      </c>
    </row>
    <row r="3388" spans="1:12">
      <c r="A3388" t="s">
        <v>12</v>
      </c>
      <c r="B3388">
        <v>1185732</v>
      </c>
      <c r="C3388" s="9">
        <v>44206</v>
      </c>
      <c r="D3388" t="s">
        <v>13</v>
      </c>
      <c r="E3388" t="s">
        <v>114</v>
      </c>
      <c r="F3388" t="s">
        <v>115</v>
      </c>
      <c r="G3388" t="s">
        <v>17</v>
      </c>
      <c r="H3388">
        <v>0.25000000000000006</v>
      </c>
      <c r="I3388">
        <v>2750</v>
      </c>
      <c r="J3388">
        <v>687.50000000000011</v>
      </c>
      <c r="K3388">
        <v>275.00000000000006</v>
      </c>
      <c r="L3388">
        <v>0.4</v>
      </c>
    </row>
    <row r="3389" spans="1:12">
      <c r="A3389" t="s">
        <v>12</v>
      </c>
      <c r="B3389">
        <v>1185732</v>
      </c>
      <c r="C3389" s="9">
        <v>44206</v>
      </c>
      <c r="D3389" t="s">
        <v>13</v>
      </c>
      <c r="E3389" t="s">
        <v>114</v>
      </c>
      <c r="F3389" t="s">
        <v>115</v>
      </c>
      <c r="G3389" t="s">
        <v>18</v>
      </c>
      <c r="H3389">
        <v>0.3</v>
      </c>
      <c r="I3389">
        <v>1250</v>
      </c>
      <c r="J3389">
        <v>375</v>
      </c>
      <c r="K3389">
        <v>150</v>
      </c>
      <c r="L3389">
        <v>0.4</v>
      </c>
    </row>
    <row r="3390" spans="1:12">
      <c r="A3390" t="s">
        <v>12</v>
      </c>
      <c r="B3390">
        <v>1185732</v>
      </c>
      <c r="C3390" s="9">
        <v>44206</v>
      </c>
      <c r="D3390" t="s">
        <v>13</v>
      </c>
      <c r="E3390" t="s">
        <v>114</v>
      </c>
      <c r="F3390" t="s">
        <v>115</v>
      </c>
      <c r="G3390" t="s">
        <v>19</v>
      </c>
      <c r="H3390">
        <v>0.45</v>
      </c>
      <c r="I3390">
        <v>1750</v>
      </c>
      <c r="J3390">
        <v>787.5</v>
      </c>
      <c r="K3390">
        <v>236.25</v>
      </c>
      <c r="L3390">
        <v>0.3</v>
      </c>
    </row>
    <row r="3391" spans="1:12">
      <c r="A3391" t="s">
        <v>12</v>
      </c>
      <c r="B3391">
        <v>1185732</v>
      </c>
      <c r="C3391" s="9">
        <v>44206</v>
      </c>
      <c r="D3391" t="s">
        <v>13</v>
      </c>
      <c r="E3391" t="s">
        <v>114</v>
      </c>
      <c r="F3391" t="s">
        <v>115</v>
      </c>
      <c r="G3391" t="s">
        <v>20</v>
      </c>
      <c r="H3391">
        <v>0.35000000000000003</v>
      </c>
      <c r="I3391">
        <v>2750</v>
      </c>
      <c r="J3391">
        <v>962.50000000000011</v>
      </c>
      <c r="K3391">
        <v>385.00000000000006</v>
      </c>
      <c r="L3391">
        <v>0.4</v>
      </c>
    </row>
    <row r="3392" spans="1:12">
      <c r="A3392" t="s">
        <v>12</v>
      </c>
      <c r="B3392">
        <v>1185732</v>
      </c>
      <c r="C3392" s="9">
        <v>44235</v>
      </c>
      <c r="D3392" t="s">
        <v>13</v>
      </c>
      <c r="E3392" t="s">
        <v>114</v>
      </c>
      <c r="F3392" t="s">
        <v>115</v>
      </c>
      <c r="G3392" t="s">
        <v>15</v>
      </c>
      <c r="H3392">
        <v>0.35000000000000003</v>
      </c>
      <c r="I3392">
        <v>5250</v>
      </c>
      <c r="J3392">
        <v>1837.5000000000002</v>
      </c>
      <c r="K3392">
        <v>643.125</v>
      </c>
      <c r="L3392">
        <v>0.35</v>
      </c>
    </row>
    <row r="3393" spans="1:12">
      <c r="A3393" t="s">
        <v>12</v>
      </c>
      <c r="B3393">
        <v>1185732</v>
      </c>
      <c r="C3393" s="9">
        <v>44235</v>
      </c>
      <c r="D3393" t="s">
        <v>13</v>
      </c>
      <c r="E3393" t="s">
        <v>114</v>
      </c>
      <c r="F3393" t="s">
        <v>115</v>
      </c>
      <c r="G3393" t="s">
        <v>16</v>
      </c>
      <c r="H3393">
        <v>0.35000000000000003</v>
      </c>
      <c r="I3393">
        <v>1750</v>
      </c>
      <c r="J3393">
        <v>612.50000000000011</v>
      </c>
      <c r="K3393">
        <v>214.37500000000003</v>
      </c>
      <c r="L3393">
        <v>0.35</v>
      </c>
    </row>
    <row r="3394" spans="1:12">
      <c r="A3394" t="s">
        <v>12</v>
      </c>
      <c r="B3394">
        <v>1185732</v>
      </c>
      <c r="C3394" s="9">
        <v>44235</v>
      </c>
      <c r="D3394" t="s">
        <v>13</v>
      </c>
      <c r="E3394" t="s">
        <v>114</v>
      </c>
      <c r="F3394" t="s">
        <v>115</v>
      </c>
      <c r="G3394" t="s">
        <v>17</v>
      </c>
      <c r="H3394">
        <v>0.25000000000000006</v>
      </c>
      <c r="I3394">
        <v>2250</v>
      </c>
      <c r="J3394">
        <v>562.50000000000011</v>
      </c>
      <c r="K3394">
        <v>225.00000000000006</v>
      </c>
      <c r="L3394">
        <v>0.4</v>
      </c>
    </row>
    <row r="3395" spans="1:12">
      <c r="A3395" t="s">
        <v>12</v>
      </c>
      <c r="B3395">
        <v>1185732</v>
      </c>
      <c r="C3395" s="9">
        <v>44235</v>
      </c>
      <c r="D3395" t="s">
        <v>13</v>
      </c>
      <c r="E3395" t="s">
        <v>114</v>
      </c>
      <c r="F3395" t="s">
        <v>115</v>
      </c>
      <c r="G3395" t="s">
        <v>18</v>
      </c>
      <c r="H3395">
        <v>0.3</v>
      </c>
      <c r="I3395">
        <v>1000</v>
      </c>
      <c r="J3395">
        <v>300</v>
      </c>
      <c r="K3395">
        <v>120</v>
      </c>
      <c r="L3395">
        <v>0.4</v>
      </c>
    </row>
    <row r="3396" spans="1:12">
      <c r="A3396" t="s">
        <v>12</v>
      </c>
      <c r="B3396">
        <v>1185732</v>
      </c>
      <c r="C3396" s="9">
        <v>44235</v>
      </c>
      <c r="D3396" t="s">
        <v>13</v>
      </c>
      <c r="E3396" t="s">
        <v>114</v>
      </c>
      <c r="F3396" t="s">
        <v>115</v>
      </c>
      <c r="G3396" t="s">
        <v>19</v>
      </c>
      <c r="H3396">
        <v>0.45</v>
      </c>
      <c r="I3396">
        <v>1750</v>
      </c>
      <c r="J3396">
        <v>787.5</v>
      </c>
      <c r="K3396">
        <v>236.25</v>
      </c>
      <c r="L3396">
        <v>0.3</v>
      </c>
    </row>
    <row r="3397" spans="1:12">
      <c r="A3397" t="s">
        <v>12</v>
      </c>
      <c r="B3397">
        <v>1185732</v>
      </c>
      <c r="C3397" s="9">
        <v>44235</v>
      </c>
      <c r="D3397" t="s">
        <v>13</v>
      </c>
      <c r="E3397" t="s">
        <v>114</v>
      </c>
      <c r="F3397" t="s">
        <v>115</v>
      </c>
      <c r="G3397" t="s">
        <v>20</v>
      </c>
      <c r="H3397">
        <v>0.35000000000000003</v>
      </c>
      <c r="I3397">
        <v>2750</v>
      </c>
      <c r="J3397">
        <v>962.50000000000011</v>
      </c>
      <c r="K3397">
        <v>385.00000000000006</v>
      </c>
      <c r="L3397">
        <v>0.4</v>
      </c>
    </row>
    <row r="3398" spans="1:12">
      <c r="A3398" t="s">
        <v>12</v>
      </c>
      <c r="B3398">
        <v>1185732</v>
      </c>
      <c r="C3398" s="9">
        <v>44261</v>
      </c>
      <c r="D3398" t="s">
        <v>13</v>
      </c>
      <c r="E3398" t="s">
        <v>114</v>
      </c>
      <c r="F3398" t="s">
        <v>115</v>
      </c>
      <c r="G3398" t="s">
        <v>15</v>
      </c>
      <c r="H3398">
        <v>0.35000000000000003</v>
      </c>
      <c r="I3398">
        <v>4950</v>
      </c>
      <c r="J3398">
        <v>1732.5000000000002</v>
      </c>
      <c r="K3398">
        <v>606.375</v>
      </c>
      <c r="L3398">
        <v>0.35</v>
      </c>
    </row>
    <row r="3399" spans="1:12">
      <c r="A3399" t="s">
        <v>12</v>
      </c>
      <c r="B3399">
        <v>1185732</v>
      </c>
      <c r="C3399" s="9">
        <v>44261</v>
      </c>
      <c r="D3399" t="s">
        <v>13</v>
      </c>
      <c r="E3399" t="s">
        <v>114</v>
      </c>
      <c r="F3399" t="s">
        <v>115</v>
      </c>
      <c r="G3399" t="s">
        <v>16</v>
      </c>
      <c r="H3399">
        <v>0.35000000000000003</v>
      </c>
      <c r="I3399">
        <v>2000</v>
      </c>
      <c r="J3399">
        <v>700.00000000000011</v>
      </c>
      <c r="K3399">
        <v>245.00000000000003</v>
      </c>
      <c r="L3399">
        <v>0.35</v>
      </c>
    </row>
    <row r="3400" spans="1:12">
      <c r="A3400" t="s">
        <v>12</v>
      </c>
      <c r="B3400">
        <v>1185732</v>
      </c>
      <c r="C3400" s="9">
        <v>44261</v>
      </c>
      <c r="D3400" t="s">
        <v>13</v>
      </c>
      <c r="E3400" t="s">
        <v>114</v>
      </c>
      <c r="F3400" t="s">
        <v>115</v>
      </c>
      <c r="G3400" t="s">
        <v>17</v>
      </c>
      <c r="H3400">
        <v>0.25000000000000006</v>
      </c>
      <c r="I3400">
        <v>2250</v>
      </c>
      <c r="J3400">
        <v>562.50000000000011</v>
      </c>
      <c r="K3400">
        <v>225.00000000000006</v>
      </c>
      <c r="L3400">
        <v>0.4</v>
      </c>
    </row>
    <row r="3401" spans="1:12">
      <c r="A3401" t="s">
        <v>12</v>
      </c>
      <c r="B3401">
        <v>1185732</v>
      </c>
      <c r="C3401" s="9">
        <v>44261</v>
      </c>
      <c r="D3401" t="s">
        <v>13</v>
      </c>
      <c r="E3401" t="s">
        <v>114</v>
      </c>
      <c r="F3401" t="s">
        <v>115</v>
      </c>
      <c r="G3401" t="s">
        <v>18</v>
      </c>
      <c r="H3401">
        <v>0.3</v>
      </c>
      <c r="I3401">
        <v>750</v>
      </c>
      <c r="J3401">
        <v>225</v>
      </c>
      <c r="K3401">
        <v>90</v>
      </c>
      <c r="L3401">
        <v>0.4</v>
      </c>
    </row>
    <row r="3402" spans="1:12">
      <c r="A3402" t="s">
        <v>12</v>
      </c>
      <c r="B3402">
        <v>1185732</v>
      </c>
      <c r="C3402" s="9">
        <v>44261</v>
      </c>
      <c r="D3402" t="s">
        <v>13</v>
      </c>
      <c r="E3402" t="s">
        <v>114</v>
      </c>
      <c r="F3402" t="s">
        <v>115</v>
      </c>
      <c r="G3402" t="s">
        <v>19</v>
      </c>
      <c r="H3402">
        <v>0.45</v>
      </c>
      <c r="I3402">
        <v>1250</v>
      </c>
      <c r="J3402">
        <v>562.5</v>
      </c>
      <c r="K3402">
        <v>168.75</v>
      </c>
      <c r="L3402">
        <v>0.3</v>
      </c>
    </row>
    <row r="3403" spans="1:12">
      <c r="A3403" t="s">
        <v>12</v>
      </c>
      <c r="B3403">
        <v>1185732</v>
      </c>
      <c r="C3403" s="9">
        <v>44261</v>
      </c>
      <c r="D3403" t="s">
        <v>13</v>
      </c>
      <c r="E3403" t="s">
        <v>114</v>
      </c>
      <c r="F3403" t="s">
        <v>115</v>
      </c>
      <c r="G3403" t="s">
        <v>20</v>
      </c>
      <c r="H3403">
        <v>0.35000000000000003</v>
      </c>
      <c r="I3403">
        <v>2250</v>
      </c>
      <c r="J3403">
        <v>787.50000000000011</v>
      </c>
      <c r="K3403">
        <v>315.00000000000006</v>
      </c>
      <c r="L3403">
        <v>0.4</v>
      </c>
    </row>
    <row r="3404" spans="1:12">
      <c r="A3404" t="s">
        <v>12</v>
      </c>
      <c r="B3404">
        <v>1185732</v>
      </c>
      <c r="C3404" s="9">
        <v>44293</v>
      </c>
      <c r="D3404" t="s">
        <v>13</v>
      </c>
      <c r="E3404" t="s">
        <v>114</v>
      </c>
      <c r="F3404" t="s">
        <v>115</v>
      </c>
      <c r="G3404" t="s">
        <v>15</v>
      </c>
      <c r="H3404">
        <v>0.35000000000000003</v>
      </c>
      <c r="I3404">
        <v>4750</v>
      </c>
      <c r="J3404">
        <v>1662.5000000000002</v>
      </c>
      <c r="K3404">
        <v>581.875</v>
      </c>
      <c r="L3404">
        <v>0.35</v>
      </c>
    </row>
    <row r="3405" spans="1:12">
      <c r="A3405" t="s">
        <v>12</v>
      </c>
      <c r="B3405">
        <v>1185732</v>
      </c>
      <c r="C3405" s="9">
        <v>44293</v>
      </c>
      <c r="D3405" t="s">
        <v>13</v>
      </c>
      <c r="E3405" t="s">
        <v>114</v>
      </c>
      <c r="F3405" t="s">
        <v>115</v>
      </c>
      <c r="G3405" t="s">
        <v>16</v>
      </c>
      <c r="H3405">
        <v>0.35000000000000003</v>
      </c>
      <c r="I3405">
        <v>1750</v>
      </c>
      <c r="J3405">
        <v>612.50000000000011</v>
      </c>
      <c r="K3405">
        <v>214.37500000000003</v>
      </c>
      <c r="L3405">
        <v>0.35</v>
      </c>
    </row>
    <row r="3406" spans="1:12">
      <c r="A3406" t="s">
        <v>12</v>
      </c>
      <c r="B3406">
        <v>1185732</v>
      </c>
      <c r="C3406" s="9">
        <v>44293</v>
      </c>
      <c r="D3406" t="s">
        <v>13</v>
      </c>
      <c r="E3406" t="s">
        <v>114</v>
      </c>
      <c r="F3406" t="s">
        <v>115</v>
      </c>
      <c r="G3406" t="s">
        <v>17</v>
      </c>
      <c r="H3406">
        <v>0.25000000000000006</v>
      </c>
      <c r="I3406">
        <v>1750</v>
      </c>
      <c r="J3406">
        <v>437.50000000000011</v>
      </c>
      <c r="K3406">
        <v>175.00000000000006</v>
      </c>
      <c r="L3406">
        <v>0.4</v>
      </c>
    </row>
    <row r="3407" spans="1:12">
      <c r="A3407" t="s">
        <v>12</v>
      </c>
      <c r="B3407">
        <v>1185732</v>
      </c>
      <c r="C3407" s="9">
        <v>44293</v>
      </c>
      <c r="D3407" t="s">
        <v>13</v>
      </c>
      <c r="E3407" t="s">
        <v>114</v>
      </c>
      <c r="F3407" t="s">
        <v>115</v>
      </c>
      <c r="G3407" t="s">
        <v>18</v>
      </c>
      <c r="H3407">
        <v>0.3</v>
      </c>
      <c r="I3407">
        <v>1000</v>
      </c>
      <c r="J3407">
        <v>300</v>
      </c>
      <c r="K3407">
        <v>120</v>
      </c>
      <c r="L3407">
        <v>0.4</v>
      </c>
    </row>
    <row r="3408" spans="1:12">
      <c r="A3408" t="s">
        <v>12</v>
      </c>
      <c r="B3408">
        <v>1185732</v>
      </c>
      <c r="C3408" s="9">
        <v>44293</v>
      </c>
      <c r="D3408" t="s">
        <v>13</v>
      </c>
      <c r="E3408" t="s">
        <v>114</v>
      </c>
      <c r="F3408" t="s">
        <v>115</v>
      </c>
      <c r="G3408" t="s">
        <v>19</v>
      </c>
      <c r="H3408">
        <v>0.45</v>
      </c>
      <c r="I3408">
        <v>1000</v>
      </c>
      <c r="J3408">
        <v>450</v>
      </c>
      <c r="K3408">
        <v>135</v>
      </c>
      <c r="L3408">
        <v>0.3</v>
      </c>
    </row>
    <row r="3409" spans="1:12">
      <c r="A3409" t="s">
        <v>12</v>
      </c>
      <c r="B3409">
        <v>1185732</v>
      </c>
      <c r="C3409" s="9">
        <v>44293</v>
      </c>
      <c r="D3409" t="s">
        <v>13</v>
      </c>
      <c r="E3409" t="s">
        <v>114</v>
      </c>
      <c r="F3409" t="s">
        <v>115</v>
      </c>
      <c r="G3409" t="s">
        <v>20</v>
      </c>
      <c r="H3409">
        <v>0.35000000000000003</v>
      </c>
      <c r="I3409">
        <v>2500</v>
      </c>
      <c r="J3409">
        <v>875.00000000000011</v>
      </c>
      <c r="K3409">
        <v>350.00000000000006</v>
      </c>
      <c r="L3409">
        <v>0.4</v>
      </c>
    </row>
    <row r="3410" spans="1:12">
      <c r="A3410" t="s">
        <v>12</v>
      </c>
      <c r="B3410">
        <v>1185732</v>
      </c>
      <c r="C3410" s="9">
        <v>44322</v>
      </c>
      <c r="D3410" t="s">
        <v>13</v>
      </c>
      <c r="E3410" t="s">
        <v>114</v>
      </c>
      <c r="F3410" t="s">
        <v>115</v>
      </c>
      <c r="G3410" t="s">
        <v>15</v>
      </c>
      <c r="H3410">
        <v>0.49999999999999994</v>
      </c>
      <c r="I3410">
        <v>5200</v>
      </c>
      <c r="J3410">
        <v>2599.9999999999995</v>
      </c>
      <c r="K3410">
        <v>909.99999999999977</v>
      </c>
      <c r="L3410">
        <v>0.35</v>
      </c>
    </row>
    <row r="3411" spans="1:12">
      <c r="A3411" t="s">
        <v>12</v>
      </c>
      <c r="B3411">
        <v>1185732</v>
      </c>
      <c r="C3411" s="9">
        <v>44322</v>
      </c>
      <c r="D3411" t="s">
        <v>13</v>
      </c>
      <c r="E3411" t="s">
        <v>114</v>
      </c>
      <c r="F3411" t="s">
        <v>115</v>
      </c>
      <c r="G3411" t="s">
        <v>16</v>
      </c>
      <c r="H3411">
        <v>0.45</v>
      </c>
      <c r="I3411">
        <v>2250</v>
      </c>
      <c r="J3411">
        <v>1012.5</v>
      </c>
      <c r="K3411">
        <v>354.375</v>
      </c>
      <c r="L3411">
        <v>0.35</v>
      </c>
    </row>
    <row r="3412" spans="1:12">
      <c r="A3412" t="s">
        <v>12</v>
      </c>
      <c r="B3412">
        <v>1185732</v>
      </c>
      <c r="C3412" s="9">
        <v>44322</v>
      </c>
      <c r="D3412" t="s">
        <v>13</v>
      </c>
      <c r="E3412" t="s">
        <v>114</v>
      </c>
      <c r="F3412" t="s">
        <v>115</v>
      </c>
      <c r="G3412" t="s">
        <v>17</v>
      </c>
      <c r="H3412">
        <v>0.4</v>
      </c>
      <c r="I3412">
        <v>2500</v>
      </c>
      <c r="J3412">
        <v>1000</v>
      </c>
      <c r="K3412">
        <v>400</v>
      </c>
      <c r="L3412">
        <v>0.4</v>
      </c>
    </row>
    <row r="3413" spans="1:12">
      <c r="A3413" t="s">
        <v>12</v>
      </c>
      <c r="B3413">
        <v>1185732</v>
      </c>
      <c r="C3413" s="9">
        <v>44322</v>
      </c>
      <c r="D3413" t="s">
        <v>13</v>
      </c>
      <c r="E3413" t="s">
        <v>114</v>
      </c>
      <c r="F3413" t="s">
        <v>115</v>
      </c>
      <c r="G3413" t="s">
        <v>18</v>
      </c>
      <c r="H3413">
        <v>0.4</v>
      </c>
      <c r="I3413">
        <v>2000</v>
      </c>
      <c r="J3413">
        <v>800</v>
      </c>
      <c r="K3413">
        <v>320</v>
      </c>
      <c r="L3413">
        <v>0.4</v>
      </c>
    </row>
    <row r="3414" spans="1:12">
      <c r="A3414" t="s">
        <v>12</v>
      </c>
      <c r="B3414">
        <v>1185732</v>
      </c>
      <c r="C3414" s="9">
        <v>44322</v>
      </c>
      <c r="D3414" t="s">
        <v>13</v>
      </c>
      <c r="E3414" t="s">
        <v>114</v>
      </c>
      <c r="F3414" t="s">
        <v>115</v>
      </c>
      <c r="G3414" t="s">
        <v>19</v>
      </c>
      <c r="H3414">
        <v>0.49999999999999994</v>
      </c>
      <c r="I3414">
        <v>2250</v>
      </c>
      <c r="J3414">
        <v>1124.9999999999998</v>
      </c>
      <c r="K3414">
        <v>337.49999999999994</v>
      </c>
      <c r="L3414">
        <v>0.3</v>
      </c>
    </row>
    <row r="3415" spans="1:12">
      <c r="A3415" t="s">
        <v>12</v>
      </c>
      <c r="B3415">
        <v>1185732</v>
      </c>
      <c r="C3415" s="9">
        <v>44322</v>
      </c>
      <c r="D3415" t="s">
        <v>13</v>
      </c>
      <c r="E3415" t="s">
        <v>114</v>
      </c>
      <c r="F3415" t="s">
        <v>115</v>
      </c>
      <c r="G3415" t="s">
        <v>20</v>
      </c>
      <c r="H3415">
        <v>0.54999999999999993</v>
      </c>
      <c r="I3415">
        <v>3500</v>
      </c>
      <c r="J3415">
        <v>1924.9999999999998</v>
      </c>
      <c r="K3415">
        <v>770</v>
      </c>
      <c r="L3415">
        <v>0.4</v>
      </c>
    </row>
    <row r="3416" spans="1:12">
      <c r="A3416" t="s">
        <v>12</v>
      </c>
      <c r="B3416">
        <v>1185732</v>
      </c>
      <c r="C3416" s="9">
        <v>44355</v>
      </c>
      <c r="D3416" t="s">
        <v>13</v>
      </c>
      <c r="E3416" t="s">
        <v>114</v>
      </c>
      <c r="F3416" t="s">
        <v>115</v>
      </c>
      <c r="G3416" t="s">
        <v>15</v>
      </c>
      <c r="H3416">
        <v>0.49999999999999994</v>
      </c>
      <c r="I3416">
        <v>6000</v>
      </c>
      <c r="J3416">
        <v>2999.9999999999995</v>
      </c>
      <c r="K3416">
        <v>1049.9999999999998</v>
      </c>
      <c r="L3416">
        <v>0.35</v>
      </c>
    </row>
    <row r="3417" spans="1:12">
      <c r="A3417" t="s">
        <v>12</v>
      </c>
      <c r="B3417">
        <v>1185732</v>
      </c>
      <c r="C3417" s="9">
        <v>44355</v>
      </c>
      <c r="D3417" t="s">
        <v>13</v>
      </c>
      <c r="E3417" t="s">
        <v>114</v>
      </c>
      <c r="F3417" t="s">
        <v>115</v>
      </c>
      <c r="G3417" t="s">
        <v>16</v>
      </c>
      <c r="H3417">
        <v>0.45</v>
      </c>
      <c r="I3417">
        <v>3500</v>
      </c>
      <c r="J3417">
        <v>1575</v>
      </c>
      <c r="K3417">
        <v>551.25</v>
      </c>
      <c r="L3417">
        <v>0.35</v>
      </c>
    </row>
    <row r="3418" spans="1:12">
      <c r="A3418" t="s">
        <v>12</v>
      </c>
      <c r="B3418">
        <v>1185732</v>
      </c>
      <c r="C3418" s="9">
        <v>44355</v>
      </c>
      <c r="D3418" t="s">
        <v>13</v>
      </c>
      <c r="E3418" t="s">
        <v>114</v>
      </c>
      <c r="F3418" t="s">
        <v>115</v>
      </c>
      <c r="G3418" t="s">
        <v>17</v>
      </c>
      <c r="H3418">
        <v>0.4</v>
      </c>
      <c r="I3418">
        <v>2750</v>
      </c>
      <c r="J3418">
        <v>1100</v>
      </c>
      <c r="K3418">
        <v>440</v>
      </c>
      <c r="L3418">
        <v>0.4</v>
      </c>
    </row>
    <row r="3419" spans="1:12">
      <c r="A3419" t="s">
        <v>12</v>
      </c>
      <c r="B3419">
        <v>1185732</v>
      </c>
      <c r="C3419" s="9">
        <v>44355</v>
      </c>
      <c r="D3419" t="s">
        <v>13</v>
      </c>
      <c r="E3419" t="s">
        <v>114</v>
      </c>
      <c r="F3419" t="s">
        <v>115</v>
      </c>
      <c r="G3419" t="s">
        <v>18</v>
      </c>
      <c r="H3419">
        <v>0.4</v>
      </c>
      <c r="I3419">
        <v>2500</v>
      </c>
      <c r="J3419">
        <v>1000</v>
      </c>
      <c r="K3419">
        <v>400</v>
      </c>
      <c r="L3419">
        <v>0.4</v>
      </c>
    </row>
    <row r="3420" spans="1:12">
      <c r="A3420" t="s">
        <v>12</v>
      </c>
      <c r="B3420">
        <v>1185732</v>
      </c>
      <c r="C3420" s="9">
        <v>44355</v>
      </c>
      <c r="D3420" t="s">
        <v>13</v>
      </c>
      <c r="E3420" t="s">
        <v>114</v>
      </c>
      <c r="F3420" t="s">
        <v>115</v>
      </c>
      <c r="G3420" t="s">
        <v>19</v>
      </c>
      <c r="H3420">
        <v>0.49999999999999994</v>
      </c>
      <c r="I3420">
        <v>2500</v>
      </c>
      <c r="J3420">
        <v>1249.9999999999998</v>
      </c>
      <c r="K3420">
        <v>374.99999999999994</v>
      </c>
      <c r="L3420">
        <v>0.3</v>
      </c>
    </row>
    <row r="3421" spans="1:12">
      <c r="A3421" t="s">
        <v>12</v>
      </c>
      <c r="B3421">
        <v>1185732</v>
      </c>
      <c r="C3421" s="9">
        <v>44355</v>
      </c>
      <c r="D3421" t="s">
        <v>13</v>
      </c>
      <c r="E3421" t="s">
        <v>114</v>
      </c>
      <c r="F3421" t="s">
        <v>115</v>
      </c>
      <c r="G3421" t="s">
        <v>20</v>
      </c>
      <c r="H3421">
        <v>0.54999999999999993</v>
      </c>
      <c r="I3421">
        <v>4000</v>
      </c>
      <c r="J3421">
        <v>2199.9999999999995</v>
      </c>
      <c r="K3421">
        <v>879.99999999999989</v>
      </c>
      <c r="L3421">
        <v>0.4</v>
      </c>
    </row>
    <row r="3422" spans="1:12">
      <c r="A3422" t="s">
        <v>12</v>
      </c>
      <c r="B3422">
        <v>1185732</v>
      </c>
      <c r="C3422" s="9">
        <v>44383</v>
      </c>
      <c r="D3422" t="s">
        <v>13</v>
      </c>
      <c r="E3422" t="s">
        <v>114</v>
      </c>
      <c r="F3422" t="s">
        <v>115</v>
      </c>
      <c r="G3422" t="s">
        <v>15</v>
      </c>
      <c r="H3422">
        <v>0.49999999999999994</v>
      </c>
      <c r="I3422">
        <v>6250</v>
      </c>
      <c r="J3422">
        <v>3124.9999999999995</v>
      </c>
      <c r="K3422">
        <v>1093.7499999999998</v>
      </c>
      <c r="L3422">
        <v>0.35</v>
      </c>
    </row>
    <row r="3423" spans="1:12">
      <c r="A3423" t="s">
        <v>12</v>
      </c>
      <c r="B3423">
        <v>1185732</v>
      </c>
      <c r="C3423" s="9">
        <v>44383</v>
      </c>
      <c r="D3423" t="s">
        <v>13</v>
      </c>
      <c r="E3423" t="s">
        <v>114</v>
      </c>
      <c r="F3423" t="s">
        <v>115</v>
      </c>
      <c r="G3423" t="s">
        <v>16</v>
      </c>
      <c r="H3423">
        <v>0.45</v>
      </c>
      <c r="I3423">
        <v>3750</v>
      </c>
      <c r="J3423">
        <v>1687.5</v>
      </c>
      <c r="K3423">
        <v>590.625</v>
      </c>
      <c r="L3423">
        <v>0.35</v>
      </c>
    </row>
    <row r="3424" spans="1:12">
      <c r="A3424" t="s">
        <v>12</v>
      </c>
      <c r="B3424">
        <v>1185732</v>
      </c>
      <c r="C3424" s="9">
        <v>44383</v>
      </c>
      <c r="D3424" t="s">
        <v>13</v>
      </c>
      <c r="E3424" t="s">
        <v>114</v>
      </c>
      <c r="F3424" t="s">
        <v>115</v>
      </c>
      <c r="G3424" t="s">
        <v>17</v>
      </c>
      <c r="H3424">
        <v>0.4</v>
      </c>
      <c r="I3424">
        <v>3000</v>
      </c>
      <c r="J3424">
        <v>1200</v>
      </c>
      <c r="K3424">
        <v>480</v>
      </c>
      <c r="L3424">
        <v>0.4</v>
      </c>
    </row>
    <row r="3425" spans="1:12">
      <c r="A3425" t="s">
        <v>12</v>
      </c>
      <c r="B3425">
        <v>1185732</v>
      </c>
      <c r="C3425" s="9">
        <v>44383</v>
      </c>
      <c r="D3425" t="s">
        <v>13</v>
      </c>
      <c r="E3425" t="s">
        <v>114</v>
      </c>
      <c r="F3425" t="s">
        <v>115</v>
      </c>
      <c r="G3425" t="s">
        <v>18</v>
      </c>
      <c r="H3425">
        <v>0.4</v>
      </c>
      <c r="I3425">
        <v>2500</v>
      </c>
      <c r="J3425">
        <v>1000</v>
      </c>
      <c r="K3425">
        <v>400</v>
      </c>
      <c r="L3425">
        <v>0.4</v>
      </c>
    </row>
    <row r="3426" spans="1:12">
      <c r="A3426" t="s">
        <v>12</v>
      </c>
      <c r="B3426">
        <v>1185732</v>
      </c>
      <c r="C3426" s="9">
        <v>44383</v>
      </c>
      <c r="D3426" t="s">
        <v>13</v>
      </c>
      <c r="E3426" t="s">
        <v>114</v>
      </c>
      <c r="F3426" t="s">
        <v>115</v>
      </c>
      <c r="G3426" t="s">
        <v>19</v>
      </c>
      <c r="H3426">
        <v>0.49999999999999994</v>
      </c>
      <c r="I3426">
        <v>2750</v>
      </c>
      <c r="J3426">
        <v>1374.9999999999998</v>
      </c>
      <c r="K3426">
        <v>412.49999999999994</v>
      </c>
      <c r="L3426">
        <v>0.3</v>
      </c>
    </row>
    <row r="3427" spans="1:12">
      <c r="A3427" t="s">
        <v>12</v>
      </c>
      <c r="B3427">
        <v>1185732</v>
      </c>
      <c r="C3427" s="9">
        <v>44383</v>
      </c>
      <c r="D3427" t="s">
        <v>13</v>
      </c>
      <c r="E3427" t="s">
        <v>114</v>
      </c>
      <c r="F3427" t="s">
        <v>115</v>
      </c>
      <c r="G3427" t="s">
        <v>20</v>
      </c>
      <c r="H3427">
        <v>0.54999999999999993</v>
      </c>
      <c r="I3427">
        <v>4500</v>
      </c>
      <c r="J3427">
        <v>2474.9999999999995</v>
      </c>
      <c r="K3427">
        <v>989.99999999999989</v>
      </c>
      <c r="L3427">
        <v>0.4</v>
      </c>
    </row>
    <row r="3428" spans="1:12">
      <c r="A3428" t="s">
        <v>12</v>
      </c>
      <c r="B3428">
        <v>1185732</v>
      </c>
      <c r="C3428" s="9">
        <v>44415</v>
      </c>
      <c r="D3428" t="s">
        <v>13</v>
      </c>
      <c r="E3428" t="s">
        <v>114</v>
      </c>
      <c r="F3428" t="s">
        <v>115</v>
      </c>
      <c r="G3428" t="s">
        <v>15</v>
      </c>
      <c r="H3428">
        <v>0.49999999999999994</v>
      </c>
      <c r="I3428">
        <v>6000</v>
      </c>
      <c r="J3428">
        <v>2999.9999999999995</v>
      </c>
      <c r="K3428">
        <v>1049.9999999999998</v>
      </c>
      <c r="L3428">
        <v>0.35</v>
      </c>
    </row>
    <row r="3429" spans="1:12">
      <c r="A3429" t="s">
        <v>12</v>
      </c>
      <c r="B3429">
        <v>1185732</v>
      </c>
      <c r="C3429" s="9">
        <v>44415</v>
      </c>
      <c r="D3429" t="s">
        <v>13</v>
      </c>
      <c r="E3429" t="s">
        <v>114</v>
      </c>
      <c r="F3429" t="s">
        <v>115</v>
      </c>
      <c r="G3429" t="s">
        <v>16</v>
      </c>
      <c r="H3429">
        <v>0.45</v>
      </c>
      <c r="I3429">
        <v>3750</v>
      </c>
      <c r="J3429">
        <v>1687.5</v>
      </c>
      <c r="K3429">
        <v>590.625</v>
      </c>
      <c r="L3429">
        <v>0.35</v>
      </c>
    </row>
    <row r="3430" spans="1:12">
      <c r="A3430" t="s">
        <v>12</v>
      </c>
      <c r="B3430">
        <v>1185732</v>
      </c>
      <c r="C3430" s="9">
        <v>44415</v>
      </c>
      <c r="D3430" t="s">
        <v>13</v>
      </c>
      <c r="E3430" t="s">
        <v>114</v>
      </c>
      <c r="F3430" t="s">
        <v>115</v>
      </c>
      <c r="G3430" t="s">
        <v>17</v>
      </c>
      <c r="H3430">
        <v>0.4</v>
      </c>
      <c r="I3430">
        <v>3000</v>
      </c>
      <c r="J3430">
        <v>1200</v>
      </c>
      <c r="K3430">
        <v>480</v>
      </c>
      <c r="L3430">
        <v>0.4</v>
      </c>
    </row>
    <row r="3431" spans="1:12">
      <c r="A3431" t="s">
        <v>12</v>
      </c>
      <c r="B3431">
        <v>1185732</v>
      </c>
      <c r="C3431" s="9">
        <v>44415</v>
      </c>
      <c r="D3431" t="s">
        <v>13</v>
      </c>
      <c r="E3431" t="s">
        <v>114</v>
      </c>
      <c r="F3431" t="s">
        <v>115</v>
      </c>
      <c r="G3431" t="s">
        <v>18</v>
      </c>
      <c r="H3431">
        <v>0.4</v>
      </c>
      <c r="I3431">
        <v>2000</v>
      </c>
      <c r="J3431">
        <v>800</v>
      </c>
      <c r="K3431">
        <v>320</v>
      </c>
      <c r="L3431">
        <v>0.4</v>
      </c>
    </row>
    <row r="3432" spans="1:12">
      <c r="A3432" t="s">
        <v>12</v>
      </c>
      <c r="B3432">
        <v>1185732</v>
      </c>
      <c r="C3432" s="9">
        <v>44415</v>
      </c>
      <c r="D3432" t="s">
        <v>13</v>
      </c>
      <c r="E3432" t="s">
        <v>114</v>
      </c>
      <c r="F3432" t="s">
        <v>115</v>
      </c>
      <c r="G3432" t="s">
        <v>19</v>
      </c>
      <c r="H3432">
        <v>0.49999999999999994</v>
      </c>
      <c r="I3432">
        <v>1750</v>
      </c>
      <c r="J3432">
        <v>874.99999999999989</v>
      </c>
      <c r="K3432">
        <v>262.49999999999994</v>
      </c>
      <c r="L3432">
        <v>0.3</v>
      </c>
    </row>
    <row r="3433" spans="1:12">
      <c r="A3433" t="s">
        <v>12</v>
      </c>
      <c r="B3433">
        <v>1185732</v>
      </c>
      <c r="C3433" s="9">
        <v>44415</v>
      </c>
      <c r="D3433" t="s">
        <v>13</v>
      </c>
      <c r="E3433" t="s">
        <v>114</v>
      </c>
      <c r="F3433" t="s">
        <v>115</v>
      </c>
      <c r="G3433" t="s">
        <v>20</v>
      </c>
      <c r="H3433">
        <v>0.54999999999999993</v>
      </c>
      <c r="I3433">
        <v>3500</v>
      </c>
      <c r="J3433">
        <v>1924.9999999999998</v>
      </c>
      <c r="K3433">
        <v>770</v>
      </c>
      <c r="L3433">
        <v>0.4</v>
      </c>
    </row>
    <row r="3434" spans="1:12">
      <c r="A3434" t="s">
        <v>12</v>
      </c>
      <c r="B3434">
        <v>1185732</v>
      </c>
      <c r="C3434" s="9">
        <v>44445</v>
      </c>
      <c r="D3434" t="s">
        <v>13</v>
      </c>
      <c r="E3434" t="s">
        <v>114</v>
      </c>
      <c r="F3434" t="s">
        <v>115</v>
      </c>
      <c r="G3434" t="s">
        <v>15</v>
      </c>
      <c r="H3434">
        <v>0.49999999999999994</v>
      </c>
      <c r="I3434">
        <v>4750</v>
      </c>
      <c r="J3434">
        <v>2374.9999999999995</v>
      </c>
      <c r="K3434">
        <v>831.24999999999977</v>
      </c>
      <c r="L3434">
        <v>0.35</v>
      </c>
    </row>
    <row r="3435" spans="1:12">
      <c r="A3435" t="s">
        <v>12</v>
      </c>
      <c r="B3435">
        <v>1185732</v>
      </c>
      <c r="C3435" s="9">
        <v>44445</v>
      </c>
      <c r="D3435" t="s">
        <v>13</v>
      </c>
      <c r="E3435" t="s">
        <v>114</v>
      </c>
      <c r="F3435" t="s">
        <v>115</v>
      </c>
      <c r="G3435" t="s">
        <v>16</v>
      </c>
      <c r="H3435">
        <v>0.45</v>
      </c>
      <c r="I3435">
        <v>2750</v>
      </c>
      <c r="J3435">
        <v>1237.5</v>
      </c>
      <c r="K3435">
        <v>433.125</v>
      </c>
      <c r="L3435">
        <v>0.35</v>
      </c>
    </row>
    <row r="3436" spans="1:12">
      <c r="A3436" t="s">
        <v>12</v>
      </c>
      <c r="B3436">
        <v>1185732</v>
      </c>
      <c r="C3436" s="9">
        <v>44445</v>
      </c>
      <c r="D3436" t="s">
        <v>13</v>
      </c>
      <c r="E3436" t="s">
        <v>114</v>
      </c>
      <c r="F3436" t="s">
        <v>115</v>
      </c>
      <c r="G3436" t="s">
        <v>17</v>
      </c>
      <c r="H3436">
        <v>0.4</v>
      </c>
      <c r="I3436">
        <v>1750</v>
      </c>
      <c r="J3436">
        <v>700</v>
      </c>
      <c r="K3436">
        <v>280</v>
      </c>
      <c r="L3436">
        <v>0.4</v>
      </c>
    </row>
    <row r="3437" spans="1:12">
      <c r="A3437" t="s">
        <v>12</v>
      </c>
      <c r="B3437">
        <v>1185732</v>
      </c>
      <c r="C3437" s="9">
        <v>44445</v>
      </c>
      <c r="D3437" t="s">
        <v>13</v>
      </c>
      <c r="E3437" t="s">
        <v>114</v>
      </c>
      <c r="F3437" t="s">
        <v>115</v>
      </c>
      <c r="G3437" t="s">
        <v>18</v>
      </c>
      <c r="H3437">
        <v>0.4</v>
      </c>
      <c r="I3437">
        <v>1500</v>
      </c>
      <c r="J3437">
        <v>600</v>
      </c>
      <c r="K3437">
        <v>240</v>
      </c>
      <c r="L3437">
        <v>0.4</v>
      </c>
    </row>
    <row r="3438" spans="1:12">
      <c r="A3438" t="s">
        <v>12</v>
      </c>
      <c r="B3438">
        <v>1185732</v>
      </c>
      <c r="C3438" s="9">
        <v>44445</v>
      </c>
      <c r="D3438" t="s">
        <v>13</v>
      </c>
      <c r="E3438" t="s">
        <v>114</v>
      </c>
      <c r="F3438" t="s">
        <v>115</v>
      </c>
      <c r="G3438" t="s">
        <v>19</v>
      </c>
      <c r="H3438">
        <v>0.49999999999999994</v>
      </c>
      <c r="I3438">
        <v>1500</v>
      </c>
      <c r="J3438">
        <v>749.99999999999989</v>
      </c>
      <c r="K3438">
        <v>224.99999999999997</v>
      </c>
      <c r="L3438">
        <v>0.3</v>
      </c>
    </row>
    <row r="3439" spans="1:12">
      <c r="A3439" t="s">
        <v>12</v>
      </c>
      <c r="B3439">
        <v>1185732</v>
      </c>
      <c r="C3439" s="9">
        <v>44445</v>
      </c>
      <c r="D3439" t="s">
        <v>13</v>
      </c>
      <c r="E3439" t="s">
        <v>114</v>
      </c>
      <c r="F3439" t="s">
        <v>115</v>
      </c>
      <c r="G3439" t="s">
        <v>20</v>
      </c>
      <c r="H3439">
        <v>0.54999999999999993</v>
      </c>
      <c r="I3439">
        <v>2500</v>
      </c>
      <c r="J3439">
        <v>1374.9999999999998</v>
      </c>
      <c r="K3439">
        <v>549.99999999999989</v>
      </c>
      <c r="L3439">
        <v>0.4</v>
      </c>
    </row>
    <row r="3440" spans="1:12">
      <c r="A3440" t="s">
        <v>12</v>
      </c>
      <c r="B3440">
        <v>1185732</v>
      </c>
      <c r="C3440" s="9">
        <v>44477</v>
      </c>
      <c r="D3440" t="s">
        <v>13</v>
      </c>
      <c r="E3440" t="s">
        <v>114</v>
      </c>
      <c r="F3440" t="s">
        <v>115</v>
      </c>
      <c r="G3440" t="s">
        <v>15</v>
      </c>
      <c r="H3440">
        <v>0.54999999999999993</v>
      </c>
      <c r="I3440">
        <v>4250</v>
      </c>
      <c r="J3440">
        <v>2337.4999999999995</v>
      </c>
      <c r="K3440">
        <v>818.12499999999977</v>
      </c>
      <c r="L3440">
        <v>0.35</v>
      </c>
    </row>
    <row r="3441" spans="1:12">
      <c r="A3441" t="s">
        <v>12</v>
      </c>
      <c r="B3441">
        <v>1185732</v>
      </c>
      <c r="C3441" s="9">
        <v>44477</v>
      </c>
      <c r="D3441" t="s">
        <v>13</v>
      </c>
      <c r="E3441" t="s">
        <v>114</v>
      </c>
      <c r="F3441" t="s">
        <v>115</v>
      </c>
      <c r="G3441" t="s">
        <v>16</v>
      </c>
      <c r="H3441">
        <v>0.5</v>
      </c>
      <c r="I3441">
        <v>2500</v>
      </c>
      <c r="J3441">
        <v>1250</v>
      </c>
      <c r="K3441">
        <v>437.5</v>
      </c>
      <c r="L3441">
        <v>0.35</v>
      </c>
    </row>
    <row r="3442" spans="1:12">
      <c r="A3442" t="s">
        <v>12</v>
      </c>
      <c r="B3442">
        <v>1185732</v>
      </c>
      <c r="C3442" s="9">
        <v>44477</v>
      </c>
      <c r="D3442" t="s">
        <v>13</v>
      </c>
      <c r="E3442" t="s">
        <v>114</v>
      </c>
      <c r="F3442" t="s">
        <v>115</v>
      </c>
      <c r="G3442" t="s">
        <v>17</v>
      </c>
      <c r="H3442">
        <v>0.5</v>
      </c>
      <c r="I3442">
        <v>1500</v>
      </c>
      <c r="J3442">
        <v>750</v>
      </c>
      <c r="K3442">
        <v>300</v>
      </c>
      <c r="L3442">
        <v>0.4</v>
      </c>
    </row>
    <row r="3443" spans="1:12">
      <c r="A3443" t="s">
        <v>12</v>
      </c>
      <c r="B3443">
        <v>1185732</v>
      </c>
      <c r="C3443" s="9">
        <v>44477</v>
      </c>
      <c r="D3443" t="s">
        <v>13</v>
      </c>
      <c r="E3443" t="s">
        <v>114</v>
      </c>
      <c r="F3443" t="s">
        <v>115</v>
      </c>
      <c r="G3443" t="s">
        <v>18</v>
      </c>
      <c r="H3443">
        <v>0.5</v>
      </c>
      <c r="I3443">
        <v>1250</v>
      </c>
      <c r="J3443">
        <v>625</v>
      </c>
      <c r="K3443">
        <v>250</v>
      </c>
      <c r="L3443">
        <v>0.4</v>
      </c>
    </row>
    <row r="3444" spans="1:12">
      <c r="A3444" t="s">
        <v>12</v>
      </c>
      <c r="B3444">
        <v>1185732</v>
      </c>
      <c r="C3444" s="9">
        <v>44477</v>
      </c>
      <c r="D3444" t="s">
        <v>13</v>
      </c>
      <c r="E3444" t="s">
        <v>114</v>
      </c>
      <c r="F3444" t="s">
        <v>115</v>
      </c>
      <c r="G3444" t="s">
        <v>19</v>
      </c>
      <c r="H3444">
        <v>0.6</v>
      </c>
      <c r="I3444">
        <v>1250</v>
      </c>
      <c r="J3444">
        <v>750</v>
      </c>
      <c r="K3444">
        <v>225</v>
      </c>
      <c r="L3444">
        <v>0.3</v>
      </c>
    </row>
    <row r="3445" spans="1:12">
      <c r="A3445" t="s">
        <v>12</v>
      </c>
      <c r="B3445">
        <v>1185732</v>
      </c>
      <c r="C3445" s="9">
        <v>44477</v>
      </c>
      <c r="D3445" t="s">
        <v>13</v>
      </c>
      <c r="E3445" t="s">
        <v>114</v>
      </c>
      <c r="F3445" t="s">
        <v>115</v>
      </c>
      <c r="G3445" t="s">
        <v>20</v>
      </c>
      <c r="H3445">
        <v>0.64999999999999991</v>
      </c>
      <c r="I3445">
        <v>2500</v>
      </c>
      <c r="J3445">
        <v>1624.9999999999998</v>
      </c>
      <c r="K3445">
        <v>650</v>
      </c>
      <c r="L3445">
        <v>0.4</v>
      </c>
    </row>
    <row r="3446" spans="1:12">
      <c r="A3446" t="s">
        <v>12</v>
      </c>
      <c r="B3446">
        <v>1185732</v>
      </c>
      <c r="C3446" s="9">
        <v>44507</v>
      </c>
      <c r="D3446" t="s">
        <v>13</v>
      </c>
      <c r="E3446" t="s">
        <v>114</v>
      </c>
      <c r="F3446" t="s">
        <v>115</v>
      </c>
      <c r="G3446" t="s">
        <v>15</v>
      </c>
      <c r="H3446">
        <v>0.6</v>
      </c>
      <c r="I3446">
        <v>4000</v>
      </c>
      <c r="J3446">
        <v>2400</v>
      </c>
      <c r="K3446">
        <v>840</v>
      </c>
      <c r="L3446">
        <v>0.35</v>
      </c>
    </row>
    <row r="3447" spans="1:12">
      <c r="A3447" t="s">
        <v>12</v>
      </c>
      <c r="B3447">
        <v>1185732</v>
      </c>
      <c r="C3447" s="9">
        <v>44507</v>
      </c>
      <c r="D3447" t="s">
        <v>13</v>
      </c>
      <c r="E3447" t="s">
        <v>114</v>
      </c>
      <c r="F3447" t="s">
        <v>115</v>
      </c>
      <c r="G3447" t="s">
        <v>16</v>
      </c>
      <c r="H3447">
        <v>0.5</v>
      </c>
      <c r="I3447">
        <v>2750</v>
      </c>
      <c r="J3447">
        <v>1375</v>
      </c>
      <c r="K3447">
        <v>481.24999999999994</v>
      </c>
      <c r="L3447">
        <v>0.35</v>
      </c>
    </row>
    <row r="3448" spans="1:12">
      <c r="A3448" t="s">
        <v>12</v>
      </c>
      <c r="B3448">
        <v>1185732</v>
      </c>
      <c r="C3448" s="9">
        <v>44507</v>
      </c>
      <c r="D3448" t="s">
        <v>13</v>
      </c>
      <c r="E3448" t="s">
        <v>114</v>
      </c>
      <c r="F3448" t="s">
        <v>115</v>
      </c>
      <c r="G3448" t="s">
        <v>17</v>
      </c>
      <c r="H3448">
        <v>0.5</v>
      </c>
      <c r="I3448">
        <v>2700</v>
      </c>
      <c r="J3448">
        <v>1350</v>
      </c>
      <c r="K3448">
        <v>540</v>
      </c>
      <c r="L3448">
        <v>0.4</v>
      </c>
    </row>
    <row r="3449" spans="1:12">
      <c r="A3449" t="s">
        <v>12</v>
      </c>
      <c r="B3449">
        <v>1185732</v>
      </c>
      <c r="C3449" s="9">
        <v>44507</v>
      </c>
      <c r="D3449" t="s">
        <v>13</v>
      </c>
      <c r="E3449" t="s">
        <v>114</v>
      </c>
      <c r="F3449" t="s">
        <v>115</v>
      </c>
      <c r="G3449" t="s">
        <v>18</v>
      </c>
      <c r="H3449">
        <v>0.5</v>
      </c>
      <c r="I3449">
        <v>2500</v>
      </c>
      <c r="J3449">
        <v>1250</v>
      </c>
      <c r="K3449">
        <v>500</v>
      </c>
      <c r="L3449">
        <v>0.4</v>
      </c>
    </row>
    <row r="3450" spans="1:12">
      <c r="A3450" t="s">
        <v>12</v>
      </c>
      <c r="B3450">
        <v>1185732</v>
      </c>
      <c r="C3450" s="9">
        <v>44507</v>
      </c>
      <c r="D3450" t="s">
        <v>13</v>
      </c>
      <c r="E3450" t="s">
        <v>114</v>
      </c>
      <c r="F3450" t="s">
        <v>115</v>
      </c>
      <c r="G3450" t="s">
        <v>19</v>
      </c>
      <c r="H3450">
        <v>0.6</v>
      </c>
      <c r="I3450">
        <v>2250</v>
      </c>
      <c r="J3450">
        <v>1350</v>
      </c>
      <c r="K3450">
        <v>405</v>
      </c>
      <c r="L3450">
        <v>0.3</v>
      </c>
    </row>
    <row r="3451" spans="1:12">
      <c r="A3451" t="s">
        <v>12</v>
      </c>
      <c r="B3451">
        <v>1185732</v>
      </c>
      <c r="C3451" s="9">
        <v>44507</v>
      </c>
      <c r="D3451" t="s">
        <v>13</v>
      </c>
      <c r="E3451" t="s">
        <v>114</v>
      </c>
      <c r="F3451" t="s">
        <v>115</v>
      </c>
      <c r="G3451" t="s">
        <v>20</v>
      </c>
      <c r="H3451">
        <v>0.64999999999999991</v>
      </c>
      <c r="I3451">
        <v>3250</v>
      </c>
      <c r="J3451">
        <v>2112.4999999999995</v>
      </c>
      <c r="K3451">
        <v>844.99999999999989</v>
      </c>
      <c r="L3451">
        <v>0.4</v>
      </c>
    </row>
    <row r="3452" spans="1:12">
      <c r="A3452" t="s">
        <v>12</v>
      </c>
      <c r="B3452">
        <v>1185732</v>
      </c>
      <c r="C3452" s="9">
        <v>44536</v>
      </c>
      <c r="D3452" t="s">
        <v>13</v>
      </c>
      <c r="E3452" t="s">
        <v>114</v>
      </c>
      <c r="F3452" t="s">
        <v>115</v>
      </c>
      <c r="G3452" t="s">
        <v>15</v>
      </c>
      <c r="H3452">
        <v>0.6</v>
      </c>
      <c r="I3452">
        <v>5500</v>
      </c>
      <c r="J3452">
        <v>3300</v>
      </c>
      <c r="K3452">
        <v>1155</v>
      </c>
      <c r="L3452">
        <v>0.35</v>
      </c>
    </row>
    <row r="3453" spans="1:12">
      <c r="A3453" t="s">
        <v>12</v>
      </c>
      <c r="B3453">
        <v>1185732</v>
      </c>
      <c r="C3453" s="9">
        <v>44536</v>
      </c>
      <c r="D3453" t="s">
        <v>13</v>
      </c>
      <c r="E3453" t="s">
        <v>114</v>
      </c>
      <c r="F3453" t="s">
        <v>115</v>
      </c>
      <c r="G3453" t="s">
        <v>16</v>
      </c>
      <c r="H3453">
        <v>0.5</v>
      </c>
      <c r="I3453">
        <v>3500</v>
      </c>
      <c r="J3453">
        <v>1750</v>
      </c>
      <c r="K3453">
        <v>612.5</v>
      </c>
      <c r="L3453">
        <v>0.35</v>
      </c>
    </row>
    <row r="3454" spans="1:12">
      <c r="A3454" t="s">
        <v>12</v>
      </c>
      <c r="B3454">
        <v>1185732</v>
      </c>
      <c r="C3454" s="9">
        <v>44536</v>
      </c>
      <c r="D3454" t="s">
        <v>13</v>
      </c>
      <c r="E3454" t="s">
        <v>114</v>
      </c>
      <c r="F3454" t="s">
        <v>115</v>
      </c>
      <c r="G3454" t="s">
        <v>17</v>
      </c>
      <c r="H3454">
        <v>0.5</v>
      </c>
      <c r="I3454">
        <v>3250</v>
      </c>
      <c r="J3454">
        <v>1625</v>
      </c>
      <c r="K3454">
        <v>650</v>
      </c>
      <c r="L3454">
        <v>0.4</v>
      </c>
    </row>
    <row r="3455" spans="1:12">
      <c r="A3455" t="s">
        <v>12</v>
      </c>
      <c r="B3455">
        <v>1185732</v>
      </c>
      <c r="C3455" s="9">
        <v>44536</v>
      </c>
      <c r="D3455" t="s">
        <v>13</v>
      </c>
      <c r="E3455" t="s">
        <v>114</v>
      </c>
      <c r="F3455" t="s">
        <v>115</v>
      </c>
      <c r="G3455" t="s">
        <v>18</v>
      </c>
      <c r="H3455">
        <v>0.5</v>
      </c>
      <c r="I3455">
        <v>2750</v>
      </c>
      <c r="J3455">
        <v>1375</v>
      </c>
      <c r="K3455">
        <v>550</v>
      </c>
      <c r="L3455">
        <v>0.4</v>
      </c>
    </row>
    <row r="3456" spans="1:12">
      <c r="A3456" t="s">
        <v>12</v>
      </c>
      <c r="B3456">
        <v>1185732</v>
      </c>
      <c r="C3456" s="9">
        <v>44536</v>
      </c>
      <c r="D3456" t="s">
        <v>13</v>
      </c>
      <c r="E3456" t="s">
        <v>114</v>
      </c>
      <c r="F3456" t="s">
        <v>115</v>
      </c>
      <c r="G3456" t="s">
        <v>19</v>
      </c>
      <c r="H3456">
        <v>0.6</v>
      </c>
      <c r="I3456">
        <v>2750</v>
      </c>
      <c r="J3456">
        <v>1650</v>
      </c>
      <c r="K3456">
        <v>495</v>
      </c>
      <c r="L3456">
        <v>0.3</v>
      </c>
    </row>
    <row r="3457" spans="1:12">
      <c r="A3457" t="s">
        <v>12</v>
      </c>
      <c r="B3457">
        <v>1185732</v>
      </c>
      <c r="C3457" s="9">
        <v>44536</v>
      </c>
      <c r="D3457" t="s">
        <v>13</v>
      </c>
      <c r="E3457" t="s">
        <v>114</v>
      </c>
      <c r="F3457" t="s">
        <v>115</v>
      </c>
      <c r="G3457" t="s">
        <v>20</v>
      </c>
      <c r="H3457">
        <v>0.64999999999999991</v>
      </c>
      <c r="I3457">
        <v>3750</v>
      </c>
      <c r="J3457">
        <v>2437.4999999999995</v>
      </c>
      <c r="K3457">
        <v>974.99999999999989</v>
      </c>
      <c r="L3457">
        <v>0.4</v>
      </c>
    </row>
    <row r="3458" spans="1:12">
      <c r="A3458" t="s">
        <v>12</v>
      </c>
      <c r="B3458">
        <v>1185732</v>
      </c>
      <c r="C3458" s="9">
        <v>44203</v>
      </c>
      <c r="D3458" t="s">
        <v>13</v>
      </c>
      <c r="E3458" t="s">
        <v>116</v>
      </c>
      <c r="F3458" t="s">
        <v>117</v>
      </c>
      <c r="G3458" t="s">
        <v>15</v>
      </c>
      <c r="H3458">
        <v>0.4</v>
      </c>
      <c r="I3458">
        <v>5000</v>
      </c>
      <c r="J3458">
        <v>2000</v>
      </c>
      <c r="K3458">
        <v>800</v>
      </c>
      <c r="L3458">
        <v>0.4</v>
      </c>
    </row>
    <row r="3459" spans="1:12">
      <c r="A3459" t="s">
        <v>12</v>
      </c>
      <c r="B3459">
        <v>1185732</v>
      </c>
      <c r="C3459" s="9">
        <v>44203</v>
      </c>
      <c r="D3459" t="s">
        <v>13</v>
      </c>
      <c r="E3459" t="s">
        <v>116</v>
      </c>
      <c r="F3459" t="s">
        <v>117</v>
      </c>
      <c r="G3459" t="s">
        <v>16</v>
      </c>
      <c r="H3459">
        <v>0.4</v>
      </c>
      <c r="I3459">
        <v>3000</v>
      </c>
      <c r="J3459">
        <v>1200</v>
      </c>
      <c r="K3459">
        <v>480</v>
      </c>
      <c r="L3459">
        <v>0.4</v>
      </c>
    </row>
    <row r="3460" spans="1:12">
      <c r="A3460" t="s">
        <v>12</v>
      </c>
      <c r="B3460">
        <v>1185732</v>
      </c>
      <c r="C3460" s="9">
        <v>44203</v>
      </c>
      <c r="D3460" t="s">
        <v>13</v>
      </c>
      <c r="E3460" t="s">
        <v>116</v>
      </c>
      <c r="F3460" t="s">
        <v>117</v>
      </c>
      <c r="G3460" t="s">
        <v>17</v>
      </c>
      <c r="H3460">
        <v>0.30000000000000004</v>
      </c>
      <c r="I3460">
        <v>3000</v>
      </c>
      <c r="J3460">
        <v>900.00000000000011</v>
      </c>
      <c r="K3460">
        <v>270</v>
      </c>
      <c r="L3460">
        <v>0.3</v>
      </c>
    </row>
    <row r="3461" spans="1:12">
      <c r="A3461" t="s">
        <v>12</v>
      </c>
      <c r="B3461">
        <v>1185732</v>
      </c>
      <c r="C3461" s="9">
        <v>44203</v>
      </c>
      <c r="D3461" t="s">
        <v>13</v>
      </c>
      <c r="E3461" t="s">
        <v>116</v>
      </c>
      <c r="F3461" t="s">
        <v>117</v>
      </c>
      <c r="G3461" t="s">
        <v>18</v>
      </c>
      <c r="H3461">
        <v>0.35</v>
      </c>
      <c r="I3461">
        <v>1500</v>
      </c>
      <c r="J3461">
        <v>525</v>
      </c>
      <c r="K3461">
        <v>157.5</v>
      </c>
      <c r="L3461">
        <v>0.3</v>
      </c>
    </row>
    <row r="3462" spans="1:12">
      <c r="A3462" t="s">
        <v>12</v>
      </c>
      <c r="B3462">
        <v>1185732</v>
      </c>
      <c r="C3462" s="9">
        <v>44203</v>
      </c>
      <c r="D3462" t="s">
        <v>13</v>
      </c>
      <c r="E3462" t="s">
        <v>116</v>
      </c>
      <c r="F3462" t="s">
        <v>117</v>
      </c>
      <c r="G3462" t="s">
        <v>19</v>
      </c>
      <c r="H3462">
        <v>0.5</v>
      </c>
      <c r="I3462">
        <v>2000</v>
      </c>
      <c r="J3462">
        <v>1000</v>
      </c>
      <c r="K3462">
        <v>300</v>
      </c>
      <c r="L3462">
        <v>0.3</v>
      </c>
    </row>
    <row r="3463" spans="1:12">
      <c r="A3463" t="s">
        <v>12</v>
      </c>
      <c r="B3463">
        <v>1185732</v>
      </c>
      <c r="C3463" s="9">
        <v>44203</v>
      </c>
      <c r="D3463" t="s">
        <v>13</v>
      </c>
      <c r="E3463" t="s">
        <v>116</v>
      </c>
      <c r="F3463" t="s">
        <v>117</v>
      </c>
      <c r="G3463" t="s">
        <v>20</v>
      </c>
      <c r="H3463">
        <v>0.4</v>
      </c>
      <c r="I3463">
        <v>3000</v>
      </c>
      <c r="J3463">
        <v>1200</v>
      </c>
      <c r="K3463">
        <v>420</v>
      </c>
      <c r="L3463">
        <v>0.35</v>
      </c>
    </row>
    <row r="3464" spans="1:12">
      <c r="A3464" t="s">
        <v>12</v>
      </c>
      <c r="B3464">
        <v>1185732</v>
      </c>
      <c r="C3464" s="9">
        <v>44232</v>
      </c>
      <c r="D3464" t="s">
        <v>13</v>
      </c>
      <c r="E3464" t="s">
        <v>116</v>
      </c>
      <c r="F3464" t="s">
        <v>117</v>
      </c>
      <c r="G3464" t="s">
        <v>15</v>
      </c>
      <c r="H3464">
        <v>0.4</v>
      </c>
      <c r="I3464">
        <v>5500</v>
      </c>
      <c r="J3464">
        <v>2200</v>
      </c>
      <c r="K3464">
        <v>880</v>
      </c>
      <c r="L3464">
        <v>0.4</v>
      </c>
    </row>
    <row r="3465" spans="1:12">
      <c r="A3465" t="s">
        <v>12</v>
      </c>
      <c r="B3465">
        <v>1185732</v>
      </c>
      <c r="C3465" s="9">
        <v>44232</v>
      </c>
      <c r="D3465" t="s">
        <v>13</v>
      </c>
      <c r="E3465" t="s">
        <v>116</v>
      </c>
      <c r="F3465" t="s">
        <v>117</v>
      </c>
      <c r="G3465" t="s">
        <v>16</v>
      </c>
      <c r="H3465">
        <v>0.4</v>
      </c>
      <c r="I3465">
        <v>2000</v>
      </c>
      <c r="J3465">
        <v>800</v>
      </c>
      <c r="K3465">
        <v>320</v>
      </c>
      <c r="L3465">
        <v>0.4</v>
      </c>
    </row>
    <row r="3466" spans="1:12">
      <c r="A3466" t="s">
        <v>12</v>
      </c>
      <c r="B3466">
        <v>1185732</v>
      </c>
      <c r="C3466" s="9">
        <v>44232</v>
      </c>
      <c r="D3466" t="s">
        <v>13</v>
      </c>
      <c r="E3466" t="s">
        <v>116</v>
      </c>
      <c r="F3466" t="s">
        <v>117</v>
      </c>
      <c r="G3466" t="s">
        <v>17</v>
      </c>
      <c r="H3466">
        <v>0.30000000000000004</v>
      </c>
      <c r="I3466">
        <v>2500</v>
      </c>
      <c r="J3466">
        <v>750.00000000000011</v>
      </c>
      <c r="K3466">
        <v>225.00000000000003</v>
      </c>
      <c r="L3466">
        <v>0.3</v>
      </c>
    </row>
    <row r="3467" spans="1:12">
      <c r="A3467" t="s">
        <v>12</v>
      </c>
      <c r="B3467">
        <v>1185732</v>
      </c>
      <c r="C3467" s="9">
        <v>44232</v>
      </c>
      <c r="D3467" t="s">
        <v>13</v>
      </c>
      <c r="E3467" t="s">
        <v>116</v>
      </c>
      <c r="F3467" t="s">
        <v>117</v>
      </c>
      <c r="G3467" t="s">
        <v>18</v>
      </c>
      <c r="H3467">
        <v>0.35</v>
      </c>
      <c r="I3467">
        <v>1250</v>
      </c>
      <c r="J3467">
        <v>437.5</v>
      </c>
      <c r="K3467">
        <v>131.25</v>
      </c>
      <c r="L3467">
        <v>0.3</v>
      </c>
    </row>
    <row r="3468" spans="1:12">
      <c r="A3468" t="s">
        <v>12</v>
      </c>
      <c r="B3468">
        <v>1185732</v>
      </c>
      <c r="C3468" s="9">
        <v>44232</v>
      </c>
      <c r="D3468" t="s">
        <v>13</v>
      </c>
      <c r="E3468" t="s">
        <v>116</v>
      </c>
      <c r="F3468" t="s">
        <v>117</v>
      </c>
      <c r="G3468" t="s">
        <v>19</v>
      </c>
      <c r="H3468">
        <v>0.5</v>
      </c>
      <c r="I3468">
        <v>2000</v>
      </c>
      <c r="J3468">
        <v>1000</v>
      </c>
      <c r="K3468">
        <v>300</v>
      </c>
      <c r="L3468">
        <v>0.3</v>
      </c>
    </row>
    <row r="3469" spans="1:12">
      <c r="A3469" t="s">
        <v>12</v>
      </c>
      <c r="B3469">
        <v>1185732</v>
      </c>
      <c r="C3469" s="9">
        <v>44232</v>
      </c>
      <c r="D3469" t="s">
        <v>13</v>
      </c>
      <c r="E3469" t="s">
        <v>116</v>
      </c>
      <c r="F3469" t="s">
        <v>117</v>
      </c>
      <c r="G3469" t="s">
        <v>20</v>
      </c>
      <c r="H3469">
        <v>0.4</v>
      </c>
      <c r="I3469">
        <v>3000</v>
      </c>
      <c r="J3469">
        <v>1200</v>
      </c>
      <c r="K3469">
        <v>420</v>
      </c>
      <c r="L3469">
        <v>0.35</v>
      </c>
    </row>
    <row r="3470" spans="1:12">
      <c r="A3470" t="s">
        <v>12</v>
      </c>
      <c r="B3470">
        <v>1185732</v>
      </c>
      <c r="C3470" s="9">
        <v>44258</v>
      </c>
      <c r="D3470" t="s">
        <v>13</v>
      </c>
      <c r="E3470" t="s">
        <v>116</v>
      </c>
      <c r="F3470" t="s">
        <v>117</v>
      </c>
      <c r="G3470" t="s">
        <v>15</v>
      </c>
      <c r="H3470">
        <v>0.4</v>
      </c>
      <c r="I3470">
        <v>5200</v>
      </c>
      <c r="J3470">
        <v>2080</v>
      </c>
      <c r="K3470">
        <v>832</v>
      </c>
      <c r="L3470">
        <v>0.4</v>
      </c>
    </row>
    <row r="3471" spans="1:12">
      <c r="A3471" t="s">
        <v>12</v>
      </c>
      <c r="B3471">
        <v>1185732</v>
      </c>
      <c r="C3471" s="9">
        <v>44258</v>
      </c>
      <c r="D3471" t="s">
        <v>13</v>
      </c>
      <c r="E3471" t="s">
        <v>116</v>
      </c>
      <c r="F3471" t="s">
        <v>117</v>
      </c>
      <c r="G3471" t="s">
        <v>16</v>
      </c>
      <c r="H3471">
        <v>0.4</v>
      </c>
      <c r="I3471">
        <v>2250</v>
      </c>
      <c r="J3471">
        <v>900</v>
      </c>
      <c r="K3471">
        <v>360</v>
      </c>
      <c r="L3471">
        <v>0.4</v>
      </c>
    </row>
    <row r="3472" spans="1:12">
      <c r="A3472" t="s">
        <v>12</v>
      </c>
      <c r="B3472">
        <v>1185732</v>
      </c>
      <c r="C3472" s="9">
        <v>44258</v>
      </c>
      <c r="D3472" t="s">
        <v>13</v>
      </c>
      <c r="E3472" t="s">
        <v>116</v>
      </c>
      <c r="F3472" t="s">
        <v>117</v>
      </c>
      <c r="G3472" t="s">
        <v>17</v>
      </c>
      <c r="H3472">
        <v>0.30000000000000004</v>
      </c>
      <c r="I3472">
        <v>2500</v>
      </c>
      <c r="J3472">
        <v>750.00000000000011</v>
      </c>
      <c r="K3472">
        <v>225.00000000000003</v>
      </c>
      <c r="L3472">
        <v>0.3</v>
      </c>
    </row>
    <row r="3473" spans="1:12">
      <c r="A3473" t="s">
        <v>12</v>
      </c>
      <c r="B3473">
        <v>1185732</v>
      </c>
      <c r="C3473" s="9">
        <v>44258</v>
      </c>
      <c r="D3473" t="s">
        <v>13</v>
      </c>
      <c r="E3473" t="s">
        <v>116</v>
      </c>
      <c r="F3473" t="s">
        <v>117</v>
      </c>
      <c r="G3473" t="s">
        <v>18</v>
      </c>
      <c r="H3473">
        <v>0.35</v>
      </c>
      <c r="I3473">
        <v>1000</v>
      </c>
      <c r="J3473">
        <v>350</v>
      </c>
      <c r="K3473">
        <v>105</v>
      </c>
      <c r="L3473">
        <v>0.3</v>
      </c>
    </row>
    <row r="3474" spans="1:12">
      <c r="A3474" t="s">
        <v>12</v>
      </c>
      <c r="B3474">
        <v>1185732</v>
      </c>
      <c r="C3474" s="9">
        <v>44258</v>
      </c>
      <c r="D3474" t="s">
        <v>13</v>
      </c>
      <c r="E3474" t="s">
        <v>116</v>
      </c>
      <c r="F3474" t="s">
        <v>117</v>
      </c>
      <c r="G3474" t="s">
        <v>19</v>
      </c>
      <c r="H3474">
        <v>0.5</v>
      </c>
      <c r="I3474">
        <v>1500</v>
      </c>
      <c r="J3474">
        <v>750</v>
      </c>
      <c r="K3474">
        <v>225</v>
      </c>
      <c r="L3474">
        <v>0.3</v>
      </c>
    </row>
    <row r="3475" spans="1:12">
      <c r="A3475" t="s">
        <v>12</v>
      </c>
      <c r="B3475">
        <v>1185732</v>
      </c>
      <c r="C3475" s="9">
        <v>44258</v>
      </c>
      <c r="D3475" t="s">
        <v>13</v>
      </c>
      <c r="E3475" t="s">
        <v>116</v>
      </c>
      <c r="F3475" t="s">
        <v>117</v>
      </c>
      <c r="G3475" t="s">
        <v>20</v>
      </c>
      <c r="H3475">
        <v>0.4</v>
      </c>
      <c r="I3475">
        <v>2500</v>
      </c>
      <c r="J3475">
        <v>1000</v>
      </c>
      <c r="K3475">
        <v>350</v>
      </c>
      <c r="L3475">
        <v>0.35</v>
      </c>
    </row>
    <row r="3476" spans="1:12">
      <c r="A3476" t="s">
        <v>12</v>
      </c>
      <c r="B3476">
        <v>1185732</v>
      </c>
      <c r="C3476" s="9">
        <v>44290</v>
      </c>
      <c r="D3476" t="s">
        <v>13</v>
      </c>
      <c r="E3476" t="s">
        <v>116</v>
      </c>
      <c r="F3476" t="s">
        <v>117</v>
      </c>
      <c r="G3476" t="s">
        <v>15</v>
      </c>
      <c r="H3476">
        <v>0.4</v>
      </c>
      <c r="I3476">
        <v>5000</v>
      </c>
      <c r="J3476">
        <v>2000</v>
      </c>
      <c r="K3476">
        <v>800</v>
      </c>
      <c r="L3476">
        <v>0.4</v>
      </c>
    </row>
    <row r="3477" spans="1:12">
      <c r="A3477" t="s">
        <v>12</v>
      </c>
      <c r="B3477">
        <v>1185732</v>
      </c>
      <c r="C3477" s="9">
        <v>44290</v>
      </c>
      <c r="D3477" t="s">
        <v>13</v>
      </c>
      <c r="E3477" t="s">
        <v>116</v>
      </c>
      <c r="F3477" t="s">
        <v>117</v>
      </c>
      <c r="G3477" t="s">
        <v>16</v>
      </c>
      <c r="H3477">
        <v>0.4</v>
      </c>
      <c r="I3477">
        <v>2000</v>
      </c>
      <c r="J3477">
        <v>800</v>
      </c>
      <c r="K3477">
        <v>320</v>
      </c>
      <c r="L3477">
        <v>0.4</v>
      </c>
    </row>
    <row r="3478" spans="1:12">
      <c r="A3478" t="s">
        <v>12</v>
      </c>
      <c r="B3478">
        <v>1185732</v>
      </c>
      <c r="C3478" s="9">
        <v>44290</v>
      </c>
      <c r="D3478" t="s">
        <v>13</v>
      </c>
      <c r="E3478" t="s">
        <v>116</v>
      </c>
      <c r="F3478" t="s">
        <v>117</v>
      </c>
      <c r="G3478" t="s">
        <v>17</v>
      </c>
      <c r="H3478">
        <v>0.30000000000000004</v>
      </c>
      <c r="I3478">
        <v>2000</v>
      </c>
      <c r="J3478">
        <v>600.00000000000011</v>
      </c>
      <c r="K3478">
        <v>180.00000000000003</v>
      </c>
      <c r="L3478">
        <v>0.3</v>
      </c>
    </row>
    <row r="3479" spans="1:12">
      <c r="A3479" t="s">
        <v>12</v>
      </c>
      <c r="B3479">
        <v>1185732</v>
      </c>
      <c r="C3479" s="9">
        <v>44290</v>
      </c>
      <c r="D3479" t="s">
        <v>13</v>
      </c>
      <c r="E3479" t="s">
        <v>116</v>
      </c>
      <c r="F3479" t="s">
        <v>117</v>
      </c>
      <c r="G3479" t="s">
        <v>18</v>
      </c>
      <c r="H3479">
        <v>0.35</v>
      </c>
      <c r="I3479">
        <v>1250</v>
      </c>
      <c r="J3479">
        <v>437.5</v>
      </c>
      <c r="K3479">
        <v>131.25</v>
      </c>
      <c r="L3479">
        <v>0.3</v>
      </c>
    </row>
    <row r="3480" spans="1:12">
      <c r="A3480" t="s">
        <v>12</v>
      </c>
      <c r="B3480">
        <v>1185732</v>
      </c>
      <c r="C3480" s="9">
        <v>44290</v>
      </c>
      <c r="D3480" t="s">
        <v>13</v>
      </c>
      <c r="E3480" t="s">
        <v>116</v>
      </c>
      <c r="F3480" t="s">
        <v>117</v>
      </c>
      <c r="G3480" t="s">
        <v>19</v>
      </c>
      <c r="H3480">
        <v>0.5</v>
      </c>
      <c r="I3480">
        <v>1250</v>
      </c>
      <c r="J3480">
        <v>625</v>
      </c>
      <c r="K3480">
        <v>187.5</v>
      </c>
      <c r="L3480">
        <v>0.3</v>
      </c>
    </row>
    <row r="3481" spans="1:12">
      <c r="A3481" t="s">
        <v>12</v>
      </c>
      <c r="B3481">
        <v>1185732</v>
      </c>
      <c r="C3481" s="9">
        <v>44290</v>
      </c>
      <c r="D3481" t="s">
        <v>13</v>
      </c>
      <c r="E3481" t="s">
        <v>116</v>
      </c>
      <c r="F3481" t="s">
        <v>117</v>
      </c>
      <c r="G3481" t="s">
        <v>20</v>
      </c>
      <c r="H3481">
        <v>0.4</v>
      </c>
      <c r="I3481">
        <v>2750</v>
      </c>
      <c r="J3481">
        <v>1100</v>
      </c>
      <c r="K3481">
        <v>385</v>
      </c>
      <c r="L3481">
        <v>0.35</v>
      </c>
    </row>
    <row r="3482" spans="1:12">
      <c r="A3482" t="s">
        <v>12</v>
      </c>
      <c r="B3482">
        <v>1185732</v>
      </c>
      <c r="C3482" s="9">
        <v>44319</v>
      </c>
      <c r="D3482" t="s">
        <v>13</v>
      </c>
      <c r="E3482" t="s">
        <v>116</v>
      </c>
      <c r="F3482" t="s">
        <v>117</v>
      </c>
      <c r="G3482" t="s">
        <v>15</v>
      </c>
      <c r="H3482">
        <v>0.54999999999999993</v>
      </c>
      <c r="I3482">
        <v>5450</v>
      </c>
      <c r="J3482">
        <v>2997.4999999999995</v>
      </c>
      <c r="K3482">
        <v>1198.9999999999998</v>
      </c>
      <c r="L3482">
        <v>0.4</v>
      </c>
    </row>
    <row r="3483" spans="1:12">
      <c r="A3483" t="s">
        <v>12</v>
      </c>
      <c r="B3483">
        <v>1185732</v>
      </c>
      <c r="C3483" s="9">
        <v>44319</v>
      </c>
      <c r="D3483" t="s">
        <v>13</v>
      </c>
      <c r="E3483" t="s">
        <v>116</v>
      </c>
      <c r="F3483" t="s">
        <v>117</v>
      </c>
      <c r="G3483" t="s">
        <v>16</v>
      </c>
      <c r="H3483">
        <v>0.5</v>
      </c>
      <c r="I3483">
        <v>2500</v>
      </c>
      <c r="J3483">
        <v>1250</v>
      </c>
      <c r="K3483">
        <v>500</v>
      </c>
      <c r="L3483">
        <v>0.4</v>
      </c>
    </row>
    <row r="3484" spans="1:12">
      <c r="A3484" t="s">
        <v>12</v>
      </c>
      <c r="B3484">
        <v>1185732</v>
      </c>
      <c r="C3484" s="9">
        <v>44319</v>
      </c>
      <c r="D3484" t="s">
        <v>13</v>
      </c>
      <c r="E3484" t="s">
        <v>116</v>
      </c>
      <c r="F3484" t="s">
        <v>117</v>
      </c>
      <c r="G3484" t="s">
        <v>17</v>
      </c>
      <c r="H3484">
        <v>0.45</v>
      </c>
      <c r="I3484">
        <v>2750</v>
      </c>
      <c r="J3484">
        <v>1237.5</v>
      </c>
      <c r="K3484">
        <v>371.25</v>
      </c>
      <c r="L3484">
        <v>0.3</v>
      </c>
    </row>
    <row r="3485" spans="1:12">
      <c r="A3485" t="s">
        <v>12</v>
      </c>
      <c r="B3485">
        <v>1185732</v>
      </c>
      <c r="C3485" s="9">
        <v>44319</v>
      </c>
      <c r="D3485" t="s">
        <v>13</v>
      </c>
      <c r="E3485" t="s">
        <v>116</v>
      </c>
      <c r="F3485" t="s">
        <v>117</v>
      </c>
      <c r="G3485" t="s">
        <v>18</v>
      </c>
      <c r="H3485">
        <v>0.45</v>
      </c>
      <c r="I3485">
        <v>2250</v>
      </c>
      <c r="J3485">
        <v>1012.5</v>
      </c>
      <c r="K3485">
        <v>303.75</v>
      </c>
      <c r="L3485">
        <v>0.3</v>
      </c>
    </row>
    <row r="3486" spans="1:12">
      <c r="A3486" t="s">
        <v>12</v>
      </c>
      <c r="B3486">
        <v>1185732</v>
      </c>
      <c r="C3486" s="9">
        <v>44319</v>
      </c>
      <c r="D3486" t="s">
        <v>13</v>
      </c>
      <c r="E3486" t="s">
        <v>116</v>
      </c>
      <c r="F3486" t="s">
        <v>117</v>
      </c>
      <c r="G3486" t="s">
        <v>19</v>
      </c>
      <c r="H3486">
        <v>0.54999999999999993</v>
      </c>
      <c r="I3486">
        <v>2500</v>
      </c>
      <c r="J3486">
        <v>1374.9999999999998</v>
      </c>
      <c r="K3486">
        <v>412.49999999999994</v>
      </c>
      <c r="L3486">
        <v>0.3</v>
      </c>
    </row>
    <row r="3487" spans="1:12">
      <c r="A3487" t="s">
        <v>12</v>
      </c>
      <c r="B3487">
        <v>1185732</v>
      </c>
      <c r="C3487" s="9">
        <v>44319</v>
      </c>
      <c r="D3487" t="s">
        <v>13</v>
      </c>
      <c r="E3487" t="s">
        <v>116</v>
      </c>
      <c r="F3487" t="s">
        <v>117</v>
      </c>
      <c r="G3487" t="s">
        <v>20</v>
      </c>
      <c r="H3487">
        <v>0.6</v>
      </c>
      <c r="I3487">
        <v>3750</v>
      </c>
      <c r="J3487">
        <v>2250</v>
      </c>
      <c r="K3487">
        <v>787.5</v>
      </c>
      <c r="L3487">
        <v>0.35</v>
      </c>
    </row>
    <row r="3488" spans="1:12">
      <c r="A3488" t="s">
        <v>12</v>
      </c>
      <c r="B3488">
        <v>1185732</v>
      </c>
      <c r="C3488" s="9">
        <v>44352</v>
      </c>
      <c r="D3488" t="s">
        <v>13</v>
      </c>
      <c r="E3488" t="s">
        <v>116</v>
      </c>
      <c r="F3488" t="s">
        <v>117</v>
      </c>
      <c r="G3488" t="s">
        <v>15</v>
      </c>
      <c r="H3488">
        <v>0.54999999999999993</v>
      </c>
      <c r="I3488">
        <v>6250</v>
      </c>
      <c r="J3488">
        <v>3437.4999999999995</v>
      </c>
      <c r="K3488">
        <v>1375</v>
      </c>
      <c r="L3488">
        <v>0.4</v>
      </c>
    </row>
    <row r="3489" spans="1:12">
      <c r="A3489" t="s">
        <v>12</v>
      </c>
      <c r="B3489">
        <v>1185732</v>
      </c>
      <c r="C3489" s="9">
        <v>44352</v>
      </c>
      <c r="D3489" t="s">
        <v>13</v>
      </c>
      <c r="E3489" t="s">
        <v>116</v>
      </c>
      <c r="F3489" t="s">
        <v>117</v>
      </c>
      <c r="G3489" t="s">
        <v>16</v>
      </c>
      <c r="H3489">
        <v>0.5</v>
      </c>
      <c r="I3489">
        <v>3750</v>
      </c>
      <c r="J3489">
        <v>1875</v>
      </c>
      <c r="K3489">
        <v>750</v>
      </c>
      <c r="L3489">
        <v>0.4</v>
      </c>
    </row>
    <row r="3490" spans="1:12">
      <c r="A3490" t="s">
        <v>12</v>
      </c>
      <c r="B3490">
        <v>1185732</v>
      </c>
      <c r="C3490" s="9">
        <v>44352</v>
      </c>
      <c r="D3490" t="s">
        <v>13</v>
      </c>
      <c r="E3490" t="s">
        <v>116</v>
      </c>
      <c r="F3490" t="s">
        <v>117</v>
      </c>
      <c r="G3490" t="s">
        <v>17</v>
      </c>
      <c r="H3490">
        <v>0.45</v>
      </c>
      <c r="I3490">
        <v>3000</v>
      </c>
      <c r="J3490">
        <v>1350</v>
      </c>
      <c r="K3490">
        <v>405</v>
      </c>
      <c r="L3490">
        <v>0.3</v>
      </c>
    </row>
    <row r="3491" spans="1:12">
      <c r="A3491" t="s">
        <v>12</v>
      </c>
      <c r="B3491">
        <v>1185732</v>
      </c>
      <c r="C3491" s="9">
        <v>44352</v>
      </c>
      <c r="D3491" t="s">
        <v>13</v>
      </c>
      <c r="E3491" t="s">
        <v>116</v>
      </c>
      <c r="F3491" t="s">
        <v>117</v>
      </c>
      <c r="G3491" t="s">
        <v>18</v>
      </c>
      <c r="H3491">
        <v>0.45</v>
      </c>
      <c r="I3491">
        <v>2750</v>
      </c>
      <c r="J3491">
        <v>1237.5</v>
      </c>
      <c r="K3491">
        <v>371.25</v>
      </c>
      <c r="L3491">
        <v>0.3</v>
      </c>
    </row>
    <row r="3492" spans="1:12">
      <c r="A3492" t="s">
        <v>12</v>
      </c>
      <c r="B3492">
        <v>1185732</v>
      </c>
      <c r="C3492" s="9">
        <v>44352</v>
      </c>
      <c r="D3492" t="s">
        <v>13</v>
      </c>
      <c r="E3492" t="s">
        <v>116</v>
      </c>
      <c r="F3492" t="s">
        <v>117</v>
      </c>
      <c r="G3492" t="s">
        <v>19</v>
      </c>
      <c r="H3492">
        <v>0.54999999999999993</v>
      </c>
      <c r="I3492">
        <v>2750</v>
      </c>
      <c r="J3492">
        <v>1512.4999999999998</v>
      </c>
      <c r="K3492">
        <v>453.74999999999994</v>
      </c>
      <c r="L3492">
        <v>0.3</v>
      </c>
    </row>
    <row r="3493" spans="1:12">
      <c r="A3493" t="s">
        <v>12</v>
      </c>
      <c r="B3493">
        <v>1185732</v>
      </c>
      <c r="C3493" s="9">
        <v>44352</v>
      </c>
      <c r="D3493" t="s">
        <v>13</v>
      </c>
      <c r="E3493" t="s">
        <v>116</v>
      </c>
      <c r="F3493" t="s">
        <v>117</v>
      </c>
      <c r="G3493" t="s">
        <v>20</v>
      </c>
      <c r="H3493">
        <v>0.6</v>
      </c>
      <c r="I3493">
        <v>4250</v>
      </c>
      <c r="J3493">
        <v>2550</v>
      </c>
      <c r="K3493">
        <v>892.5</v>
      </c>
      <c r="L3493">
        <v>0.35</v>
      </c>
    </row>
    <row r="3494" spans="1:12">
      <c r="A3494" t="s">
        <v>12</v>
      </c>
      <c r="B3494">
        <v>1185732</v>
      </c>
      <c r="C3494" s="9">
        <v>44380</v>
      </c>
      <c r="D3494" t="s">
        <v>13</v>
      </c>
      <c r="E3494" t="s">
        <v>116</v>
      </c>
      <c r="F3494" t="s">
        <v>117</v>
      </c>
      <c r="G3494" t="s">
        <v>15</v>
      </c>
      <c r="H3494">
        <v>0.54999999999999993</v>
      </c>
      <c r="I3494">
        <v>6500</v>
      </c>
      <c r="J3494">
        <v>3574.9999999999995</v>
      </c>
      <c r="K3494">
        <v>1430</v>
      </c>
      <c r="L3494">
        <v>0.4</v>
      </c>
    </row>
    <row r="3495" spans="1:12">
      <c r="A3495" t="s">
        <v>12</v>
      </c>
      <c r="B3495">
        <v>1185732</v>
      </c>
      <c r="C3495" s="9">
        <v>44380</v>
      </c>
      <c r="D3495" t="s">
        <v>13</v>
      </c>
      <c r="E3495" t="s">
        <v>116</v>
      </c>
      <c r="F3495" t="s">
        <v>117</v>
      </c>
      <c r="G3495" t="s">
        <v>16</v>
      </c>
      <c r="H3495">
        <v>0.5</v>
      </c>
      <c r="I3495">
        <v>4000</v>
      </c>
      <c r="J3495">
        <v>2000</v>
      </c>
      <c r="K3495">
        <v>800</v>
      </c>
      <c r="L3495">
        <v>0.4</v>
      </c>
    </row>
    <row r="3496" spans="1:12">
      <c r="A3496" t="s">
        <v>12</v>
      </c>
      <c r="B3496">
        <v>1185732</v>
      </c>
      <c r="C3496" s="9">
        <v>44380</v>
      </c>
      <c r="D3496" t="s">
        <v>13</v>
      </c>
      <c r="E3496" t="s">
        <v>116</v>
      </c>
      <c r="F3496" t="s">
        <v>117</v>
      </c>
      <c r="G3496" t="s">
        <v>17</v>
      </c>
      <c r="H3496">
        <v>0.45</v>
      </c>
      <c r="I3496">
        <v>3250</v>
      </c>
      <c r="J3496">
        <v>1462.5</v>
      </c>
      <c r="K3496">
        <v>438.75</v>
      </c>
      <c r="L3496">
        <v>0.3</v>
      </c>
    </row>
    <row r="3497" spans="1:12">
      <c r="A3497" t="s">
        <v>12</v>
      </c>
      <c r="B3497">
        <v>1185732</v>
      </c>
      <c r="C3497" s="9">
        <v>44380</v>
      </c>
      <c r="D3497" t="s">
        <v>13</v>
      </c>
      <c r="E3497" t="s">
        <v>116</v>
      </c>
      <c r="F3497" t="s">
        <v>117</v>
      </c>
      <c r="G3497" t="s">
        <v>18</v>
      </c>
      <c r="H3497">
        <v>0.45</v>
      </c>
      <c r="I3497">
        <v>2750</v>
      </c>
      <c r="J3497">
        <v>1237.5</v>
      </c>
      <c r="K3497">
        <v>371.25</v>
      </c>
      <c r="L3497">
        <v>0.3</v>
      </c>
    </row>
    <row r="3498" spans="1:12">
      <c r="A3498" t="s">
        <v>12</v>
      </c>
      <c r="B3498">
        <v>1185732</v>
      </c>
      <c r="C3498" s="9">
        <v>44380</v>
      </c>
      <c r="D3498" t="s">
        <v>13</v>
      </c>
      <c r="E3498" t="s">
        <v>116</v>
      </c>
      <c r="F3498" t="s">
        <v>117</v>
      </c>
      <c r="G3498" t="s">
        <v>19</v>
      </c>
      <c r="H3498">
        <v>0.54999999999999993</v>
      </c>
      <c r="I3498">
        <v>3000</v>
      </c>
      <c r="J3498">
        <v>1649.9999999999998</v>
      </c>
      <c r="K3498">
        <v>494.99999999999989</v>
      </c>
      <c r="L3498">
        <v>0.3</v>
      </c>
    </row>
    <row r="3499" spans="1:12">
      <c r="A3499" t="s">
        <v>12</v>
      </c>
      <c r="B3499">
        <v>1185732</v>
      </c>
      <c r="C3499" s="9">
        <v>44380</v>
      </c>
      <c r="D3499" t="s">
        <v>13</v>
      </c>
      <c r="E3499" t="s">
        <v>116</v>
      </c>
      <c r="F3499" t="s">
        <v>117</v>
      </c>
      <c r="G3499" t="s">
        <v>20</v>
      </c>
      <c r="H3499">
        <v>0.6</v>
      </c>
      <c r="I3499">
        <v>4750</v>
      </c>
      <c r="J3499">
        <v>2850</v>
      </c>
      <c r="K3499">
        <v>997.49999999999989</v>
      </c>
      <c r="L3499">
        <v>0.35</v>
      </c>
    </row>
    <row r="3500" spans="1:12">
      <c r="A3500" t="s">
        <v>12</v>
      </c>
      <c r="B3500">
        <v>1185732</v>
      </c>
      <c r="C3500" s="9">
        <v>44412</v>
      </c>
      <c r="D3500" t="s">
        <v>13</v>
      </c>
      <c r="E3500" t="s">
        <v>116</v>
      </c>
      <c r="F3500" t="s">
        <v>117</v>
      </c>
      <c r="G3500" t="s">
        <v>15</v>
      </c>
      <c r="H3500">
        <v>0.54999999999999993</v>
      </c>
      <c r="I3500">
        <v>6250</v>
      </c>
      <c r="J3500">
        <v>3437.4999999999995</v>
      </c>
      <c r="K3500">
        <v>1375</v>
      </c>
      <c r="L3500">
        <v>0.4</v>
      </c>
    </row>
    <row r="3501" spans="1:12">
      <c r="A3501" t="s">
        <v>12</v>
      </c>
      <c r="B3501">
        <v>1185732</v>
      </c>
      <c r="C3501" s="9">
        <v>44412</v>
      </c>
      <c r="D3501" t="s">
        <v>13</v>
      </c>
      <c r="E3501" t="s">
        <v>116</v>
      </c>
      <c r="F3501" t="s">
        <v>117</v>
      </c>
      <c r="G3501" t="s">
        <v>16</v>
      </c>
      <c r="H3501">
        <v>0.5</v>
      </c>
      <c r="I3501">
        <v>4000</v>
      </c>
      <c r="J3501">
        <v>2000</v>
      </c>
      <c r="K3501">
        <v>800</v>
      </c>
      <c r="L3501">
        <v>0.4</v>
      </c>
    </row>
    <row r="3502" spans="1:12">
      <c r="A3502" t="s">
        <v>12</v>
      </c>
      <c r="B3502">
        <v>1185732</v>
      </c>
      <c r="C3502" s="9">
        <v>44412</v>
      </c>
      <c r="D3502" t="s">
        <v>13</v>
      </c>
      <c r="E3502" t="s">
        <v>116</v>
      </c>
      <c r="F3502" t="s">
        <v>117</v>
      </c>
      <c r="G3502" t="s">
        <v>17</v>
      </c>
      <c r="H3502">
        <v>0.45</v>
      </c>
      <c r="I3502">
        <v>3250</v>
      </c>
      <c r="J3502">
        <v>1462.5</v>
      </c>
      <c r="K3502">
        <v>438.75</v>
      </c>
      <c r="L3502">
        <v>0.3</v>
      </c>
    </row>
    <row r="3503" spans="1:12">
      <c r="A3503" t="s">
        <v>12</v>
      </c>
      <c r="B3503">
        <v>1185732</v>
      </c>
      <c r="C3503" s="9">
        <v>44412</v>
      </c>
      <c r="D3503" t="s">
        <v>13</v>
      </c>
      <c r="E3503" t="s">
        <v>116</v>
      </c>
      <c r="F3503" t="s">
        <v>117</v>
      </c>
      <c r="G3503" t="s">
        <v>18</v>
      </c>
      <c r="H3503">
        <v>0.45</v>
      </c>
      <c r="I3503">
        <v>2250</v>
      </c>
      <c r="J3503">
        <v>1012.5</v>
      </c>
      <c r="K3503">
        <v>303.75</v>
      </c>
      <c r="L3503">
        <v>0.3</v>
      </c>
    </row>
    <row r="3504" spans="1:12">
      <c r="A3504" t="s">
        <v>12</v>
      </c>
      <c r="B3504">
        <v>1185732</v>
      </c>
      <c r="C3504" s="9">
        <v>44412</v>
      </c>
      <c r="D3504" t="s">
        <v>13</v>
      </c>
      <c r="E3504" t="s">
        <v>116</v>
      </c>
      <c r="F3504" t="s">
        <v>117</v>
      </c>
      <c r="G3504" t="s">
        <v>19</v>
      </c>
      <c r="H3504">
        <v>0.54999999999999993</v>
      </c>
      <c r="I3504">
        <v>2000</v>
      </c>
      <c r="J3504">
        <v>1099.9999999999998</v>
      </c>
      <c r="K3504">
        <v>329.99999999999994</v>
      </c>
      <c r="L3504">
        <v>0.3</v>
      </c>
    </row>
    <row r="3505" spans="1:12">
      <c r="A3505" t="s">
        <v>12</v>
      </c>
      <c r="B3505">
        <v>1185732</v>
      </c>
      <c r="C3505" s="9">
        <v>44412</v>
      </c>
      <c r="D3505" t="s">
        <v>13</v>
      </c>
      <c r="E3505" t="s">
        <v>116</v>
      </c>
      <c r="F3505" t="s">
        <v>117</v>
      </c>
      <c r="G3505" t="s">
        <v>20</v>
      </c>
      <c r="H3505">
        <v>0.6</v>
      </c>
      <c r="I3505">
        <v>3750</v>
      </c>
      <c r="J3505">
        <v>2250</v>
      </c>
      <c r="K3505">
        <v>787.5</v>
      </c>
      <c r="L3505">
        <v>0.35</v>
      </c>
    </row>
    <row r="3506" spans="1:12">
      <c r="A3506" t="s">
        <v>12</v>
      </c>
      <c r="B3506">
        <v>1185732</v>
      </c>
      <c r="C3506" s="9">
        <v>44442</v>
      </c>
      <c r="D3506" t="s">
        <v>13</v>
      </c>
      <c r="E3506" t="s">
        <v>116</v>
      </c>
      <c r="F3506" t="s">
        <v>117</v>
      </c>
      <c r="G3506" t="s">
        <v>15</v>
      </c>
      <c r="H3506">
        <v>0.54999999999999993</v>
      </c>
      <c r="I3506">
        <v>5000</v>
      </c>
      <c r="J3506">
        <v>2749.9999999999995</v>
      </c>
      <c r="K3506">
        <v>1099.9999999999998</v>
      </c>
      <c r="L3506">
        <v>0.4</v>
      </c>
    </row>
    <row r="3507" spans="1:12">
      <c r="A3507" t="s">
        <v>12</v>
      </c>
      <c r="B3507">
        <v>1185732</v>
      </c>
      <c r="C3507" s="9">
        <v>44442</v>
      </c>
      <c r="D3507" t="s">
        <v>13</v>
      </c>
      <c r="E3507" t="s">
        <v>116</v>
      </c>
      <c r="F3507" t="s">
        <v>117</v>
      </c>
      <c r="G3507" t="s">
        <v>16</v>
      </c>
      <c r="H3507">
        <v>0.5</v>
      </c>
      <c r="I3507">
        <v>3000</v>
      </c>
      <c r="J3507">
        <v>1500</v>
      </c>
      <c r="K3507">
        <v>600</v>
      </c>
      <c r="L3507">
        <v>0.4</v>
      </c>
    </row>
    <row r="3508" spans="1:12">
      <c r="A3508" t="s">
        <v>12</v>
      </c>
      <c r="B3508">
        <v>1185732</v>
      </c>
      <c r="C3508" s="9">
        <v>44442</v>
      </c>
      <c r="D3508" t="s">
        <v>13</v>
      </c>
      <c r="E3508" t="s">
        <v>116</v>
      </c>
      <c r="F3508" t="s">
        <v>117</v>
      </c>
      <c r="G3508" t="s">
        <v>17</v>
      </c>
      <c r="H3508">
        <v>0.45</v>
      </c>
      <c r="I3508">
        <v>2000</v>
      </c>
      <c r="J3508">
        <v>900</v>
      </c>
      <c r="K3508">
        <v>270</v>
      </c>
      <c r="L3508">
        <v>0.3</v>
      </c>
    </row>
    <row r="3509" spans="1:12">
      <c r="A3509" t="s">
        <v>12</v>
      </c>
      <c r="B3509">
        <v>1185732</v>
      </c>
      <c r="C3509" s="9">
        <v>44442</v>
      </c>
      <c r="D3509" t="s">
        <v>13</v>
      </c>
      <c r="E3509" t="s">
        <v>116</v>
      </c>
      <c r="F3509" t="s">
        <v>117</v>
      </c>
      <c r="G3509" t="s">
        <v>18</v>
      </c>
      <c r="H3509">
        <v>0.45</v>
      </c>
      <c r="I3509">
        <v>1750</v>
      </c>
      <c r="J3509">
        <v>787.5</v>
      </c>
      <c r="K3509">
        <v>236.25</v>
      </c>
      <c r="L3509">
        <v>0.3</v>
      </c>
    </row>
    <row r="3510" spans="1:12">
      <c r="A3510" t="s">
        <v>12</v>
      </c>
      <c r="B3510">
        <v>1185732</v>
      </c>
      <c r="C3510" s="9">
        <v>44442</v>
      </c>
      <c r="D3510" t="s">
        <v>13</v>
      </c>
      <c r="E3510" t="s">
        <v>116</v>
      </c>
      <c r="F3510" t="s">
        <v>117</v>
      </c>
      <c r="G3510" t="s">
        <v>19</v>
      </c>
      <c r="H3510">
        <v>0.54999999999999993</v>
      </c>
      <c r="I3510">
        <v>1750</v>
      </c>
      <c r="J3510">
        <v>962.49999999999989</v>
      </c>
      <c r="K3510">
        <v>288.74999999999994</v>
      </c>
      <c r="L3510">
        <v>0.3</v>
      </c>
    </row>
    <row r="3511" spans="1:12">
      <c r="A3511" t="s">
        <v>12</v>
      </c>
      <c r="B3511">
        <v>1185732</v>
      </c>
      <c r="C3511" s="9">
        <v>44442</v>
      </c>
      <c r="D3511" t="s">
        <v>13</v>
      </c>
      <c r="E3511" t="s">
        <v>116</v>
      </c>
      <c r="F3511" t="s">
        <v>117</v>
      </c>
      <c r="G3511" t="s">
        <v>20</v>
      </c>
      <c r="H3511">
        <v>0.6</v>
      </c>
      <c r="I3511">
        <v>2750</v>
      </c>
      <c r="J3511">
        <v>1650</v>
      </c>
      <c r="K3511">
        <v>577.5</v>
      </c>
      <c r="L3511">
        <v>0.35</v>
      </c>
    </row>
    <row r="3512" spans="1:12">
      <c r="A3512" t="s">
        <v>12</v>
      </c>
      <c r="B3512">
        <v>1185732</v>
      </c>
      <c r="C3512" s="9">
        <v>44474</v>
      </c>
      <c r="D3512" t="s">
        <v>13</v>
      </c>
      <c r="E3512" t="s">
        <v>116</v>
      </c>
      <c r="F3512" t="s">
        <v>117</v>
      </c>
      <c r="G3512" t="s">
        <v>15</v>
      </c>
      <c r="H3512">
        <v>0.6</v>
      </c>
      <c r="I3512">
        <v>4500</v>
      </c>
      <c r="J3512">
        <v>2700</v>
      </c>
      <c r="K3512">
        <v>1080</v>
      </c>
      <c r="L3512">
        <v>0.4</v>
      </c>
    </row>
    <row r="3513" spans="1:12">
      <c r="A3513" t="s">
        <v>12</v>
      </c>
      <c r="B3513">
        <v>1185732</v>
      </c>
      <c r="C3513" s="9">
        <v>44474</v>
      </c>
      <c r="D3513" t="s">
        <v>13</v>
      </c>
      <c r="E3513" t="s">
        <v>116</v>
      </c>
      <c r="F3513" t="s">
        <v>117</v>
      </c>
      <c r="G3513" t="s">
        <v>16</v>
      </c>
      <c r="H3513">
        <v>0.55000000000000004</v>
      </c>
      <c r="I3513">
        <v>2750</v>
      </c>
      <c r="J3513">
        <v>1512.5000000000002</v>
      </c>
      <c r="K3513">
        <v>605.00000000000011</v>
      </c>
      <c r="L3513">
        <v>0.4</v>
      </c>
    </row>
    <row r="3514" spans="1:12">
      <c r="A3514" t="s">
        <v>12</v>
      </c>
      <c r="B3514">
        <v>1185732</v>
      </c>
      <c r="C3514" s="9">
        <v>44474</v>
      </c>
      <c r="D3514" t="s">
        <v>13</v>
      </c>
      <c r="E3514" t="s">
        <v>116</v>
      </c>
      <c r="F3514" t="s">
        <v>117</v>
      </c>
      <c r="G3514" t="s">
        <v>17</v>
      </c>
      <c r="H3514">
        <v>0.55000000000000004</v>
      </c>
      <c r="I3514">
        <v>1750</v>
      </c>
      <c r="J3514">
        <v>962.50000000000011</v>
      </c>
      <c r="K3514">
        <v>288.75</v>
      </c>
      <c r="L3514">
        <v>0.3</v>
      </c>
    </row>
    <row r="3515" spans="1:12">
      <c r="A3515" t="s">
        <v>12</v>
      </c>
      <c r="B3515">
        <v>1185732</v>
      </c>
      <c r="C3515" s="9">
        <v>44474</v>
      </c>
      <c r="D3515" t="s">
        <v>13</v>
      </c>
      <c r="E3515" t="s">
        <v>116</v>
      </c>
      <c r="F3515" t="s">
        <v>117</v>
      </c>
      <c r="G3515" t="s">
        <v>18</v>
      </c>
      <c r="H3515">
        <v>0.55000000000000004</v>
      </c>
      <c r="I3515">
        <v>1500</v>
      </c>
      <c r="J3515">
        <v>825.00000000000011</v>
      </c>
      <c r="K3515">
        <v>247.50000000000003</v>
      </c>
      <c r="L3515">
        <v>0.3</v>
      </c>
    </row>
    <row r="3516" spans="1:12">
      <c r="A3516" t="s">
        <v>12</v>
      </c>
      <c r="B3516">
        <v>1185732</v>
      </c>
      <c r="C3516" s="9">
        <v>44474</v>
      </c>
      <c r="D3516" t="s">
        <v>13</v>
      </c>
      <c r="E3516" t="s">
        <v>116</v>
      </c>
      <c r="F3516" t="s">
        <v>117</v>
      </c>
      <c r="G3516" t="s">
        <v>19</v>
      </c>
      <c r="H3516">
        <v>0.65</v>
      </c>
      <c r="I3516">
        <v>1500</v>
      </c>
      <c r="J3516">
        <v>975</v>
      </c>
      <c r="K3516">
        <v>292.5</v>
      </c>
      <c r="L3516">
        <v>0.3</v>
      </c>
    </row>
    <row r="3517" spans="1:12">
      <c r="A3517" t="s">
        <v>12</v>
      </c>
      <c r="B3517">
        <v>1185732</v>
      </c>
      <c r="C3517" s="9">
        <v>44474</v>
      </c>
      <c r="D3517" t="s">
        <v>13</v>
      </c>
      <c r="E3517" t="s">
        <v>116</v>
      </c>
      <c r="F3517" t="s">
        <v>117</v>
      </c>
      <c r="G3517" t="s">
        <v>20</v>
      </c>
      <c r="H3517">
        <v>0.7</v>
      </c>
      <c r="I3517">
        <v>2750</v>
      </c>
      <c r="J3517">
        <v>1924.9999999999998</v>
      </c>
      <c r="K3517">
        <v>673.74999999999989</v>
      </c>
      <c r="L3517">
        <v>0.35</v>
      </c>
    </row>
    <row r="3518" spans="1:12">
      <c r="A3518" t="s">
        <v>12</v>
      </c>
      <c r="B3518">
        <v>1185732</v>
      </c>
      <c r="C3518" s="9">
        <v>44504</v>
      </c>
      <c r="D3518" t="s">
        <v>13</v>
      </c>
      <c r="E3518" t="s">
        <v>116</v>
      </c>
      <c r="F3518" t="s">
        <v>117</v>
      </c>
      <c r="G3518" t="s">
        <v>15</v>
      </c>
      <c r="H3518">
        <v>0.65</v>
      </c>
      <c r="I3518">
        <v>4250</v>
      </c>
      <c r="J3518">
        <v>2762.5</v>
      </c>
      <c r="K3518">
        <v>1105</v>
      </c>
      <c r="L3518">
        <v>0.4</v>
      </c>
    </row>
    <row r="3519" spans="1:12">
      <c r="A3519" t="s">
        <v>12</v>
      </c>
      <c r="B3519">
        <v>1185732</v>
      </c>
      <c r="C3519" s="9">
        <v>44504</v>
      </c>
      <c r="D3519" t="s">
        <v>13</v>
      </c>
      <c r="E3519" t="s">
        <v>116</v>
      </c>
      <c r="F3519" t="s">
        <v>117</v>
      </c>
      <c r="G3519" t="s">
        <v>16</v>
      </c>
      <c r="H3519">
        <v>0.55000000000000004</v>
      </c>
      <c r="I3519">
        <v>3000</v>
      </c>
      <c r="J3519">
        <v>1650.0000000000002</v>
      </c>
      <c r="K3519">
        <v>660.00000000000011</v>
      </c>
      <c r="L3519">
        <v>0.4</v>
      </c>
    </row>
    <row r="3520" spans="1:12">
      <c r="A3520" t="s">
        <v>12</v>
      </c>
      <c r="B3520">
        <v>1185732</v>
      </c>
      <c r="C3520" s="9">
        <v>44504</v>
      </c>
      <c r="D3520" t="s">
        <v>13</v>
      </c>
      <c r="E3520" t="s">
        <v>116</v>
      </c>
      <c r="F3520" t="s">
        <v>117</v>
      </c>
      <c r="G3520" t="s">
        <v>17</v>
      </c>
      <c r="H3520">
        <v>0.55000000000000004</v>
      </c>
      <c r="I3520">
        <v>2950</v>
      </c>
      <c r="J3520">
        <v>1622.5000000000002</v>
      </c>
      <c r="K3520">
        <v>486.75000000000006</v>
      </c>
      <c r="L3520">
        <v>0.3</v>
      </c>
    </row>
    <row r="3521" spans="1:12">
      <c r="A3521" t="s">
        <v>12</v>
      </c>
      <c r="B3521">
        <v>1185732</v>
      </c>
      <c r="C3521" s="9">
        <v>44504</v>
      </c>
      <c r="D3521" t="s">
        <v>13</v>
      </c>
      <c r="E3521" t="s">
        <v>116</v>
      </c>
      <c r="F3521" t="s">
        <v>117</v>
      </c>
      <c r="G3521" t="s">
        <v>18</v>
      </c>
      <c r="H3521">
        <v>0.55000000000000004</v>
      </c>
      <c r="I3521">
        <v>2750</v>
      </c>
      <c r="J3521">
        <v>1512.5000000000002</v>
      </c>
      <c r="K3521">
        <v>453.75000000000006</v>
      </c>
      <c r="L3521">
        <v>0.3</v>
      </c>
    </row>
    <row r="3522" spans="1:12">
      <c r="A3522" t="s">
        <v>12</v>
      </c>
      <c r="B3522">
        <v>1185732</v>
      </c>
      <c r="C3522" s="9">
        <v>44504</v>
      </c>
      <c r="D3522" t="s">
        <v>13</v>
      </c>
      <c r="E3522" t="s">
        <v>116</v>
      </c>
      <c r="F3522" t="s">
        <v>117</v>
      </c>
      <c r="G3522" t="s">
        <v>19</v>
      </c>
      <c r="H3522">
        <v>0.65</v>
      </c>
      <c r="I3522">
        <v>2500</v>
      </c>
      <c r="J3522">
        <v>1625</v>
      </c>
      <c r="K3522">
        <v>487.5</v>
      </c>
      <c r="L3522">
        <v>0.3</v>
      </c>
    </row>
    <row r="3523" spans="1:12">
      <c r="A3523" t="s">
        <v>12</v>
      </c>
      <c r="B3523">
        <v>1185732</v>
      </c>
      <c r="C3523" s="9">
        <v>44504</v>
      </c>
      <c r="D3523" t="s">
        <v>13</v>
      </c>
      <c r="E3523" t="s">
        <v>116</v>
      </c>
      <c r="F3523" t="s">
        <v>117</v>
      </c>
      <c r="G3523" t="s">
        <v>20</v>
      </c>
      <c r="H3523">
        <v>0.7</v>
      </c>
      <c r="I3523">
        <v>3500</v>
      </c>
      <c r="J3523">
        <v>2450</v>
      </c>
      <c r="K3523">
        <v>857.5</v>
      </c>
      <c r="L3523">
        <v>0.35</v>
      </c>
    </row>
    <row r="3524" spans="1:12">
      <c r="A3524" t="s">
        <v>12</v>
      </c>
      <c r="B3524">
        <v>1185732</v>
      </c>
      <c r="C3524" s="9">
        <v>44533</v>
      </c>
      <c r="D3524" t="s">
        <v>13</v>
      </c>
      <c r="E3524" t="s">
        <v>116</v>
      </c>
      <c r="F3524" t="s">
        <v>117</v>
      </c>
      <c r="G3524" t="s">
        <v>15</v>
      </c>
      <c r="H3524">
        <v>0.65</v>
      </c>
      <c r="I3524">
        <v>5750</v>
      </c>
      <c r="J3524">
        <v>3737.5</v>
      </c>
      <c r="K3524">
        <v>1495</v>
      </c>
      <c r="L3524">
        <v>0.4</v>
      </c>
    </row>
    <row r="3525" spans="1:12">
      <c r="A3525" t="s">
        <v>12</v>
      </c>
      <c r="B3525">
        <v>1185732</v>
      </c>
      <c r="C3525" s="9">
        <v>44533</v>
      </c>
      <c r="D3525" t="s">
        <v>13</v>
      </c>
      <c r="E3525" t="s">
        <v>116</v>
      </c>
      <c r="F3525" t="s">
        <v>117</v>
      </c>
      <c r="G3525" t="s">
        <v>16</v>
      </c>
      <c r="H3525">
        <v>0.55000000000000004</v>
      </c>
      <c r="I3525">
        <v>3750</v>
      </c>
      <c r="J3525">
        <v>2062.5</v>
      </c>
      <c r="K3525">
        <v>825</v>
      </c>
      <c r="L3525">
        <v>0.4</v>
      </c>
    </row>
    <row r="3526" spans="1:12">
      <c r="A3526" t="s">
        <v>12</v>
      </c>
      <c r="B3526">
        <v>1185732</v>
      </c>
      <c r="C3526" s="9">
        <v>44533</v>
      </c>
      <c r="D3526" t="s">
        <v>13</v>
      </c>
      <c r="E3526" t="s">
        <v>116</v>
      </c>
      <c r="F3526" t="s">
        <v>117</v>
      </c>
      <c r="G3526" t="s">
        <v>17</v>
      </c>
      <c r="H3526">
        <v>0.55000000000000004</v>
      </c>
      <c r="I3526">
        <v>3500</v>
      </c>
      <c r="J3526">
        <v>1925.0000000000002</v>
      </c>
      <c r="K3526">
        <v>577.5</v>
      </c>
      <c r="L3526">
        <v>0.3</v>
      </c>
    </row>
    <row r="3527" spans="1:12">
      <c r="A3527" t="s">
        <v>12</v>
      </c>
      <c r="B3527">
        <v>1185732</v>
      </c>
      <c r="C3527" s="9">
        <v>44533</v>
      </c>
      <c r="D3527" t="s">
        <v>13</v>
      </c>
      <c r="E3527" t="s">
        <v>116</v>
      </c>
      <c r="F3527" t="s">
        <v>117</v>
      </c>
      <c r="G3527" t="s">
        <v>18</v>
      </c>
      <c r="H3527">
        <v>0.55000000000000004</v>
      </c>
      <c r="I3527">
        <v>3000</v>
      </c>
      <c r="J3527">
        <v>1650.0000000000002</v>
      </c>
      <c r="K3527">
        <v>495.00000000000006</v>
      </c>
      <c r="L3527">
        <v>0.3</v>
      </c>
    </row>
    <row r="3528" spans="1:12">
      <c r="A3528" t="s">
        <v>12</v>
      </c>
      <c r="B3528">
        <v>1185732</v>
      </c>
      <c r="C3528" s="9">
        <v>44533</v>
      </c>
      <c r="D3528" t="s">
        <v>13</v>
      </c>
      <c r="E3528" t="s">
        <v>116</v>
      </c>
      <c r="F3528" t="s">
        <v>117</v>
      </c>
      <c r="G3528" t="s">
        <v>19</v>
      </c>
      <c r="H3528">
        <v>0.65</v>
      </c>
      <c r="I3528">
        <v>3000</v>
      </c>
      <c r="J3528">
        <v>1950</v>
      </c>
      <c r="K3528">
        <v>585</v>
      </c>
      <c r="L3528">
        <v>0.3</v>
      </c>
    </row>
    <row r="3529" spans="1:12">
      <c r="A3529" t="s">
        <v>12</v>
      </c>
      <c r="B3529">
        <v>1185732</v>
      </c>
      <c r="C3529" s="9">
        <v>44533</v>
      </c>
      <c r="D3529" t="s">
        <v>13</v>
      </c>
      <c r="E3529" t="s">
        <v>116</v>
      </c>
      <c r="F3529" t="s">
        <v>117</v>
      </c>
      <c r="G3529" t="s">
        <v>20</v>
      </c>
      <c r="H3529">
        <v>0.7</v>
      </c>
      <c r="I3529">
        <v>4000</v>
      </c>
      <c r="J3529">
        <v>2800</v>
      </c>
      <c r="K3529">
        <v>979.99999999999989</v>
      </c>
      <c r="L3529">
        <v>0.35</v>
      </c>
    </row>
    <row r="3530" spans="1:12">
      <c r="A3530" t="s">
        <v>12</v>
      </c>
      <c r="B3530">
        <v>1185732</v>
      </c>
      <c r="C3530" s="9">
        <v>44206</v>
      </c>
      <c r="D3530" t="s">
        <v>13</v>
      </c>
      <c r="E3530" t="s">
        <v>118</v>
      </c>
      <c r="F3530" t="s">
        <v>119</v>
      </c>
      <c r="G3530" t="s">
        <v>15</v>
      </c>
      <c r="H3530">
        <v>0.35000000000000003</v>
      </c>
      <c r="I3530">
        <v>4250</v>
      </c>
      <c r="J3530">
        <v>1487.5000000000002</v>
      </c>
      <c r="K3530">
        <v>520.625</v>
      </c>
      <c r="L3530">
        <v>0.35</v>
      </c>
    </row>
    <row r="3531" spans="1:12">
      <c r="A3531" t="s">
        <v>12</v>
      </c>
      <c r="B3531">
        <v>1185732</v>
      </c>
      <c r="C3531" s="9">
        <v>44206</v>
      </c>
      <c r="D3531" t="s">
        <v>13</v>
      </c>
      <c r="E3531" t="s">
        <v>118</v>
      </c>
      <c r="F3531" t="s">
        <v>119</v>
      </c>
      <c r="G3531" t="s">
        <v>16</v>
      </c>
      <c r="H3531">
        <v>0.35000000000000003</v>
      </c>
      <c r="I3531">
        <v>2250</v>
      </c>
      <c r="J3531">
        <v>787.50000000000011</v>
      </c>
      <c r="K3531">
        <v>275.625</v>
      </c>
      <c r="L3531">
        <v>0.35</v>
      </c>
    </row>
    <row r="3532" spans="1:12">
      <c r="A3532" t="s">
        <v>12</v>
      </c>
      <c r="B3532">
        <v>1185732</v>
      </c>
      <c r="C3532" s="9">
        <v>44206</v>
      </c>
      <c r="D3532" t="s">
        <v>13</v>
      </c>
      <c r="E3532" t="s">
        <v>118</v>
      </c>
      <c r="F3532" t="s">
        <v>119</v>
      </c>
      <c r="G3532" t="s">
        <v>17</v>
      </c>
      <c r="H3532">
        <v>0.25000000000000006</v>
      </c>
      <c r="I3532">
        <v>2250</v>
      </c>
      <c r="J3532">
        <v>562.50000000000011</v>
      </c>
      <c r="K3532">
        <v>225.00000000000006</v>
      </c>
      <c r="L3532">
        <v>0.4</v>
      </c>
    </row>
    <row r="3533" spans="1:12">
      <c r="A3533" t="s">
        <v>12</v>
      </c>
      <c r="B3533">
        <v>1185732</v>
      </c>
      <c r="C3533" s="9">
        <v>44206</v>
      </c>
      <c r="D3533" t="s">
        <v>13</v>
      </c>
      <c r="E3533" t="s">
        <v>118</v>
      </c>
      <c r="F3533" t="s">
        <v>119</v>
      </c>
      <c r="G3533" t="s">
        <v>18</v>
      </c>
      <c r="H3533">
        <v>0.3</v>
      </c>
      <c r="I3533">
        <v>750</v>
      </c>
      <c r="J3533">
        <v>225</v>
      </c>
      <c r="K3533">
        <v>90</v>
      </c>
      <c r="L3533">
        <v>0.4</v>
      </c>
    </row>
    <row r="3534" spans="1:12">
      <c r="A3534" t="s">
        <v>12</v>
      </c>
      <c r="B3534">
        <v>1185732</v>
      </c>
      <c r="C3534" s="9">
        <v>44206</v>
      </c>
      <c r="D3534" t="s">
        <v>13</v>
      </c>
      <c r="E3534" t="s">
        <v>118</v>
      </c>
      <c r="F3534" t="s">
        <v>119</v>
      </c>
      <c r="G3534" t="s">
        <v>19</v>
      </c>
      <c r="H3534">
        <v>0.45</v>
      </c>
      <c r="I3534">
        <v>1250</v>
      </c>
      <c r="J3534">
        <v>562.5</v>
      </c>
      <c r="K3534">
        <v>168.75</v>
      </c>
      <c r="L3534">
        <v>0.3</v>
      </c>
    </row>
    <row r="3535" spans="1:12">
      <c r="A3535" t="s">
        <v>12</v>
      </c>
      <c r="B3535">
        <v>1185732</v>
      </c>
      <c r="C3535" s="9">
        <v>44206</v>
      </c>
      <c r="D3535" t="s">
        <v>13</v>
      </c>
      <c r="E3535" t="s">
        <v>118</v>
      </c>
      <c r="F3535" t="s">
        <v>119</v>
      </c>
      <c r="G3535" t="s">
        <v>20</v>
      </c>
      <c r="H3535">
        <v>0.35000000000000003</v>
      </c>
      <c r="I3535">
        <v>2250</v>
      </c>
      <c r="J3535">
        <v>787.50000000000011</v>
      </c>
      <c r="K3535">
        <v>315.00000000000006</v>
      </c>
      <c r="L3535">
        <v>0.4</v>
      </c>
    </row>
    <row r="3536" spans="1:12">
      <c r="A3536" t="s">
        <v>12</v>
      </c>
      <c r="B3536">
        <v>1185732</v>
      </c>
      <c r="C3536" s="9">
        <v>44235</v>
      </c>
      <c r="D3536" t="s">
        <v>13</v>
      </c>
      <c r="E3536" t="s">
        <v>118</v>
      </c>
      <c r="F3536" t="s">
        <v>119</v>
      </c>
      <c r="G3536" t="s">
        <v>15</v>
      </c>
      <c r="H3536">
        <v>0.35000000000000003</v>
      </c>
      <c r="I3536">
        <v>4750</v>
      </c>
      <c r="J3536">
        <v>1662.5000000000002</v>
      </c>
      <c r="K3536">
        <v>581.875</v>
      </c>
      <c r="L3536">
        <v>0.35</v>
      </c>
    </row>
    <row r="3537" spans="1:12">
      <c r="A3537" t="s">
        <v>12</v>
      </c>
      <c r="B3537">
        <v>1185732</v>
      </c>
      <c r="C3537" s="9">
        <v>44235</v>
      </c>
      <c r="D3537" t="s">
        <v>13</v>
      </c>
      <c r="E3537" t="s">
        <v>118</v>
      </c>
      <c r="F3537" t="s">
        <v>119</v>
      </c>
      <c r="G3537" t="s">
        <v>16</v>
      </c>
      <c r="H3537">
        <v>0.35000000000000003</v>
      </c>
      <c r="I3537">
        <v>1250</v>
      </c>
      <c r="J3537">
        <v>437.50000000000006</v>
      </c>
      <c r="K3537">
        <v>153.125</v>
      </c>
      <c r="L3537">
        <v>0.35</v>
      </c>
    </row>
    <row r="3538" spans="1:12">
      <c r="A3538" t="s">
        <v>12</v>
      </c>
      <c r="B3538">
        <v>1185732</v>
      </c>
      <c r="C3538" s="9">
        <v>44235</v>
      </c>
      <c r="D3538" t="s">
        <v>13</v>
      </c>
      <c r="E3538" t="s">
        <v>118</v>
      </c>
      <c r="F3538" t="s">
        <v>119</v>
      </c>
      <c r="G3538" t="s">
        <v>17</v>
      </c>
      <c r="H3538">
        <v>0.25000000000000006</v>
      </c>
      <c r="I3538">
        <v>1750</v>
      </c>
      <c r="J3538">
        <v>437.50000000000011</v>
      </c>
      <c r="K3538">
        <v>175.00000000000006</v>
      </c>
      <c r="L3538">
        <v>0.4</v>
      </c>
    </row>
    <row r="3539" spans="1:12">
      <c r="A3539" t="s">
        <v>12</v>
      </c>
      <c r="B3539">
        <v>1185732</v>
      </c>
      <c r="C3539" s="9">
        <v>44235</v>
      </c>
      <c r="D3539" t="s">
        <v>13</v>
      </c>
      <c r="E3539" t="s">
        <v>118</v>
      </c>
      <c r="F3539" t="s">
        <v>119</v>
      </c>
      <c r="G3539" t="s">
        <v>18</v>
      </c>
      <c r="H3539">
        <v>0.3</v>
      </c>
      <c r="I3539">
        <v>500</v>
      </c>
      <c r="J3539">
        <v>150</v>
      </c>
      <c r="K3539">
        <v>60</v>
      </c>
      <c r="L3539">
        <v>0.4</v>
      </c>
    </row>
    <row r="3540" spans="1:12">
      <c r="A3540" t="s">
        <v>12</v>
      </c>
      <c r="B3540">
        <v>1185732</v>
      </c>
      <c r="C3540" s="9">
        <v>44235</v>
      </c>
      <c r="D3540" t="s">
        <v>13</v>
      </c>
      <c r="E3540" t="s">
        <v>118</v>
      </c>
      <c r="F3540" t="s">
        <v>119</v>
      </c>
      <c r="G3540" t="s">
        <v>19</v>
      </c>
      <c r="H3540">
        <v>0.45</v>
      </c>
      <c r="I3540">
        <v>1250</v>
      </c>
      <c r="J3540">
        <v>562.5</v>
      </c>
      <c r="K3540">
        <v>168.75</v>
      </c>
      <c r="L3540">
        <v>0.3</v>
      </c>
    </row>
    <row r="3541" spans="1:12">
      <c r="A3541" t="s">
        <v>12</v>
      </c>
      <c r="B3541">
        <v>1185732</v>
      </c>
      <c r="C3541" s="9">
        <v>44235</v>
      </c>
      <c r="D3541" t="s">
        <v>13</v>
      </c>
      <c r="E3541" t="s">
        <v>118</v>
      </c>
      <c r="F3541" t="s">
        <v>119</v>
      </c>
      <c r="G3541" t="s">
        <v>20</v>
      </c>
      <c r="H3541">
        <v>0.35000000000000003</v>
      </c>
      <c r="I3541">
        <v>2250</v>
      </c>
      <c r="J3541">
        <v>787.50000000000011</v>
      </c>
      <c r="K3541">
        <v>315.00000000000006</v>
      </c>
      <c r="L3541">
        <v>0.4</v>
      </c>
    </row>
    <row r="3542" spans="1:12">
      <c r="A3542" t="s">
        <v>12</v>
      </c>
      <c r="B3542">
        <v>1185732</v>
      </c>
      <c r="C3542" s="9">
        <v>44261</v>
      </c>
      <c r="D3542" t="s">
        <v>13</v>
      </c>
      <c r="E3542" t="s">
        <v>118</v>
      </c>
      <c r="F3542" t="s">
        <v>119</v>
      </c>
      <c r="G3542" t="s">
        <v>15</v>
      </c>
      <c r="H3542">
        <v>0.35000000000000003</v>
      </c>
      <c r="I3542">
        <v>4450</v>
      </c>
      <c r="J3542">
        <v>1557.5000000000002</v>
      </c>
      <c r="K3542">
        <v>545.125</v>
      </c>
      <c r="L3542">
        <v>0.35</v>
      </c>
    </row>
    <row r="3543" spans="1:12">
      <c r="A3543" t="s">
        <v>12</v>
      </c>
      <c r="B3543">
        <v>1185732</v>
      </c>
      <c r="C3543" s="9">
        <v>44261</v>
      </c>
      <c r="D3543" t="s">
        <v>13</v>
      </c>
      <c r="E3543" t="s">
        <v>118</v>
      </c>
      <c r="F3543" t="s">
        <v>119</v>
      </c>
      <c r="G3543" t="s">
        <v>16</v>
      </c>
      <c r="H3543">
        <v>0.35000000000000003</v>
      </c>
      <c r="I3543">
        <v>1500</v>
      </c>
      <c r="J3543">
        <v>525</v>
      </c>
      <c r="K3543">
        <v>183.75</v>
      </c>
      <c r="L3543">
        <v>0.35</v>
      </c>
    </row>
    <row r="3544" spans="1:12">
      <c r="A3544" t="s">
        <v>12</v>
      </c>
      <c r="B3544">
        <v>1185732</v>
      </c>
      <c r="C3544" s="9">
        <v>44261</v>
      </c>
      <c r="D3544" t="s">
        <v>13</v>
      </c>
      <c r="E3544" t="s">
        <v>118</v>
      </c>
      <c r="F3544" t="s">
        <v>119</v>
      </c>
      <c r="G3544" t="s">
        <v>17</v>
      </c>
      <c r="H3544">
        <v>0.25000000000000006</v>
      </c>
      <c r="I3544">
        <v>1750</v>
      </c>
      <c r="J3544">
        <v>437.50000000000011</v>
      </c>
      <c r="K3544">
        <v>175.00000000000006</v>
      </c>
      <c r="L3544">
        <v>0.4</v>
      </c>
    </row>
    <row r="3545" spans="1:12">
      <c r="A3545" t="s">
        <v>12</v>
      </c>
      <c r="B3545">
        <v>1185732</v>
      </c>
      <c r="C3545" s="9">
        <v>44261</v>
      </c>
      <c r="D3545" t="s">
        <v>13</v>
      </c>
      <c r="E3545" t="s">
        <v>118</v>
      </c>
      <c r="F3545" t="s">
        <v>119</v>
      </c>
      <c r="G3545" t="s">
        <v>18</v>
      </c>
      <c r="H3545">
        <v>0.3</v>
      </c>
      <c r="I3545">
        <v>250</v>
      </c>
      <c r="J3545">
        <v>75</v>
      </c>
      <c r="K3545">
        <v>30</v>
      </c>
      <c r="L3545">
        <v>0.4</v>
      </c>
    </row>
    <row r="3546" spans="1:12">
      <c r="A3546" t="s">
        <v>12</v>
      </c>
      <c r="B3546">
        <v>1185732</v>
      </c>
      <c r="C3546" s="9">
        <v>44261</v>
      </c>
      <c r="D3546" t="s">
        <v>13</v>
      </c>
      <c r="E3546" t="s">
        <v>118</v>
      </c>
      <c r="F3546" t="s">
        <v>119</v>
      </c>
      <c r="G3546" t="s">
        <v>19</v>
      </c>
      <c r="H3546">
        <v>0.45</v>
      </c>
      <c r="I3546">
        <v>750</v>
      </c>
      <c r="J3546">
        <v>337.5</v>
      </c>
      <c r="K3546">
        <v>101.25</v>
      </c>
      <c r="L3546">
        <v>0.3</v>
      </c>
    </row>
    <row r="3547" spans="1:12">
      <c r="A3547" t="s">
        <v>12</v>
      </c>
      <c r="B3547">
        <v>1185732</v>
      </c>
      <c r="C3547" s="9">
        <v>44261</v>
      </c>
      <c r="D3547" t="s">
        <v>13</v>
      </c>
      <c r="E3547" t="s">
        <v>118</v>
      </c>
      <c r="F3547" t="s">
        <v>119</v>
      </c>
      <c r="G3547" t="s">
        <v>20</v>
      </c>
      <c r="H3547">
        <v>0.35000000000000003</v>
      </c>
      <c r="I3547">
        <v>1750</v>
      </c>
      <c r="J3547">
        <v>612.50000000000011</v>
      </c>
      <c r="K3547">
        <v>245.00000000000006</v>
      </c>
      <c r="L3547">
        <v>0.4</v>
      </c>
    </row>
    <row r="3548" spans="1:12">
      <c r="A3548" t="s">
        <v>12</v>
      </c>
      <c r="B3548">
        <v>1185732</v>
      </c>
      <c r="C3548" s="9">
        <v>44293</v>
      </c>
      <c r="D3548" t="s">
        <v>13</v>
      </c>
      <c r="E3548" t="s">
        <v>118</v>
      </c>
      <c r="F3548" t="s">
        <v>119</v>
      </c>
      <c r="G3548" t="s">
        <v>15</v>
      </c>
      <c r="H3548">
        <v>0.35000000000000003</v>
      </c>
      <c r="I3548">
        <v>4250</v>
      </c>
      <c r="J3548">
        <v>1487.5000000000002</v>
      </c>
      <c r="K3548">
        <v>520.625</v>
      </c>
      <c r="L3548">
        <v>0.35</v>
      </c>
    </row>
    <row r="3549" spans="1:12">
      <c r="A3549" t="s">
        <v>12</v>
      </c>
      <c r="B3549">
        <v>1185732</v>
      </c>
      <c r="C3549" s="9">
        <v>44293</v>
      </c>
      <c r="D3549" t="s">
        <v>13</v>
      </c>
      <c r="E3549" t="s">
        <v>118</v>
      </c>
      <c r="F3549" t="s">
        <v>119</v>
      </c>
      <c r="G3549" t="s">
        <v>16</v>
      </c>
      <c r="H3549">
        <v>0.35000000000000003</v>
      </c>
      <c r="I3549">
        <v>1250</v>
      </c>
      <c r="J3549">
        <v>437.50000000000006</v>
      </c>
      <c r="K3549">
        <v>153.125</v>
      </c>
      <c r="L3549">
        <v>0.35</v>
      </c>
    </row>
    <row r="3550" spans="1:12">
      <c r="A3550" t="s">
        <v>12</v>
      </c>
      <c r="B3550">
        <v>1185732</v>
      </c>
      <c r="C3550" s="9">
        <v>44293</v>
      </c>
      <c r="D3550" t="s">
        <v>13</v>
      </c>
      <c r="E3550" t="s">
        <v>118</v>
      </c>
      <c r="F3550" t="s">
        <v>119</v>
      </c>
      <c r="G3550" t="s">
        <v>17</v>
      </c>
      <c r="H3550">
        <v>0.25000000000000006</v>
      </c>
      <c r="I3550">
        <v>1250</v>
      </c>
      <c r="J3550">
        <v>312.50000000000006</v>
      </c>
      <c r="K3550">
        <v>125.00000000000003</v>
      </c>
      <c r="L3550">
        <v>0.4</v>
      </c>
    </row>
    <row r="3551" spans="1:12">
      <c r="A3551" t="s">
        <v>12</v>
      </c>
      <c r="B3551">
        <v>1185732</v>
      </c>
      <c r="C3551" s="9">
        <v>44293</v>
      </c>
      <c r="D3551" t="s">
        <v>13</v>
      </c>
      <c r="E3551" t="s">
        <v>118</v>
      </c>
      <c r="F3551" t="s">
        <v>119</v>
      </c>
      <c r="G3551" t="s">
        <v>18</v>
      </c>
      <c r="H3551">
        <v>0.3</v>
      </c>
      <c r="I3551">
        <v>500</v>
      </c>
      <c r="J3551">
        <v>150</v>
      </c>
      <c r="K3551">
        <v>60</v>
      </c>
      <c r="L3551">
        <v>0.4</v>
      </c>
    </row>
    <row r="3552" spans="1:12">
      <c r="A3552" t="s">
        <v>12</v>
      </c>
      <c r="B3552">
        <v>1185732</v>
      </c>
      <c r="C3552" s="9">
        <v>44293</v>
      </c>
      <c r="D3552" t="s">
        <v>13</v>
      </c>
      <c r="E3552" t="s">
        <v>118</v>
      </c>
      <c r="F3552" t="s">
        <v>119</v>
      </c>
      <c r="G3552" t="s">
        <v>19</v>
      </c>
      <c r="H3552">
        <v>0.45</v>
      </c>
      <c r="I3552">
        <v>500</v>
      </c>
      <c r="J3552">
        <v>225</v>
      </c>
      <c r="K3552">
        <v>67.5</v>
      </c>
      <c r="L3552">
        <v>0.3</v>
      </c>
    </row>
    <row r="3553" spans="1:12">
      <c r="A3553" t="s">
        <v>12</v>
      </c>
      <c r="B3553">
        <v>1185732</v>
      </c>
      <c r="C3553" s="9">
        <v>44293</v>
      </c>
      <c r="D3553" t="s">
        <v>13</v>
      </c>
      <c r="E3553" t="s">
        <v>118</v>
      </c>
      <c r="F3553" t="s">
        <v>119</v>
      </c>
      <c r="G3553" t="s">
        <v>20</v>
      </c>
      <c r="H3553">
        <v>0.35000000000000003</v>
      </c>
      <c r="I3553">
        <v>2000</v>
      </c>
      <c r="J3553">
        <v>700.00000000000011</v>
      </c>
      <c r="K3553">
        <v>280.00000000000006</v>
      </c>
      <c r="L3553">
        <v>0.4</v>
      </c>
    </row>
    <row r="3554" spans="1:12">
      <c r="A3554" t="s">
        <v>12</v>
      </c>
      <c r="B3554">
        <v>1185732</v>
      </c>
      <c r="C3554" s="9">
        <v>44322</v>
      </c>
      <c r="D3554" t="s">
        <v>13</v>
      </c>
      <c r="E3554" t="s">
        <v>118</v>
      </c>
      <c r="F3554" t="s">
        <v>119</v>
      </c>
      <c r="G3554" t="s">
        <v>15</v>
      </c>
      <c r="H3554">
        <v>0.49999999999999994</v>
      </c>
      <c r="I3554">
        <v>4700</v>
      </c>
      <c r="J3554">
        <v>2349.9999999999995</v>
      </c>
      <c r="K3554">
        <v>822.49999999999977</v>
      </c>
      <c r="L3554">
        <v>0.35</v>
      </c>
    </row>
    <row r="3555" spans="1:12">
      <c r="A3555" t="s">
        <v>12</v>
      </c>
      <c r="B3555">
        <v>1185732</v>
      </c>
      <c r="C3555" s="9">
        <v>44322</v>
      </c>
      <c r="D3555" t="s">
        <v>13</v>
      </c>
      <c r="E3555" t="s">
        <v>118</v>
      </c>
      <c r="F3555" t="s">
        <v>119</v>
      </c>
      <c r="G3555" t="s">
        <v>16</v>
      </c>
      <c r="H3555">
        <v>0.45</v>
      </c>
      <c r="I3555">
        <v>1750</v>
      </c>
      <c r="J3555">
        <v>787.5</v>
      </c>
      <c r="K3555">
        <v>275.625</v>
      </c>
      <c r="L3555">
        <v>0.35</v>
      </c>
    </row>
    <row r="3556" spans="1:12">
      <c r="A3556" t="s">
        <v>12</v>
      </c>
      <c r="B3556">
        <v>1185732</v>
      </c>
      <c r="C3556" s="9">
        <v>44322</v>
      </c>
      <c r="D3556" t="s">
        <v>13</v>
      </c>
      <c r="E3556" t="s">
        <v>118</v>
      </c>
      <c r="F3556" t="s">
        <v>119</v>
      </c>
      <c r="G3556" t="s">
        <v>17</v>
      </c>
      <c r="H3556">
        <v>0.4</v>
      </c>
      <c r="I3556">
        <v>2000</v>
      </c>
      <c r="J3556">
        <v>800</v>
      </c>
      <c r="K3556">
        <v>320</v>
      </c>
      <c r="L3556">
        <v>0.4</v>
      </c>
    </row>
    <row r="3557" spans="1:12">
      <c r="A3557" t="s">
        <v>12</v>
      </c>
      <c r="B3557">
        <v>1185732</v>
      </c>
      <c r="C3557" s="9">
        <v>44322</v>
      </c>
      <c r="D3557" t="s">
        <v>13</v>
      </c>
      <c r="E3557" t="s">
        <v>118</v>
      </c>
      <c r="F3557" t="s">
        <v>119</v>
      </c>
      <c r="G3557" t="s">
        <v>18</v>
      </c>
      <c r="H3557">
        <v>0.4</v>
      </c>
      <c r="I3557">
        <v>1500</v>
      </c>
      <c r="J3557">
        <v>600</v>
      </c>
      <c r="K3557">
        <v>240</v>
      </c>
      <c r="L3557">
        <v>0.4</v>
      </c>
    </row>
    <row r="3558" spans="1:12">
      <c r="A3558" t="s">
        <v>12</v>
      </c>
      <c r="B3558">
        <v>1185732</v>
      </c>
      <c r="C3558" s="9">
        <v>44322</v>
      </c>
      <c r="D3558" t="s">
        <v>13</v>
      </c>
      <c r="E3558" t="s">
        <v>118</v>
      </c>
      <c r="F3558" t="s">
        <v>119</v>
      </c>
      <c r="G3558" t="s">
        <v>19</v>
      </c>
      <c r="H3558">
        <v>0.49999999999999994</v>
      </c>
      <c r="I3558">
        <v>1750</v>
      </c>
      <c r="J3558">
        <v>874.99999999999989</v>
      </c>
      <c r="K3558">
        <v>262.49999999999994</v>
      </c>
      <c r="L3558">
        <v>0.3</v>
      </c>
    </row>
    <row r="3559" spans="1:12">
      <c r="A3559" t="s">
        <v>12</v>
      </c>
      <c r="B3559">
        <v>1185732</v>
      </c>
      <c r="C3559" s="9">
        <v>44322</v>
      </c>
      <c r="D3559" t="s">
        <v>13</v>
      </c>
      <c r="E3559" t="s">
        <v>118</v>
      </c>
      <c r="F3559" t="s">
        <v>119</v>
      </c>
      <c r="G3559" t="s">
        <v>20</v>
      </c>
      <c r="H3559">
        <v>0.54999999999999993</v>
      </c>
      <c r="I3559">
        <v>3000</v>
      </c>
      <c r="J3559">
        <v>1649.9999999999998</v>
      </c>
      <c r="K3559">
        <v>660</v>
      </c>
      <c r="L3559">
        <v>0.4</v>
      </c>
    </row>
    <row r="3560" spans="1:12">
      <c r="A3560" t="s">
        <v>12</v>
      </c>
      <c r="B3560">
        <v>1185732</v>
      </c>
      <c r="C3560" s="9">
        <v>44355</v>
      </c>
      <c r="D3560" t="s">
        <v>13</v>
      </c>
      <c r="E3560" t="s">
        <v>118</v>
      </c>
      <c r="F3560" t="s">
        <v>119</v>
      </c>
      <c r="G3560" t="s">
        <v>15</v>
      </c>
      <c r="H3560">
        <v>0.49999999999999994</v>
      </c>
      <c r="I3560">
        <v>5500</v>
      </c>
      <c r="J3560">
        <v>2749.9999999999995</v>
      </c>
      <c r="K3560">
        <v>962.49999999999977</v>
      </c>
      <c r="L3560">
        <v>0.35</v>
      </c>
    </row>
    <row r="3561" spans="1:12">
      <c r="A3561" t="s">
        <v>12</v>
      </c>
      <c r="B3561">
        <v>1185732</v>
      </c>
      <c r="C3561" s="9">
        <v>44355</v>
      </c>
      <c r="D3561" t="s">
        <v>13</v>
      </c>
      <c r="E3561" t="s">
        <v>118</v>
      </c>
      <c r="F3561" t="s">
        <v>119</v>
      </c>
      <c r="G3561" t="s">
        <v>16</v>
      </c>
      <c r="H3561">
        <v>0.45</v>
      </c>
      <c r="I3561">
        <v>3000</v>
      </c>
      <c r="J3561">
        <v>1350</v>
      </c>
      <c r="K3561">
        <v>472.49999999999994</v>
      </c>
      <c r="L3561">
        <v>0.35</v>
      </c>
    </row>
    <row r="3562" spans="1:12">
      <c r="A3562" t="s">
        <v>12</v>
      </c>
      <c r="B3562">
        <v>1185732</v>
      </c>
      <c r="C3562" s="9">
        <v>44355</v>
      </c>
      <c r="D3562" t="s">
        <v>13</v>
      </c>
      <c r="E3562" t="s">
        <v>118</v>
      </c>
      <c r="F3562" t="s">
        <v>119</v>
      </c>
      <c r="G3562" t="s">
        <v>17</v>
      </c>
      <c r="H3562">
        <v>0.4</v>
      </c>
      <c r="I3562">
        <v>2250</v>
      </c>
      <c r="J3562">
        <v>900</v>
      </c>
      <c r="K3562">
        <v>360</v>
      </c>
      <c r="L3562">
        <v>0.4</v>
      </c>
    </row>
    <row r="3563" spans="1:12">
      <c r="A3563" t="s">
        <v>12</v>
      </c>
      <c r="B3563">
        <v>1185732</v>
      </c>
      <c r="C3563" s="9">
        <v>44355</v>
      </c>
      <c r="D3563" t="s">
        <v>13</v>
      </c>
      <c r="E3563" t="s">
        <v>118</v>
      </c>
      <c r="F3563" t="s">
        <v>119</v>
      </c>
      <c r="G3563" t="s">
        <v>18</v>
      </c>
      <c r="H3563">
        <v>0.4</v>
      </c>
      <c r="I3563">
        <v>2000</v>
      </c>
      <c r="J3563">
        <v>800</v>
      </c>
      <c r="K3563">
        <v>320</v>
      </c>
      <c r="L3563">
        <v>0.4</v>
      </c>
    </row>
    <row r="3564" spans="1:12">
      <c r="A3564" t="s">
        <v>12</v>
      </c>
      <c r="B3564">
        <v>1185732</v>
      </c>
      <c r="C3564" s="9">
        <v>44355</v>
      </c>
      <c r="D3564" t="s">
        <v>13</v>
      </c>
      <c r="E3564" t="s">
        <v>118</v>
      </c>
      <c r="F3564" t="s">
        <v>119</v>
      </c>
      <c r="G3564" t="s">
        <v>19</v>
      </c>
      <c r="H3564">
        <v>0.49999999999999994</v>
      </c>
      <c r="I3564">
        <v>2000</v>
      </c>
      <c r="J3564">
        <v>999.99999999999989</v>
      </c>
      <c r="K3564">
        <v>299.99999999999994</v>
      </c>
      <c r="L3564">
        <v>0.3</v>
      </c>
    </row>
    <row r="3565" spans="1:12">
      <c r="A3565" t="s">
        <v>12</v>
      </c>
      <c r="B3565">
        <v>1185732</v>
      </c>
      <c r="C3565" s="9">
        <v>44355</v>
      </c>
      <c r="D3565" t="s">
        <v>13</v>
      </c>
      <c r="E3565" t="s">
        <v>118</v>
      </c>
      <c r="F3565" t="s">
        <v>119</v>
      </c>
      <c r="G3565" t="s">
        <v>20</v>
      </c>
      <c r="H3565">
        <v>0.54999999999999993</v>
      </c>
      <c r="I3565">
        <v>3500</v>
      </c>
      <c r="J3565">
        <v>1924.9999999999998</v>
      </c>
      <c r="K3565">
        <v>770</v>
      </c>
      <c r="L3565">
        <v>0.4</v>
      </c>
    </row>
    <row r="3566" spans="1:12">
      <c r="A3566" t="s">
        <v>12</v>
      </c>
      <c r="B3566">
        <v>1185732</v>
      </c>
      <c r="C3566" s="9">
        <v>44383</v>
      </c>
      <c r="D3566" t="s">
        <v>13</v>
      </c>
      <c r="E3566" t="s">
        <v>118</v>
      </c>
      <c r="F3566" t="s">
        <v>119</v>
      </c>
      <c r="G3566" t="s">
        <v>15</v>
      </c>
      <c r="H3566">
        <v>0.49999999999999994</v>
      </c>
      <c r="I3566">
        <v>5750</v>
      </c>
      <c r="J3566">
        <v>2874.9999999999995</v>
      </c>
      <c r="K3566">
        <v>1006.2499999999998</v>
      </c>
      <c r="L3566">
        <v>0.35</v>
      </c>
    </row>
    <row r="3567" spans="1:12">
      <c r="A3567" t="s">
        <v>12</v>
      </c>
      <c r="B3567">
        <v>1185732</v>
      </c>
      <c r="C3567" s="9">
        <v>44383</v>
      </c>
      <c r="D3567" t="s">
        <v>13</v>
      </c>
      <c r="E3567" t="s">
        <v>118</v>
      </c>
      <c r="F3567" t="s">
        <v>119</v>
      </c>
      <c r="G3567" t="s">
        <v>16</v>
      </c>
      <c r="H3567">
        <v>0.45</v>
      </c>
      <c r="I3567">
        <v>3250</v>
      </c>
      <c r="J3567">
        <v>1462.5</v>
      </c>
      <c r="K3567">
        <v>511.87499999999994</v>
      </c>
      <c r="L3567">
        <v>0.35</v>
      </c>
    </row>
    <row r="3568" spans="1:12">
      <c r="A3568" t="s">
        <v>12</v>
      </c>
      <c r="B3568">
        <v>1185732</v>
      </c>
      <c r="C3568" s="9">
        <v>44383</v>
      </c>
      <c r="D3568" t="s">
        <v>13</v>
      </c>
      <c r="E3568" t="s">
        <v>118</v>
      </c>
      <c r="F3568" t="s">
        <v>119</v>
      </c>
      <c r="G3568" t="s">
        <v>17</v>
      </c>
      <c r="H3568">
        <v>0.4</v>
      </c>
      <c r="I3568">
        <v>2500</v>
      </c>
      <c r="J3568">
        <v>1000</v>
      </c>
      <c r="K3568">
        <v>400</v>
      </c>
      <c r="L3568">
        <v>0.4</v>
      </c>
    </row>
    <row r="3569" spans="1:12">
      <c r="A3569" t="s">
        <v>12</v>
      </c>
      <c r="B3569">
        <v>1185732</v>
      </c>
      <c r="C3569" s="9">
        <v>44383</v>
      </c>
      <c r="D3569" t="s">
        <v>13</v>
      </c>
      <c r="E3569" t="s">
        <v>118</v>
      </c>
      <c r="F3569" t="s">
        <v>119</v>
      </c>
      <c r="G3569" t="s">
        <v>18</v>
      </c>
      <c r="H3569">
        <v>0.4</v>
      </c>
      <c r="I3569">
        <v>2000</v>
      </c>
      <c r="J3569">
        <v>800</v>
      </c>
      <c r="K3569">
        <v>320</v>
      </c>
      <c r="L3569">
        <v>0.4</v>
      </c>
    </row>
    <row r="3570" spans="1:12">
      <c r="A3570" t="s">
        <v>12</v>
      </c>
      <c r="B3570">
        <v>1185732</v>
      </c>
      <c r="C3570" s="9">
        <v>44383</v>
      </c>
      <c r="D3570" t="s">
        <v>13</v>
      </c>
      <c r="E3570" t="s">
        <v>118</v>
      </c>
      <c r="F3570" t="s">
        <v>119</v>
      </c>
      <c r="G3570" t="s">
        <v>19</v>
      </c>
      <c r="H3570">
        <v>0.49999999999999994</v>
      </c>
      <c r="I3570">
        <v>2250</v>
      </c>
      <c r="J3570">
        <v>1124.9999999999998</v>
      </c>
      <c r="K3570">
        <v>337.49999999999994</v>
      </c>
      <c r="L3570">
        <v>0.3</v>
      </c>
    </row>
    <row r="3571" spans="1:12">
      <c r="A3571" t="s">
        <v>12</v>
      </c>
      <c r="B3571">
        <v>1185732</v>
      </c>
      <c r="C3571" s="9">
        <v>44383</v>
      </c>
      <c r="D3571" t="s">
        <v>13</v>
      </c>
      <c r="E3571" t="s">
        <v>118</v>
      </c>
      <c r="F3571" t="s">
        <v>119</v>
      </c>
      <c r="G3571" t="s">
        <v>20</v>
      </c>
      <c r="H3571">
        <v>0.54999999999999993</v>
      </c>
      <c r="I3571">
        <v>4000</v>
      </c>
      <c r="J3571">
        <v>2199.9999999999995</v>
      </c>
      <c r="K3571">
        <v>879.99999999999989</v>
      </c>
      <c r="L3571">
        <v>0.4</v>
      </c>
    </row>
    <row r="3572" spans="1:12">
      <c r="A3572" t="s">
        <v>12</v>
      </c>
      <c r="B3572">
        <v>1185732</v>
      </c>
      <c r="C3572" s="9">
        <v>44415</v>
      </c>
      <c r="D3572" t="s">
        <v>13</v>
      </c>
      <c r="E3572" t="s">
        <v>118</v>
      </c>
      <c r="F3572" t="s">
        <v>119</v>
      </c>
      <c r="G3572" t="s">
        <v>15</v>
      </c>
      <c r="H3572">
        <v>0.49999999999999994</v>
      </c>
      <c r="I3572">
        <v>5500</v>
      </c>
      <c r="J3572">
        <v>2749.9999999999995</v>
      </c>
      <c r="K3572">
        <v>962.49999999999977</v>
      </c>
      <c r="L3572">
        <v>0.35</v>
      </c>
    </row>
    <row r="3573" spans="1:12">
      <c r="A3573" t="s">
        <v>12</v>
      </c>
      <c r="B3573">
        <v>1185732</v>
      </c>
      <c r="C3573" s="9">
        <v>44415</v>
      </c>
      <c r="D3573" t="s">
        <v>13</v>
      </c>
      <c r="E3573" t="s">
        <v>118</v>
      </c>
      <c r="F3573" t="s">
        <v>119</v>
      </c>
      <c r="G3573" t="s">
        <v>16</v>
      </c>
      <c r="H3573">
        <v>0.45</v>
      </c>
      <c r="I3573">
        <v>3250</v>
      </c>
      <c r="J3573">
        <v>1462.5</v>
      </c>
      <c r="K3573">
        <v>511.87499999999994</v>
      </c>
      <c r="L3573">
        <v>0.35</v>
      </c>
    </row>
    <row r="3574" spans="1:12">
      <c r="A3574" t="s">
        <v>12</v>
      </c>
      <c r="B3574">
        <v>1185732</v>
      </c>
      <c r="C3574" s="9">
        <v>44415</v>
      </c>
      <c r="D3574" t="s">
        <v>13</v>
      </c>
      <c r="E3574" t="s">
        <v>118</v>
      </c>
      <c r="F3574" t="s">
        <v>119</v>
      </c>
      <c r="G3574" t="s">
        <v>17</v>
      </c>
      <c r="H3574">
        <v>0.4</v>
      </c>
      <c r="I3574">
        <v>2500</v>
      </c>
      <c r="J3574">
        <v>1000</v>
      </c>
      <c r="K3574">
        <v>400</v>
      </c>
      <c r="L3574">
        <v>0.4</v>
      </c>
    </row>
    <row r="3575" spans="1:12">
      <c r="A3575" t="s">
        <v>12</v>
      </c>
      <c r="B3575">
        <v>1185732</v>
      </c>
      <c r="C3575" s="9">
        <v>44415</v>
      </c>
      <c r="D3575" t="s">
        <v>13</v>
      </c>
      <c r="E3575" t="s">
        <v>118</v>
      </c>
      <c r="F3575" t="s">
        <v>119</v>
      </c>
      <c r="G3575" t="s">
        <v>18</v>
      </c>
      <c r="H3575">
        <v>0.4</v>
      </c>
      <c r="I3575">
        <v>1500</v>
      </c>
      <c r="J3575">
        <v>600</v>
      </c>
      <c r="K3575">
        <v>240</v>
      </c>
      <c r="L3575">
        <v>0.4</v>
      </c>
    </row>
    <row r="3576" spans="1:12">
      <c r="A3576" t="s">
        <v>12</v>
      </c>
      <c r="B3576">
        <v>1185732</v>
      </c>
      <c r="C3576" s="9">
        <v>44415</v>
      </c>
      <c r="D3576" t="s">
        <v>13</v>
      </c>
      <c r="E3576" t="s">
        <v>118</v>
      </c>
      <c r="F3576" t="s">
        <v>119</v>
      </c>
      <c r="G3576" t="s">
        <v>19</v>
      </c>
      <c r="H3576">
        <v>0.49999999999999994</v>
      </c>
      <c r="I3576">
        <v>1250</v>
      </c>
      <c r="J3576">
        <v>624.99999999999989</v>
      </c>
      <c r="K3576">
        <v>187.49999999999997</v>
      </c>
      <c r="L3576">
        <v>0.3</v>
      </c>
    </row>
    <row r="3577" spans="1:12">
      <c r="A3577" t="s">
        <v>12</v>
      </c>
      <c r="B3577">
        <v>1185732</v>
      </c>
      <c r="C3577" s="9">
        <v>44415</v>
      </c>
      <c r="D3577" t="s">
        <v>13</v>
      </c>
      <c r="E3577" t="s">
        <v>118</v>
      </c>
      <c r="F3577" t="s">
        <v>119</v>
      </c>
      <c r="G3577" t="s">
        <v>20</v>
      </c>
      <c r="H3577">
        <v>0.54999999999999993</v>
      </c>
      <c r="I3577">
        <v>3000</v>
      </c>
      <c r="J3577">
        <v>1649.9999999999998</v>
      </c>
      <c r="K3577">
        <v>660</v>
      </c>
      <c r="L3577">
        <v>0.4</v>
      </c>
    </row>
    <row r="3578" spans="1:12">
      <c r="A3578" t="s">
        <v>12</v>
      </c>
      <c r="B3578">
        <v>1185732</v>
      </c>
      <c r="C3578" s="9">
        <v>44445</v>
      </c>
      <c r="D3578" t="s">
        <v>13</v>
      </c>
      <c r="E3578" t="s">
        <v>118</v>
      </c>
      <c r="F3578" t="s">
        <v>119</v>
      </c>
      <c r="G3578" t="s">
        <v>15</v>
      </c>
      <c r="H3578">
        <v>0.49999999999999994</v>
      </c>
      <c r="I3578">
        <v>4250</v>
      </c>
      <c r="J3578">
        <v>2124.9999999999995</v>
      </c>
      <c r="K3578">
        <v>743.74999999999977</v>
      </c>
      <c r="L3578">
        <v>0.35</v>
      </c>
    </row>
    <row r="3579" spans="1:12">
      <c r="A3579" t="s">
        <v>12</v>
      </c>
      <c r="B3579">
        <v>1185732</v>
      </c>
      <c r="C3579" s="9">
        <v>44445</v>
      </c>
      <c r="D3579" t="s">
        <v>13</v>
      </c>
      <c r="E3579" t="s">
        <v>118</v>
      </c>
      <c r="F3579" t="s">
        <v>119</v>
      </c>
      <c r="G3579" t="s">
        <v>16</v>
      </c>
      <c r="H3579">
        <v>0.45</v>
      </c>
      <c r="I3579">
        <v>2250</v>
      </c>
      <c r="J3579">
        <v>1012.5</v>
      </c>
      <c r="K3579">
        <v>354.375</v>
      </c>
      <c r="L3579">
        <v>0.35</v>
      </c>
    </row>
    <row r="3580" spans="1:12">
      <c r="A3580" t="s">
        <v>12</v>
      </c>
      <c r="B3580">
        <v>1185732</v>
      </c>
      <c r="C3580" s="9">
        <v>44445</v>
      </c>
      <c r="D3580" t="s">
        <v>13</v>
      </c>
      <c r="E3580" t="s">
        <v>118</v>
      </c>
      <c r="F3580" t="s">
        <v>119</v>
      </c>
      <c r="G3580" t="s">
        <v>17</v>
      </c>
      <c r="H3580">
        <v>0.4</v>
      </c>
      <c r="I3580">
        <v>1250</v>
      </c>
      <c r="J3580">
        <v>500</v>
      </c>
      <c r="K3580">
        <v>200</v>
      </c>
      <c r="L3580">
        <v>0.4</v>
      </c>
    </row>
    <row r="3581" spans="1:12">
      <c r="A3581" t="s">
        <v>12</v>
      </c>
      <c r="B3581">
        <v>1185732</v>
      </c>
      <c r="C3581" s="9">
        <v>44445</v>
      </c>
      <c r="D3581" t="s">
        <v>13</v>
      </c>
      <c r="E3581" t="s">
        <v>118</v>
      </c>
      <c r="F3581" t="s">
        <v>119</v>
      </c>
      <c r="G3581" t="s">
        <v>18</v>
      </c>
      <c r="H3581">
        <v>0.4</v>
      </c>
      <c r="I3581">
        <v>1000</v>
      </c>
      <c r="J3581">
        <v>400</v>
      </c>
      <c r="K3581">
        <v>160</v>
      </c>
      <c r="L3581">
        <v>0.4</v>
      </c>
    </row>
    <row r="3582" spans="1:12">
      <c r="A3582" t="s">
        <v>12</v>
      </c>
      <c r="B3582">
        <v>1185732</v>
      </c>
      <c r="C3582" s="9">
        <v>44445</v>
      </c>
      <c r="D3582" t="s">
        <v>13</v>
      </c>
      <c r="E3582" t="s">
        <v>118</v>
      </c>
      <c r="F3582" t="s">
        <v>119</v>
      </c>
      <c r="G3582" t="s">
        <v>19</v>
      </c>
      <c r="H3582">
        <v>0.49999999999999994</v>
      </c>
      <c r="I3582">
        <v>1000</v>
      </c>
      <c r="J3582">
        <v>499.99999999999994</v>
      </c>
      <c r="K3582">
        <v>149.99999999999997</v>
      </c>
      <c r="L3582">
        <v>0.3</v>
      </c>
    </row>
    <row r="3583" spans="1:12">
      <c r="A3583" t="s">
        <v>12</v>
      </c>
      <c r="B3583">
        <v>1185732</v>
      </c>
      <c r="C3583" s="9">
        <v>44445</v>
      </c>
      <c r="D3583" t="s">
        <v>13</v>
      </c>
      <c r="E3583" t="s">
        <v>118</v>
      </c>
      <c r="F3583" t="s">
        <v>119</v>
      </c>
      <c r="G3583" t="s">
        <v>20</v>
      </c>
      <c r="H3583">
        <v>0.54999999999999993</v>
      </c>
      <c r="I3583">
        <v>2000</v>
      </c>
      <c r="J3583">
        <v>1099.9999999999998</v>
      </c>
      <c r="K3583">
        <v>439.99999999999994</v>
      </c>
      <c r="L3583">
        <v>0.4</v>
      </c>
    </row>
    <row r="3584" spans="1:12">
      <c r="A3584" t="s">
        <v>12</v>
      </c>
      <c r="B3584">
        <v>1185732</v>
      </c>
      <c r="C3584" s="9">
        <v>44477</v>
      </c>
      <c r="D3584" t="s">
        <v>13</v>
      </c>
      <c r="E3584" t="s">
        <v>118</v>
      </c>
      <c r="F3584" t="s">
        <v>119</v>
      </c>
      <c r="G3584" t="s">
        <v>15</v>
      </c>
      <c r="H3584">
        <v>0.54999999999999993</v>
      </c>
      <c r="I3584">
        <v>3750</v>
      </c>
      <c r="J3584">
        <v>2062.4999999999995</v>
      </c>
      <c r="K3584">
        <v>721.87499999999977</v>
      </c>
      <c r="L3584">
        <v>0.35</v>
      </c>
    </row>
    <row r="3585" spans="1:12">
      <c r="A3585" t="s">
        <v>12</v>
      </c>
      <c r="B3585">
        <v>1185732</v>
      </c>
      <c r="C3585" s="9">
        <v>44477</v>
      </c>
      <c r="D3585" t="s">
        <v>13</v>
      </c>
      <c r="E3585" t="s">
        <v>118</v>
      </c>
      <c r="F3585" t="s">
        <v>119</v>
      </c>
      <c r="G3585" t="s">
        <v>16</v>
      </c>
      <c r="H3585">
        <v>0.5</v>
      </c>
      <c r="I3585">
        <v>2000</v>
      </c>
      <c r="J3585">
        <v>1000</v>
      </c>
      <c r="K3585">
        <v>350</v>
      </c>
      <c r="L3585">
        <v>0.35</v>
      </c>
    </row>
    <row r="3586" spans="1:12">
      <c r="A3586" t="s">
        <v>12</v>
      </c>
      <c r="B3586">
        <v>1185732</v>
      </c>
      <c r="C3586" s="9">
        <v>44477</v>
      </c>
      <c r="D3586" t="s">
        <v>13</v>
      </c>
      <c r="E3586" t="s">
        <v>118</v>
      </c>
      <c r="F3586" t="s">
        <v>119</v>
      </c>
      <c r="G3586" t="s">
        <v>17</v>
      </c>
      <c r="H3586">
        <v>0.5</v>
      </c>
      <c r="I3586">
        <v>1000</v>
      </c>
      <c r="J3586">
        <v>500</v>
      </c>
      <c r="K3586">
        <v>200</v>
      </c>
      <c r="L3586">
        <v>0.4</v>
      </c>
    </row>
    <row r="3587" spans="1:12">
      <c r="A3587" t="s">
        <v>12</v>
      </c>
      <c r="B3587">
        <v>1185732</v>
      </c>
      <c r="C3587" s="9">
        <v>44477</v>
      </c>
      <c r="D3587" t="s">
        <v>13</v>
      </c>
      <c r="E3587" t="s">
        <v>118</v>
      </c>
      <c r="F3587" t="s">
        <v>119</v>
      </c>
      <c r="G3587" t="s">
        <v>18</v>
      </c>
      <c r="H3587">
        <v>0.5</v>
      </c>
      <c r="I3587">
        <v>750</v>
      </c>
      <c r="J3587">
        <v>375</v>
      </c>
      <c r="K3587">
        <v>150</v>
      </c>
      <c r="L3587">
        <v>0.4</v>
      </c>
    </row>
    <row r="3588" spans="1:12">
      <c r="A3588" t="s">
        <v>12</v>
      </c>
      <c r="B3588">
        <v>1185732</v>
      </c>
      <c r="C3588" s="9">
        <v>44477</v>
      </c>
      <c r="D3588" t="s">
        <v>13</v>
      </c>
      <c r="E3588" t="s">
        <v>118</v>
      </c>
      <c r="F3588" t="s">
        <v>119</v>
      </c>
      <c r="G3588" t="s">
        <v>19</v>
      </c>
      <c r="H3588">
        <v>0.6</v>
      </c>
      <c r="I3588">
        <v>750</v>
      </c>
      <c r="J3588">
        <v>450</v>
      </c>
      <c r="K3588">
        <v>135</v>
      </c>
      <c r="L3588">
        <v>0.3</v>
      </c>
    </row>
    <row r="3589" spans="1:12">
      <c r="A3589" t="s">
        <v>12</v>
      </c>
      <c r="B3589">
        <v>1185732</v>
      </c>
      <c r="C3589" s="9">
        <v>44477</v>
      </c>
      <c r="D3589" t="s">
        <v>13</v>
      </c>
      <c r="E3589" t="s">
        <v>118</v>
      </c>
      <c r="F3589" t="s">
        <v>119</v>
      </c>
      <c r="G3589" t="s">
        <v>20</v>
      </c>
      <c r="H3589">
        <v>0.64999999999999991</v>
      </c>
      <c r="I3589">
        <v>2000</v>
      </c>
      <c r="J3589">
        <v>1299.9999999999998</v>
      </c>
      <c r="K3589">
        <v>519.99999999999989</v>
      </c>
      <c r="L3589">
        <v>0.4</v>
      </c>
    </row>
    <row r="3590" spans="1:12">
      <c r="A3590" t="s">
        <v>12</v>
      </c>
      <c r="B3590">
        <v>1185732</v>
      </c>
      <c r="C3590" s="9">
        <v>44507</v>
      </c>
      <c r="D3590" t="s">
        <v>13</v>
      </c>
      <c r="E3590" t="s">
        <v>118</v>
      </c>
      <c r="F3590" t="s">
        <v>119</v>
      </c>
      <c r="G3590" t="s">
        <v>15</v>
      </c>
      <c r="H3590">
        <v>0.6</v>
      </c>
      <c r="I3590">
        <v>3500</v>
      </c>
      <c r="J3590">
        <v>2100</v>
      </c>
      <c r="K3590">
        <v>735</v>
      </c>
      <c r="L3590">
        <v>0.35</v>
      </c>
    </row>
    <row r="3591" spans="1:12">
      <c r="A3591" t="s">
        <v>12</v>
      </c>
      <c r="B3591">
        <v>1185732</v>
      </c>
      <c r="C3591" s="9">
        <v>44507</v>
      </c>
      <c r="D3591" t="s">
        <v>13</v>
      </c>
      <c r="E3591" t="s">
        <v>118</v>
      </c>
      <c r="F3591" t="s">
        <v>119</v>
      </c>
      <c r="G3591" t="s">
        <v>16</v>
      </c>
      <c r="H3591">
        <v>0.5</v>
      </c>
      <c r="I3591">
        <v>2250</v>
      </c>
      <c r="J3591">
        <v>1125</v>
      </c>
      <c r="K3591">
        <v>393.75</v>
      </c>
      <c r="L3591">
        <v>0.35</v>
      </c>
    </row>
    <row r="3592" spans="1:12">
      <c r="A3592" t="s">
        <v>12</v>
      </c>
      <c r="B3592">
        <v>1185732</v>
      </c>
      <c r="C3592" s="9">
        <v>44507</v>
      </c>
      <c r="D3592" t="s">
        <v>13</v>
      </c>
      <c r="E3592" t="s">
        <v>118</v>
      </c>
      <c r="F3592" t="s">
        <v>119</v>
      </c>
      <c r="G3592" t="s">
        <v>17</v>
      </c>
      <c r="H3592">
        <v>0.5</v>
      </c>
      <c r="I3592">
        <v>2200</v>
      </c>
      <c r="J3592">
        <v>1100</v>
      </c>
      <c r="K3592">
        <v>440</v>
      </c>
      <c r="L3592">
        <v>0.4</v>
      </c>
    </row>
    <row r="3593" spans="1:12">
      <c r="A3593" t="s">
        <v>12</v>
      </c>
      <c r="B3593">
        <v>1185732</v>
      </c>
      <c r="C3593" s="9">
        <v>44507</v>
      </c>
      <c r="D3593" t="s">
        <v>13</v>
      </c>
      <c r="E3593" t="s">
        <v>118</v>
      </c>
      <c r="F3593" t="s">
        <v>119</v>
      </c>
      <c r="G3593" t="s">
        <v>18</v>
      </c>
      <c r="H3593">
        <v>0.5</v>
      </c>
      <c r="I3593">
        <v>2000</v>
      </c>
      <c r="J3593">
        <v>1000</v>
      </c>
      <c r="K3593">
        <v>400</v>
      </c>
      <c r="L3593">
        <v>0.4</v>
      </c>
    </row>
    <row r="3594" spans="1:12">
      <c r="A3594" t="s">
        <v>12</v>
      </c>
      <c r="B3594">
        <v>1185732</v>
      </c>
      <c r="C3594" s="9">
        <v>44507</v>
      </c>
      <c r="D3594" t="s">
        <v>13</v>
      </c>
      <c r="E3594" t="s">
        <v>118</v>
      </c>
      <c r="F3594" t="s">
        <v>119</v>
      </c>
      <c r="G3594" t="s">
        <v>19</v>
      </c>
      <c r="H3594">
        <v>0.6</v>
      </c>
      <c r="I3594">
        <v>1750</v>
      </c>
      <c r="J3594">
        <v>1050</v>
      </c>
      <c r="K3594">
        <v>315</v>
      </c>
      <c r="L3594">
        <v>0.3</v>
      </c>
    </row>
    <row r="3595" spans="1:12">
      <c r="A3595" t="s">
        <v>12</v>
      </c>
      <c r="B3595">
        <v>1185732</v>
      </c>
      <c r="C3595" s="9">
        <v>44507</v>
      </c>
      <c r="D3595" t="s">
        <v>13</v>
      </c>
      <c r="E3595" t="s">
        <v>118</v>
      </c>
      <c r="F3595" t="s">
        <v>119</v>
      </c>
      <c r="G3595" t="s">
        <v>20</v>
      </c>
      <c r="H3595">
        <v>0.64999999999999991</v>
      </c>
      <c r="I3595">
        <v>2750</v>
      </c>
      <c r="J3595">
        <v>1787.4999999999998</v>
      </c>
      <c r="K3595">
        <v>715</v>
      </c>
      <c r="L3595">
        <v>0.4</v>
      </c>
    </row>
    <row r="3596" spans="1:12">
      <c r="A3596" t="s">
        <v>12</v>
      </c>
      <c r="B3596">
        <v>1185732</v>
      </c>
      <c r="C3596" s="9">
        <v>44536</v>
      </c>
      <c r="D3596" t="s">
        <v>13</v>
      </c>
      <c r="E3596" t="s">
        <v>118</v>
      </c>
      <c r="F3596" t="s">
        <v>119</v>
      </c>
      <c r="G3596" t="s">
        <v>15</v>
      </c>
      <c r="H3596">
        <v>0.6</v>
      </c>
      <c r="I3596">
        <v>5000</v>
      </c>
      <c r="J3596">
        <v>3000</v>
      </c>
      <c r="K3596">
        <v>1050</v>
      </c>
      <c r="L3596">
        <v>0.35</v>
      </c>
    </row>
    <row r="3597" spans="1:12">
      <c r="A3597" t="s">
        <v>12</v>
      </c>
      <c r="B3597">
        <v>1185732</v>
      </c>
      <c r="C3597" s="9">
        <v>44536</v>
      </c>
      <c r="D3597" t="s">
        <v>13</v>
      </c>
      <c r="E3597" t="s">
        <v>118</v>
      </c>
      <c r="F3597" t="s">
        <v>119</v>
      </c>
      <c r="G3597" t="s">
        <v>16</v>
      </c>
      <c r="H3597">
        <v>0.5</v>
      </c>
      <c r="I3597">
        <v>3000</v>
      </c>
      <c r="J3597">
        <v>1500</v>
      </c>
      <c r="K3597">
        <v>525</v>
      </c>
      <c r="L3597">
        <v>0.35</v>
      </c>
    </row>
    <row r="3598" spans="1:12">
      <c r="A3598" t="s">
        <v>12</v>
      </c>
      <c r="B3598">
        <v>1185732</v>
      </c>
      <c r="C3598" s="9">
        <v>44536</v>
      </c>
      <c r="D3598" t="s">
        <v>13</v>
      </c>
      <c r="E3598" t="s">
        <v>118</v>
      </c>
      <c r="F3598" t="s">
        <v>119</v>
      </c>
      <c r="G3598" t="s">
        <v>17</v>
      </c>
      <c r="H3598">
        <v>0.5</v>
      </c>
      <c r="I3598">
        <v>2750</v>
      </c>
      <c r="J3598">
        <v>1375</v>
      </c>
      <c r="K3598">
        <v>550</v>
      </c>
      <c r="L3598">
        <v>0.4</v>
      </c>
    </row>
    <row r="3599" spans="1:12">
      <c r="A3599" t="s">
        <v>12</v>
      </c>
      <c r="B3599">
        <v>1185732</v>
      </c>
      <c r="C3599" s="9">
        <v>44536</v>
      </c>
      <c r="D3599" t="s">
        <v>13</v>
      </c>
      <c r="E3599" t="s">
        <v>118</v>
      </c>
      <c r="F3599" t="s">
        <v>119</v>
      </c>
      <c r="G3599" t="s">
        <v>18</v>
      </c>
      <c r="H3599">
        <v>0.5</v>
      </c>
      <c r="I3599">
        <v>2250</v>
      </c>
      <c r="J3599">
        <v>1125</v>
      </c>
      <c r="K3599">
        <v>450</v>
      </c>
      <c r="L3599">
        <v>0.4</v>
      </c>
    </row>
    <row r="3600" spans="1:12">
      <c r="A3600" t="s">
        <v>12</v>
      </c>
      <c r="B3600">
        <v>1185732</v>
      </c>
      <c r="C3600" s="9">
        <v>44536</v>
      </c>
      <c r="D3600" t="s">
        <v>13</v>
      </c>
      <c r="E3600" t="s">
        <v>118</v>
      </c>
      <c r="F3600" t="s">
        <v>119</v>
      </c>
      <c r="G3600" t="s">
        <v>19</v>
      </c>
      <c r="H3600">
        <v>0.6</v>
      </c>
      <c r="I3600">
        <v>2250</v>
      </c>
      <c r="J3600">
        <v>1350</v>
      </c>
      <c r="K3600">
        <v>405</v>
      </c>
      <c r="L3600">
        <v>0.3</v>
      </c>
    </row>
    <row r="3601" spans="1:12">
      <c r="A3601" t="s">
        <v>12</v>
      </c>
      <c r="B3601">
        <v>1185732</v>
      </c>
      <c r="C3601" s="9">
        <v>44536</v>
      </c>
      <c r="D3601" t="s">
        <v>13</v>
      </c>
      <c r="E3601" t="s">
        <v>118</v>
      </c>
      <c r="F3601" t="s">
        <v>119</v>
      </c>
      <c r="G3601" t="s">
        <v>20</v>
      </c>
      <c r="H3601">
        <v>0.64999999999999991</v>
      </c>
      <c r="I3601">
        <v>3250</v>
      </c>
      <c r="J3601">
        <v>2112.4999999999995</v>
      </c>
      <c r="K3601">
        <v>844.99999999999989</v>
      </c>
      <c r="L3601">
        <v>0.4</v>
      </c>
    </row>
    <row r="3602" spans="1:12">
      <c r="A3602" t="s">
        <v>12</v>
      </c>
      <c r="B3602">
        <v>1185732</v>
      </c>
      <c r="C3602" s="9">
        <v>44213</v>
      </c>
      <c r="D3602" t="s">
        <v>13</v>
      </c>
      <c r="E3602" t="s">
        <v>120</v>
      </c>
      <c r="F3602" t="s">
        <v>121</v>
      </c>
      <c r="G3602" t="s">
        <v>15</v>
      </c>
      <c r="H3602">
        <v>0.4</v>
      </c>
      <c r="I3602">
        <v>4500</v>
      </c>
      <c r="J3602">
        <v>1800</v>
      </c>
      <c r="K3602">
        <v>540</v>
      </c>
      <c r="L3602">
        <v>0.3</v>
      </c>
    </row>
    <row r="3603" spans="1:12">
      <c r="A3603" t="s">
        <v>12</v>
      </c>
      <c r="B3603">
        <v>1185732</v>
      </c>
      <c r="C3603" s="9">
        <v>44213</v>
      </c>
      <c r="D3603" t="s">
        <v>13</v>
      </c>
      <c r="E3603" t="s">
        <v>120</v>
      </c>
      <c r="F3603" t="s">
        <v>121</v>
      </c>
      <c r="G3603" t="s">
        <v>16</v>
      </c>
      <c r="H3603">
        <v>0.4</v>
      </c>
      <c r="I3603">
        <v>2500</v>
      </c>
      <c r="J3603">
        <v>1000</v>
      </c>
      <c r="K3603">
        <v>300</v>
      </c>
      <c r="L3603">
        <v>0.3</v>
      </c>
    </row>
    <row r="3604" spans="1:12">
      <c r="A3604" t="s">
        <v>12</v>
      </c>
      <c r="B3604">
        <v>1185732</v>
      </c>
      <c r="C3604" s="9">
        <v>44213</v>
      </c>
      <c r="D3604" t="s">
        <v>13</v>
      </c>
      <c r="E3604" t="s">
        <v>120</v>
      </c>
      <c r="F3604" t="s">
        <v>121</v>
      </c>
      <c r="G3604" t="s">
        <v>17</v>
      </c>
      <c r="H3604">
        <v>0.30000000000000004</v>
      </c>
      <c r="I3604">
        <v>2500</v>
      </c>
      <c r="J3604">
        <v>750.00000000000011</v>
      </c>
      <c r="K3604">
        <v>187.50000000000003</v>
      </c>
      <c r="L3604">
        <v>0.25</v>
      </c>
    </row>
    <row r="3605" spans="1:12">
      <c r="A3605" t="s">
        <v>12</v>
      </c>
      <c r="B3605">
        <v>1185732</v>
      </c>
      <c r="C3605" s="9">
        <v>44213</v>
      </c>
      <c r="D3605" t="s">
        <v>13</v>
      </c>
      <c r="E3605" t="s">
        <v>120</v>
      </c>
      <c r="F3605" t="s">
        <v>121</v>
      </c>
      <c r="G3605" t="s">
        <v>18</v>
      </c>
      <c r="H3605">
        <v>0.35</v>
      </c>
      <c r="I3605">
        <v>1000</v>
      </c>
      <c r="J3605">
        <v>350</v>
      </c>
      <c r="K3605">
        <v>87.5</v>
      </c>
      <c r="L3605">
        <v>0.25</v>
      </c>
    </row>
    <row r="3606" spans="1:12">
      <c r="A3606" t="s">
        <v>12</v>
      </c>
      <c r="B3606">
        <v>1185732</v>
      </c>
      <c r="C3606" s="9">
        <v>44213</v>
      </c>
      <c r="D3606" t="s">
        <v>13</v>
      </c>
      <c r="E3606" t="s">
        <v>120</v>
      </c>
      <c r="F3606" t="s">
        <v>121</v>
      </c>
      <c r="G3606" t="s">
        <v>19</v>
      </c>
      <c r="H3606">
        <v>0.5</v>
      </c>
      <c r="I3606">
        <v>1500</v>
      </c>
      <c r="J3606">
        <v>750</v>
      </c>
      <c r="K3606">
        <v>187.5</v>
      </c>
      <c r="L3606">
        <v>0.25</v>
      </c>
    </row>
    <row r="3607" spans="1:12">
      <c r="A3607" t="s">
        <v>12</v>
      </c>
      <c r="B3607">
        <v>1185732</v>
      </c>
      <c r="C3607" s="9">
        <v>44213</v>
      </c>
      <c r="D3607" t="s">
        <v>13</v>
      </c>
      <c r="E3607" t="s">
        <v>120</v>
      </c>
      <c r="F3607" t="s">
        <v>121</v>
      </c>
      <c r="G3607" t="s">
        <v>20</v>
      </c>
      <c r="H3607">
        <v>0.4</v>
      </c>
      <c r="I3607">
        <v>2500</v>
      </c>
      <c r="J3607">
        <v>1000</v>
      </c>
      <c r="K3607">
        <v>300</v>
      </c>
      <c r="L3607">
        <v>0.3</v>
      </c>
    </row>
    <row r="3608" spans="1:12">
      <c r="A3608" t="s">
        <v>12</v>
      </c>
      <c r="B3608">
        <v>1185732</v>
      </c>
      <c r="C3608" s="9">
        <v>44242</v>
      </c>
      <c r="D3608" t="s">
        <v>13</v>
      </c>
      <c r="E3608" t="s">
        <v>120</v>
      </c>
      <c r="F3608" t="s">
        <v>121</v>
      </c>
      <c r="G3608" t="s">
        <v>15</v>
      </c>
      <c r="H3608">
        <v>0.4</v>
      </c>
      <c r="I3608">
        <v>5000</v>
      </c>
      <c r="J3608">
        <v>2000</v>
      </c>
      <c r="K3608">
        <v>600</v>
      </c>
      <c r="L3608">
        <v>0.3</v>
      </c>
    </row>
    <row r="3609" spans="1:12">
      <c r="A3609" t="s">
        <v>12</v>
      </c>
      <c r="B3609">
        <v>1185732</v>
      </c>
      <c r="C3609" s="9">
        <v>44242</v>
      </c>
      <c r="D3609" t="s">
        <v>13</v>
      </c>
      <c r="E3609" t="s">
        <v>120</v>
      </c>
      <c r="F3609" t="s">
        <v>121</v>
      </c>
      <c r="G3609" t="s">
        <v>16</v>
      </c>
      <c r="H3609">
        <v>0.4</v>
      </c>
      <c r="I3609">
        <v>1500</v>
      </c>
      <c r="J3609">
        <v>600</v>
      </c>
      <c r="K3609">
        <v>180</v>
      </c>
      <c r="L3609">
        <v>0.3</v>
      </c>
    </row>
    <row r="3610" spans="1:12">
      <c r="A3610" t="s">
        <v>12</v>
      </c>
      <c r="B3610">
        <v>1185732</v>
      </c>
      <c r="C3610" s="9">
        <v>44242</v>
      </c>
      <c r="D3610" t="s">
        <v>13</v>
      </c>
      <c r="E3610" t="s">
        <v>120</v>
      </c>
      <c r="F3610" t="s">
        <v>121</v>
      </c>
      <c r="G3610" t="s">
        <v>17</v>
      </c>
      <c r="H3610">
        <v>0.30000000000000004</v>
      </c>
      <c r="I3610">
        <v>2000</v>
      </c>
      <c r="J3610">
        <v>600.00000000000011</v>
      </c>
      <c r="K3610">
        <v>150.00000000000003</v>
      </c>
      <c r="L3610">
        <v>0.25</v>
      </c>
    </row>
    <row r="3611" spans="1:12">
      <c r="A3611" t="s">
        <v>12</v>
      </c>
      <c r="B3611">
        <v>1185732</v>
      </c>
      <c r="C3611" s="9">
        <v>44242</v>
      </c>
      <c r="D3611" t="s">
        <v>13</v>
      </c>
      <c r="E3611" t="s">
        <v>120</v>
      </c>
      <c r="F3611" t="s">
        <v>121</v>
      </c>
      <c r="G3611" t="s">
        <v>18</v>
      </c>
      <c r="H3611">
        <v>0.35</v>
      </c>
      <c r="I3611">
        <v>2500</v>
      </c>
      <c r="J3611">
        <v>875</v>
      </c>
      <c r="K3611">
        <v>218.75</v>
      </c>
      <c r="L3611">
        <v>0.25</v>
      </c>
    </row>
    <row r="3612" spans="1:12">
      <c r="A3612" t="s">
        <v>12</v>
      </c>
      <c r="B3612">
        <v>1185732</v>
      </c>
      <c r="C3612" s="9">
        <v>44242</v>
      </c>
      <c r="D3612" t="s">
        <v>13</v>
      </c>
      <c r="E3612" t="s">
        <v>120</v>
      </c>
      <c r="F3612" t="s">
        <v>121</v>
      </c>
      <c r="G3612" t="s">
        <v>19</v>
      </c>
      <c r="H3612">
        <v>0.5</v>
      </c>
      <c r="I3612">
        <v>1500</v>
      </c>
      <c r="J3612">
        <v>750</v>
      </c>
      <c r="K3612">
        <v>187.5</v>
      </c>
      <c r="L3612">
        <v>0.25</v>
      </c>
    </row>
    <row r="3613" spans="1:12">
      <c r="A3613" t="s">
        <v>12</v>
      </c>
      <c r="B3613">
        <v>1185732</v>
      </c>
      <c r="C3613" s="9">
        <v>44242</v>
      </c>
      <c r="D3613" t="s">
        <v>13</v>
      </c>
      <c r="E3613" t="s">
        <v>120</v>
      </c>
      <c r="F3613" t="s">
        <v>121</v>
      </c>
      <c r="G3613" t="s">
        <v>20</v>
      </c>
      <c r="H3613">
        <v>0.4</v>
      </c>
      <c r="I3613">
        <v>2500</v>
      </c>
      <c r="J3613">
        <v>1000</v>
      </c>
      <c r="K3613">
        <v>300</v>
      </c>
      <c r="L3613">
        <v>0.3</v>
      </c>
    </row>
    <row r="3614" spans="1:12">
      <c r="A3614" t="s">
        <v>12</v>
      </c>
      <c r="B3614">
        <v>1185732</v>
      </c>
      <c r="C3614" s="9">
        <v>44268</v>
      </c>
      <c r="D3614" t="s">
        <v>13</v>
      </c>
      <c r="E3614" t="s">
        <v>120</v>
      </c>
      <c r="F3614" t="s">
        <v>121</v>
      </c>
      <c r="G3614" t="s">
        <v>15</v>
      </c>
      <c r="H3614">
        <v>0.4</v>
      </c>
      <c r="I3614">
        <v>4700</v>
      </c>
      <c r="J3614">
        <v>1880</v>
      </c>
      <c r="K3614">
        <v>564</v>
      </c>
      <c r="L3614">
        <v>0.3</v>
      </c>
    </row>
    <row r="3615" spans="1:12">
      <c r="A3615" t="s">
        <v>12</v>
      </c>
      <c r="B3615">
        <v>1185732</v>
      </c>
      <c r="C3615" s="9">
        <v>44268</v>
      </c>
      <c r="D3615" t="s">
        <v>13</v>
      </c>
      <c r="E3615" t="s">
        <v>120</v>
      </c>
      <c r="F3615" t="s">
        <v>121</v>
      </c>
      <c r="G3615" t="s">
        <v>16</v>
      </c>
      <c r="H3615">
        <v>0.4</v>
      </c>
      <c r="I3615">
        <v>1750</v>
      </c>
      <c r="J3615">
        <v>700</v>
      </c>
      <c r="K3615">
        <v>210</v>
      </c>
      <c r="L3615">
        <v>0.3</v>
      </c>
    </row>
    <row r="3616" spans="1:12">
      <c r="A3616" t="s">
        <v>12</v>
      </c>
      <c r="B3616">
        <v>1185732</v>
      </c>
      <c r="C3616" s="9">
        <v>44268</v>
      </c>
      <c r="D3616" t="s">
        <v>13</v>
      </c>
      <c r="E3616" t="s">
        <v>120</v>
      </c>
      <c r="F3616" t="s">
        <v>121</v>
      </c>
      <c r="G3616" t="s">
        <v>17</v>
      </c>
      <c r="H3616">
        <v>0.30000000000000004</v>
      </c>
      <c r="I3616">
        <v>2000</v>
      </c>
      <c r="J3616">
        <v>600.00000000000011</v>
      </c>
      <c r="K3616">
        <v>150.00000000000003</v>
      </c>
      <c r="L3616">
        <v>0.25</v>
      </c>
    </row>
    <row r="3617" spans="1:12">
      <c r="A3617" t="s">
        <v>12</v>
      </c>
      <c r="B3617">
        <v>1185732</v>
      </c>
      <c r="C3617" s="9">
        <v>44268</v>
      </c>
      <c r="D3617" t="s">
        <v>13</v>
      </c>
      <c r="E3617" t="s">
        <v>120</v>
      </c>
      <c r="F3617" t="s">
        <v>121</v>
      </c>
      <c r="G3617" t="s">
        <v>18</v>
      </c>
      <c r="H3617">
        <v>0.35</v>
      </c>
      <c r="I3617">
        <v>3000</v>
      </c>
      <c r="J3617">
        <v>1050</v>
      </c>
      <c r="K3617">
        <v>262.5</v>
      </c>
      <c r="L3617">
        <v>0.25</v>
      </c>
    </row>
    <row r="3618" spans="1:12">
      <c r="A3618" t="s">
        <v>12</v>
      </c>
      <c r="B3618">
        <v>1185732</v>
      </c>
      <c r="C3618" s="9">
        <v>44268</v>
      </c>
      <c r="D3618" t="s">
        <v>13</v>
      </c>
      <c r="E3618" t="s">
        <v>120</v>
      </c>
      <c r="F3618" t="s">
        <v>121</v>
      </c>
      <c r="G3618" t="s">
        <v>19</v>
      </c>
      <c r="H3618">
        <v>0.5</v>
      </c>
      <c r="I3618">
        <v>1000</v>
      </c>
      <c r="J3618">
        <v>500</v>
      </c>
      <c r="K3618">
        <v>125</v>
      </c>
      <c r="L3618">
        <v>0.25</v>
      </c>
    </row>
    <row r="3619" spans="1:12">
      <c r="A3619" t="s">
        <v>12</v>
      </c>
      <c r="B3619">
        <v>1185732</v>
      </c>
      <c r="C3619" s="9">
        <v>44268</v>
      </c>
      <c r="D3619" t="s">
        <v>13</v>
      </c>
      <c r="E3619" t="s">
        <v>120</v>
      </c>
      <c r="F3619" t="s">
        <v>121</v>
      </c>
      <c r="G3619" t="s">
        <v>20</v>
      </c>
      <c r="H3619">
        <v>0.4</v>
      </c>
      <c r="I3619">
        <v>2000</v>
      </c>
      <c r="J3619">
        <v>800</v>
      </c>
      <c r="K3619">
        <v>240</v>
      </c>
      <c r="L3619">
        <v>0.3</v>
      </c>
    </row>
    <row r="3620" spans="1:12">
      <c r="A3620" t="s">
        <v>12</v>
      </c>
      <c r="B3620">
        <v>1185732</v>
      </c>
      <c r="C3620" s="9">
        <v>44300</v>
      </c>
      <c r="D3620" t="s">
        <v>13</v>
      </c>
      <c r="E3620" t="s">
        <v>120</v>
      </c>
      <c r="F3620" t="s">
        <v>121</v>
      </c>
      <c r="G3620" t="s">
        <v>15</v>
      </c>
      <c r="H3620">
        <v>0.4</v>
      </c>
      <c r="I3620">
        <v>4500</v>
      </c>
      <c r="J3620">
        <v>1800</v>
      </c>
      <c r="K3620">
        <v>540</v>
      </c>
      <c r="L3620">
        <v>0.3</v>
      </c>
    </row>
    <row r="3621" spans="1:12">
      <c r="A3621" t="s">
        <v>12</v>
      </c>
      <c r="B3621">
        <v>1185732</v>
      </c>
      <c r="C3621" s="9">
        <v>44300</v>
      </c>
      <c r="D3621" t="s">
        <v>13</v>
      </c>
      <c r="E3621" t="s">
        <v>120</v>
      </c>
      <c r="F3621" t="s">
        <v>121</v>
      </c>
      <c r="G3621" t="s">
        <v>16</v>
      </c>
      <c r="H3621">
        <v>0.4</v>
      </c>
      <c r="I3621">
        <v>1500</v>
      </c>
      <c r="J3621">
        <v>600</v>
      </c>
      <c r="K3621">
        <v>180</v>
      </c>
      <c r="L3621">
        <v>0.3</v>
      </c>
    </row>
    <row r="3622" spans="1:12">
      <c r="A3622" t="s">
        <v>12</v>
      </c>
      <c r="B3622">
        <v>1185732</v>
      </c>
      <c r="C3622" s="9">
        <v>44300</v>
      </c>
      <c r="D3622" t="s">
        <v>13</v>
      </c>
      <c r="E3622" t="s">
        <v>120</v>
      </c>
      <c r="F3622" t="s">
        <v>121</v>
      </c>
      <c r="G3622" t="s">
        <v>17</v>
      </c>
      <c r="H3622">
        <v>0.30000000000000004</v>
      </c>
      <c r="I3622">
        <v>1500</v>
      </c>
      <c r="J3622">
        <v>450.00000000000006</v>
      </c>
      <c r="K3622">
        <v>112.50000000000001</v>
      </c>
      <c r="L3622">
        <v>0.25</v>
      </c>
    </row>
    <row r="3623" spans="1:12">
      <c r="A3623" t="s">
        <v>12</v>
      </c>
      <c r="B3623">
        <v>1185732</v>
      </c>
      <c r="C3623" s="9">
        <v>44300</v>
      </c>
      <c r="D3623" t="s">
        <v>13</v>
      </c>
      <c r="E3623" t="s">
        <v>120</v>
      </c>
      <c r="F3623" t="s">
        <v>121</v>
      </c>
      <c r="G3623" t="s">
        <v>18</v>
      </c>
      <c r="H3623">
        <v>0.35</v>
      </c>
      <c r="I3623">
        <v>1250</v>
      </c>
      <c r="J3623">
        <v>437.5</v>
      </c>
      <c r="K3623">
        <v>109.375</v>
      </c>
      <c r="L3623">
        <v>0.25</v>
      </c>
    </row>
    <row r="3624" spans="1:12">
      <c r="A3624" t="s">
        <v>12</v>
      </c>
      <c r="B3624">
        <v>1185732</v>
      </c>
      <c r="C3624" s="9">
        <v>44300</v>
      </c>
      <c r="D3624" t="s">
        <v>13</v>
      </c>
      <c r="E3624" t="s">
        <v>120</v>
      </c>
      <c r="F3624" t="s">
        <v>121</v>
      </c>
      <c r="G3624" t="s">
        <v>19</v>
      </c>
      <c r="H3624">
        <v>0.5</v>
      </c>
      <c r="I3624">
        <v>1250</v>
      </c>
      <c r="J3624">
        <v>625</v>
      </c>
      <c r="K3624">
        <v>156.25</v>
      </c>
      <c r="L3624">
        <v>0.25</v>
      </c>
    </row>
    <row r="3625" spans="1:12">
      <c r="A3625" t="s">
        <v>12</v>
      </c>
      <c r="B3625">
        <v>1185732</v>
      </c>
      <c r="C3625" s="9">
        <v>44300</v>
      </c>
      <c r="D3625" t="s">
        <v>13</v>
      </c>
      <c r="E3625" t="s">
        <v>120</v>
      </c>
      <c r="F3625" t="s">
        <v>121</v>
      </c>
      <c r="G3625" t="s">
        <v>20</v>
      </c>
      <c r="H3625">
        <v>0.4</v>
      </c>
      <c r="I3625">
        <v>2750</v>
      </c>
      <c r="J3625">
        <v>1100</v>
      </c>
      <c r="K3625">
        <v>330</v>
      </c>
      <c r="L3625">
        <v>0.3</v>
      </c>
    </row>
    <row r="3626" spans="1:12">
      <c r="A3626" t="s">
        <v>12</v>
      </c>
      <c r="B3626">
        <v>1185732</v>
      </c>
      <c r="C3626" s="9">
        <v>44329</v>
      </c>
      <c r="D3626" t="s">
        <v>13</v>
      </c>
      <c r="E3626" t="s">
        <v>120</v>
      </c>
      <c r="F3626" t="s">
        <v>121</v>
      </c>
      <c r="G3626" t="s">
        <v>15</v>
      </c>
      <c r="H3626">
        <v>0.54999999999999993</v>
      </c>
      <c r="I3626">
        <v>4950</v>
      </c>
      <c r="J3626">
        <v>2722.4999999999995</v>
      </c>
      <c r="K3626">
        <v>816.74999999999989</v>
      </c>
      <c r="L3626">
        <v>0.3</v>
      </c>
    </row>
    <row r="3627" spans="1:12">
      <c r="A3627" t="s">
        <v>12</v>
      </c>
      <c r="B3627">
        <v>1185732</v>
      </c>
      <c r="C3627" s="9">
        <v>44329</v>
      </c>
      <c r="D3627" t="s">
        <v>13</v>
      </c>
      <c r="E3627" t="s">
        <v>120</v>
      </c>
      <c r="F3627" t="s">
        <v>121</v>
      </c>
      <c r="G3627" t="s">
        <v>16</v>
      </c>
      <c r="H3627">
        <v>0.5</v>
      </c>
      <c r="I3627">
        <v>2000</v>
      </c>
      <c r="J3627">
        <v>1000</v>
      </c>
      <c r="K3627">
        <v>300</v>
      </c>
      <c r="L3627">
        <v>0.3</v>
      </c>
    </row>
    <row r="3628" spans="1:12">
      <c r="A3628" t="s">
        <v>12</v>
      </c>
      <c r="B3628">
        <v>1185732</v>
      </c>
      <c r="C3628" s="9">
        <v>44329</v>
      </c>
      <c r="D3628" t="s">
        <v>13</v>
      </c>
      <c r="E3628" t="s">
        <v>120</v>
      </c>
      <c r="F3628" t="s">
        <v>121</v>
      </c>
      <c r="G3628" t="s">
        <v>17</v>
      </c>
      <c r="H3628">
        <v>0.45</v>
      </c>
      <c r="I3628">
        <v>2250</v>
      </c>
      <c r="J3628">
        <v>1012.5</v>
      </c>
      <c r="K3628">
        <v>253.125</v>
      </c>
      <c r="L3628">
        <v>0.25</v>
      </c>
    </row>
    <row r="3629" spans="1:12">
      <c r="A3629" t="s">
        <v>12</v>
      </c>
      <c r="B3629">
        <v>1185732</v>
      </c>
      <c r="C3629" s="9">
        <v>44329</v>
      </c>
      <c r="D3629" t="s">
        <v>13</v>
      </c>
      <c r="E3629" t="s">
        <v>120</v>
      </c>
      <c r="F3629" t="s">
        <v>121</v>
      </c>
      <c r="G3629" t="s">
        <v>18</v>
      </c>
      <c r="H3629">
        <v>0.45</v>
      </c>
      <c r="I3629">
        <v>1750</v>
      </c>
      <c r="J3629">
        <v>787.5</v>
      </c>
      <c r="K3629">
        <v>196.875</v>
      </c>
      <c r="L3629">
        <v>0.25</v>
      </c>
    </row>
    <row r="3630" spans="1:12">
      <c r="A3630" t="s">
        <v>12</v>
      </c>
      <c r="B3630">
        <v>1185732</v>
      </c>
      <c r="C3630" s="9">
        <v>44329</v>
      </c>
      <c r="D3630" t="s">
        <v>13</v>
      </c>
      <c r="E3630" t="s">
        <v>120</v>
      </c>
      <c r="F3630" t="s">
        <v>121</v>
      </c>
      <c r="G3630" t="s">
        <v>19</v>
      </c>
      <c r="H3630">
        <v>0.54999999999999993</v>
      </c>
      <c r="I3630">
        <v>2000</v>
      </c>
      <c r="J3630">
        <v>1099.9999999999998</v>
      </c>
      <c r="K3630">
        <v>274.99999999999994</v>
      </c>
      <c r="L3630">
        <v>0.25</v>
      </c>
    </row>
    <row r="3631" spans="1:12">
      <c r="A3631" t="s">
        <v>12</v>
      </c>
      <c r="B3631">
        <v>1185732</v>
      </c>
      <c r="C3631" s="9">
        <v>44329</v>
      </c>
      <c r="D3631" t="s">
        <v>13</v>
      </c>
      <c r="E3631" t="s">
        <v>120</v>
      </c>
      <c r="F3631" t="s">
        <v>121</v>
      </c>
      <c r="G3631" t="s">
        <v>20</v>
      </c>
      <c r="H3631">
        <v>0.6</v>
      </c>
      <c r="I3631">
        <v>3250</v>
      </c>
      <c r="J3631">
        <v>1950</v>
      </c>
      <c r="K3631">
        <v>585</v>
      </c>
      <c r="L3631">
        <v>0.3</v>
      </c>
    </row>
    <row r="3632" spans="1:12">
      <c r="A3632" t="s">
        <v>12</v>
      </c>
      <c r="B3632">
        <v>1185732</v>
      </c>
      <c r="C3632" s="9">
        <v>44362</v>
      </c>
      <c r="D3632" t="s">
        <v>13</v>
      </c>
      <c r="E3632" t="s">
        <v>120</v>
      </c>
      <c r="F3632" t="s">
        <v>121</v>
      </c>
      <c r="G3632" t="s">
        <v>15</v>
      </c>
      <c r="H3632">
        <v>0.54999999999999993</v>
      </c>
      <c r="I3632">
        <v>5750</v>
      </c>
      <c r="J3632">
        <v>3162.4999999999995</v>
      </c>
      <c r="K3632">
        <v>948.74999999999977</v>
      </c>
      <c r="L3632">
        <v>0.3</v>
      </c>
    </row>
    <row r="3633" spans="1:12">
      <c r="A3633" t="s">
        <v>12</v>
      </c>
      <c r="B3633">
        <v>1185732</v>
      </c>
      <c r="C3633" s="9">
        <v>44362</v>
      </c>
      <c r="D3633" t="s">
        <v>13</v>
      </c>
      <c r="E3633" t="s">
        <v>120</v>
      </c>
      <c r="F3633" t="s">
        <v>121</v>
      </c>
      <c r="G3633" t="s">
        <v>16</v>
      </c>
      <c r="H3633">
        <v>0.5</v>
      </c>
      <c r="I3633">
        <v>3250</v>
      </c>
      <c r="J3633">
        <v>1625</v>
      </c>
      <c r="K3633">
        <v>487.5</v>
      </c>
      <c r="L3633">
        <v>0.3</v>
      </c>
    </row>
    <row r="3634" spans="1:12">
      <c r="A3634" t="s">
        <v>12</v>
      </c>
      <c r="B3634">
        <v>1185732</v>
      </c>
      <c r="C3634" s="9">
        <v>44362</v>
      </c>
      <c r="D3634" t="s">
        <v>13</v>
      </c>
      <c r="E3634" t="s">
        <v>120</v>
      </c>
      <c r="F3634" t="s">
        <v>121</v>
      </c>
      <c r="G3634" t="s">
        <v>17</v>
      </c>
      <c r="H3634">
        <v>0.45</v>
      </c>
      <c r="I3634">
        <v>2500</v>
      </c>
      <c r="J3634">
        <v>1125</v>
      </c>
      <c r="K3634">
        <v>281.25</v>
      </c>
      <c r="L3634">
        <v>0.25</v>
      </c>
    </row>
    <row r="3635" spans="1:12">
      <c r="A3635" t="s">
        <v>12</v>
      </c>
      <c r="B3635">
        <v>1185732</v>
      </c>
      <c r="C3635" s="9">
        <v>44362</v>
      </c>
      <c r="D3635" t="s">
        <v>13</v>
      </c>
      <c r="E3635" t="s">
        <v>120</v>
      </c>
      <c r="F3635" t="s">
        <v>121</v>
      </c>
      <c r="G3635" t="s">
        <v>18</v>
      </c>
      <c r="H3635">
        <v>0.45</v>
      </c>
      <c r="I3635">
        <v>2250</v>
      </c>
      <c r="J3635">
        <v>1012.5</v>
      </c>
      <c r="K3635">
        <v>253.125</v>
      </c>
      <c r="L3635">
        <v>0.25</v>
      </c>
    </row>
    <row r="3636" spans="1:12">
      <c r="A3636" t="s">
        <v>12</v>
      </c>
      <c r="B3636">
        <v>1185732</v>
      </c>
      <c r="C3636" s="9">
        <v>44362</v>
      </c>
      <c r="D3636" t="s">
        <v>13</v>
      </c>
      <c r="E3636" t="s">
        <v>120</v>
      </c>
      <c r="F3636" t="s">
        <v>121</v>
      </c>
      <c r="G3636" t="s">
        <v>19</v>
      </c>
      <c r="H3636">
        <v>0.54999999999999993</v>
      </c>
      <c r="I3636">
        <v>2250</v>
      </c>
      <c r="J3636">
        <v>1237.4999999999998</v>
      </c>
      <c r="K3636">
        <v>309.37499999999994</v>
      </c>
      <c r="L3636">
        <v>0.25</v>
      </c>
    </row>
    <row r="3637" spans="1:12">
      <c r="A3637" t="s">
        <v>12</v>
      </c>
      <c r="B3637">
        <v>1185732</v>
      </c>
      <c r="C3637" s="9">
        <v>44362</v>
      </c>
      <c r="D3637" t="s">
        <v>13</v>
      </c>
      <c r="E3637" t="s">
        <v>120</v>
      </c>
      <c r="F3637" t="s">
        <v>121</v>
      </c>
      <c r="G3637" t="s">
        <v>20</v>
      </c>
      <c r="H3637">
        <v>0.6</v>
      </c>
      <c r="I3637">
        <v>3750</v>
      </c>
      <c r="J3637">
        <v>2250</v>
      </c>
      <c r="K3637">
        <v>675</v>
      </c>
      <c r="L3637">
        <v>0.3</v>
      </c>
    </row>
    <row r="3638" spans="1:12">
      <c r="A3638" t="s">
        <v>12</v>
      </c>
      <c r="B3638">
        <v>1185732</v>
      </c>
      <c r="C3638" s="9">
        <v>44390</v>
      </c>
      <c r="D3638" t="s">
        <v>13</v>
      </c>
      <c r="E3638" t="s">
        <v>120</v>
      </c>
      <c r="F3638" t="s">
        <v>121</v>
      </c>
      <c r="G3638" t="s">
        <v>15</v>
      </c>
      <c r="H3638">
        <v>0.54999999999999993</v>
      </c>
      <c r="I3638">
        <v>6000</v>
      </c>
      <c r="J3638">
        <v>3299.9999999999995</v>
      </c>
      <c r="K3638">
        <v>989.99999999999977</v>
      </c>
      <c r="L3638">
        <v>0.3</v>
      </c>
    </row>
    <row r="3639" spans="1:12">
      <c r="A3639" t="s">
        <v>12</v>
      </c>
      <c r="B3639">
        <v>1185732</v>
      </c>
      <c r="C3639" s="9">
        <v>44390</v>
      </c>
      <c r="D3639" t="s">
        <v>13</v>
      </c>
      <c r="E3639" t="s">
        <v>120</v>
      </c>
      <c r="F3639" t="s">
        <v>121</v>
      </c>
      <c r="G3639" t="s">
        <v>16</v>
      </c>
      <c r="H3639">
        <v>0.5</v>
      </c>
      <c r="I3639">
        <v>3500</v>
      </c>
      <c r="J3639">
        <v>1750</v>
      </c>
      <c r="K3639">
        <v>525</v>
      </c>
      <c r="L3639">
        <v>0.3</v>
      </c>
    </row>
    <row r="3640" spans="1:12">
      <c r="A3640" t="s">
        <v>12</v>
      </c>
      <c r="B3640">
        <v>1185732</v>
      </c>
      <c r="C3640" s="9">
        <v>44390</v>
      </c>
      <c r="D3640" t="s">
        <v>13</v>
      </c>
      <c r="E3640" t="s">
        <v>120</v>
      </c>
      <c r="F3640" t="s">
        <v>121</v>
      </c>
      <c r="G3640" t="s">
        <v>17</v>
      </c>
      <c r="H3640">
        <v>0.45</v>
      </c>
      <c r="I3640">
        <v>2750</v>
      </c>
      <c r="J3640">
        <v>1237.5</v>
      </c>
      <c r="K3640">
        <v>309.375</v>
      </c>
      <c r="L3640">
        <v>0.25</v>
      </c>
    </row>
    <row r="3641" spans="1:12">
      <c r="A3641" t="s">
        <v>12</v>
      </c>
      <c r="B3641">
        <v>1185732</v>
      </c>
      <c r="C3641" s="9">
        <v>44390</v>
      </c>
      <c r="D3641" t="s">
        <v>13</v>
      </c>
      <c r="E3641" t="s">
        <v>120</v>
      </c>
      <c r="F3641" t="s">
        <v>121</v>
      </c>
      <c r="G3641" t="s">
        <v>18</v>
      </c>
      <c r="H3641">
        <v>0.45</v>
      </c>
      <c r="I3641">
        <v>2250</v>
      </c>
      <c r="J3641">
        <v>1012.5</v>
      </c>
      <c r="K3641">
        <v>253.125</v>
      </c>
      <c r="L3641">
        <v>0.25</v>
      </c>
    </row>
    <row r="3642" spans="1:12">
      <c r="A3642" t="s">
        <v>12</v>
      </c>
      <c r="B3642">
        <v>1185732</v>
      </c>
      <c r="C3642" s="9">
        <v>44390</v>
      </c>
      <c r="D3642" t="s">
        <v>13</v>
      </c>
      <c r="E3642" t="s">
        <v>120</v>
      </c>
      <c r="F3642" t="s">
        <v>121</v>
      </c>
      <c r="G3642" t="s">
        <v>19</v>
      </c>
      <c r="H3642">
        <v>0.54999999999999993</v>
      </c>
      <c r="I3642">
        <v>2500</v>
      </c>
      <c r="J3642">
        <v>1374.9999999999998</v>
      </c>
      <c r="K3642">
        <v>343.74999999999994</v>
      </c>
      <c r="L3642">
        <v>0.25</v>
      </c>
    </row>
    <row r="3643" spans="1:12">
      <c r="A3643" t="s">
        <v>12</v>
      </c>
      <c r="B3643">
        <v>1185732</v>
      </c>
      <c r="C3643" s="9">
        <v>44390</v>
      </c>
      <c r="D3643" t="s">
        <v>13</v>
      </c>
      <c r="E3643" t="s">
        <v>120</v>
      </c>
      <c r="F3643" t="s">
        <v>121</v>
      </c>
      <c r="G3643" t="s">
        <v>20</v>
      </c>
      <c r="H3643">
        <v>0.6</v>
      </c>
      <c r="I3643">
        <v>4250</v>
      </c>
      <c r="J3643">
        <v>2550</v>
      </c>
      <c r="K3643">
        <v>765</v>
      </c>
      <c r="L3643">
        <v>0.3</v>
      </c>
    </row>
    <row r="3644" spans="1:12">
      <c r="A3644" t="s">
        <v>12</v>
      </c>
      <c r="B3644">
        <v>1185732</v>
      </c>
      <c r="C3644" s="9">
        <v>44422</v>
      </c>
      <c r="D3644" t="s">
        <v>13</v>
      </c>
      <c r="E3644" t="s">
        <v>120</v>
      </c>
      <c r="F3644" t="s">
        <v>121</v>
      </c>
      <c r="G3644" t="s">
        <v>15</v>
      </c>
      <c r="H3644">
        <v>0.54999999999999993</v>
      </c>
      <c r="I3644">
        <v>5750</v>
      </c>
      <c r="J3644">
        <v>3162.4999999999995</v>
      </c>
      <c r="K3644">
        <v>948.74999999999977</v>
      </c>
      <c r="L3644">
        <v>0.3</v>
      </c>
    </row>
    <row r="3645" spans="1:12">
      <c r="A3645" t="s">
        <v>12</v>
      </c>
      <c r="B3645">
        <v>1185732</v>
      </c>
      <c r="C3645" s="9">
        <v>44422</v>
      </c>
      <c r="D3645" t="s">
        <v>13</v>
      </c>
      <c r="E3645" t="s">
        <v>120</v>
      </c>
      <c r="F3645" t="s">
        <v>121</v>
      </c>
      <c r="G3645" t="s">
        <v>16</v>
      </c>
      <c r="H3645">
        <v>0.5</v>
      </c>
      <c r="I3645">
        <v>3500</v>
      </c>
      <c r="J3645">
        <v>1750</v>
      </c>
      <c r="K3645">
        <v>525</v>
      </c>
      <c r="L3645">
        <v>0.3</v>
      </c>
    </row>
    <row r="3646" spans="1:12">
      <c r="A3646" t="s">
        <v>12</v>
      </c>
      <c r="B3646">
        <v>1185732</v>
      </c>
      <c r="C3646" s="9">
        <v>44422</v>
      </c>
      <c r="D3646" t="s">
        <v>13</v>
      </c>
      <c r="E3646" t="s">
        <v>120</v>
      </c>
      <c r="F3646" t="s">
        <v>121</v>
      </c>
      <c r="G3646" t="s">
        <v>17</v>
      </c>
      <c r="H3646">
        <v>0.45</v>
      </c>
      <c r="I3646">
        <v>2750</v>
      </c>
      <c r="J3646">
        <v>1237.5</v>
      </c>
      <c r="K3646">
        <v>309.375</v>
      </c>
      <c r="L3646">
        <v>0.25</v>
      </c>
    </row>
    <row r="3647" spans="1:12">
      <c r="A3647" t="s">
        <v>12</v>
      </c>
      <c r="B3647">
        <v>1185732</v>
      </c>
      <c r="C3647" s="9">
        <v>44422</v>
      </c>
      <c r="D3647" t="s">
        <v>13</v>
      </c>
      <c r="E3647" t="s">
        <v>120</v>
      </c>
      <c r="F3647" t="s">
        <v>121</v>
      </c>
      <c r="G3647" t="s">
        <v>18</v>
      </c>
      <c r="H3647">
        <v>0.45</v>
      </c>
      <c r="I3647">
        <v>1750</v>
      </c>
      <c r="J3647">
        <v>787.5</v>
      </c>
      <c r="K3647">
        <v>196.875</v>
      </c>
      <c r="L3647">
        <v>0.25</v>
      </c>
    </row>
    <row r="3648" spans="1:12">
      <c r="A3648" t="s">
        <v>12</v>
      </c>
      <c r="B3648">
        <v>1185732</v>
      </c>
      <c r="C3648" s="9">
        <v>44422</v>
      </c>
      <c r="D3648" t="s">
        <v>13</v>
      </c>
      <c r="E3648" t="s">
        <v>120</v>
      </c>
      <c r="F3648" t="s">
        <v>121</v>
      </c>
      <c r="G3648" t="s">
        <v>19</v>
      </c>
      <c r="H3648">
        <v>0.54999999999999993</v>
      </c>
      <c r="I3648">
        <v>1500</v>
      </c>
      <c r="J3648">
        <v>824.99999999999989</v>
      </c>
      <c r="K3648">
        <v>206.24999999999997</v>
      </c>
      <c r="L3648">
        <v>0.25</v>
      </c>
    </row>
    <row r="3649" spans="1:12">
      <c r="A3649" t="s">
        <v>12</v>
      </c>
      <c r="B3649">
        <v>1185732</v>
      </c>
      <c r="C3649" s="9">
        <v>44422</v>
      </c>
      <c r="D3649" t="s">
        <v>13</v>
      </c>
      <c r="E3649" t="s">
        <v>120</v>
      </c>
      <c r="F3649" t="s">
        <v>121</v>
      </c>
      <c r="G3649" t="s">
        <v>20</v>
      </c>
      <c r="H3649">
        <v>0.6</v>
      </c>
      <c r="I3649">
        <v>3250</v>
      </c>
      <c r="J3649">
        <v>1950</v>
      </c>
      <c r="K3649">
        <v>585</v>
      </c>
      <c r="L3649">
        <v>0.3</v>
      </c>
    </row>
    <row r="3650" spans="1:12">
      <c r="A3650" t="s">
        <v>12</v>
      </c>
      <c r="B3650">
        <v>1185732</v>
      </c>
      <c r="C3650" s="9">
        <v>44452</v>
      </c>
      <c r="D3650" t="s">
        <v>13</v>
      </c>
      <c r="E3650" t="s">
        <v>120</v>
      </c>
      <c r="F3650" t="s">
        <v>121</v>
      </c>
      <c r="G3650" t="s">
        <v>15</v>
      </c>
      <c r="H3650">
        <v>0.54999999999999993</v>
      </c>
      <c r="I3650">
        <v>4500</v>
      </c>
      <c r="J3650">
        <v>2474.9999999999995</v>
      </c>
      <c r="K3650">
        <v>742.49999999999989</v>
      </c>
      <c r="L3650">
        <v>0.3</v>
      </c>
    </row>
    <row r="3651" spans="1:12">
      <c r="A3651" t="s">
        <v>12</v>
      </c>
      <c r="B3651">
        <v>1185732</v>
      </c>
      <c r="C3651" s="9">
        <v>44452</v>
      </c>
      <c r="D3651" t="s">
        <v>13</v>
      </c>
      <c r="E3651" t="s">
        <v>120</v>
      </c>
      <c r="F3651" t="s">
        <v>121</v>
      </c>
      <c r="G3651" t="s">
        <v>16</v>
      </c>
      <c r="H3651">
        <v>0.5</v>
      </c>
      <c r="I3651">
        <v>2500</v>
      </c>
      <c r="J3651">
        <v>1250</v>
      </c>
      <c r="K3651">
        <v>375</v>
      </c>
      <c r="L3651">
        <v>0.3</v>
      </c>
    </row>
    <row r="3652" spans="1:12">
      <c r="A3652" t="s">
        <v>12</v>
      </c>
      <c r="B3652">
        <v>1185732</v>
      </c>
      <c r="C3652" s="9">
        <v>44452</v>
      </c>
      <c r="D3652" t="s">
        <v>13</v>
      </c>
      <c r="E3652" t="s">
        <v>120</v>
      </c>
      <c r="F3652" t="s">
        <v>121</v>
      </c>
      <c r="G3652" t="s">
        <v>17</v>
      </c>
      <c r="H3652">
        <v>0.45</v>
      </c>
      <c r="I3652">
        <v>1500</v>
      </c>
      <c r="J3652">
        <v>675</v>
      </c>
      <c r="K3652">
        <v>168.75</v>
      </c>
      <c r="L3652">
        <v>0.25</v>
      </c>
    </row>
    <row r="3653" spans="1:12">
      <c r="A3653" t="s">
        <v>12</v>
      </c>
      <c r="B3653">
        <v>1185732</v>
      </c>
      <c r="C3653" s="9">
        <v>44452</v>
      </c>
      <c r="D3653" t="s">
        <v>13</v>
      </c>
      <c r="E3653" t="s">
        <v>120</v>
      </c>
      <c r="F3653" t="s">
        <v>121</v>
      </c>
      <c r="G3653" t="s">
        <v>18</v>
      </c>
      <c r="H3653">
        <v>0.45</v>
      </c>
      <c r="I3653">
        <v>1250</v>
      </c>
      <c r="J3653">
        <v>562.5</v>
      </c>
      <c r="K3653">
        <v>140.625</v>
      </c>
      <c r="L3653">
        <v>0.25</v>
      </c>
    </row>
    <row r="3654" spans="1:12">
      <c r="A3654" t="s">
        <v>12</v>
      </c>
      <c r="B3654">
        <v>1185732</v>
      </c>
      <c r="C3654" s="9">
        <v>44452</v>
      </c>
      <c r="D3654" t="s">
        <v>13</v>
      </c>
      <c r="E3654" t="s">
        <v>120</v>
      </c>
      <c r="F3654" t="s">
        <v>121</v>
      </c>
      <c r="G3654" t="s">
        <v>19</v>
      </c>
      <c r="H3654">
        <v>0.54999999999999993</v>
      </c>
      <c r="I3654">
        <v>1250</v>
      </c>
      <c r="J3654">
        <v>687.49999999999989</v>
      </c>
      <c r="K3654">
        <v>171.87499999999997</v>
      </c>
      <c r="L3654">
        <v>0.25</v>
      </c>
    </row>
    <row r="3655" spans="1:12">
      <c r="A3655" t="s">
        <v>12</v>
      </c>
      <c r="B3655">
        <v>1185732</v>
      </c>
      <c r="C3655" s="9">
        <v>44452</v>
      </c>
      <c r="D3655" t="s">
        <v>13</v>
      </c>
      <c r="E3655" t="s">
        <v>120</v>
      </c>
      <c r="F3655" t="s">
        <v>121</v>
      </c>
      <c r="G3655" t="s">
        <v>20</v>
      </c>
      <c r="H3655">
        <v>0.6</v>
      </c>
      <c r="I3655">
        <v>2250</v>
      </c>
      <c r="J3655">
        <v>1350</v>
      </c>
      <c r="K3655">
        <v>405</v>
      </c>
      <c r="L3655">
        <v>0.3</v>
      </c>
    </row>
    <row r="3656" spans="1:12">
      <c r="A3656" t="s">
        <v>12</v>
      </c>
      <c r="B3656">
        <v>1185732</v>
      </c>
      <c r="C3656" s="9">
        <v>44484</v>
      </c>
      <c r="D3656" t="s">
        <v>13</v>
      </c>
      <c r="E3656" t="s">
        <v>120</v>
      </c>
      <c r="F3656" t="s">
        <v>121</v>
      </c>
      <c r="G3656" t="s">
        <v>15</v>
      </c>
      <c r="H3656">
        <v>0.6</v>
      </c>
      <c r="I3656">
        <v>4000</v>
      </c>
      <c r="J3656">
        <v>2400</v>
      </c>
      <c r="K3656">
        <v>720</v>
      </c>
      <c r="L3656">
        <v>0.3</v>
      </c>
    </row>
    <row r="3657" spans="1:12">
      <c r="A3657" t="s">
        <v>12</v>
      </c>
      <c r="B3657">
        <v>1185732</v>
      </c>
      <c r="C3657" s="9">
        <v>44484</v>
      </c>
      <c r="D3657" t="s">
        <v>13</v>
      </c>
      <c r="E3657" t="s">
        <v>120</v>
      </c>
      <c r="F3657" t="s">
        <v>121</v>
      </c>
      <c r="G3657" t="s">
        <v>16</v>
      </c>
      <c r="H3657">
        <v>0.55000000000000004</v>
      </c>
      <c r="I3657">
        <v>2250</v>
      </c>
      <c r="J3657">
        <v>1237.5</v>
      </c>
      <c r="K3657">
        <v>371.25</v>
      </c>
      <c r="L3657">
        <v>0.3</v>
      </c>
    </row>
    <row r="3658" spans="1:12">
      <c r="A3658" t="s">
        <v>12</v>
      </c>
      <c r="B3658">
        <v>1185732</v>
      </c>
      <c r="C3658" s="9">
        <v>44484</v>
      </c>
      <c r="D3658" t="s">
        <v>13</v>
      </c>
      <c r="E3658" t="s">
        <v>120</v>
      </c>
      <c r="F3658" t="s">
        <v>121</v>
      </c>
      <c r="G3658" t="s">
        <v>17</v>
      </c>
      <c r="H3658">
        <v>0.55000000000000004</v>
      </c>
      <c r="I3658">
        <v>1250</v>
      </c>
      <c r="J3658">
        <v>687.5</v>
      </c>
      <c r="K3658">
        <v>171.875</v>
      </c>
      <c r="L3658">
        <v>0.25</v>
      </c>
    </row>
    <row r="3659" spans="1:12">
      <c r="A3659" t="s">
        <v>12</v>
      </c>
      <c r="B3659">
        <v>1185732</v>
      </c>
      <c r="C3659" s="9">
        <v>44484</v>
      </c>
      <c r="D3659" t="s">
        <v>13</v>
      </c>
      <c r="E3659" t="s">
        <v>120</v>
      </c>
      <c r="F3659" t="s">
        <v>121</v>
      </c>
      <c r="G3659" t="s">
        <v>18</v>
      </c>
      <c r="H3659">
        <v>0.55000000000000004</v>
      </c>
      <c r="I3659">
        <v>1000</v>
      </c>
      <c r="J3659">
        <v>550</v>
      </c>
      <c r="K3659">
        <v>137.5</v>
      </c>
      <c r="L3659">
        <v>0.25</v>
      </c>
    </row>
    <row r="3660" spans="1:12">
      <c r="A3660" t="s">
        <v>12</v>
      </c>
      <c r="B3660">
        <v>1185732</v>
      </c>
      <c r="C3660" s="9">
        <v>44484</v>
      </c>
      <c r="D3660" t="s">
        <v>13</v>
      </c>
      <c r="E3660" t="s">
        <v>120</v>
      </c>
      <c r="F3660" t="s">
        <v>121</v>
      </c>
      <c r="G3660" t="s">
        <v>19</v>
      </c>
      <c r="H3660">
        <v>0.65</v>
      </c>
      <c r="I3660">
        <v>1000</v>
      </c>
      <c r="J3660">
        <v>650</v>
      </c>
      <c r="K3660">
        <v>162.5</v>
      </c>
      <c r="L3660">
        <v>0.25</v>
      </c>
    </row>
    <row r="3661" spans="1:12">
      <c r="A3661" t="s">
        <v>12</v>
      </c>
      <c r="B3661">
        <v>1185732</v>
      </c>
      <c r="C3661" s="9">
        <v>44484</v>
      </c>
      <c r="D3661" t="s">
        <v>13</v>
      </c>
      <c r="E3661" t="s">
        <v>120</v>
      </c>
      <c r="F3661" t="s">
        <v>121</v>
      </c>
      <c r="G3661" t="s">
        <v>20</v>
      </c>
      <c r="H3661">
        <v>0.7</v>
      </c>
      <c r="I3661">
        <v>2250</v>
      </c>
      <c r="J3661">
        <v>1575</v>
      </c>
      <c r="K3661">
        <v>472.5</v>
      </c>
      <c r="L3661">
        <v>0.3</v>
      </c>
    </row>
    <row r="3662" spans="1:12">
      <c r="A3662" t="s">
        <v>12</v>
      </c>
      <c r="B3662">
        <v>1185732</v>
      </c>
      <c r="C3662" s="9">
        <v>44514</v>
      </c>
      <c r="D3662" t="s">
        <v>13</v>
      </c>
      <c r="E3662" t="s">
        <v>120</v>
      </c>
      <c r="F3662" t="s">
        <v>121</v>
      </c>
      <c r="G3662" t="s">
        <v>15</v>
      </c>
      <c r="H3662">
        <v>0.65</v>
      </c>
      <c r="I3662">
        <v>3750</v>
      </c>
      <c r="J3662">
        <v>2437.5</v>
      </c>
      <c r="K3662">
        <v>731.25</v>
      </c>
      <c r="L3662">
        <v>0.3</v>
      </c>
    </row>
    <row r="3663" spans="1:12">
      <c r="A3663" t="s">
        <v>12</v>
      </c>
      <c r="B3663">
        <v>1185732</v>
      </c>
      <c r="C3663" s="9">
        <v>44514</v>
      </c>
      <c r="D3663" t="s">
        <v>13</v>
      </c>
      <c r="E3663" t="s">
        <v>120</v>
      </c>
      <c r="F3663" t="s">
        <v>121</v>
      </c>
      <c r="G3663" t="s">
        <v>16</v>
      </c>
      <c r="H3663">
        <v>0.55000000000000004</v>
      </c>
      <c r="I3663">
        <v>3000</v>
      </c>
      <c r="J3663">
        <v>1650.0000000000002</v>
      </c>
      <c r="K3663">
        <v>495.00000000000006</v>
      </c>
      <c r="L3663">
        <v>0.3</v>
      </c>
    </row>
    <row r="3664" spans="1:12">
      <c r="A3664" t="s">
        <v>12</v>
      </c>
      <c r="B3664">
        <v>1185732</v>
      </c>
      <c r="C3664" s="9">
        <v>44514</v>
      </c>
      <c r="D3664" t="s">
        <v>13</v>
      </c>
      <c r="E3664" t="s">
        <v>120</v>
      </c>
      <c r="F3664" t="s">
        <v>121</v>
      </c>
      <c r="G3664" t="s">
        <v>17</v>
      </c>
      <c r="H3664">
        <v>0.55000000000000004</v>
      </c>
      <c r="I3664">
        <v>2950</v>
      </c>
      <c r="J3664">
        <v>1622.5000000000002</v>
      </c>
      <c r="K3664">
        <v>405.62500000000006</v>
      </c>
      <c r="L3664">
        <v>0.25</v>
      </c>
    </row>
    <row r="3665" spans="1:12">
      <c r="A3665" t="s">
        <v>12</v>
      </c>
      <c r="B3665">
        <v>1185732</v>
      </c>
      <c r="C3665" s="9">
        <v>44514</v>
      </c>
      <c r="D3665" t="s">
        <v>13</v>
      </c>
      <c r="E3665" t="s">
        <v>120</v>
      </c>
      <c r="F3665" t="s">
        <v>121</v>
      </c>
      <c r="G3665" t="s">
        <v>18</v>
      </c>
      <c r="H3665">
        <v>0.55000000000000004</v>
      </c>
      <c r="I3665">
        <v>2750</v>
      </c>
      <c r="J3665">
        <v>1512.5000000000002</v>
      </c>
      <c r="K3665">
        <v>378.12500000000006</v>
      </c>
      <c r="L3665">
        <v>0.25</v>
      </c>
    </row>
    <row r="3666" spans="1:12">
      <c r="A3666" t="s">
        <v>12</v>
      </c>
      <c r="B3666">
        <v>1185732</v>
      </c>
      <c r="C3666" s="9">
        <v>44514</v>
      </c>
      <c r="D3666" t="s">
        <v>13</v>
      </c>
      <c r="E3666" t="s">
        <v>120</v>
      </c>
      <c r="F3666" t="s">
        <v>121</v>
      </c>
      <c r="G3666" t="s">
        <v>19</v>
      </c>
      <c r="H3666">
        <v>0.65</v>
      </c>
      <c r="I3666">
        <v>2500</v>
      </c>
      <c r="J3666">
        <v>1625</v>
      </c>
      <c r="K3666">
        <v>406.25</v>
      </c>
      <c r="L3666">
        <v>0.25</v>
      </c>
    </row>
    <row r="3667" spans="1:12">
      <c r="A3667" t="s">
        <v>12</v>
      </c>
      <c r="B3667">
        <v>1185732</v>
      </c>
      <c r="C3667" s="9">
        <v>44514</v>
      </c>
      <c r="D3667" t="s">
        <v>13</v>
      </c>
      <c r="E3667" t="s">
        <v>120</v>
      </c>
      <c r="F3667" t="s">
        <v>121</v>
      </c>
      <c r="G3667" t="s">
        <v>20</v>
      </c>
      <c r="H3667">
        <v>0.7</v>
      </c>
      <c r="I3667">
        <v>3500</v>
      </c>
      <c r="J3667">
        <v>2450</v>
      </c>
      <c r="K3667">
        <v>735</v>
      </c>
      <c r="L3667">
        <v>0.3</v>
      </c>
    </row>
    <row r="3668" spans="1:12">
      <c r="A3668" t="s">
        <v>12</v>
      </c>
      <c r="B3668">
        <v>1185732</v>
      </c>
      <c r="C3668" s="9">
        <v>44543</v>
      </c>
      <c r="D3668" t="s">
        <v>13</v>
      </c>
      <c r="E3668" t="s">
        <v>120</v>
      </c>
      <c r="F3668" t="s">
        <v>121</v>
      </c>
      <c r="G3668" t="s">
        <v>15</v>
      </c>
      <c r="H3668">
        <v>0.65</v>
      </c>
      <c r="I3668">
        <v>5750</v>
      </c>
      <c r="J3668">
        <v>3737.5</v>
      </c>
      <c r="K3668">
        <v>1121.25</v>
      </c>
      <c r="L3668">
        <v>0.3</v>
      </c>
    </row>
    <row r="3669" spans="1:12">
      <c r="A3669" t="s">
        <v>12</v>
      </c>
      <c r="B3669">
        <v>1185732</v>
      </c>
      <c r="C3669" s="9">
        <v>44543</v>
      </c>
      <c r="D3669" t="s">
        <v>13</v>
      </c>
      <c r="E3669" t="s">
        <v>120</v>
      </c>
      <c r="F3669" t="s">
        <v>121</v>
      </c>
      <c r="G3669" t="s">
        <v>16</v>
      </c>
      <c r="H3669">
        <v>0.55000000000000004</v>
      </c>
      <c r="I3669">
        <v>3750</v>
      </c>
      <c r="J3669">
        <v>2062.5</v>
      </c>
      <c r="K3669">
        <v>618.75</v>
      </c>
      <c r="L3669">
        <v>0.3</v>
      </c>
    </row>
    <row r="3670" spans="1:12">
      <c r="A3670" t="s">
        <v>12</v>
      </c>
      <c r="B3670">
        <v>1185732</v>
      </c>
      <c r="C3670" s="9">
        <v>44543</v>
      </c>
      <c r="D3670" t="s">
        <v>13</v>
      </c>
      <c r="E3670" t="s">
        <v>120</v>
      </c>
      <c r="F3670" t="s">
        <v>121</v>
      </c>
      <c r="G3670" t="s">
        <v>17</v>
      </c>
      <c r="H3670">
        <v>0.55000000000000004</v>
      </c>
      <c r="I3670">
        <v>3500</v>
      </c>
      <c r="J3670">
        <v>1925.0000000000002</v>
      </c>
      <c r="K3670">
        <v>481.25000000000006</v>
      </c>
      <c r="L3670">
        <v>0.25</v>
      </c>
    </row>
    <row r="3671" spans="1:12">
      <c r="A3671" t="s">
        <v>12</v>
      </c>
      <c r="B3671">
        <v>1185732</v>
      </c>
      <c r="C3671" s="9">
        <v>44543</v>
      </c>
      <c r="D3671" t="s">
        <v>13</v>
      </c>
      <c r="E3671" t="s">
        <v>120</v>
      </c>
      <c r="F3671" t="s">
        <v>121</v>
      </c>
      <c r="G3671" t="s">
        <v>18</v>
      </c>
      <c r="H3671">
        <v>0.55000000000000004</v>
      </c>
      <c r="I3671">
        <v>3000</v>
      </c>
      <c r="J3671">
        <v>1650.0000000000002</v>
      </c>
      <c r="K3671">
        <v>412.50000000000006</v>
      </c>
      <c r="L3671">
        <v>0.25</v>
      </c>
    </row>
    <row r="3672" spans="1:12">
      <c r="A3672" t="s">
        <v>12</v>
      </c>
      <c r="B3672">
        <v>1185732</v>
      </c>
      <c r="C3672" s="9">
        <v>44543</v>
      </c>
      <c r="D3672" t="s">
        <v>13</v>
      </c>
      <c r="E3672" t="s">
        <v>120</v>
      </c>
      <c r="F3672" t="s">
        <v>121</v>
      </c>
      <c r="G3672" t="s">
        <v>19</v>
      </c>
      <c r="H3672">
        <v>0.65</v>
      </c>
      <c r="I3672">
        <v>3000</v>
      </c>
      <c r="J3672">
        <v>1950</v>
      </c>
      <c r="K3672">
        <v>487.5</v>
      </c>
      <c r="L3672">
        <v>0.25</v>
      </c>
    </row>
    <row r="3673" spans="1:12">
      <c r="A3673" t="s">
        <v>12</v>
      </c>
      <c r="B3673">
        <v>1185732</v>
      </c>
      <c r="C3673" s="9">
        <v>44543</v>
      </c>
      <c r="D3673" t="s">
        <v>13</v>
      </c>
      <c r="E3673" t="s">
        <v>120</v>
      </c>
      <c r="F3673" t="s">
        <v>121</v>
      </c>
      <c r="G3673" t="s">
        <v>20</v>
      </c>
      <c r="H3673">
        <v>0.7</v>
      </c>
      <c r="I3673">
        <v>4000</v>
      </c>
      <c r="J3673">
        <v>2800</v>
      </c>
      <c r="K3673">
        <v>840</v>
      </c>
      <c r="L3673">
        <v>0.3</v>
      </c>
    </row>
    <row r="3674" spans="1:12">
      <c r="A3674" t="s">
        <v>12</v>
      </c>
      <c r="B3674">
        <v>1185732</v>
      </c>
      <c r="C3674" s="9">
        <v>44210</v>
      </c>
      <c r="D3674" t="s">
        <v>13</v>
      </c>
      <c r="E3674" t="s">
        <v>122</v>
      </c>
      <c r="F3674" t="s">
        <v>123</v>
      </c>
      <c r="G3674" t="s">
        <v>15</v>
      </c>
      <c r="H3674">
        <v>0.45</v>
      </c>
      <c r="I3674">
        <v>5250</v>
      </c>
      <c r="J3674">
        <v>2362.5</v>
      </c>
      <c r="K3674">
        <v>1063.125</v>
      </c>
      <c r="L3674">
        <v>0.45</v>
      </c>
    </row>
    <row r="3675" spans="1:12">
      <c r="A3675" t="s">
        <v>12</v>
      </c>
      <c r="B3675">
        <v>1185732</v>
      </c>
      <c r="C3675" s="9">
        <v>44210</v>
      </c>
      <c r="D3675" t="s">
        <v>13</v>
      </c>
      <c r="E3675" t="s">
        <v>122</v>
      </c>
      <c r="F3675" t="s">
        <v>123</v>
      </c>
      <c r="G3675" t="s">
        <v>16</v>
      </c>
      <c r="H3675">
        <v>0.45</v>
      </c>
      <c r="I3675">
        <v>3250</v>
      </c>
      <c r="J3675">
        <v>1462.5</v>
      </c>
      <c r="K3675">
        <v>658.125</v>
      </c>
      <c r="L3675">
        <v>0.45</v>
      </c>
    </row>
    <row r="3676" spans="1:12">
      <c r="A3676" t="s">
        <v>12</v>
      </c>
      <c r="B3676">
        <v>1185732</v>
      </c>
      <c r="C3676" s="9">
        <v>44210</v>
      </c>
      <c r="D3676" t="s">
        <v>13</v>
      </c>
      <c r="E3676" t="s">
        <v>122</v>
      </c>
      <c r="F3676" t="s">
        <v>123</v>
      </c>
      <c r="G3676" t="s">
        <v>17</v>
      </c>
      <c r="H3676">
        <v>0.35000000000000003</v>
      </c>
      <c r="I3676">
        <v>3250</v>
      </c>
      <c r="J3676">
        <v>1137.5</v>
      </c>
      <c r="K3676">
        <v>398.125</v>
      </c>
      <c r="L3676">
        <v>0.35</v>
      </c>
    </row>
    <row r="3677" spans="1:12">
      <c r="A3677" t="s">
        <v>12</v>
      </c>
      <c r="B3677">
        <v>1185732</v>
      </c>
      <c r="C3677" s="9">
        <v>44210</v>
      </c>
      <c r="D3677" t="s">
        <v>13</v>
      </c>
      <c r="E3677" t="s">
        <v>122</v>
      </c>
      <c r="F3677" t="s">
        <v>123</v>
      </c>
      <c r="G3677" t="s">
        <v>18</v>
      </c>
      <c r="H3677">
        <v>0.39999999999999997</v>
      </c>
      <c r="I3677">
        <v>1750</v>
      </c>
      <c r="J3677">
        <v>699.99999999999989</v>
      </c>
      <c r="K3677">
        <v>244.99999999999994</v>
      </c>
      <c r="L3677">
        <v>0.35</v>
      </c>
    </row>
    <row r="3678" spans="1:12">
      <c r="A3678" t="s">
        <v>12</v>
      </c>
      <c r="B3678">
        <v>1185732</v>
      </c>
      <c r="C3678" s="9">
        <v>44210</v>
      </c>
      <c r="D3678" t="s">
        <v>13</v>
      </c>
      <c r="E3678" t="s">
        <v>122</v>
      </c>
      <c r="F3678" t="s">
        <v>123</v>
      </c>
      <c r="G3678" t="s">
        <v>19</v>
      </c>
      <c r="H3678">
        <v>0.55000000000000004</v>
      </c>
      <c r="I3678">
        <v>2250</v>
      </c>
      <c r="J3678">
        <v>1237.5</v>
      </c>
      <c r="K3678">
        <v>433.125</v>
      </c>
      <c r="L3678">
        <v>0.35</v>
      </c>
    </row>
    <row r="3679" spans="1:12">
      <c r="A3679" t="s">
        <v>12</v>
      </c>
      <c r="B3679">
        <v>1185732</v>
      </c>
      <c r="C3679" s="9">
        <v>44210</v>
      </c>
      <c r="D3679" t="s">
        <v>13</v>
      </c>
      <c r="E3679" t="s">
        <v>122</v>
      </c>
      <c r="F3679" t="s">
        <v>123</v>
      </c>
      <c r="G3679" t="s">
        <v>20</v>
      </c>
      <c r="H3679">
        <v>0.45</v>
      </c>
      <c r="I3679">
        <v>3250</v>
      </c>
      <c r="J3679">
        <v>1462.5</v>
      </c>
      <c r="K3679">
        <v>585</v>
      </c>
      <c r="L3679">
        <v>0.39999999999999997</v>
      </c>
    </row>
    <row r="3680" spans="1:12">
      <c r="A3680" t="s">
        <v>12</v>
      </c>
      <c r="B3680">
        <v>1185732</v>
      </c>
      <c r="C3680" s="9">
        <v>44239</v>
      </c>
      <c r="D3680" t="s">
        <v>13</v>
      </c>
      <c r="E3680" t="s">
        <v>122</v>
      </c>
      <c r="F3680" t="s">
        <v>123</v>
      </c>
      <c r="G3680" t="s">
        <v>15</v>
      </c>
      <c r="H3680">
        <v>0.45</v>
      </c>
      <c r="I3680">
        <v>5750</v>
      </c>
      <c r="J3680">
        <v>2587.5</v>
      </c>
      <c r="K3680">
        <v>1164.375</v>
      </c>
      <c r="L3680">
        <v>0.45</v>
      </c>
    </row>
    <row r="3681" spans="1:12">
      <c r="A3681" t="s">
        <v>12</v>
      </c>
      <c r="B3681">
        <v>1185732</v>
      </c>
      <c r="C3681" s="9">
        <v>44239</v>
      </c>
      <c r="D3681" t="s">
        <v>13</v>
      </c>
      <c r="E3681" t="s">
        <v>122</v>
      </c>
      <c r="F3681" t="s">
        <v>123</v>
      </c>
      <c r="G3681" t="s">
        <v>16</v>
      </c>
      <c r="H3681">
        <v>0.45</v>
      </c>
      <c r="I3681">
        <v>2250</v>
      </c>
      <c r="J3681">
        <v>1012.5</v>
      </c>
      <c r="K3681">
        <v>455.625</v>
      </c>
      <c r="L3681">
        <v>0.45</v>
      </c>
    </row>
    <row r="3682" spans="1:12">
      <c r="A3682" t="s">
        <v>12</v>
      </c>
      <c r="B3682">
        <v>1185732</v>
      </c>
      <c r="C3682" s="9">
        <v>44239</v>
      </c>
      <c r="D3682" t="s">
        <v>13</v>
      </c>
      <c r="E3682" t="s">
        <v>122</v>
      </c>
      <c r="F3682" t="s">
        <v>123</v>
      </c>
      <c r="G3682" t="s">
        <v>17</v>
      </c>
      <c r="H3682">
        <v>0.35000000000000003</v>
      </c>
      <c r="I3682">
        <v>2750</v>
      </c>
      <c r="J3682">
        <v>962.50000000000011</v>
      </c>
      <c r="K3682">
        <v>336.875</v>
      </c>
      <c r="L3682">
        <v>0.35</v>
      </c>
    </row>
    <row r="3683" spans="1:12">
      <c r="A3683" t="s">
        <v>12</v>
      </c>
      <c r="B3683">
        <v>1185732</v>
      </c>
      <c r="C3683" s="9">
        <v>44239</v>
      </c>
      <c r="D3683" t="s">
        <v>13</v>
      </c>
      <c r="E3683" t="s">
        <v>122</v>
      </c>
      <c r="F3683" t="s">
        <v>123</v>
      </c>
      <c r="G3683" t="s">
        <v>18</v>
      </c>
      <c r="H3683">
        <v>0.39999999999999997</v>
      </c>
      <c r="I3683">
        <v>1500</v>
      </c>
      <c r="J3683">
        <v>600</v>
      </c>
      <c r="K3683">
        <v>210</v>
      </c>
      <c r="L3683">
        <v>0.35</v>
      </c>
    </row>
    <row r="3684" spans="1:12">
      <c r="A3684" t="s">
        <v>12</v>
      </c>
      <c r="B3684">
        <v>1185732</v>
      </c>
      <c r="C3684" s="9">
        <v>44239</v>
      </c>
      <c r="D3684" t="s">
        <v>13</v>
      </c>
      <c r="E3684" t="s">
        <v>122</v>
      </c>
      <c r="F3684" t="s">
        <v>123</v>
      </c>
      <c r="G3684" t="s">
        <v>19</v>
      </c>
      <c r="H3684">
        <v>0.55000000000000004</v>
      </c>
      <c r="I3684">
        <v>2250</v>
      </c>
      <c r="J3684">
        <v>1237.5</v>
      </c>
      <c r="K3684">
        <v>433.125</v>
      </c>
      <c r="L3684">
        <v>0.35</v>
      </c>
    </row>
    <row r="3685" spans="1:12">
      <c r="A3685" t="s">
        <v>12</v>
      </c>
      <c r="B3685">
        <v>1185732</v>
      </c>
      <c r="C3685" s="9">
        <v>44239</v>
      </c>
      <c r="D3685" t="s">
        <v>13</v>
      </c>
      <c r="E3685" t="s">
        <v>122</v>
      </c>
      <c r="F3685" t="s">
        <v>123</v>
      </c>
      <c r="G3685" t="s">
        <v>20</v>
      </c>
      <c r="H3685">
        <v>0.45</v>
      </c>
      <c r="I3685">
        <v>3250</v>
      </c>
      <c r="J3685">
        <v>1462.5</v>
      </c>
      <c r="K3685">
        <v>585</v>
      </c>
      <c r="L3685">
        <v>0.39999999999999997</v>
      </c>
    </row>
    <row r="3686" spans="1:12">
      <c r="A3686" t="s">
        <v>12</v>
      </c>
      <c r="B3686">
        <v>1185732</v>
      </c>
      <c r="C3686" s="9">
        <v>44265</v>
      </c>
      <c r="D3686" t="s">
        <v>13</v>
      </c>
      <c r="E3686" t="s">
        <v>122</v>
      </c>
      <c r="F3686" t="s">
        <v>123</v>
      </c>
      <c r="G3686" t="s">
        <v>15</v>
      </c>
      <c r="H3686">
        <v>0.45</v>
      </c>
      <c r="I3686">
        <v>5450</v>
      </c>
      <c r="J3686">
        <v>2452.5</v>
      </c>
      <c r="K3686">
        <v>1103.625</v>
      </c>
      <c r="L3686">
        <v>0.45</v>
      </c>
    </row>
    <row r="3687" spans="1:12">
      <c r="A3687" t="s">
        <v>12</v>
      </c>
      <c r="B3687">
        <v>1185732</v>
      </c>
      <c r="C3687" s="9">
        <v>44265</v>
      </c>
      <c r="D3687" t="s">
        <v>13</v>
      </c>
      <c r="E3687" t="s">
        <v>122</v>
      </c>
      <c r="F3687" t="s">
        <v>123</v>
      </c>
      <c r="G3687" t="s">
        <v>16</v>
      </c>
      <c r="H3687">
        <v>0.45</v>
      </c>
      <c r="I3687">
        <v>2500</v>
      </c>
      <c r="J3687">
        <v>1125</v>
      </c>
      <c r="K3687">
        <v>506.25</v>
      </c>
      <c r="L3687">
        <v>0.45</v>
      </c>
    </row>
    <row r="3688" spans="1:12">
      <c r="A3688" t="s">
        <v>12</v>
      </c>
      <c r="B3688">
        <v>1185732</v>
      </c>
      <c r="C3688" s="9">
        <v>44265</v>
      </c>
      <c r="D3688" t="s">
        <v>13</v>
      </c>
      <c r="E3688" t="s">
        <v>122</v>
      </c>
      <c r="F3688" t="s">
        <v>123</v>
      </c>
      <c r="G3688" t="s">
        <v>17</v>
      </c>
      <c r="H3688">
        <v>0.35000000000000003</v>
      </c>
      <c r="I3688">
        <v>2750</v>
      </c>
      <c r="J3688">
        <v>962.50000000000011</v>
      </c>
      <c r="K3688">
        <v>336.875</v>
      </c>
      <c r="L3688">
        <v>0.35</v>
      </c>
    </row>
    <row r="3689" spans="1:12">
      <c r="A3689" t="s">
        <v>12</v>
      </c>
      <c r="B3689">
        <v>1185732</v>
      </c>
      <c r="C3689" s="9">
        <v>44265</v>
      </c>
      <c r="D3689" t="s">
        <v>13</v>
      </c>
      <c r="E3689" t="s">
        <v>122</v>
      </c>
      <c r="F3689" t="s">
        <v>123</v>
      </c>
      <c r="G3689" t="s">
        <v>18</v>
      </c>
      <c r="H3689">
        <v>0.39999999999999997</v>
      </c>
      <c r="I3689">
        <v>1250</v>
      </c>
      <c r="J3689">
        <v>499.99999999999994</v>
      </c>
      <c r="K3689">
        <v>174.99999999999997</v>
      </c>
      <c r="L3689">
        <v>0.35</v>
      </c>
    </row>
    <row r="3690" spans="1:12">
      <c r="A3690" t="s">
        <v>12</v>
      </c>
      <c r="B3690">
        <v>1185732</v>
      </c>
      <c r="C3690" s="9">
        <v>44265</v>
      </c>
      <c r="D3690" t="s">
        <v>13</v>
      </c>
      <c r="E3690" t="s">
        <v>122</v>
      </c>
      <c r="F3690" t="s">
        <v>123</v>
      </c>
      <c r="G3690" t="s">
        <v>19</v>
      </c>
      <c r="H3690">
        <v>0.55000000000000004</v>
      </c>
      <c r="I3690">
        <v>1750</v>
      </c>
      <c r="J3690">
        <v>962.50000000000011</v>
      </c>
      <c r="K3690">
        <v>336.875</v>
      </c>
      <c r="L3690">
        <v>0.35</v>
      </c>
    </row>
    <row r="3691" spans="1:12">
      <c r="A3691" t="s">
        <v>12</v>
      </c>
      <c r="B3691">
        <v>1185732</v>
      </c>
      <c r="C3691" s="9">
        <v>44265</v>
      </c>
      <c r="D3691" t="s">
        <v>13</v>
      </c>
      <c r="E3691" t="s">
        <v>122</v>
      </c>
      <c r="F3691" t="s">
        <v>123</v>
      </c>
      <c r="G3691" t="s">
        <v>20</v>
      </c>
      <c r="H3691">
        <v>0.45</v>
      </c>
      <c r="I3691">
        <v>2750</v>
      </c>
      <c r="J3691">
        <v>1237.5</v>
      </c>
      <c r="K3691">
        <v>494.99999999999994</v>
      </c>
      <c r="L3691">
        <v>0.39999999999999997</v>
      </c>
    </row>
    <row r="3692" spans="1:12">
      <c r="A3692" t="s">
        <v>12</v>
      </c>
      <c r="B3692">
        <v>1185732</v>
      </c>
      <c r="C3692" s="9">
        <v>44297</v>
      </c>
      <c r="D3692" t="s">
        <v>13</v>
      </c>
      <c r="E3692" t="s">
        <v>122</v>
      </c>
      <c r="F3692" t="s">
        <v>123</v>
      </c>
      <c r="G3692" t="s">
        <v>15</v>
      </c>
      <c r="H3692">
        <v>0.45</v>
      </c>
      <c r="I3692">
        <v>5250</v>
      </c>
      <c r="J3692">
        <v>2362.5</v>
      </c>
      <c r="K3692">
        <v>1063.125</v>
      </c>
      <c r="L3692">
        <v>0.45</v>
      </c>
    </row>
    <row r="3693" spans="1:12">
      <c r="A3693" t="s">
        <v>12</v>
      </c>
      <c r="B3693">
        <v>1185732</v>
      </c>
      <c r="C3693" s="9">
        <v>44297</v>
      </c>
      <c r="D3693" t="s">
        <v>13</v>
      </c>
      <c r="E3693" t="s">
        <v>122</v>
      </c>
      <c r="F3693" t="s">
        <v>123</v>
      </c>
      <c r="G3693" t="s">
        <v>16</v>
      </c>
      <c r="H3693">
        <v>0.45</v>
      </c>
      <c r="I3693">
        <v>2250</v>
      </c>
      <c r="J3693">
        <v>1012.5</v>
      </c>
      <c r="K3693">
        <v>455.625</v>
      </c>
      <c r="L3693">
        <v>0.45</v>
      </c>
    </row>
    <row r="3694" spans="1:12">
      <c r="A3694" t="s">
        <v>12</v>
      </c>
      <c r="B3694">
        <v>1185732</v>
      </c>
      <c r="C3694" s="9">
        <v>44297</v>
      </c>
      <c r="D3694" t="s">
        <v>13</v>
      </c>
      <c r="E3694" t="s">
        <v>122</v>
      </c>
      <c r="F3694" t="s">
        <v>123</v>
      </c>
      <c r="G3694" t="s">
        <v>17</v>
      </c>
      <c r="H3694">
        <v>0.35000000000000003</v>
      </c>
      <c r="I3694">
        <v>2250</v>
      </c>
      <c r="J3694">
        <v>787.50000000000011</v>
      </c>
      <c r="K3694">
        <v>275.625</v>
      </c>
      <c r="L3694">
        <v>0.35</v>
      </c>
    </row>
    <row r="3695" spans="1:12">
      <c r="A3695" t="s">
        <v>12</v>
      </c>
      <c r="B3695">
        <v>1185732</v>
      </c>
      <c r="C3695" s="9">
        <v>44297</v>
      </c>
      <c r="D3695" t="s">
        <v>13</v>
      </c>
      <c r="E3695" t="s">
        <v>122</v>
      </c>
      <c r="F3695" t="s">
        <v>123</v>
      </c>
      <c r="G3695" t="s">
        <v>18</v>
      </c>
      <c r="H3695">
        <v>0.39999999999999997</v>
      </c>
      <c r="I3695">
        <v>1500</v>
      </c>
      <c r="J3695">
        <v>600</v>
      </c>
      <c r="K3695">
        <v>210</v>
      </c>
      <c r="L3695">
        <v>0.35</v>
      </c>
    </row>
    <row r="3696" spans="1:12">
      <c r="A3696" t="s">
        <v>12</v>
      </c>
      <c r="B3696">
        <v>1185732</v>
      </c>
      <c r="C3696" s="9">
        <v>44297</v>
      </c>
      <c r="D3696" t="s">
        <v>13</v>
      </c>
      <c r="E3696" t="s">
        <v>122</v>
      </c>
      <c r="F3696" t="s">
        <v>123</v>
      </c>
      <c r="G3696" t="s">
        <v>19</v>
      </c>
      <c r="H3696">
        <v>0.55000000000000004</v>
      </c>
      <c r="I3696">
        <v>1500</v>
      </c>
      <c r="J3696">
        <v>825.00000000000011</v>
      </c>
      <c r="K3696">
        <v>288.75</v>
      </c>
      <c r="L3696">
        <v>0.35</v>
      </c>
    </row>
    <row r="3697" spans="1:12">
      <c r="A3697" t="s">
        <v>12</v>
      </c>
      <c r="B3697">
        <v>1185732</v>
      </c>
      <c r="C3697" s="9">
        <v>44297</v>
      </c>
      <c r="D3697" t="s">
        <v>13</v>
      </c>
      <c r="E3697" t="s">
        <v>122</v>
      </c>
      <c r="F3697" t="s">
        <v>123</v>
      </c>
      <c r="G3697" t="s">
        <v>20</v>
      </c>
      <c r="H3697">
        <v>0.45</v>
      </c>
      <c r="I3697">
        <v>3000</v>
      </c>
      <c r="J3697">
        <v>1350</v>
      </c>
      <c r="K3697">
        <v>540</v>
      </c>
      <c r="L3697">
        <v>0.39999999999999997</v>
      </c>
    </row>
    <row r="3698" spans="1:12">
      <c r="A3698" t="s">
        <v>12</v>
      </c>
      <c r="B3698">
        <v>1185732</v>
      </c>
      <c r="C3698" s="9">
        <v>44326</v>
      </c>
      <c r="D3698" t="s">
        <v>13</v>
      </c>
      <c r="E3698" t="s">
        <v>122</v>
      </c>
      <c r="F3698" t="s">
        <v>123</v>
      </c>
      <c r="G3698" t="s">
        <v>15</v>
      </c>
      <c r="H3698">
        <v>0.6</v>
      </c>
      <c r="I3698">
        <v>5700</v>
      </c>
      <c r="J3698">
        <v>3420</v>
      </c>
      <c r="K3698">
        <v>1539</v>
      </c>
      <c r="L3698">
        <v>0.45</v>
      </c>
    </row>
    <row r="3699" spans="1:12">
      <c r="A3699" t="s">
        <v>12</v>
      </c>
      <c r="B3699">
        <v>1185732</v>
      </c>
      <c r="C3699" s="9">
        <v>44326</v>
      </c>
      <c r="D3699" t="s">
        <v>13</v>
      </c>
      <c r="E3699" t="s">
        <v>122</v>
      </c>
      <c r="F3699" t="s">
        <v>123</v>
      </c>
      <c r="G3699" t="s">
        <v>16</v>
      </c>
      <c r="H3699">
        <v>0.55000000000000004</v>
      </c>
      <c r="I3699">
        <v>2750</v>
      </c>
      <c r="J3699">
        <v>1512.5000000000002</v>
      </c>
      <c r="K3699">
        <v>680.62500000000011</v>
      </c>
      <c r="L3699">
        <v>0.45</v>
      </c>
    </row>
    <row r="3700" spans="1:12">
      <c r="A3700" t="s">
        <v>12</v>
      </c>
      <c r="B3700">
        <v>1185732</v>
      </c>
      <c r="C3700" s="9">
        <v>44326</v>
      </c>
      <c r="D3700" t="s">
        <v>13</v>
      </c>
      <c r="E3700" t="s">
        <v>122</v>
      </c>
      <c r="F3700" t="s">
        <v>123</v>
      </c>
      <c r="G3700" t="s">
        <v>17</v>
      </c>
      <c r="H3700">
        <v>0.5</v>
      </c>
      <c r="I3700">
        <v>3000</v>
      </c>
      <c r="J3700">
        <v>1500</v>
      </c>
      <c r="K3700">
        <v>525</v>
      </c>
      <c r="L3700">
        <v>0.35</v>
      </c>
    </row>
    <row r="3701" spans="1:12">
      <c r="A3701" t="s">
        <v>12</v>
      </c>
      <c r="B3701">
        <v>1185732</v>
      </c>
      <c r="C3701" s="9">
        <v>44326</v>
      </c>
      <c r="D3701" t="s">
        <v>13</v>
      </c>
      <c r="E3701" t="s">
        <v>122</v>
      </c>
      <c r="F3701" t="s">
        <v>123</v>
      </c>
      <c r="G3701" t="s">
        <v>18</v>
      </c>
      <c r="H3701">
        <v>0.5</v>
      </c>
      <c r="I3701">
        <v>2500</v>
      </c>
      <c r="J3701">
        <v>1250</v>
      </c>
      <c r="K3701">
        <v>437.5</v>
      </c>
      <c r="L3701">
        <v>0.35</v>
      </c>
    </row>
    <row r="3702" spans="1:12">
      <c r="A3702" t="s">
        <v>12</v>
      </c>
      <c r="B3702">
        <v>1185732</v>
      </c>
      <c r="C3702" s="9">
        <v>44326</v>
      </c>
      <c r="D3702" t="s">
        <v>13</v>
      </c>
      <c r="E3702" t="s">
        <v>122</v>
      </c>
      <c r="F3702" t="s">
        <v>123</v>
      </c>
      <c r="G3702" t="s">
        <v>19</v>
      </c>
      <c r="H3702">
        <v>0.6</v>
      </c>
      <c r="I3702">
        <v>2750</v>
      </c>
      <c r="J3702">
        <v>1650</v>
      </c>
      <c r="K3702">
        <v>577.5</v>
      </c>
      <c r="L3702">
        <v>0.35</v>
      </c>
    </row>
    <row r="3703" spans="1:12">
      <c r="A3703" t="s">
        <v>12</v>
      </c>
      <c r="B3703">
        <v>1185732</v>
      </c>
      <c r="C3703" s="9">
        <v>44326</v>
      </c>
      <c r="D3703" t="s">
        <v>13</v>
      </c>
      <c r="E3703" t="s">
        <v>122</v>
      </c>
      <c r="F3703" t="s">
        <v>123</v>
      </c>
      <c r="G3703" t="s">
        <v>20</v>
      </c>
      <c r="H3703">
        <v>0.65</v>
      </c>
      <c r="I3703">
        <v>4000</v>
      </c>
      <c r="J3703">
        <v>2600</v>
      </c>
      <c r="K3703">
        <v>1040</v>
      </c>
      <c r="L3703">
        <v>0.39999999999999997</v>
      </c>
    </row>
    <row r="3704" spans="1:12">
      <c r="A3704" t="s">
        <v>12</v>
      </c>
      <c r="B3704">
        <v>1185732</v>
      </c>
      <c r="C3704" s="9">
        <v>44359</v>
      </c>
      <c r="D3704" t="s">
        <v>13</v>
      </c>
      <c r="E3704" t="s">
        <v>122</v>
      </c>
      <c r="F3704" t="s">
        <v>123</v>
      </c>
      <c r="G3704" t="s">
        <v>15</v>
      </c>
      <c r="H3704">
        <v>0.6</v>
      </c>
      <c r="I3704">
        <v>6500</v>
      </c>
      <c r="J3704">
        <v>3900</v>
      </c>
      <c r="K3704">
        <v>1755</v>
      </c>
      <c r="L3704">
        <v>0.45</v>
      </c>
    </row>
    <row r="3705" spans="1:12">
      <c r="A3705" t="s">
        <v>12</v>
      </c>
      <c r="B3705">
        <v>1185732</v>
      </c>
      <c r="C3705" s="9">
        <v>44359</v>
      </c>
      <c r="D3705" t="s">
        <v>13</v>
      </c>
      <c r="E3705" t="s">
        <v>122</v>
      </c>
      <c r="F3705" t="s">
        <v>123</v>
      </c>
      <c r="G3705" t="s">
        <v>16</v>
      </c>
      <c r="H3705">
        <v>0.55000000000000004</v>
      </c>
      <c r="I3705">
        <v>4000</v>
      </c>
      <c r="J3705">
        <v>2200</v>
      </c>
      <c r="K3705">
        <v>990</v>
      </c>
      <c r="L3705">
        <v>0.45</v>
      </c>
    </row>
    <row r="3706" spans="1:12">
      <c r="A3706" t="s">
        <v>12</v>
      </c>
      <c r="B3706">
        <v>1185732</v>
      </c>
      <c r="C3706" s="9">
        <v>44359</v>
      </c>
      <c r="D3706" t="s">
        <v>13</v>
      </c>
      <c r="E3706" t="s">
        <v>122</v>
      </c>
      <c r="F3706" t="s">
        <v>123</v>
      </c>
      <c r="G3706" t="s">
        <v>17</v>
      </c>
      <c r="H3706">
        <v>0.5</v>
      </c>
      <c r="I3706">
        <v>3250</v>
      </c>
      <c r="J3706">
        <v>1625</v>
      </c>
      <c r="K3706">
        <v>568.75</v>
      </c>
      <c r="L3706">
        <v>0.35</v>
      </c>
    </row>
    <row r="3707" spans="1:12">
      <c r="A3707" t="s">
        <v>12</v>
      </c>
      <c r="B3707">
        <v>1185732</v>
      </c>
      <c r="C3707" s="9">
        <v>44359</v>
      </c>
      <c r="D3707" t="s">
        <v>13</v>
      </c>
      <c r="E3707" t="s">
        <v>122</v>
      </c>
      <c r="F3707" t="s">
        <v>123</v>
      </c>
      <c r="G3707" t="s">
        <v>18</v>
      </c>
      <c r="H3707">
        <v>0.5</v>
      </c>
      <c r="I3707">
        <v>3000</v>
      </c>
      <c r="J3707">
        <v>1500</v>
      </c>
      <c r="K3707">
        <v>525</v>
      </c>
      <c r="L3707">
        <v>0.35</v>
      </c>
    </row>
    <row r="3708" spans="1:12">
      <c r="A3708" t="s">
        <v>12</v>
      </c>
      <c r="B3708">
        <v>1185732</v>
      </c>
      <c r="C3708" s="9">
        <v>44359</v>
      </c>
      <c r="D3708" t="s">
        <v>13</v>
      </c>
      <c r="E3708" t="s">
        <v>122</v>
      </c>
      <c r="F3708" t="s">
        <v>123</v>
      </c>
      <c r="G3708" t="s">
        <v>19</v>
      </c>
      <c r="H3708">
        <v>0.6</v>
      </c>
      <c r="I3708">
        <v>3000</v>
      </c>
      <c r="J3708">
        <v>1800</v>
      </c>
      <c r="K3708">
        <v>630</v>
      </c>
      <c r="L3708">
        <v>0.35</v>
      </c>
    </row>
    <row r="3709" spans="1:12">
      <c r="A3709" t="s">
        <v>12</v>
      </c>
      <c r="B3709">
        <v>1185732</v>
      </c>
      <c r="C3709" s="9">
        <v>44359</v>
      </c>
      <c r="D3709" t="s">
        <v>13</v>
      </c>
      <c r="E3709" t="s">
        <v>122</v>
      </c>
      <c r="F3709" t="s">
        <v>123</v>
      </c>
      <c r="G3709" t="s">
        <v>20</v>
      </c>
      <c r="H3709">
        <v>0.65</v>
      </c>
      <c r="I3709">
        <v>4500</v>
      </c>
      <c r="J3709">
        <v>2925</v>
      </c>
      <c r="K3709">
        <v>1170</v>
      </c>
      <c r="L3709">
        <v>0.39999999999999997</v>
      </c>
    </row>
    <row r="3710" spans="1:12">
      <c r="A3710" t="s">
        <v>12</v>
      </c>
      <c r="B3710">
        <v>1185732</v>
      </c>
      <c r="C3710" s="9">
        <v>44387</v>
      </c>
      <c r="D3710" t="s">
        <v>13</v>
      </c>
      <c r="E3710" t="s">
        <v>122</v>
      </c>
      <c r="F3710" t="s">
        <v>123</v>
      </c>
      <c r="G3710" t="s">
        <v>15</v>
      </c>
      <c r="H3710">
        <v>0.6</v>
      </c>
      <c r="I3710">
        <v>6750</v>
      </c>
      <c r="J3710">
        <v>4050</v>
      </c>
      <c r="K3710">
        <v>1822.5</v>
      </c>
      <c r="L3710">
        <v>0.45</v>
      </c>
    </row>
    <row r="3711" spans="1:12">
      <c r="A3711" t="s">
        <v>12</v>
      </c>
      <c r="B3711">
        <v>1185732</v>
      </c>
      <c r="C3711" s="9">
        <v>44387</v>
      </c>
      <c r="D3711" t="s">
        <v>13</v>
      </c>
      <c r="E3711" t="s">
        <v>122</v>
      </c>
      <c r="F3711" t="s">
        <v>123</v>
      </c>
      <c r="G3711" t="s">
        <v>16</v>
      </c>
      <c r="H3711">
        <v>0.55000000000000004</v>
      </c>
      <c r="I3711">
        <v>4250</v>
      </c>
      <c r="J3711">
        <v>2337.5</v>
      </c>
      <c r="K3711">
        <v>1051.875</v>
      </c>
      <c r="L3711">
        <v>0.45</v>
      </c>
    </row>
    <row r="3712" spans="1:12">
      <c r="A3712" t="s">
        <v>12</v>
      </c>
      <c r="B3712">
        <v>1185732</v>
      </c>
      <c r="C3712" s="9">
        <v>44387</v>
      </c>
      <c r="D3712" t="s">
        <v>13</v>
      </c>
      <c r="E3712" t="s">
        <v>122</v>
      </c>
      <c r="F3712" t="s">
        <v>123</v>
      </c>
      <c r="G3712" t="s">
        <v>17</v>
      </c>
      <c r="H3712">
        <v>0.5</v>
      </c>
      <c r="I3712">
        <v>3500</v>
      </c>
      <c r="J3712">
        <v>1750</v>
      </c>
      <c r="K3712">
        <v>612.5</v>
      </c>
      <c r="L3712">
        <v>0.35</v>
      </c>
    </row>
    <row r="3713" spans="1:12">
      <c r="A3713" t="s">
        <v>12</v>
      </c>
      <c r="B3713">
        <v>1185732</v>
      </c>
      <c r="C3713" s="9">
        <v>44387</v>
      </c>
      <c r="D3713" t="s">
        <v>13</v>
      </c>
      <c r="E3713" t="s">
        <v>122</v>
      </c>
      <c r="F3713" t="s">
        <v>123</v>
      </c>
      <c r="G3713" t="s">
        <v>18</v>
      </c>
      <c r="H3713">
        <v>0.5</v>
      </c>
      <c r="I3713">
        <v>3000</v>
      </c>
      <c r="J3713">
        <v>1500</v>
      </c>
      <c r="K3713">
        <v>525</v>
      </c>
      <c r="L3713">
        <v>0.35</v>
      </c>
    </row>
    <row r="3714" spans="1:12">
      <c r="A3714" t="s">
        <v>12</v>
      </c>
      <c r="B3714">
        <v>1185732</v>
      </c>
      <c r="C3714" s="9">
        <v>44387</v>
      </c>
      <c r="D3714" t="s">
        <v>13</v>
      </c>
      <c r="E3714" t="s">
        <v>122</v>
      </c>
      <c r="F3714" t="s">
        <v>123</v>
      </c>
      <c r="G3714" t="s">
        <v>19</v>
      </c>
      <c r="H3714">
        <v>0.6</v>
      </c>
      <c r="I3714">
        <v>3250</v>
      </c>
      <c r="J3714">
        <v>1950</v>
      </c>
      <c r="K3714">
        <v>682.5</v>
      </c>
      <c r="L3714">
        <v>0.35</v>
      </c>
    </row>
    <row r="3715" spans="1:12">
      <c r="A3715" t="s">
        <v>12</v>
      </c>
      <c r="B3715">
        <v>1185732</v>
      </c>
      <c r="C3715" s="9">
        <v>44387</v>
      </c>
      <c r="D3715" t="s">
        <v>13</v>
      </c>
      <c r="E3715" t="s">
        <v>122</v>
      </c>
      <c r="F3715" t="s">
        <v>123</v>
      </c>
      <c r="G3715" t="s">
        <v>20</v>
      </c>
      <c r="H3715">
        <v>0.65</v>
      </c>
      <c r="I3715">
        <v>5000</v>
      </c>
      <c r="J3715">
        <v>3250</v>
      </c>
      <c r="K3715">
        <v>1300</v>
      </c>
      <c r="L3715">
        <v>0.39999999999999997</v>
      </c>
    </row>
    <row r="3716" spans="1:12">
      <c r="A3716" t="s">
        <v>12</v>
      </c>
      <c r="B3716">
        <v>1185732</v>
      </c>
      <c r="C3716" s="9">
        <v>44419</v>
      </c>
      <c r="D3716" t="s">
        <v>13</v>
      </c>
      <c r="E3716" t="s">
        <v>122</v>
      </c>
      <c r="F3716" t="s">
        <v>123</v>
      </c>
      <c r="G3716" t="s">
        <v>15</v>
      </c>
      <c r="H3716">
        <v>0.6</v>
      </c>
      <c r="I3716">
        <v>6500</v>
      </c>
      <c r="J3716">
        <v>3900</v>
      </c>
      <c r="K3716">
        <v>1755</v>
      </c>
      <c r="L3716">
        <v>0.45</v>
      </c>
    </row>
    <row r="3717" spans="1:12">
      <c r="A3717" t="s">
        <v>12</v>
      </c>
      <c r="B3717">
        <v>1185732</v>
      </c>
      <c r="C3717" s="9">
        <v>44419</v>
      </c>
      <c r="D3717" t="s">
        <v>13</v>
      </c>
      <c r="E3717" t="s">
        <v>122</v>
      </c>
      <c r="F3717" t="s">
        <v>123</v>
      </c>
      <c r="G3717" t="s">
        <v>16</v>
      </c>
      <c r="H3717">
        <v>0.55000000000000004</v>
      </c>
      <c r="I3717">
        <v>4250</v>
      </c>
      <c r="J3717">
        <v>2337.5</v>
      </c>
      <c r="K3717">
        <v>1051.875</v>
      </c>
      <c r="L3717">
        <v>0.45</v>
      </c>
    </row>
    <row r="3718" spans="1:12">
      <c r="A3718" t="s">
        <v>12</v>
      </c>
      <c r="B3718">
        <v>1185732</v>
      </c>
      <c r="C3718" s="9">
        <v>44419</v>
      </c>
      <c r="D3718" t="s">
        <v>13</v>
      </c>
      <c r="E3718" t="s">
        <v>122</v>
      </c>
      <c r="F3718" t="s">
        <v>123</v>
      </c>
      <c r="G3718" t="s">
        <v>17</v>
      </c>
      <c r="H3718">
        <v>0.5</v>
      </c>
      <c r="I3718">
        <v>3500</v>
      </c>
      <c r="J3718">
        <v>1750</v>
      </c>
      <c r="K3718">
        <v>612.5</v>
      </c>
      <c r="L3718">
        <v>0.35</v>
      </c>
    </row>
    <row r="3719" spans="1:12">
      <c r="A3719" t="s">
        <v>12</v>
      </c>
      <c r="B3719">
        <v>1185732</v>
      </c>
      <c r="C3719" s="9">
        <v>44419</v>
      </c>
      <c r="D3719" t="s">
        <v>13</v>
      </c>
      <c r="E3719" t="s">
        <v>122</v>
      </c>
      <c r="F3719" t="s">
        <v>123</v>
      </c>
      <c r="G3719" t="s">
        <v>18</v>
      </c>
      <c r="H3719">
        <v>0.5</v>
      </c>
      <c r="I3719">
        <v>2500</v>
      </c>
      <c r="J3719">
        <v>1250</v>
      </c>
      <c r="K3719">
        <v>437.5</v>
      </c>
      <c r="L3719">
        <v>0.35</v>
      </c>
    </row>
    <row r="3720" spans="1:12">
      <c r="A3720" t="s">
        <v>12</v>
      </c>
      <c r="B3720">
        <v>1185732</v>
      </c>
      <c r="C3720" s="9">
        <v>44419</v>
      </c>
      <c r="D3720" t="s">
        <v>13</v>
      </c>
      <c r="E3720" t="s">
        <v>122</v>
      </c>
      <c r="F3720" t="s">
        <v>123</v>
      </c>
      <c r="G3720" t="s">
        <v>19</v>
      </c>
      <c r="H3720">
        <v>0.6</v>
      </c>
      <c r="I3720">
        <v>2250</v>
      </c>
      <c r="J3720">
        <v>1350</v>
      </c>
      <c r="K3720">
        <v>472.49999999999994</v>
      </c>
      <c r="L3720">
        <v>0.35</v>
      </c>
    </row>
    <row r="3721" spans="1:12">
      <c r="A3721" t="s">
        <v>12</v>
      </c>
      <c r="B3721">
        <v>1185732</v>
      </c>
      <c r="C3721" s="9">
        <v>44419</v>
      </c>
      <c r="D3721" t="s">
        <v>13</v>
      </c>
      <c r="E3721" t="s">
        <v>122</v>
      </c>
      <c r="F3721" t="s">
        <v>123</v>
      </c>
      <c r="G3721" t="s">
        <v>20</v>
      </c>
      <c r="H3721">
        <v>0.65</v>
      </c>
      <c r="I3721">
        <v>4000</v>
      </c>
      <c r="J3721">
        <v>2600</v>
      </c>
      <c r="K3721">
        <v>1040</v>
      </c>
      <c r="L3721">
        <v>0.39999999999999997</v>
      </c>
    </row>
    <row r="3722" spans="1:12">
      <c r="A3722" t="s">
        <v>12</v>
      </c>
      <c r="B3722">
        <v>1185732</v>
      </c>
      <c r="C3722" s="9">
        <v>44449</v>
      </c>
      <c r="D3722" t="s">
        <v>13</v>
      </c>
      <c r="E3722" t="s">
        <v>122</v>
      </c>
      <c r="F3722" t="s">
        <v>123</v>
      </c>
      <c r="G3722" t="s">
        <v>15</v>
      </c>
      <c r="H3722">
        <v>0.6</v>
      </c>
      <c r="I3722">
        <v>5250</v>
      </c>
      <c r="J3722">
        <v>3150</v>
      </c>
      <c r="K3722">
        <v>1417.5</v>
      </c>
      <c r="L3722">
        <v>0.45</v>
      </c>
    </row>
    <row r="3723" spans="1:12">
      <c r="A3723" t="s">
        <v>12</v>
      </c>
      <c r="B3723">
        <v>1185732</v>
      </c>
      <c r="C3723" s="9">
        <v>44449</v>
      </c>
      <c r="D3723" t="s">
        <v>13</v>
      </c>
      <c r="E3723" t="s">
        <v>122</v>
      </c>
      <c r="F3723" t="s">
        <v>123</v>
      </c>
      <c r="G3723" t="s">
        <v>16</v>
      </c>
      <c r="H3723">
        <v>0.55000000000000004</v>
      </c>
      <c r="I3723">
        <v>3250</v>
      </c>
      <c r="J3723">
        <v>1787.5000000000002</v>
      </c>
      <c r="K3723">
        <v>804.37500000000011</v>
      </c>
      <c r="L3723">
        <v>0.45</v>
      </c>
    </row>
    <row r="3724" spans="1:12">
      <c r="A3724" t="s">
        <v>12</v>
      </c>
      <c r="B3724">
        <v>1185732</v>
      </c>
      <c r="C3724" s="9">
        <v>44449</v>
      </c>
      <c r="D3724" t="s">
        <v>13</v>
      </c>
      <c r="E3724" t="s">
        <v>122</v>
      </c>
      <c r="F3724" t="s">
        <v>123</v>
      </c>
      <c r="G3724" t="s">
        <v>17</v>
      </c>
      <c r="H3724">
        <v>0.5</v>
      </c>
      <c r="I3724">
        <v>2250</v>
      </c>
      <c r="J3724">
        <v>1125</v>
      </c>
      <c r="K3724">
        <v>393.75</v>
      </c>
      <c r="L3724">
        <v>0.35</v>
      </c>
    </row>
    <row r="3725" spans="1:12">
      <c r="A3725" t="s">
        <v>12</v>
      </c>
      <c r="B3725">
        <v>1185732</v>
      </c>
      <c r="C3725" s="9">
        <v>44449</v>
      </c>
      <c r="D3725" t="s">
        <v>13</v>
      </c>
      <c r="E3725" t="s">
        <v>122</v>
      </c>
      <c r="F3725" t="s">
        <v>123</v>
      </c>
      <c r="G3725" t="s">
        <v>18</v>
      </c>
      <c r="H3725">
        <v>0.5</v>
      </c>
      <c r="I3725">
        <v>2000</v>
      </c>
      <c r="J3725">
        <v>1000</v>
      </c>
      <c r="K3725">
        <v>350</v>
      </c>
      <c r="L3725">
        <v>0.35</v>
      </c>
    </row>
    <row r="3726" spans="1:12">
      <c r="A3726" t="s">
        <v>12</v>
      </c>
      <c r="B3726">
        <v>1185732</v>
      </c>
      <c r="C3726" s="9">
        <v>44449</v>
      </c>
      <c r="D3726" t="s">
        <v>13</v>
      </c>
      <c r="E3726" t="s">
        <v>122</v>
      </c>
      <c r="F3726" t="s">
        <v>123</v>
      </c>
      <c r="G3726" t="s">
        <v>19</v>
      </c>
      <c r="H3726">
        <v>0.6</v>
      </c>
      <c r="I3726">
        <v>2000</v>
      </c>
      <c r="J3726">
        <v>1200</v>
      </c>
      <c r="K3726">
        <v>420</v>
      </c>
      <c r="L3726">
        <v>0.35</v>
      </c>
    </row>
    <row r="3727" spans="1:12">
      <c r="A3727" t="s">
        <v>12</v>
      </c>
      <c r="B3727">
        <v>1185732</v>
      </c>
      <c r="C3727" s="9">
        <v>44449</v>
      </c>
      <c r="D3727" t="s">
        <v>13</v>
      </c>
      <c r="E3727" t="s">
        <v>122</v>
      </c>
      <c r="F3727" t="s">
        <v>123</v>
      </c>
      <c r="G3727" t="s">
        <v>20</v>
      </c>
      <c r="H3727">
        <v>0.65</v>
      </c>
      <c r="I3727">
        <v>3000</v>
      </c>
      <c r="J3727">
        <v>1950</v>
      </c>
      <c r="K3727">
        <v>779.99999999999989</v>
      </c>
      <c r="L3727">
        <v>0.39999999999999997</v>
      </c>
    </row>
    <row r="3728" spans="1:12">
      <c r="A3728" t="s">
        <v>12</v>
      </c>
      <c r="B3728">
        <v>1185732</v>
      </c>
      <c r="C3728" s="9">
        <v>44481</v>
      </c>
      <c r="D3728" t="s">
        <v>13</v>
      </c>
      <c r="E3728" t="s">
        <v>122</v>
      </c>
      <c r="F3728" t="s">
        <v>123</v>
      </c>
      <c r="G3728" t="s">
        <v>15</v>
      </c>
      <c r="H3728">
        <v>0.65</v>
      </c>
      <c r="I3728">
        <v>4750</v>
      </c>
      <c r="J3728">
        <v>3087.5</v>
      </c>
      <c r="K3728">
        <v>1389.375</v>
      </c>
      <c r="L3728">
        <v>0.45</v>
      </c>
    </row>
    <row r="3729" spans="1:12">
      <c r="A3729" t="s">
        <v>12</v>
      </c>
      <c r="B3729">
        <v>1185732</v>
      </c>
      <c r="C3729" s="9">
        <v>44481</v>
      </c>
      <c r="D3729" t="s">
        <v>13</v>
      </c>
      <c r="E3729" t="s">
        <v>122</v>
      </c>
      <c r="F3729" t="s">
        <v>123</v>
      </c>
      <c r="G3729" t="s">
        <v>16</v>
      </c>
      <c r="H3729">
        <v>0.60000000000000009</v>
      </c>
      <c r="I3729">
        <v>3000</v>
      </c>
      <c r="J3729">
        <v>1800.0000000000002</v>
      </c>
      <c r="K3729">
        <v>810.00000000000011</v>
      </c>
      <c r="L3729">
        <v>0.45</v>
      </c>
    </row>
    <row r="3730" spans="1:12">
      <c r="A3730" t="s">
        <v>12</v>
      </c>
      <c r="B3730">
        <v>1185732</v>
      </c>
      <c r="C3730" s="9">
        <v>44481</v>
      </c>
      <c r="D3730" t="s">
        <v>13</v>
      </c>
      <c r="E3730" t="s">
        <v>122</v>
      </c>
      <c r="F3730" t="s">
        <v>123</v>
      </c>
      <c r="G3730" t="s">
        <v>17</v>
      </c>
      <c r="H3730">
        <v>0.60000000000000009</v>
      </c>
      <c r="I3730">
        <v>2000</v>
      </c>
      <c r="J3730">
        <v>1200.0000000000002</v>
      </c>
      <c r="K3730">
        <v>420.00000000000006</v>
      </c>
      <c r="L3730">
        <v>0.35</v>
      </c>
    </row>
    <row r="3731" spans="1:12">
      <c r="A3731" t="s">
        <v>12</v>
      </c>
      <c r="B3731">
        <v>1185732</v>
      </c>
      <c r="C3731" s="9">
        <v>44481</v>
      </c>
      <c r="D3731" t="s">
        <v>13</v>
      </c>
      <c r="E3731" t="s">
        <v>122</v>
      </c>
      <c r="F3731" t="s">
        <v>123</v>
      </c>
      <c r="G3731" t="s">
        <v>18</v>
      </c>
      <c r="H3731">
        <v>0.60000000000000009</v>
      </c>
      <c r="I3731">
        <v>1750</v>
      </c>
      <c r="J3731">
        <v>1050.0000000000002</v>
      </c>
      <c r="K3731">
        <v>367.50000000000006</v>
      </c>
      <c r="L3731">
        <v>0.35</v>
      </c>
    </row>
    <row r="3732" spans="1:12">
      <c r="A3732" t="s">
        <v>12</v>
      </c>
      <c r="B3732">
        <v>1185732</v>
      </c>
      <c r="C3732" s="9">
        <v>44481</v>
      </c>
      <c r="D3732" t="s">
        <v>13</v>
      </c>
      <c r="E3732" t="s">
        <v>122</v>
      </c>
      <c r="F3732" t="s">
        <v>123</v>
      </c>
      <c r="G3732" t="s">
        <v>19</v>
      </c>
      <c r="H3732">
        <v>0.70000000000000007</v>
      </c>
      <c r="I3732">
        <v>1750</v>
      </c>
      <c r="J3732">
        <v>1225.0000000000002</v>
      </c>
      <c r="K3732">
        <v>428.75000000000006</v>
      </c>
      <c r="L3732">
        <v>0.35</v>
      </c>
    </row>
    <row r="3733" spans="1:12">
      <c r="A3733" t="s">
        <v>12</v>
      </c>
      <c r="B3733">
        <v>1185732</v>
      </c>
      <c r="C3733" s="9">
        <v>44481</v>
      </c>
      <c r="D3733" t="s">
        <v>13</v>
      </c>
      <c r="E3733" t="s">
        <v>122</v>
      </c>
      <c r="F3733" t="s">
        <v>123</v>
      </c>
      <c r="G3733" t="s">
        <v>20</v>
      </c>
      <c r="H3733">
        <v>0.75</v>
      </c>
      <c r="I3733">
        <v>3000</v>
      </c>
      <c r="J3733">
        <v>2250</v>
      </c>
      <c r="K3733">
        <v>899.99999999999989</v>
      </c>
      <c r="L3733">
        <v>0.39999999999999997</v>
      </c>
    </row>
    <row r="3734" spans="1:12">
      <c r="A3734" t="s">
        <v>12</v>
      </c>
      <c r="B3734">
        <v>1185732</v>
      </c>
      <c r="C3734" s="9">
        <v>44511</v>
      </c>
      <c r="D3734" t="s">
        <v>13</v>
      </c>
      <c r="E3734" t="s">
        <v>122</v>
      </c>
      <c r="F3734" t="s">
        <v>123</v>
      </c>
      <c r="G3734" t="s">
        <v>15</v>
      </c>
      <c r="H3734">
        <v>0.70000000000000007</v>
      </c>
      <c r="I3734">
        <v>4500</v>
      </c>
      <c r="J3734">
        <v>3150.0000000000005</v>
      </c>
      <c r="K3734">
        <v>1417.5000000000002</v>
      </c>
      <c r="L3734">
        <v>0.45</v>
      </c>
    </row>
    <row r="3735" spans="1:12">
      <c r="A3735" t="s">
        <v>12</v>
      </c>
      <c r="B3735">
        <v>1185732</v>
      </c>
      <c r="C3735" s="9">
        <v>44511</v>
      </c>
      <c r="D3735" t="s">
        <v>13</v>
      </c>
      <c r="E3735" t="s">
        <v>122</v>
      </c>
      <c r="F3735" t="s">
        <v>123</v>
      </c>
      <c r="G3735" t="s">
        <v>16</v>
      </c>
      <c r="H3735">
        <v>0.60000000000000009</v>
      </c>
      <c r="I3735">
        <v>3250</v>
      </c>
      <c r="J3735">
        <v>1950.0000000000002</v>
      </c>
      <c r="K3735">
        <v>877.50000000000011</v>
      </c>
      <c r="L3735">
        <v>0.45</v>
      </c>
    </row>
    <row r="3736" spans="1:12">
      <c r="A3736" t="s">
        <v>12</v>
      </c>
      <c r="B3736">
        <v>1185732</v>
      </c>
      <c r="C3736" s="9">
        <v>44511</v>
      </c>
      <c r="D3736" t="s">
        <v>13</v>
      </c>
      <c r="E3736" t="s">
        <v>122</v>
      </c>
      <c r="F3736" t="s">
        <v>123</v>
      </c>
      <c r="G3736" t="s">
        <v>17</v>
      </c>
      <c r="H3736">
        <v>0.60000000000000009</v>
      </c>
      <c r="I3736">
        <v>3200</v>
      </c>
      <c r="J3736">
        <v>1920.0000000000002</v>
      </c>
      <c r="K3736">
        <v>672</v>
      </c>
      <c r="L3736">
        <v>0.35</v>
      </c>
    </row>
    <row r="3737" spans="1:12">
      <c r="A3737" t="s">
        <v>12</v>
      </c>
      <c r="B3737">
        <v>1185732</v>
      </c>
      <c r="C3737" s="9">
        <v>44511</v>
      </c>
      <c r="D3737" t="s">
        <v>13</v>
      </c>
      <c r="E3737" t="s">
        <v>122</v>
      </c>
      <c r="F3737" t="s">
        <v>123</v>
      </c>
      <c r="G3737" t="s">
        <v>18</v>
      </c>
      <c r="H3737">
        <v>0.60000000000000009</v>
      </c>
      <c r="I3737">
        <v>3000</v>
      </c>
      <c r="J3737">
        <v>1800.0000000000002</v>
      </c>
      <c r="K3737">
        <v>630</v>
      </c>
      <c r="L3737">
        <v>0.35</v>
      </c>
    </row>
    <row r="3738" spans="1:12">
      <c r="A3738" t="s">
        <v>12</v>
      </c>
      <c r="B3738">
        <v>1185732</v>
      </c>
      <c r="C3738" s="9">
        <v>44511</v>
      </c>
      <c r="D3738" t="s">
        <v>13</v>
      </c>
      <c r="E3738" t="s">
        <v>122</v>
      </c>
      <c r="F3738" t="s">
        <v>123</v>
      </c>
      <c r="G3738" t="s">
        <v>19</v>
      </c>
      <c r="H3738">
        <v>0.70000000000000007</v>
      </c>
      <c r="I3738">
        <v>2750</v>
      </c>
      <c r="J3738">
        <v>1925.0000000000002</v>
      </c>
      <c r="K3738">
        <v>673.75</v>
      </c>
      <c r="L3738">
        <v>0.35</v>
      </c>
    </row>
    <row r="3739" spans="1:12">
      <c r="A3739" t="s">
        <v>12</v>
      </c>
      <c r="B3739">
        <v>1185732</v>
      </c>
      <c r="C3739" s="9">
        <v>44511</v>
      </c>
      <c r="D3739" t="s">
        <v>13</v>
      </c>
      <c r="E3739" t="s">
        <v>122</v>
      </c>
      <c r="F3739" t="s">
        <v>123</v>
      </c>
      <c r="G3739" t="s">
        <v>20</v>
      </c>
      <c r="H3739">
        <v>0.75</v>
      </c>
      <c r="I3739">
        <v>3750</v>
      </c>
      <c r="J3739">
        <v>2812.5</v>
      </c>
      <c r="K3739">
        <v>1125</v>
      </c>
      <c r="L3739">
        <v>0.39999999999999997</v>
      </c>
    </row>
    <row r="3740" spans="1:12">
      <c r="A3740" t="s">
        <v>12</v>
      </c>
      <c r="B3740">
        <v>1185732</v>
      </c>
      <c r="C3740" s="9">
        <v>44540</v>
      </c>
      <c r="D3740" t="s">
        <v>13</v>
      </c>
      <c r="E3740" t="s">
        <v>122</v>
      </c>
      <c r="F3740" t="s">
        <v>123</v>
      </c>
      <c r="G3740" t="s">
        <v>15</v>
      </c>
      <c r="H3740">
        <v>0.70000000000000007</v>
      </c>
      <c r="I3740">
        <v>6000</v>
      </c>
      <c r="J3740">
        <v>4200</v>
      </c>
      <c r="K3740">
        <v>1890</v>
      </c>
      <c r="L3740">
        <v>0.45</v>
      </c>
    </row>
    <row r="3741" spans="1:12">
      <c r="A3741" t="s">
        <v>12</v>
      </c>
      <c r="B3741">
        <v>1185732</v>
      </c>
      <c r="C3741" s="9">
        <v>44540</v>
      </c>
      <c r="D3741" t="s">
        <v>13</v>
      </c>
      <c r="E3741" t="s">
        <v>122</v>
      </c>
      <c r="F3741" t="s">
        <v>123</v>
      </c>
      <c r="G3741" t="s">
        <v>16</v>
      </c>
      <c r="H3741">
        <v>0.60000000000000009</v>
      </c>
      <c r="I3741">
        <v>4000</v>
      </c>
      <c r="J3741">
        <v>2400.0000000000005</v>
      </c>
      <c r="K3741">
        <v>1080.0000000000002</v>
      </c>
      <c r="L3741">
        <v>0.45</v>
      </c>
    </row>
    <row r="3742" spans="1:12">
      <c r="A3742" t="s">
        <v>12</v>
      </c>
      <c r="B3742">
        <v>1185732</v>
      </c>
      <c r="C3742" s="9">
        <v>44540</v>
      </c>
      <c r="D3742" t="s">
        <v>13</v>
      </c>
      <c r="E3742" t="s">
        <v>122</v>
      </c>
      <c r="F3742" t="s">
        <v>123</v>
      </c>
      <c r="G3742" t="s">
        <v>17</v>
      </c>
      <c r="H3742">
        <v>0.60000000000000009</v>
      </c>
      <c r="I3742">
        <v>3750</v>
      </c>
      <c r="J3742">
        <v>2250.0000000000005</v>
      </c>
      <c r="K3742">
        <v>787.50000000000011</v>
      </c>
      <c r="L3742">
        <v>0.35</v>
      </c>
    </row>
    <row r="3743" spans="1:12">
      <c r="A3743" t="s">
        <v>12</v>
      </c>
      <c r="B3743">
        <v>1185732</v>
      </c>
      <c r="C3743" s="9">
        <v>44540</v>
      </c>
      <c r="D3743" t="s">
        <v>13</v>
      </c>
      <c r="E3743" t="s">
        <v>122</v>
      </c>
      <c r="F3743" t="s">
        <v>123</v>
      </c>
      <c r="G3743" t="s">
        <v>18</v>
      </c>
      <c r="H3743">
        <v>0.60000000000000009</v>
      </c>
      <c r="I3743">
        <v>3250</v>
      </c>
      <c r="J3743">
        <v>1950.0000000000002</v>
      </c>
      <c r="K3743">
        <v>682.5</v>
      </c>
      <c r="L3743">
        <v>0.35</v>
      </c>
    </row>
    <row r="3744" spans="1:12">
      <c r="A3744" t="s">
        <v>12</v>
      </c>
      <c r="B3744">
        <v>1185732</v>
      </c>
      <c r="C3744" s="9">
        <v>44540</v>
      </c>
      <c r="D3744" t="s">
        <v>13</v>
      </c>
      <c r="E3744" t="s">
        <v>122</v>
      </c>
      <c r="F3744" t="s">
        <v>123</v>
      </c>
      <c r="G3744" t="s">
        <v>19</v>
      </c>
      <c r="H3744">
        <v>0.70000000000000007</v>
      </c>
      <c r="I3744">
        <v>3250</v>
      </c>
      <c r="J3744">
        <v>2275</v>
      </c>
      <c r="K3744">
        <v>796.25</v>
      </c>
      <c r="L3744">
        <v>0.35</v>
      </c>
    </row>
    <row r="3745" spans="1:12">
      <c r="A3745" t="s">
        <v>12</v>
      </c>
      <c r="B3745">
        <v>1185732</v>
      </c>
      <c r="C3745" s="9">
        <v>44540</v>
      </c>
      <c r="D3745" t="s">
        <v>13</v>
      </c>
      <c r="E3745" t="s">
        <v>122</v>
      </c>
      <c r="F3745" t="s">
        <v>123</v>
      </c>
      <c r="G3745" t="s">
        <v>20</v>
      </c>
      <c r="H3745">
        <v>0.75</v>
      </c>
      <c r="I3745">
        <v>4250</v>
      </c>
      <c r="J3745">
        <v>3187.5</v>
      </c>
      <c r="K3745">
        <v>1275</v>
      </c>
      <c r="L3745">
        <v>0.39999999999999997</v>
      </c>
    </row>
    <row r="3746" spans="1:12">
      <c r="A3746" t="s">
        <v>12</v>
      </c>
      <c r="B3746">
        <v>1185732</v>
      </c>
      <c r="C3746" s="9">
        <v>44217</v>
      </c>
      <c r="D3746" t="s">
        <v>13</v>
      </c>
      <c r="E3746" t="s">
        <v>124</v>
      </c>
      <c r="F3746" t="s">
        <v>125</v>
      </c>
      <c r="G3746" t="s">
        <v>15</v>
      </c>
      <c r="H3746">
        <v>0.5</v>
      </c>
      <c r="I3746">
        <v>5250</v>
      </c>
      <c r="J3746">
        <v>2625</v>
      </c>
      <c r="K3746">
        <v>1050</v>
      </c>
      <c r="L3746">
        <v>0.4</v>
      </c>
    </row>
    <row r="3747" spans="1:12">
      <c r="A3747" t="s">
        <v>12</v>
      </c>
      <c r="B3747">
        <v>1185732</v>
      </c>
      <c r="C3747" s="9">
        <v>44217</v>
      </c>
      <c r="D3747" t="s">
        <v>13</v>
      </c>
      <c r="E3747" t="s">
        <v>124</v>
      </c>
      <c r="F3747" t="s">
        <v>125</v>
      </c>
      <c r="G3747" t="s">
        <v>16</v>
      </c>
      <c r="H3747">
        <v>0.5</v>
      </c>
      <c r="I3747">
        <v>3250</v>
      </c>
      <c r="J3747">
        <v>1625</v>
      </c>
      <c r="K3747">
        <v>650</v>
      </c>
      <c r="L3747">
        <v>0.4</v>
      </c>
    </row>
    <row r="3748" spans="1:12">
      <c r="A3748" t="s">
        <v>12</v>
      </c>
      <c r="B3748">
        <v>1185732</v>
      </c>
      <c r="C3748" s="9">
        <v>44217</v>
      </c>
      <c r="D3748" t="s">
        <v>13</v>
      </c>
      <c r="E3748" t="s">
        <v>124</v>
      </c>
      <c r="F3748" t="s">
        <v>125</v>
      </c>
      <c r="G3748" t="s">
        <v>17</v>
      </c>
      <c r="H3748">
        <v>0.4</v>
      </c>
      <c r="I3748">
        <v>3250</v>
      </c>
      <c r="J3748">
        <v>1300</v>
      </c>
      <c r="K3748">
        <v>390</v>
      </c>
      <c r="L3748">
        <v>0.3</v>
      </c>
    </row>
    <row r="3749" spans="1:12">
      <c r="A3749" t="s">
        <v>12</v>
      </c>
      <c r="B3749">
        <v>1185732</v>
      </c>
      <c r="C3749" s="9">
        <v>44217</v>
      </c>
      <c r="D3749" t="s">
        <v>13</v>
      </c>
      <c r="E3749" t="s">
        <v>124</v>
      </c>
      <c r="F3749" t="s">
        <v>125</v>
      </c>
      <c r="G3749" t="s">
        <v>18</v>
      </c>
      <c r="H3749">
        <v>0.44999999999999996</v>
      </c>
      <c r="I3749">
        <v>1750</v>
      </c>
      <c r="J3749">
        <v>787.49999999999989</v>
      </c>
      <c r="K3749">
        <v>236.24999999999994</v>
      </c>
      <c r="L3749">
        <v>0.3</v>
      </c>
    </row>
    <row r="3750" spans="1:12">
      <c r="A3750" t="s">
        <v>12</v>
      </c>
      <c r="B3750">
        <v>1185732</v>
      </c>
      <c r="C3750" s="9">
        <v>44217</v>
      </c>
      <c r="D3750" t="s">
        <v>13</v>
      </c>
      <c r="E3750" t="s">
        <v>124</v>
      </c>
      <c r="F3750" t="s">
        <v>125</v>
      </c>
      <c r="G3750" t="s">
        <v>19</v>
      </c>
      <c r="H3750">
        <v>0.60000000000000009</v>
      </c>
      <c r="I3750">
        <v>2250</v>
      </c>
      <c r="J3750">
        <v>1350.0000000000002</v>
      </c>
      <c r="K3750">
        <v>405.00000000000006</v>
      </c>
      <c r="L3750">
        <v>0.3</v>
      </c>
    </row>
    <row r="3751" spans="1:12">
      <c r="A3751" t="s">
        <v>12</v>
      </c>
      <c r="B3751">
        <v>1185732</v>
      </c>
      <c r="C3751" s="9">
        <v>44217</v>
      </c>
      <c r="D3751" t="s">
        <v>13</v>
      </c>
      <c r="E3751" t="s">
        <v>124</v>
      </c>
      <c r="F3751" t="s">
        <v>125</v>
      </c>
      <c r="G3751" t="s">
        <v>20</v>
      </c>
      <c r="H3751">
        <v>0.5</v>
      </c>
      <c r="I3751">
        <v>3250</v>
      </c>
      <c r="J3751">
        <v>1625</v>
      </c>
      <c r="K3751">
        <v>568.75</v>
      </c>
      <c r="L3751">
        <v>0.35</v>
      </c>
    </row>
    <row r="3752" spans="1:12">
      <c r="A3752" t="s">
        <v>12</v>
      </c>
      <c r="B3752">
        <v>1185732</v>
      </c>
      <c r="C3752" s="9">
        <v>44246</v>
      </c>
      <c r="D3752" t="s">
        <v>13</v>
      </c>
      <c r="E3752" t="s">
        <v>124</v>
      </c>
      <c r="F3752" t="s">
        <v>125</v>
      </c>
      <c r="G3752" t="s">
        <v>15</v>
      </c>
      <c r="H3752">
        <v>0.5</v>
      </c>
      <c r="I3752">
        <v>6000</v>
      </c>
      <c r="J3752">
        <v>3000</v>
      </c>
      <c r="K3752">
        <v>1200</v>
      </c>
      <c r="L3752">
        <v>0.4</v>
      </c>
    </row>
    <row r="3753" spans="1:12">
      <c r="A3753" t="s">
        <v>12</v>
      </c>
      <c r="B3753">
        <v>1185732</v>
      </c>
      <c r="C3753" s="9">
        <v>44246</v>
      </c>
      <c r="D3753" t="s">
        <v>13</v>
      </c>
      <c r="E3753" t="s">
        <v>124</v>
      </c>
      <c r="F3753" t="s">
        <v>125</v>
      </c>
      <c r="G3753" t="s">
        <v>16</v>
      </c>
      <c r="H3753">
        <v>0.5</v>
      </c>
      <c r="I3753">
        <v>2500</v>
      </c>
      <c r="J3753">
        <v>1250</v>
      </c>
      <c r="K3753">
        <v>500</v>
      </c>
      <c r="L3753">
        <v>0.4</v>
      </c>
    </row>
    <row r="3754" spans="1:12">
      <c r="A3754" t="s">
        <v>12</v>
      </c>
      <c r="B3754">
        <v>1185732</v>
      </c>
      <c r="C3754" s="9">
        <v>44246</v>
      </c>
      <c r="D3754" t="s">
        <v>13</v>
      </c>
      <c r="E3754" t="s">
        <v>124</v>
      </c>
      <c r="F3754" t="s">
        <v>125</v>
      </c>
      <c r="G3754" t="s">
        <v>17</v>
      </c>
      <c r="H3754">
        <v>0.4</v>
      </c>
      <c r="I3754">
        <v>3000</v>
      </c>
      <c r="J3754">
        <v>1200</v>
      </c>
      <c r="K3754">
        <v>360</v>
      </c>
      <c r="L3754">
        <v>0.3</v>
      </c>
    </row>
    <row r="3755" spans="1:12">
      <c r="A3755" t="s">
        <v>12</v>
      </c>
      <c r="B3755">
        <v>1185732</v>
      </c>
      <c r="C3755" s="9">
        <v>44246</v>
      </c>
      <c r="D3755" t="s">
        <v>13</v>
      </c>
      <c r="E3755" t="s">
        <v>124</v>
      </c>
      <c r="F3755" t="s">
        <v>125</v>
      </c>
      <c r="G3755" t="s">
        <v>18</v>
      </c>
      <c r="H3755">
        <v>0.44999999999999996</v>
      </c>
      <c r="I3755">
        <v>2000</v>
      </c>
      <c r="J3755">
        <v>899.99999999999989</v>
      </c>
      <c r="K3755">
        <v>269.99999999999994</v>
      </c>
      <c r="L3755">
        <v>0.3</v>
      </c>
    </row>
    <row r="3756" spans="1:12">
      <c r="A3756" t="s">
        <v>12</v>
      </c>
      <c r="B3756">
        <v>1185732</v>
      </c>
      <c r="C3756" s="9">
        <v>44246</v>
      </c>
      <c r="D3756" t="s">
        <v>13</v>
      </c>
      <c r="E3756" t="s">
        <v>124</v>
      </c>
      <c r="F3756" t="s">
        <v>125</v>
      </c>
      <c r="G3756" t="s">
        <v>19</v>
      </c>
      <c r="H3756">
        <v>0.60000000000000009</v>
      </c>
      <c r="I3756">
        <v>2750</v>
      </c>
      <c r="J3756">
        <v>1650.0000000000002</v>
      </c>
      <c r="K3756">
        <v>495.00000000000006</v>
      </c>
      <c r="L3756">
        <v>0.3</v>
      </c>
    </row>
    <row r="3757" spans="1:12">
      <c r="A3757" t="s">
        <v>12</v>
      </c>
      <c r="B3757">
        <v>1185732</v>
      </c>
      <c r="C3757" s="9">
        <v>44246</v>
      </c>
      <c r="D3757" t="s">
        <v>13</v>
      </c>
      <c r="E3757" t="s">
        <v>124</v>
      </c>
      <c r="F3757" t="s">
        <v>125</v>
      </c>
      <c r="G3757" t="s">
        <v>20</v>
      </c>
      <c r="H3757">
        <v>0.5</v>
      </c>
      <c r="I3757">
        <v>3750</v>
      </c>
      <c r="J3757">
        <v>1875</v>
      </c>
      <c r="K3757">
        <v>656.25</v>
      </c>
      <c r="L3757">
        <v>0.35</v>
      </c>
    </row>
    <row r="3758" spans="1:12">
      <c r="A3758" t="s">
        <v>12</v>
      </c>
      <c r="B3758">
        <v>1185732</v>
      </c>
      <c r="C3758" s="9">
        <v>44272</v>
      </c>
      <c r="D3758" t="s">
        <v>13</v>
      </c>
      <c r="E3758" t="s">
        <v>124</v>
      </c>
      <c r="F3758" t="s">
        <v>125</v>
      </c>
      <c r="G3758" t="s">
        <v>15</v>
      </c>
      <c r="H3758">
        <v>0.5</v>
      </c>
      <c r="I3758">
        <v>5700</v>
      </c>
      <c r="J3758">
        <v>2850</v>
      </c>
      <c r="K3758">
        <v>1140</v>
      </c>
      <c r="L3758">
        <v>0.4</v>
      </c>
    </row>
    <row r="3759" spans="1:12">
      <c r="A3759" t="s">
        <v>12</v>
      </c>
      <c r="B3759">
        <v>1185732</v>
      </c>
      <c r="C3759" s="9">
        <v>44272</v>
      </c>
      <c r="D3759" t="s">
        <v>13</v>
      </c>
      <c r="E3759" t="s">
        <v>124</v>
      </c>
      <c r="F3759" t="s">
        <v>125</v>
      </c>
      <c r="G3759" t="s">
        <v>16</v>
      </c>
      <c r="H3759">
        <v>0.5</v>
      </c>
      <c r="I3759">
        <v>2750</v>
      </c>
      <c r="J3759">
        <v>1375</v>
      </c>
      <c r="K3759">
        <v>550</v>
      </c>
      <c r="L3759">
        <v>0.4</v>
      </c>
    </row>
    <row r="3760" spans="1:12">
      <c r="A3760" t="s">
        <v>12</v>
      </c>
      <c r="B3760">
        <v>1185732</v>
      </c>
      <c r="C3760" s="9">
        <v>44272</v>
      </c>
      <c r="D3760" t="s">
        <v>13</v>
      </c>
      <c r="E3760" t="s">
        <v>124</v>
      </c>
      <c r="F3760" t="s">
        <v>125</v>
      </c>
      <c r="G3760" t="s">
        <v>17</v>
      </c>
      <c r="H3760">
        <v>0.4</v>
      </c>
      <c r="I3760">
        <v>3000</v>
      </c>
      <c r="J3760">
        <v>1200</v>
      </c>
      <c r="K3760">
        <v>360</v>
      </c>
      <c r="L3760">
        <v>0.3</v>
      </c>
    </row>
    <row r="3761" spans="1:12">
      <c r="A3761" t="s">
        <v>12</v>
      </c>
      <c r="B3761">
        <v>1185732</v>
      </c>
      <c r="C3761" s="9">
        <v>44272</v>
      </c>
      <c r="D3761" t="s">
        <v>13</v>
      </c>
      <c r="E3761" t="s">
        <v>124</v>
      </c>
      <c r="F3761" t="s">
        <v>125</v>
      </c>
      <c r="G3761" t="s">
        <v>18</v>
      </c>
      <c r="H3761">
        <v>0.44999999999999996</v>
      </c>
      <c r="I3761">
        <v>1500</v>
      </c>
      <c r="J3761">
        <v>674.99999999999989</v>
      </c>
      <c r="K3761">
        <v>202.49999999999997</v>
      </c>
      <c r="L3761">
        <v>0.3</v>
      </c>
    </row>
    <row r="3762" spans="1:12">
      <c r="A3762" t="s">
        <v>12</v>
      </c>
      <c r="B3762">
        <v>1185732</v>
      </c>
      <c r="C3762" s="9">
        <v>44272</v>
      </c>
      <c r="D3762" t="s">
        <v>13</v>
      </c>
      <c r="E3762" t="s">
        <v>124</v>
      </c>
      <c r="F3762" t="s">
        <v>125</v>
      </c>
      <c r="G3762" t="s">
        <v>19</v>
      </c>
      <c r="H3762">
        <v>0.60000000000000009</v>
      </c>
      <c r="I3762">
        <v>2000</v>
      </c>
      <c r="J3762">
        <v>1200.0000000000002</v>
      </c>
      <c r="K3762">
        <v>360.00000000000006</v>
      </c>
      <c r="L3762">
        <v>0.3</v>
      </c>
    </row>
    <row r="3763" spans="1:12">
      <c r="A3763" t="s">
        <v>12</v>
      </c>
      <c r="B3763">
        <v>1185732</v>
      </c>
      <c r="C3763" s="9">
        <v>44272</v>
      </c>
      <c r="D3763" t="s">
        <v>13</v>
      </c>
      <c r="E3763" t="s">
        <v>124</v>
      </c>
      <c r="F3763" t="s">
        <v>125</v>
      </c>
      <c r="G3763" t="s">
        <v>20</v>
      </c>
      <c r="H3763">
        <v>0.5</v>
      </c>
      <c r="I3763">
        <v>3000</v>
      </c>
      <c r="J3763">
        <v>1500</v>
      </c>
      <c r="K3763">
        <v>525</v>
      </c>
      <c r="L3763">
        <v>0.35</v>
      </c>
    </row>
    <row r="3764" spans="1:12">
      <c r="A3764" t="s">
        <v>12</v>
      </c>
      <c r="B3764">
        <v>1185732</v>
      </c>
      <c r="C3764" s="9">
        <v>44304</v>
      </c>
      <c r="D3764" t="s">
        <v>13</v>
      </c>
      <c r="E3764" t="s">
        <v>124</v>
      </c>
      <c r="F3764" t="s">
        <v>125</v>
      </c>
      <c r="G3764" t="s">
        <v>15</v>
      </c>
      <c r="H3764">
        <v>0.5</v>
      </c>
      <c r="I3764">
        <v>5500</v>
      </c>
      <c r="J3764">
        <v>2750</v>
      </c>
      <c r="K3764">
        <v>1100</v>
      </c>
      <c r="L3764">
        <v>0.4</v>
      </c>
    </row>
    <row r="3765" spans="1:12">
      <c r="A3765" t="s">
        <v>12</v>
      </c>
      <c r="B3765">
        <v>1185732</v>
      </c>
      <c r="C3765" s="9">
        <v>44304</v>
      </c>
      <c r="D3765" t="s">
        <v>13</v>
      </c>
      <c r="E3765" t="s">
        <v>124</v>
      </c>
      <c r="F3765" t="s">
        <v>125</v>
      </c>
      <c r="G3765" t="s">
        <v>16</v>
      </c>
      <c r="H3765">
        <v>0.5</v>
      </c>
      <c r="I3765">
        <v>2500</v>
      </c>
      <c r="J3765">
        <v>1250</v>
      </c>
      <c r="K3765">
        <v>500</v>
      </c>
      <c r="L3765">
        <v>0.4</v>
      </c>
    </row>
    <row r="3766" spans="1:12">
      <c r="A3766" t="s">
        <v>12</v>
      </c>
      <c r="B3766">
        <v>1185732</v>
      </c>
      <c r="C3766" s="9">
        <v>44304</v>
      </c>
      <c r="D3766" t="s">
        <v>13</v>
      </c>
      <c r="E3766" t="s">
        <v>124</v>
      </c>
      <c r="F3766" t="s">
        <v>125</v>
      </c>
      <c r="G3766" t="s">
        <v>17</v>
      </c>
      <c r="H3766">
        <v>0.4</v>
      </c>
      <c r="I3766">
        <v>2500</v>
      </c>
      <c r="J3766">
        <v>1000</v>
      </c>
      <c r="K3766">
        <v>300</v>
      </c>
      <c r="L3766">
        <v>0.3</v>
      </c>
    </row>
    <row r="3767" spans="1:12">
      <c r="A3767" t="s">
        <v>12</v>
      </c>
      <c r="B3767">
        <v>1185732</v>
      </c>
      <c r="C3767" s="9">
        <v>44304</v>
      </c>
      <c r="D3767" t="s">
        <v>13</v>
      </c>
      <c r="E3767" t="s">
        <v>124</v>
      </c>
      <c r="F3767" t="s">
        <v>125</v>
      </c>
      <c r="G3767" t="s">
        <v>18</v>
      </c>
      <c r="H3767">
        <v>0.44999999999999996</v>
      </c>
      <c r="I3767">
        <v>1750</v>
      </c>
      <c r="J3767">
        <v>787.49999999999989</v>
      </c>
      <c r="K3767">
        <v>236.24999999999994</v>
      </c>
      <c r="L3767">
        <v>0.3</v>
      </c>
    </row>
    <row r="3768" spans="1:12">
      <c r="A3768" t="s">
        <v>12</v>
      </c>
      <c r="B3768">
        <v>1185732</v>
      </c>
      <c r="C3768" s="9">
        <v>44304</v>
      </c>
      <c r="D3768" t="s">
        <v>13</v>
      </c>
      <c r="E3768" t="s">
        <v>124</v>
      </c>
      <c r="F3768" t="s">
        <v>125</v>
      </c>
      <c r="G3768" t="s">
        <v>19</v>
      </c>
      <c r="H3768">
        <v>0.60000000000000009</v>
      </c>
      <c r="I3768">
        <v>1750</v>
      </c>
      <c r="J3768">
        <v>1050.0000000000002</v>
      </c>
      <c r="K3768">
        <v>315.00000000000006</v>
      </c>
      <c r="L3768">
        <v>0.3</v>
      </c>
    </row>
    <row r="3769" spans="1:12">
      <c r="A3769" t="s">
        <v>12</v>
      </c>
      <c r="B3769">
        <v>1185732</v>
      </c>
      <c r="C3769" s="9">
        <v>44304</v>
      </c>
      <c r="D3769" t="s">
        <v>13</v>
      </c>
      <c r="E3769" t="s">
        <v>124</v>
      </c>
      <c r="F3769" t="s">
        <v>125</v>
      </c>
      <c r="G3769" t="s">
        <v>20</v>
      </c>
      <c r="H3769">
        <v>0.5</v>
      </c>
      <c r="I3769">
        <v>3250</v>
      </c>
      <c r="J3769">
        <v>1625</v>
      </c>
      <c r="K3769">
        <v>568.75</v>
      </c>
      <c r="L3769">
        <v>0.35</v>
      </c>
    </row>
    <row r="3770" spans="1:12">
      <c r="A3770" t="s">
        <v>12</v>
      </c>
      <c r="B3770">
        <v>1185732</v>
      </c>
      <c r="C3770" s="9">
        <v>44333</v>
      </c>
      <c r="D3770" t="s">
        <v>13</v>
      </c>
      <c r="E3770" t="s">
        <v>124</v>
      </c>
      <c r="F3770" t="s">
        <v>125</v>
      </c>
      <c r="G3770" t="s">
        <v>15</v>
      </c>
      <c r="H3770">
        <v>0.65</v>
      </c>
      <c r="I3770">
        <v>5950</v>
      </c>
      <c r="J3770">
        <v>3867.5</v>
      </c>
      <c r="K3770">
        <v>1547</v>
      </c>
      <c r="L3770">
        <v>0.4</v>
      </c>
    </row>
    <row r="3771" spans="1:12">
      <c r="A3771" t="s">
        <v>12</v>
      </c>
      <c r="B3771">
        <v>1185732</v>
      </c>
      <c r="C3771" s="9">
        <v>44333</v>
      </c>
      <c r="D3771" t="s">
        <v>13</v>
      </c>
      <c r="E3771" t="s">
        <v>124</v>
      </c>
      <c r="F3771" t="s">
        <v>125</v>
      </c>
      <c r="G3771" t="s">
        <v>16</v>
      </c>
      <c r="H3771">
        <v>0.60000000000000009</v>
      </c>
      <c r="I3771">
        <v>3000</v>
      </c>
      <c r="J3771">
        <v>1800.0000000000002</v>
      </c>
      <c r="K3771">
        <v>720.00000000000011</v>
      </c>
      <c r="L3771">
        <v>0.4</v>
      </c>
    </row>
    <row r="3772" spans="1:12">
      <c r="A3772" t="s">
        <v>12</v>
      </c>
      <c r="B3772">
        <v>1185732</v>
      </c>
      <c r="C3772" s="9">
        <v>44333</v>
      </c>
      <c r="D3772" t="s">
        <v>13</v>
      </c>
      <c r="E3772" t="s">
        <v>124</v>
      </c>
      <c r="F3772" t="s">
        <v>125</v>
      </c>
      <c r="G3772" t="s">
        <v>17</v>
      </c>
      <c r="H3772">
        <v>0.55000000000000004</v>
      </c>
      <c r="I3772">
        <v>3250</v>
      </c>
      <c r="J3772">
        <v>1787.5000000000002</v>
      </c>
      <c r="K3772">
        <v>536.25</v>
      </c>
      <c r="L3772">
        <v>0.3</v>
      </c>
    </row>
    <row r="3773" spans="1:12">
      <c r="A3773" t="s">
        <v>12</v>
      </c>
      <c r="B3773">
        <v>1185732</v>
      </c>
      <c r="C3773" s="9">
        <v>44333</v>
      </c>
      <c r="D3773" t="s">
        <v>13</v>
      </c>
      <c r="E3773" t="s">
        <v>124</v>
      </c>
      <c r="F3773" t="s">
        <v>125</v>
      </c>
      <c r="G3773" t="s">
        <v>18</v>
      </c>
      <c r="H3773">
        <v>0.55000000000000004</v>
      </c>
      <c r="I3773">
        <v>2750</v>
      </c>
      <c r="J3773">
        <v>1512.5000000000002</v>
      </c>
      <c r="K3773">
        <v>453.75000000000006</v>
      </c>
      <c r="L3773">
        <v>0.3</v>
      </c>
    </row>
    <row r="3774" spans="1:12">
      <c r="A3774" t="s">
        <v>12</v>
      </c>
      <c r="B3774">
        <v>1185732</v>
      </c>
      <c r="C3774" s="9">
        <v>44333</v>
      </c>
      <c r="D3774" t="s">
        <v>13</v>
      </c>
      <c r="E3774" t="s">
        <v>124</v>
      </c>
      <c r="F3774" t="s">
        <v>125</v>
      </c>
      <c r="G3774" t="s">
        <v>19</v>
      </c>
      <c r="H3774">
        <v>0.65</v>
      </c>
      <c r="I3774">
        <v>3000</v>
      </c>
      <c r="J3774">
        <v>1950</v>
      </c>
      <c r="K3774">
        <v>585</v>
      </c>
      <c r="L3774">
        <v>0.3</v>
      </c>
    </row>
    <row r="3775" spans="1:12">
      <c r="A3775" t="s">
        <v>12</v>
      </c>
      <c r="B3775">
        <v>1185732</v>
      </c>
      <c r="C3775" s="9">
        <v>44333</v>
      </c>
      <c r="D3775" t="s">
        <v>13</v>
      </c>
      <c r="E3775" t="s">
        <v>124</v>
      </c>
      <c r="F3775" t="s">
        <v>125</v>
      </c>
      <c r="G3775" t="s">
        <v>20</v>
      </c>
      <c r="H3775">
        <v>0.70000000000000007</v>
      </c>
      <c r="I3775">
        <v>4250</v>
      </c>
      <c r="J3775">
        <v>2975.0000000000005</v>
      </c>
      <c r="K3775">
        <v>1041.25</v>
      </c>
      <c r="L3775">
        <v>0.35</v>
      </c>
    </row>
    <row r="3776" spans="1:12">
      <c r="A3776" t="s">
        <v>12</v>
      </c>
      <c r="B3776">
        <v>1185732</v>
      </c>
      <c r="C3776" s="9">
        <v>44366</v>
      </c>
      <c r="D3776" t="s">
        <v>13</v>
      </c>
      <c r="E3776" t="s">
        <v>124</v>
      </c>
      <c r="F3776" t="s">
        <v>125</v>
      </c>
      <c r="G3776" t="s">
        <v>15</v>
      </c>
      <c r="H3776">
        <v>0.65</v>
      </c>
      <c r="I3776">
        <v>6750</v>
      </c>
      <c r="J3776">
        <v>4387.5</v>
      </c>
      <c r="K3776">
        <v>1755</v>
      </c>
      <c r="L3776">
        <v>0.4</v>
      </c>
    </row>
    <row r="3777" spans="1:12">
      <c r="A3777" t="s">
        <v>12</v>
      </c>
      <c r="B3777">
        <v>1185732</v>
      </c>
      <c r="C3777" s="9">
        <v>44366</v>
      </c>
      <c r="D3777" t="s">
        <v>13</v>
      </c>
      <c r="E3777" t="s">
        <v>124</v>
      </c>
      <c r="F3777" t="s">
        <v>125</v>
      </c>
      <c r="G3777" t="s">
        <v>16</v>
      </c>
      <c r="H3777">
        <v>0.60000000000000009</v>
      </c>
      <c r="I3777">
        <v>4250</v>
      </c>
      <c r="J3777">
        <v>2550.0000000000005</v>
      </c>
      <c r="K3777">
        <v>1020.0000000000002</v>
      </c>
      <c r="L3777">
        <v>0.4</v>
      </c>
    </row>
    <row r="3778" spans="1:12">
      <c r="A3778" t="s">
        <v>12</v>
      </c>
      <c r="B3778">
        <v>1185732</v>
      </c>
      <c r="C3778" s="9">
        <v>44366</v>
      </c>
      <c r="D3778" t="s">
        <v>13</v>
      </c>
      <c r="E3778" t="s">
        <v>124</v>
      </c>
      <c r="F3778" t="s">
        <v>125</v>
      </c>
      <c r="G3778" t="s">
        <v>17</v>
      </c>
      <c r="H3778">
        <v>0.55000000000000004</v>
      </c>
      <c r="I3778">
        <v>3500</v>
      </c>
      <c r="J3778">
        <v>1925.0000000000002</v>
      </c>
      <c r="K3778">
        <v>577.5</v>
      </c>
      <c r="L3778">
        <v>0.3</v>
      </c>
    </row>
    <row r="3779" spans="1:12">
      <c r="A3779" t="s">
        <v>12</v>
      </c>
      <c r="B3779">
        <v>1185732</v>
      </c>
      <c r="C3779" s="9">
        <v>44366</v>
      </c>
      <c r="D3779" t="s">
        <v>13</v>
      </c>
      <c r="E3779" t="s">
        <v>124</v>
      </c>
      <c r="F3779" t="s">
        <v>125</v>
      </c>
      <c r="G3779" t="s">
        <v>18</v>
      </c>
      <c r="H3779">
        <v>0.55000000000000004</v>
      </c>
      <c r="I3779">
        <v>3250</v>
      </c>
      <c r="J3779">
        <v>1787.5000000000002</v>
      </c>
      <c r="K3779">
        <v>536.25</v>
      </c>
      <c r="L3779">
        <v>0.3</v>
      </c>
    </row>
    <row r="3780" spans="1:12">
      <c r="A3780" t="s">
        <v>12</v>
      </c>
      <c r="B3780">
        <v>1185732</v>
      </c>
      <c r="C3780" s="9">
        <v>44366</v>
      </c>
      <c r="D3780" t="s">
        <v>13</v>
      </c>
      <c r="E3780" t="s">
        <v>124</v>
      </c>
      <c r="F3780" t="s">
        <v>125</v>
      </c>
      <c r="G3780" t="s">
        <v>19</v>
      </c>
      <c r="H3780">
        <v>0.65</v>
      </c>
      <c r="I3780">
        <v>3250</v>
      </c>
      <c r="J3780">
        <v>2112.5</v>
      </c>
      <c r="K3780">
        <v>633.75</v>
      </c>
      <c r="L3780">
        <v>0.3</v>
      </c>
    </row>
    <row r="3781" spans="1:12">
      <c r="A3781" t="s">
        <v>12</v>
      </c>
      <c r="B3781">
        <v>1185732</v>
      </c>
      <c r="C3781" s="9">
        <v>44366</v>
      </c>
      <c r="D3781" t="s">
        <v>13</v>
      </c>
      <c r="E3781" t="s">
        <v>124</v>
      </c>
      <c r="F3781" t="s">
        <v>125</v>
      </c>
      <c r="G3781" t="s">
        <v>20</v>
      </c>
      <c r="H3781">
        <v>0.70000000000000007</v>
      </c>
      <c r="I3781">
        <v>4750</v>
      </c>
      <c r="J3781">
        <v>3325.0000000000005</v>
      </c>
      <c r="K3781">
        <v>1163.75</v>
      </c>
      <c r="L3781">
        <v>0.35</v>
      </c>
    </row>
    <row r="3782" spans="1:12">
      <c r="A3782" t="s">
        <v>12</v>
      </c>
      <c r="B3782">
        <v>1185732</v>
      </c>
      <c r="C3782" s="9">
        <v>44394</v>
      </c>
      <c r="D3782" t="s">
        <v>13</v>
      </c>
      <c r="E3782" t="s">
        <v>124</v>
      </c>
      <c r="F3782" t="s">
        <v>125</v>
      </c>
      <c r="G3782" t="s">
        <v>15</v>
      </c>
      <c r="H3782">
        <v>0.65</v>
      </c>
      <c r="I3782">
        <v>7000</v>
      </c>
      <c r="J3782">
        <v>4550</v>
      </c>
      <c r="K3782">
        <v>1820</v>
      </c>
      <c r="L3782">
        <v>0.4</v>
      </c>
    </row>
    <row r="3783" spans="1:12">
      <c r="A3783" t="s">
        <v>12</v>
      </c>
      <c r="B3783">
        <v>1185732</v>
      </c>
      <c r="C3783" s="9">
        <v>44394</v>
      </c>
      <c r="D3783" t="s">
        <v>13</v>
      </c>
      <c r="E3783" t="s">
        <v>124</v>
      </c>
      <c r="F3783" t="s">
        <v>125</v>
      </c>
      <c r="G3783" t="s">
        <v>16</v>
      </c>
      <c r="H3783">
        <v>0.60000000000000009</v>
      </c>
      <c r="I3783">
        <v>4500</v>
      </c>
      <c r="J3783">
        <v>2700.0000000000005</v>
      </c>
      <c r="K3783">
        <v>1080.0000000000002</v>
      </c>
      <c r="L3783">
        <v>0.4</v>
      </c>
    </row>
    <row r="3784" spans="1:12">
      <c r="A3784" t="s">
        <v>12</v>
      </c>
      <c r="B3784">
        <v>1185732</v>
      </c>
      <c r="C3784" s="9">
        <v>44394</v>
      </c>
      <c r="D3784" t="s">
        <v>13</v>
      </c>
      <c r="E3784" t="s">
        <v>124</v>
      </c>
      <c r="F3784" t="s">
        <v>125</v>
      </c>
      <c r="G3784" t="s">
        <v>17</v>
      </c>
      <c r="H3784">
        <v>0.55000000000000004</v>
      </c>
      <c r="I3784">
        <v>3750</v>
      </c>
      <c r="J3784">
        <v>2062.5</v>
      </c>
      <c r="K3784">
        <v>618.75</v>
      </c>
      <c r="L3784">
        <v>0.3</v>
      </c>
    </row>
    <row r="3785" spans="1:12">
      <c r="A3785" t="s">
        <v>12</v>
      </c>
      <c r="B3785">
        <v>1185732</v>
      </c>
      <c r="C3785" s="9">
        <v>44394</v>
      </c>
      <c r="D3785" t="s">
        <v>13</v>
      </c>
      <c r="E3785" t="s">
        <v>124</v>
      </c>
      <c r="F3785" t="s">
        <v>125</v>
      </c>
      <c r="G3785" t="s">
        <v>18</v>
      </c>
      <c r="H3785">
        <v>0.55000000000000004</v>
      </c>
      <c r="I3785">
        <v>3250</v>
      </c>
      <c r="J3785">
        <v>1787.5000000000002</v>
      </c>
      <c r="K3785">
        <v>536.25</v>
      </c>
      <c r="L3785">
        <v>0.3</v>
      </c>
    </row>
    <row r="3786" spans="1:12">
      <c r="A3786" t="s">
        <v>12</v>
      </c>
      <c r="B3786">
        <v>1185732</v>
      </c>
      <c r="C3786" s="9">
        <v>44394</v>
      </c>
      <c r="D3786" t="s">
        <v>13</v>
      </c>
      <c r="E3786" t="s">
        <v>124</v>
      </c>
      <c r="F3786" t="s">
        <v>125</v>
      </c>
      <c r="G3786" t="s">
        <v>19</v>
      </c>
      <c r="H3786">
        <v>0.65</v>
      </c>
      <c r="I3786">
        <v>3500</v>
      </c>
      <c r="J3786">
        <v>2275</v>
      </c>
      <c r="K3786">
        <v>682.5</v>
      </c>
      <c r="L3786">
        <v>0.3</v>
      </c>
    </row>
    <row r="3787" spans="1:12">
      <c r="A3787" t="s">
        <v>12</v>
      </c>
      <c r="B3787">
        <v>1185732</v>
      </c>
      <c r="C3787" s="9">
        <v>44394</v>
      </c>
      <c r="D3787" t="s">
        <v>13</v>
      </c>
      <c r="E3787" t="s">
        <v>124</v>
      </c>
      <c r="F3787" t="s">
        <v>125</v>
      </c>
      <c r="G3787" t="s">
        <v>20</v>
      </c>
      <c r="H3787">
        <v>0.70000000000000007</v>
      </c>
      <c r="I3787">
        <v>5250</v>
      </c>
      <c r="J3787">
        <v>3675.0000000000005</v>
      </c>
      <c r="K3787">
        <v>1286.25</v>
      </c>
      <c r="L3787">
        <v>0.35</v>
      </c>
    </row>
    <row r="3788" spans="1:12">
      <c r="A3788" t="s">
        <v>12</v>
      </c>
      <c r="B3788">
        <v>1185732</v>
      </c>
      <c r="C3788" s="9">
        <v>44426</v>
      </c>
      <c r="D3788" t="s">
        <v>13</v>
      </c>
      <c r="E3788" t="s">
        <v>124</v>
      </c>
      <c r="F3788" t="s">
        <v>125</v>
      </c>
      <c r="G3788" t="s">
        <v>15</v>
      </c>
      <c r="H3788">
        <v>0.65</v>
      </c>
      <c r="I3788">
        <v>6750</v>
      </c>
      <c r="J3788">
        <v>4387.5</v>
      </c>
      <c r="K3788">
        <v>1755</v>
      </c>
      <c r="L3788">
        <v>0.4</v>
      </c>
    </row>
    <row r="3789" spans="1:12">
      <c r="A3789" t="s">
        <v>12</v>
      </c>
      <c r="B3789">
        <v>1185732</v>
      </c>
      <c r="C3789" s="9">
        <v>44426</v>
      </c>
      <c r="D3789" t="s">
        <v>13</v>
      </c>
      <c r="E3789" t="s">
        <v>124</v>
      </c>
      <c r="F3789" t="s">
        <v>125</v>
      </c>
      <c r="G3789" t="s">
        <v>16</v>
      </c>
      <c r="H3789">
        <v>0.60000000000000009</v>
      </c>
      <c r="I3789">
        <v>4500</v>
      </c>
      <c r="J3789">
        <v>2700.0000000000005</v>
      </c>
      <c r="K3789">
        <v>1080.0000000000002</v>
      </c>
      <c r="L3789">
        <v>0.4</v>
      </c>
    </row>
    <row r="3790" spans="1:12">
      <c r="A3790" t="s">
        <v>12</v>
      </c>
      <c r="B3790">
        <v>1185732</v>
      </c>
      <c r="C3790" s="9">
        <v>44426</v>
      </c>
      <c r="D3790" t="s">
        <v>13</v>
      </c>
      <c r="E3790" t="s">
        <v>124</v>
      </c>
      <c r="F3790" t="s">
        <v>125</v>
      </c>
      <c r="G3790" t="s">
        <v>17</v>
      </c>
      <c r="H3790">
        <v>0.55000000000000004</v>
      </c>
      <c r="I3790">
        <v>3750</v>
      </c>
      <c r="J3790">
        <v>2062.5</v>
      </c>
      <c r="K3790">
        <v>618.75</v>
      </c>
      <c r="L3790">
        <v>0.3</v>
      </c>
    </row>
    <row r="3791" spans="1:12">
      <c r="A3791" t="s">
        <v>12</v>
      </c>
      <c r="B3791">
        <v>1185732</v>
      </c>
      <c r="C3791" s="9">
        <v>44426</v>
      </c>
      <c r="D3791" t="s">
        <v>13</v>
      </c>
      <c r="E3791" t="s">
        <v>124</v>
      </c>
      <c r="F3791" t="s">
        <v>125</v>
      </c>
      <c r="G3791" t="s">
        <v>18</v>
      </c>
      <c r="H3791">
        <v>0.55000000000000004</v>
      </c>
      <c r="I3791">
        <v>2750</v>
      </c>
      <c r="J3791">
        <v>1512.5000000000002</v>
      </c>
      <c r="K3791">
        <v>453.75000000000006</v>
      </c>
      <c r="L3791">
        <v>0.3</v>
      </c>
    </row>
    <row r="3792" spans="1:12">
      <c r="A3792" t="s">
        <v>12</v>
      </c>
      <c r="B3792">
        <v>1185732</v>
      </c>
      <c r="C3792" s="9">
        <v>44426</v>
      </c>
      <c r="D3792" t="s">
        <v>13</v>
      </c>
      <c r="E3792" t="s">
        <v>124</v>
      </c>
      <c r="F3792" t="s">
        <v>125</v>
      </c>
      <c r="G3792" t="s">
        <v>19</v>
      </c>
      <c r="H3792">
        <v>0.65</v>
      </c>
      <c r="I3792">
        <v>2500</v>
      </c>
      <c r="J3792">
        <v>1625</v>
      </c>
      <c r="K3792">
        <v>487.5</v>
      </c>
      <c r="L3792">
        <v>0.3</v>
      </c>
    </row>
    <row r="3793" spans="1:12">
      <c r="A3793" t="s">
        <v>12</v>
      </c>
      <c r="B3793">
        <v>1185732</v>
      </c>
      <c r="C3793" s="9">
        <v>44426</v>
      </c>
      <c r="D3793" t="s">
        <v>13</v>
      </c>
      <c r="E3793" t="s">
        <v>124</v>
      </c>
      <c r="F3793" t="s">
        <v>125</v>
      </c>
      <c r="G3793" t="s">
        <v>20</v>
      </c>
      <c r="H3793">
        <v>0.70000000000000007</v>
      </c>
      <c r="I3793">
        <v>4250</v>
      </c>
      <c r="J3793">
        <v>2975.0000000000005</v>
      </c>
      <c r="K3793">
        <v>1041.25</v>
      </c>
      <c r="L3793">
        <v>0.35</v>
      </c>
    </row>
    <row r="3794" spans="1:12">
      <c r="A3794" t="s">
        <v>12</v>
      </c>
      <c r="B3794">
        <v>1185732</v>
      </c>
      <c r="C3794" s="9">
        <v>44456</v>
      </c>
      <c r="D3794" t="s">
        <v>13</v>
      </c>
      <c r="E3794" t="s">
        <v>124</v>
      </c>
      <c r="F3794" t="s">
        <v>125</v>
      </c>
      <c r="G3794" t="s">
        <v>15</v>
      </c>
      <c r="H3794">
        <v>0.65</v>
      </c>
      <c r="I3794">
        <v>5500</v>
      </c>
      <c r="J3794">
        <v>3575</v>
      </c>
      <c r="K3794">
        <v>1430</v>
      </c>
      <c r="L3794">
        <v>0.4</v>
      </c>
    </row>
    <row r="3795" spans="1:12">
      <c r="A3795" t="s">
        <v>12</v>
      </c>
      <c r="B3795">
        <v>1185732</v>
      </c>
      <c r="C3795" s="9">
        <v>44456</v>
      </c>
      <c r="D3795" t="s">
        <v>13</v>
      </c>
      <c r="E3795" t="s">
        <v>124</v>
      </c>
      <c r="F3795" t="s">
        <v>125</v>
      </c>
      <c r="G3795" t="s">
        <v>16</v>
      </c>
      <c r="H3795">
        <v>0.60000000000000009</v>
      </c>
      <c r="I3795">
        <v>3500</v>
      </c>
      <c r="J3795">
        <v>2100.0000000000005</v>
      </c>
      <c r="K3795">
        <v>840.00000000000023</v>
      </c>
      <c r="L3795">
        <v>0.4</v>
      </c>
    </row>
    <row r="3796" spans="1:12">
      <c r="A3796" t="s">
        <v>12</v>
      </c>
      <c r="B3796">
        <v>1185732</v>
      </c>
      <c r="C3796" s="9">
        <v>44456</v>
      </c>
      <c r="D3796" t="s">
        <v>13</v>
      </c>
      <c r="E3796" t="s">
        <v>124</v>
      </c>
      <c r="F3796" t="s">
        <v>125</v>
      </c>
      <c r="G3796" t="s">
        <v>17</v>
      </c>
      <c r="H3796">
        <v>0.55000000000000004</v>
      </c>
      <c r="I3796">
        <v>2500</v>
      </c>
      <c r="J3796">
        <v>1375</v>
      </c>
      <c r="K3796">
        <v>412.5</v>
      </c>
      <c r="L3796">
        <v>0.3</v>
      </c>
    </row>
    <row r="3797" spans="1:12">
      <c r="A3797" t="s">
        <v>12</v>
      </c>
      <c r="B3797">
        <v>1185732</v>
      </c>
      <c r="C3797" s="9">
        <v>44456</v>
      </c>
      <c r="D3797" t="s">
        <v>13</v>
      </c>
      <c r="E3797" t="s">
        <v>124</v>
      </c>
      <c r="F3797" t="s">
        <v>125</v>
      </c>
      <c r="G3797" t="s">
        <v>18</v>
      </c>
      <c r="H3797">
        <v>0.55000000000000004</v>
      </c>
      <c r="I3797">
        <v>2250</v>
      </c>
      <c r="J3797">
        <v>1237.5</v>
      </c>
      <c r="K3797">
        <v>371.25</v>
      </c>
      <c r="L3797">
        <v>0.3</v>
      </c>
    </row>
    <row r="3798" spans="1:12">
      <c r="A3798" t="s">
        <v>12</v>
      </c>
      <c r="B3798">
        <v>1185732</v>
      </c>
      <c r="C3798" s="9">
        <v>44456</v>
      </c>
      <c r="D3798" t="s">
        <v>13</v>
      </c>
      <c r="E3798" t="s">
        <v>124</v>
      </c>
      <c r="F3798" t="s">
        <v>125</v>
      </c>
      <c r="G3798" t="s">
        <v>19</v>
      </c>
      <c r="H3798">
        <v>0.65</v>
      </c>
      <c r="I3798">
        <v>2250</v>
      </c>
      <c r="J3798">
        <v>1462.5</v>
      </c>
      <c r="K3798">
        <v>438.75</v>
      </c>
      <c r="L3798">
        <v>0.3</v>
      </c>
    </row>
    <row r="3799" spans="1:12">
      <c r="A3799" t="s">
        <v>12</v>
      </c>
      <c r="B3799">
        <v>1185732</v>
      </c>
      <c r="C3799" s="9">
        <v>44456</v>
      </c>
      <c r="D3799" t="s">
        <v>13</v>
      </c>
      <c r="E3799" t="s">
        <v>124</v>
      </c>
      <c r="F3799" t="s">
        <v>125</v>
      </c>
      <c r="G3799" t="s">
        <v>20</v>
      </c>
      <c r="H3799">
        <v>0.70000000000000007</v>
      </c>
      <c r="I3799">
        <v>3250</v>
      </c>
      <c r="J3799">
        <v>2275</v>
      </c>
      <c r="K3799">
        <v>796.25</v>
      </c>
      <c r="L3799">
        <v>0.35</v>
      </c>
    </row>
    <row r="3800" spans="1:12">
      <c r="A3800" t="s">
        <v>12</v>
      </c>
      <c r="B3800">
        <v>1185732</v>
      </c>
      <c r="C3800" s="9">
        <v>44488</v>
      </c>
      <c r="D3800" t="s">
        <v>13</v>
      </c>
      <c r="E3800" t="s">
        <v>124</v>
      </c>
      <c r="F3800" t="s">
        <v>125</v>
      </c>
      <c r="G3800" t="s">
        <v>15</v>
      </c>
      <c r="H3800">
        <v>0.70000000000000007</v>
      </c>
      <c r="I3800">
        <v>4750</v>
      </c>
      <c r="J3800">
        <v>3325.0000000000005</v>
      </c>
      <c r="K3800">
        <v>1330.0000000000002</v>
      </c>
      <c r="L3800">
        <v>0.4</v>
      </c>
    </row>
    <row r="3801" spans="1:12">
      <c r="A3801" t="s">
        <v>12</v>
      </c>
      <c r="B3801">
        <v>1185732</v>
      </c>
      <c r="C3801" s="9">
        <v>44488</v>
      </c>
      <c r="D3801" t="s">
        <v>13</v>
      </c>
      <c r="E3801" t="s">
        <v>124</v>
      </c>
      <c r="F3801" t="s">
        <v>125</v>
      </c>
      <c r="G3801" t="s">
        <v>16</v>
      </c>
      <c r="H3801">
        <v>0.65000000000000013</v>
      </c>
      <c r="I3801">
        <v>3000</v>
      </c>
      <c r="J3801">
        <v>1950.0000000000005</v>
      </c>
      <c r="K3801">
        <v>780.00000000000023</v>
      </c>
      <c r="L3801">
        <v>0.4</v>
      </c>
    </row>
    <row r="3802" spans="1:12">
      <c r="A3802" t="s">
        <v>12</v>
      </c>
      <c r="B3802">
        <v>1185732</v>
      </c>
      <c r="C3802" s="9">
        <v>44488</v>
      </c>
      <c r="D3802" t="s">
        <v>13</v>
      </c>
      <c r="E3802" t="s">
        <v>124</v>
      </c>
      <c r="F3802" t="s">
        <v>125</v>
      </c>
      <c r="G3802" t="s">
        <v>17</v>
      </c>
      <c r="H3802">
        <v>0.65000000000000013</v>
      </c>
      <c r="I3802">
        <v>2000</v>
      </c>
      <c r="J3802">
        <v>1300.0000000000002</v>
      </c>
      <c r="K3802">
        <v>390.00000000000006</v>
      </c>
      <c r="L3802">
        <v>0.3</v>
      </c>
    </row>
    <row r="3803" spans="1:12">
      <c r="A3803" t="s">
        <v>12</v>
      </c>
      <c r="B3803">
        <v>1185732</v>
      </c>
      <c r="C3803" s="9">
        <v>44488</v>
      </c>
      <c r="D3803" t="s">
        <v>13</v>
      </c>
      <c r="E3803" t="s">
        <v>124</v>
      </c>
      <c r="F3803" t="s">
        <v>125</v>
      </c>
      <c r="G3803" t="s">
        <v>18</v>
      </c>
      <c r="H3803">
        <v>0.65000000000000013</v>
      </c>
      <c r="I3803">
        <v>1750</v>
      </c>
      <c r="J3803">
        <v>1137.5000000000002</v>
      </c>
      <c r="K3803">
        <v>341.25000000000006</v>
      </c>
      <c r="L3803">
        <v>0.3</v>
      </c>
    </row>
    <row r="3804" spans="1:12">
      <c r="A3804" t="s">
        <v>12</v>
      </c>
      <c r="B3804">
        <v>1185732</v>
      </c>
      <c r="C3804" s="9">
        <v>44488</v>
      </c>
      <c r="D3804" t="s">
        <v>13</v>
      </c>
      <c r="E3804" t="s">
        <v>124</v>
      </c>
      <c r="F3804" t="s">
        <v>125</v>
      </c>
      <c r="G3804" t="s">
        <v>19</v>
      </c>
      <c r="H3804">
        <v>0.75000000000000011</v>
      </c>
      <c r="I3804">
        <v>1750</v>
      </c>
      <c r="J3804">
        <v>1312.5000000000002</v>
      </c>
      <c r="K3804">
        <v>393.75000000000006</v>
      </c>
      <c r="L3804">
        <v>0.3</v>
      </c>
    </row>
    <row r="3805" spans="1:12">
      <c r="A3805" t="s">
        <v>12</v>
      </c>
      <c r="B3805">
        <v>1185732</v>
      </c>
      <c r="C3805" s="9">
        <v>44488</v>
      </c>
      <c r="D3805" t="s">
        <v>13</v>
      </c>
      <c r="E3805" t="s">
        <v>124</v>
      </c>
      <c r="F3805" t="s">
        <v>125</v>
      </c>
      <c r="G3805" t="s">
        <v>20</v>
      </c>
      <c r="H3805">
        <v>0.8</v>
      </c>
      <c r="I3805">
        <v>3000</v>
      </c>
      <c r="J3805">
        <v>2400</v>
      </c>
      <c r="K3805">
        <v>840</v>
      </c>
      <c r="L3805">
        <v>0.35</v>
      </c>
    </row>
    <row r="3806" spans="1:12">
      <c r="A3806" t="s">
        <v>12</v>
      </c>
      <c r="B3806">
        <v>1185732</v>
      </c>
      <c r="C3806" s="9">
        <v>44518</v>
      </c>
      <c r="D3806" t="s">
        <v>13</v>
      </c>
      <c r="E3806" t="s">
        <v>124</v>
      </c>
      <c r="F3806" t="s">
        <v>125</v>
      </c>
      <c r="G3806" t="s">
        <v>15</v>
      </c>
      <c r="H3806">
        <v>0.75000000000000011</v>
      </c>
      <c r="I3806">
        <v>4500</v>
      </c>
      <c r="J3806">
        <v>3375.0000000000005</v>
      </c>
      <c r="K3806">
        <v>1350.0000000000002</v>
      </c>
      <c r="L3806">
        <v>0.4</v>
      </c>
    </row>
    <row r="3807" spans="1:12">
      <c r="A3807" t="s">
        <v>12</v>
      </c>
      <c r="B3807">
        <v>1185732</v>
      </c>
      <c r="C3807" s="9">
        <v>44518</v>
      </c>
      <c r="D3807" t="s">
        <v>13</v>
      </c>
      <c r="E3807" t="s">
        <v>124</v>
      </c>
      <c r="F3807" t="s">
        <v>125</v>
      </c>
      <c r="G3807" t="s">
        <v>16</v>
      </c>
      <c r="H3807">
        <v>0.65000000000000013</v>
      </c>
      <c r="I3807">
        <v>3250</v>
      </c>
      <c r="J3807">
        <v>2112.5000000000005</v>
      </c>
      <c r="K3807">
        <v>845.00000000000023</v>
      </c>
      <c r="L3807">
        <v>0.4</v>
      </c>
    </row>
    <row r="3808" spans="1:12">
      <c r="A3808" t="s">
        <v>12</v>
      </c>
      <c r="B3808">
        <v>1185732</v>
      </c>
      <c r="C3808" s="9">
        <v>44518</v>
      </c>
      <c r="D3808" t="s">
        <v>13</v>
      </c>
      <c r="E3808" t="s">
        <v>124</v>
      </c>
      <c r="F3808" t="s">
        <v>125</v>
      </c>
      <c r="G3808" t="s">
        <v>17</v>
      </c>
      <c r="H3808">
        <v>0.65000000000000013</v>
      </c>
      <c r="I3808">
        <v>3450</v>
      </c>
      <c r="J3808">
        <v>2242.5000000000005</v>
      </c>
      <c r="K3808">
        <v>672.75000000000011</v>
      </c>
      <c r="L3808">
        <v>0.3</v>
      </c>
    </row>
    <row r="3809" spans="1:12">
      <c r="A3809" t="s">
        <v>12</v>
      </c>
      <c r="B3809">
        <v>1185732</v>
      </c>
      <c r="C3809" s="9">
        <v>44518</v>
      </c>
      <c r="D3809" t="s">
        <v>13</v>
      </c>
      <c r="E3809" t="s">
        <v>124</v>
      </c>
      <c r="F3809" t="s">
        <v>125</v>
      </c>
      <c r="G3809" t="s">
        <v>18</v>
      </c>
      <c r="H3809">
        <v>0.65000000000000013</v>
      </c>
      <c r="I3809">
        <v>3250</v>
      </c>
      <c r="J3809">
        <v>2112.5000000000005</v>
      </c>
      <c r="K3809">
        <v>633.75000000000011</v>
      </c>
      <c r="L3809">
        <v>0.3</v>
      </c>
    </row>
    <row r="3810" spans="1:12">
      <c r="A3810" t="s">
        <v>12</v>
      </c>
      <c r="B3810">
        <v>1185732</v>
      </c>
      <c r="C3810" s="9">
        <v>44518</v>
      </c>
      <c r="D3810" t="s">
        <v>13</v>
      </c>
      <c r="E3810" t="s">
        <v>124</v>
      </c>
      <c r="F3810" t="s">
        <v>125</v>
      </c>
      <c r="G3810" t="s">
        <v>19</v>
      </c>
      <c r="H3810">
        <v>0.75000000000000011</v>
      </c>
      <c r="I3810">
        <v>3000</v>
      </c>
      <c r="J3810">
        <v>2250.0000000000005</v>
      </c>
      <c r="K3810">
        <v>675.00000000000011</v>
      </c>
      <c r="L3810">
        <v>0.3</v>
      </c>
    </row>
    <row r="3811" spans="1:12">
      <c r="A3811" t="s">
        <v>12</v>
      </c>
      <c r="B3811">
        <v>1185732</v>
      </c>
      <c r="C3811" s="9">
        <v>44518</v>
      </c>
      <c r="D3811" t="s">
        <v>13</v>
      </c>
      <c r="E3811" t="s">
        <v>124</v>
      </c>
      <c r="F3811" t="s">
        <v>125</v>
      </c>
      <c r="G3811" t="s">
        <v>20</v>
      </c>
      <c r="H3811">
        <v>0.8</v>
      </c>
      <c r="I3811">
        <v>4000</v>
      </c>
      <c r="J3811">
        <v>3200</v>
      </c>
      <c r="K3811">
        <v>1120</v>
      </c>
      <c r="L3811">
        <v>0.35</v>
      </c>
    </row>
    <row r="3812" spans="1:12">
      <c r="A3812" t="s">
        <v>12</v>
      </c>
      <c r="B3812">
        <v>1185732</v>
      </c>
      <c r="C3812" s="9">
        <v>44547</v>
      </c>
      <c r="D3812" t="s">
        <v>13</v>
      </c>
      <c r="E3812" t="s">
        <v>124</v>
      </c>
      <c r="F3812" t="s">
        <v>125</v>
      </c>
      <c r="G3812" t="s">
        <v>15</v>
      </c>
      <c r="H3812">
        <v>0.75000000000000011</v>
      </c>
      <c r="I3812">
        <v>6250</v>
      </c>
      <c r="J3812">
        <v>4687.5000000000009</v>
      </c>
      <c r="K3812">
        <v>1875.0000000000005</v>
      </c>
      <c r="L3812">
        <v>0.4</v>
      </c>
    </row>
    <row r="3813" spans="1:12">
      <c r="A3813" t="s">
        <v>12</v>
      </c>
      <c r="B3813">
        <v>1185732</v>
      </c>
      <c r="C3813" s="9">
        <v>44547</v>
      </c>
      <c r="D3813" t="s">
        <v>13</v>
      </c>
      <c r="E3813" t="s">
        <v>124</v>
      </c>
      <c r="F3813" t="s">
        <v>125</v>
      </c>
      <c r="G3813" t="s">
        <v>16</v>
      </c>
      <c r="H3813">
        <v>0.65000000000000013</v>
      </c>
      <c r="I3813">
        <v>4250</v>
      </c>
      <c r="J3813">
        <v>2762.5000000000005</v>
      </c>
      <c r="K3813">
        <v>1105.0000000000002</v>
      </c>
      <c r="L3813">
        <v>0.4</v>
      </c>
    </row>
    <row r="3814" spans="1:12">
      <c r="A3814" t="s">
        <v>12</v>
      </c>
      <c r="B3814">
        <v>1185732</v>
      </c>
      <c r="C3814" s="9">
        <v>44547</v>
      </c>
      <c r="D3814" t="s">
        <v>13</v>
      </c>
      <c r="E3814" t="s">
        <v>124</v>
      </c>
      <c r="F3814" t="s">
        <v>125</v>
      </c>
      <c r="G3814" t="s">
        <v>17</v>
      </c>
      <c r="H3814">
        <v>0.65000000000000013</v>
      </c>
      <c r="I3814">
        <v>4000</v>
      </c>
      <c r="J3814">
        <v>2600.0000000000005</v>
      </c>
      <c r="K3814">
        <v>780.00000000000011</v>
      </c>
      <c r="L3814">
        <v>0.3</v>
      </c>
    </row>
    <row r="3815" spans="1:12">
      <c r="A3815" t="s">
        <v>12</v>
      </c>
      <c r="B3815">
        <v>1185732</v>
      </c>
      <c r="C3815" s="9">
        <v>44547</v>
      </c>
      <c r="D3815" t="s">
        <v>13</v>
      </c>
      <c r="E3815" t="s">
        <v>124</v>
      </c>
      <c r="F3815" t="s">
        <v>125</v>
      </c>
      <c r="G3815" t="s">
        <v>18</v>
      </c>
      <c r="H3815">
        <v>0.65000000000000013</v>
      </c>
      <c r="I3815">
        <v>3500</v>
      </c>
      <c r="J3815">
        <v>2275.0000000000005</v>
      </c>
      <c r="K3815">
        <v>682.50000000000011</v>
      </c>
      <c r="L3815">
        <v>0.3</v>
      </c>
    </row>
    <row r="3816" spans="1:12">
      <c r="A3816" t="s">
        <v>12</v>
      </c>
      <c r="B3816">
        <v>1185732</v>
      </c>
      <c r="C3816" s="9">
        <v>44547</v>
      </c>
      <c r="D3816" t="s">
        <v>13</v>
      </c>
      <c r="E3816" t="s">
        <v>124</v>
      </c>
      <c r="F3816" t="s">
        <v>125</v>
      </c>
      <c r="G3816" t="s">
        <v>19</v>
      </c>
      <c r="H3816">
        <v>0.75000000000000011</v>
      </c>
      <c r="I3816">
        <v>3500</v>
      </c>
      <c r="J3816">
        <v>2625.0000000000005</v>
      </c>
      <c r="K3816">
        <v>787.50000000000011</v>
      </c>
      <c r="L3816">
        <v>0.3</v>
      </c>
    </row>
    <row r="3817" spans="1:12">
      <c r="A3817" t="s">
        <v>12</v>
      </c>
      <c r="B3817">
        <v>1185732</v>
      </c>
      <c r="C3817" s="9">
        <v>44547</v>
      </c>
      <c r="D3817" t="s">
        <v>13</v>
      </c>
      <c r="E3817" t="s">
        <v>124</v>
      </c>
      <c r="F3817" t="s">
        <v>125</v>
      </c>
      <c r="G3817" t="s">
        <v>20</v>
      </c>
      <c r="H3817">
        <v>0.8</v>
      </c>
      <c r="I3817">
        <v>4500</v>
      </c>
      <c r="J3817">
        <v>3600</v>
      </c>
      <c r="K3817">
        <v>1260</v>
      </c>
      <c r="L3817">
        <v>0.35</v>
      </c>
    </row>
    <row r="3818" spans="1:12">
      <c r="A3818" t="s">
        <v>12</v>
      </c>
      <c r="B3818">
        <v>1185732</v>
      </c>
      <c r="C3818" s="9">
        <v>44220</v>
      </c>
      <c r="D3818" t="s">
        <v>13</v>
      </c>
      <c r="E3818" t="s">
        <v>126</v>
      </c>
      <c r="F3818" t="s">
        <v>127</v>
      </c>
      <c r="G3818" t="s">
        <v>15</v>
      </c>
      <c r="H3818">
        <v>0.55000000000000004</v>
      </c>
      <c r="I3818">
        <v>5000</v>
      </c>
      <c r="J3818">
        <v>2750</v>
      </c>
      <c r="K3818">
        <v>962.50000000000011</v>
      </c>
      <c r="L3818">
        <v>0.35000000000000003</v>
      </c>
    </row>
    <row r="3819" spans="1:12">
      <c r="A3819" t="s">
        <v>12</v>
      </c>
      <c r="B3819">
        <v>1185732</v>
      </c>
      <c r="C3819" s="9">
        <v>44220</v>
      </c>
      <c r="D3819" t="s">
        <v>13</v>
      </c>
      <c r="E3819" t="s">
        <v>126</v>
      </c>
      <c r="F3819" t="s">
        <v>127</v>
      </c>
      <c r="G3819" t="s">
        <v>16</v>
      </c>
      <c r="H3819">
        <v>0.55000000000000004</v>
      </c>
      <c r="I3819">
        <v>3000</v>
      </c>
      <c r="J3819">
        <v>1650.0000000000002</v>
      </c>
      <c r="K3819">
        <v>577.50000000000011</v>
      </c>
      <c r="L3819">
        <v>0.35000000000000003</v>
      </c>
    </row>
    <row r="3820" spans="1:12">
      <c r="A3820" t="s">
        <v>12</v>
      </c>
      <c r="B3820">
        <v>1185732</v>
      </c>
      <c r="C3820" s="9">
        <v>44220</v>
      </c>
      <c r="D3820" t="s">
        <v>13</v>
      </c>
      <c r="E3820" t="s">
        <v>126</v>
      </c>
      <c r="F3820" t="s">
        <v>127</v>
      </c>
      <c r="G3820" t="s">
        <v>17</v>
      </c>
      <c r="H3820">
        <v>0.45</v>
      </c>
      <c r="I3820">
        <v>3000</v>
      </c>
      <c r="J3820">
        <v>1350</v>
      </c>
      <c r="K3820">
        <v>337.5</v>
      </c>
      <c r="L3820">
        <v>0.25</v>
      </c>
    </row>
    <row r="3821" spans="1:12">
      <c r="A3821" t="s">
        <v>12</v>
      </c>
      <c r="B3821">
        <v>1185732</v>
      </c>
      <c r="C3821" s="9">
        <v>44220</v>
      </c>
      <c r="D3821" t="s">
        <v>13</v>
      </c>
      <c r="E3821" t="s">
        <v>126</v>
      </c>
      <c r="F3821" t="s">
        <v>127</v>
      </c>
      <c r="G3821" t="s">
        <v>18</v>
      </c>
      <c r="H3821">
        <v>0.49999999999999994</v>
      </c>
      <c r="I3821">
        <v>1500</v>
      </c>
      <c r="J3821">
        <v>749.99999999999989</v>
      </c>
      <c r="K3821">
        <v>187.49999999999997</v>
      </c>
      <c r="L3821">
        <v>0.25</v>
      </c>
    </row>
    <row r="3822" spans="1:12">
      <c r="A3822" t="s">
        <v>12</v>
      </c>
      <c r="B3822">
        <v>1185732</v>
      </c>
      <c r="C3822" s="9">
        <v>44220</v>
      </c>
      <c r="D3822" t="s">
        <v>13</v>
      </c>
      <c r="E3822" t="s">
        <v>126</v>
      </c>
      <c r="F3822" t="s">
        <v>127</v>
      </c>
      <c r="G3822" t="s">
        <v>19</v>
      </c>
      <c r="H3822">
        <v>0.65000000000000013</v>
      </c>
      <c r="I3822">
        <v>2000</v>
      </c>
      <c r="J3822">
        <v>1300.0000000000002</v>
      </c>
      <c r="K3822">
        <v>325.00000000000006</v>
      </c>
      <c r="L3822">
        <v>0.25</v>
      </c>
    </row>
    <row r="3823" spans="1:12">
      <c r="A3823" t="s">
        <v>12</v>
      </c>
      <c r="B3823">
        <v>1185732</v>
      </c>
      <c r="C3823" s="9">
        <v>44220</v>
      </c>
      <c r="D3823" t="s">
        <v>13</v>
      </c>
      <c r="E3823" t="s">
        <v>126</v>
      </c>
      <c r="F3823" t="s">
        <v>127</v>
      </c>
      <c r="G3823" t="s">
        <v>20</v>
      </c>
      <c r="H3823">
        <v>0.55000000000000004</v>
      </c>
      <c r="I3823">
        <v>3000</v>
      </c>
      <c r="J3823">
        <v>1650.0000000000002</v>
      </c>
      <c r="K3823">
        <v>495.00000000000006</v>
      </c>
      <c r="L3823">
        <v>0.3</v>
      </c>
    </row>
    <row r="3824" spans="1:12">
      <c r="A3824" t="s">
        <v>12</v>
      </c>
      <c r="B3824">
        <v>1185732</v>
      </c>
      <c r="C3824" s="9">
        <v>44249</v>
      </c>
      <c r="D3824" t="s">
        <v>13</v>
      </c>
      <c r="E3824" t="s">
        <v>126</v>
      </c>
      <c r="F3824" t="s">
        <v>127</v>
      </c>
      <c r="G3824" t="s">
        <v>15</v>
      </c>
      <c r="H3824">
        <v>0.55000000000000004</v>
      </c>
      <c r="I3824">
        <v>5750</v>
      </c>
      <c r="J3824">
        <v>3162.5000000000005</v>
      </c>
      <c r="K3824">
        <v>1106.8750000000002</v>
      </c>
      <c r="L3824">
        <v>0.35000000000000003</v>
      </c>
    </row>
    <row r="3825" spans="1:12">
      <c r="A3825" t="s">
        <v>12</v>
      </c>
      <c r="B3825">
        <v>1185732</v>
      </c>
      <c r="C3825" s="9">
        <v>44249</v>
      </c>
      <c r="D3825" t="s">
        <v>13</v>
      </c>
      <c r="E3825" t="s">
        <v>126</v>
      </c>
      <c r="F3825" t="s">
        <v>127</v>
      </c>
      <c r="G3825" t="s">
        <v>16</v>
      </c>
      <c r="H3825">
        <v>0.55000000000000004</v>
      </c>
      <c r="I3825">
        <v>2250</v>
      </c>
      <c r="J3825">
        <v>1237.5</v>
      </c>
      <c r="K3825">
        <v>433.12500000000006</v>
      </c>
      <c r="L3825">
        <v>0.35000000000000003</v>
      </c>
    </row>
    <row r="3826" spans="1:12">
      <c r="A3826" t="s">
        <v>12</v>
      </c>
      <c r="B3826">
        <v>1185732</v>
      </c>
      <c r="C3826" s="9">
        <v>44249</v>
      </c>
      <c r="D3826" t="s">
        <v>13</v>
      </c>
      <c r="E3826" t="s">
        <v>126</v>
      </c>
      <c r="F3826" t="s">
        <v>127</v>
      </c>
      <c r="G3826" t="s">
        <v>17</v>
      </c>
      <c r="H3826">
        <v>0.45</v>
      </c>
      <c r="I3826">
        <v>2750</v>
      </c>
      <c r="J3826">
        <v>1237.5</v>
      </c>
      <c r="K3826">
        <v>309.375</v>
      </c>
      <c r="L3826">
        <v>0.25</v>
      </c>
    </row>
    <row r="3827" spans="1:12">
      <c r="A3827" t="s">
        <v>12</v>
      </c>
      <c r="B3827">
        <v>1185732</v>
      </c>
      <c r="C3827" s="9">
        <v>44249</v>
      </c>
      <c r="D3827" t="s">
        <v>13</v>
      </c>
      <c r="E3827" t="s">
        <v>126</v>
      </c>
      <c r="F3827" t="s">
        <v>127</v>
      </c>
      <c r="G3827" t="s">
        <v>18</v>
      </c>
      <c r="H3827">
        <v>0.49999999999999994</v>
      </c>
      <c r="I3827">
        <v>1750</v>
      </c>
      <c r="J3827">
        <v>874.99999999999989</v>
      </c>
      <c r="K3827">
        <v>218.74999999999997</v>
      </c>
      <c r="L3827">
        <v>0.25</v>
      </c>
    </row>
    <row r="3828" spans="1:12">
      <c r="A3828" t="s">
        <v>12</v>
      </c>
      <c r="B3828">
        <v>1185732</v>
      </c>
      <c r="C3828" s="9">
        <v>44249</v>
      </c>
      <c r="D3828" t="s">
        <v>13</v>
      </c>
      <c r="E3828" t="s">
        <v>126</v>
      </c>
      <c r="F3828" t="s">
        <v>127</v>
      </c>
      <c r="G3828" t="s">
        <v>19</v>
      </c>
      <c r="H3828">
        <v>0.65000000000000013</v>
      </c>
      <c r="I3828">
        <v>2500</v>
      </c>
      <c r="J3828">
        <v>1625.0000000000002</v>
      </c>
      <c r="K3828">
        <v>406.25000000000006</v>
      </c>
      <c r="L3828">
        <v>0.25</v>
      </c>
    </row>
    <row r="3829" spans="1:12">
      <c r="A3829" t="s">
        <v>12</v>
      </c>
      <c r="B3829">
        <v>1185732</v>
      </c>
      <c r="C3829" s="9">
        <v>44249</v>
      </c>
      <c r="D3829" t="s">
        <v>13</v>
      </c>
      <c r="E3829" t="s">
        <v>126</v>
      </c>
      <c r="F3829" t="s">
        <v>127</v>
      </c>
      <c r="G3829" t="s">
        <v>20</v>
      </c>
      <c r="H3829">
        <v>0.55000000000000004</v>
      </c>
      <c r="I3829">
        <v>3500</v>
      </c>
      <c r="J3829">
        <v>1925.0000000000002</v>
      </c>
      <c r="K3829">
        <v>577.5</v>
      </c>
      <c r="L3829">
        <v>0.3</v>
      </c>
    </row>
    <row r="3830" spans="1:12">
      <c r="A3830" t="s">
        <v>12</v>
      </c>
      <c r="B3830">
        <v>1185732</v>
      </c>
      <c r="C3830" s="9">
        <v>44275</v>
      </c>
      <c r="D3830" t="s">
        <v>13</v>
      </c>
      <c r="E3830" t="s">
        <v>126</v>
      </c>
      <c r="F3830" t="s">
        <v>127</v>
      </c>
      <c r="G3830" t="s">
        <v>15</v>
      </c>
      <c r="H3830">
        <v>0.55000000000000004</v>
      </c>
      <c r="I3830">
        <v>5450</v>
      </c>
      <c r="J3830">
        <v>2997.5000000000005</v>
      </c>
      <c r="K3830">
        <v>1049.1250000000002</v>
      </c>
      <c r="L3830">
        <v>0.35000000000000003</v>
      </c>
    </row>
    <row r="3831" spans="1:12">
      <c r="A3831" t="s">
        <v>12</v>
      </c>
      <c r="B3831">
        <v>1185732</v>
      </c>
      <c r="C3831" s="9">
        <v>44275</v>
      </c>
      <c r="D3831" t="s">
        <v>13</v>
      </c>
      <c r="E3831" t="s">
        <v>126</v>
      </c>
      <c r="F3831" t="s">
        <v>127</v>
      </c>
      <c r="G3831" t="s">
        <v>16</v>
      </c>
      <c r="H3831">
        <v>0.55000000000000004</v>
      </c>
      <c r="I3831">
        <v>2500</v>
      </c>
      <c r="J3831">
        <v>1375</v>
      </c>
      <c r="K3831">
        <v>481.25000000000006</v>
      </c>
      <c r="L3831">
        <v>0.35000000000000003</v>
      </c>
    </row>
    <row r="3832" spans="1:12">
      <c r="A3832" t="s">
        <v>12</v>
      </c>
      <c r="B3832">
        <v>1185732</v>
      </c>
      <c r="C3832" s="9">
        <v>44275</v>
      </c>
      <c r="D3832" t="s">
        <v>13</v>
      </c>
      <c r="E3832" t="s">
        <v>126</v>
      </c>
      <c r="F3832" t="s">
        <v>127</v>
      </c>
      <c r="G3832" t="s">
        <v>17</v>
      </c>
      <c r="H3832">
        <v>0.45</v>
      </c>
      <c r="I3832">
        <v>2750</v>
      </c>
      <c r="J3832">
        <v>1237.5</v>
      </c>
      <c r="K3832">
        <v>309.375</v>
      </c>
      <c r="L3832">
        <v>0.25</v>
      </c>
    </row>
    <row r="3833" spans="1:12">
      <c r="A3833" t="s">
        <v>12</v>
      </c>
      <c r="B3833">
        <v>1185732</v>
      </c>
      <c r="C3833" s="9">
        <v>44275</v>
      </c>
      <c r="D3833" t="s">
        <v>13</v>
      </c>
      <c r="E3833" t="s">
        <v>126</v>
      </c>
      <c r="F3833" t="s">
        <v>127</v>
      </c>
      <c r="G3833" t="s">
        <v>18</v>
      </c>
      <c r="H3833">
        <v>0.49999999999999994</v>
      </c>
      <c r="I3833">
        <v>1250</v>
      </c>
      <c r="J3833">
        <v>624.99999999999989</v>
      </c>
      <c r="K3833">
        <v>156.24999999999997</v>
      </c>
      <c r="L3833">
        <v>0.25</v>
      </c>
    </row>
    <row r="3834" spans="1:12">
      <c r="A3834" t="s">
        <v>12</v>
      </c>
      <c r="B3834">
        <v>1185732</v>
      </c>
      <c r="C3834" s="9">
        <v>44275</v>
      </c>
      <c r="D3834" t="s">
        <v>13</v>
      </c>
      <c r="E3834" t="s">
        <v>126</v>
      </c>
      <c r="F3834" t="s">
        <v>127</v>
      </c>
      <c r="G3834" t="s">
        <v>19</v>
      </c>
      <c r="H3834">
        <v>0.65000000000000013</v>
      </c>
      <c r="I3834">
        <v>1750</v>
      </c>
      <c r="J3834">
        <v>1137.5000000000002</v>
      </c>
      <c r="K3834">
        <v>284.37500000000006</v>
      </c>
      <c r="L3834">
        <v>0.25</v>
      </c>
    </row>
    <row r="3835" spans="1:12">
      <c r="A3835" t="s">
        <v>12</v>
      </c>
      <c r="B3835">
        <v>1185732</v>
      </c>
      <c r="C3835" s="9">
        <v>44275</v>
      </c>
      <c r="D3835" t="s">
        <v>13</v>
      </c>
      <c r="E3835" t="s">
        <v>126</v>
      </c>
      <c r="F3835" t="s">
        <v>127</v>
      </c>
      <c r="G3835" t="s">
        <v>20</v>
      </c>
      <c r="H3835">
        <v>0.55000000000000004</v>
      </c>
      <c r="I3835">
        <v>2750</v>
      </c>
      <c r="J3835">
        <v>1512.5000000000002</v>
      </c>
      <c r="K3835">
        <v>453.75000000000006</v>
      </c>
      <c r="L3835">
        <v>0.3</v>
      </c>
    </row>
    <row r="3836" spans="1:12">
      <c r="A3836" t="s">
        <v>12</v>
      </c>
      <c r="B3836">
        <v>1185732</v>
      </c>
      <c r="C3836" s="9">
        <v>44307</v>
      </c>
      <c r="D3836" t="s">
        <v>13</v>
      </c>
      <c r="E3836" t="s">
        <v>126</v>
      </c>
      <c r="F3836" t="s">
        <v>127</v>
      </c>
      <c r="G3836" t="s">
        <v>15</v>
      </c>
      <c r="H3836">
        <v>0.55000000000000004</v>
      </c>
      <c r="I3836">
        <v>5250</v>
      </c>
      <c r="J3836">
        <v>2887.5000000000005</v>
      </c>
      <c r="K3836">
        <v>1010.6250000000002</v>
      </c>
      <c r="L3836">
        <v>0.35000000000000003</v>
      </c>
    </row>
    <row r="3837" spans="1:12">
      <c r="A3837" t="s">
        <v>12</v>
      </c>
      <c r="B3837">
        <v>1185732</v>
      </c>
      <c r="C3837" s="9">
        <v>44307</v>
      </c>
      <c r="D3837" t="s">
        <v>13</v>
      </c>
      <c r="E3837" t="s">
        <v>126</v>
      </c>
      <c r="F3837" t="s">
        <v>127</v>
      </c>
      <c r="G3837" t="s">
        <v>16</v>
      </c>
      <c r="H3837">
        <v>0.55000000000000004</v>
      </c>
      <c r="I3837">
        <v>2250</v>
      </c>
      <c r="J3837">
        <v>1237.5</v>
      </c>
      <c r="K3837">
        <v>433.12500000000006</v>
      </c>
      <c r="L3837">
        <v>0.35000000000000003</v>
      </c>
    </row>
    <row r="3838" spans="1:12">
      <c r="A3838" t="s">
        <v>12</v>
      </c>
      <c r="B3838">
        <v>1185732</v>
      </c>
      <c r="C3838" s="9">
        <v>44307</v>
      </c>
      <c r="D3838" t="s">
        <v>13</v>
      </c>
      <c r="E3838" t="s">
        <v>126</v>
      </c>
      <c r="F3838" t="s">
        <v>127</v>
      </c>
      <c r="G3838" t="s">
        <v>17</v>
      </c>
      <c r="H3838">
        <v>0.45</v>
      </c>
      <c r="I3838">
        <v>2250</v>
      </c>
      <c r="J3838">
        <v>1012.5</v>
      </c>
      <c r="K3838">
        <v>253.125</v>
      </c>
      <c r="L3838">
        <v>0.25</v>
      </c>
    </row>
    <row r="3839" spans="1:12">
      <c r="A3839" t="s">
        <v>12</v>
      </c>
      <c r="B3839">
        <v>1185732</v>
      </c>
      <c r="C3839" s="9">
        <v>44307</v>
      </c>
      <c r="D3839" t="s">
        <v>13</v>
      </c>
      <c r="E3839" t="s">
        <v>126</v>
      </c>
      <c r="F3839" t="s">
        <v>127</v>
      </c>
      <c r="G3839" t="s">
        <v>18</v>
      </c>
      <c r="H3839">
        <v>0.49999999999999994</v>
      </c>
      <c r="I3839">
        <v>1500</v>
      </c>
      <c r="J3839">
        <v>749.99999999999989</v>
      </c>
      <c r="K3839">
        <v>187.49999999999997</v>
      </c>
      <c r="L3839">
        <v>0.25</v>
      </c>
    </row>
    <row r="3840" spans="1:12">
      <c r="A3840" t="s">
        <v>12</v>
      </c>
      <c r="B3840">
        <v>1185732</v>
      </c>
      <c r="C3840" s="9">
        <v>44307</v>
      </c>
      <c r="D3840" t="s">
        <v>13</v>
      </c>
      <c r="E3840" t="s">
        <v>126</v>
      </c>
      <c r="F3840" t="s">
        <v>127</v>
      </c>
      <c r="G3840" t="s">
        <v>19</v>
      </c>
      <c r="H3840">
        <v>0.60000000000000009</v>
      </c>
      <c r="I3840">
        <v>1500</v>
      </c>
      <c r="J3840">
        <v>900.00000000000011</v>
      </c>
      <c r="K3840">
        <v>225.00000000000003</v>
      </c>
      <c r="L3840">
        <v>0.25</v>
      </c>
    </row>
    <row r="3841" spans="1:12">
      <c r="A3841" t="s">
        <v>12</v>
      </c>
      <c r="B3841">
        <v>1185732</v>
      </c>
      <c r="C3841" s="9">
        <v>44307</v>
      </c>
      <c r="D3841" t="s">
        <v>13</v>
      </c>
      <c r="E3841" t="s">
        <v>126</v>
      </c>
      <c r="F3841" t="s">
        <v>127</v>
      </c>
      <c r="G3841" t="s">
        <v>20</v>
      </c>
      <c r="H3841">
        <v>0.5</v>
      </c>
      <c r="I3841">
        <v>3000</v>
      </c>
      <c r="J3841">
        <v>1500</v>
      </c>
      <c r="K3841">
        <v>450</v>
      </c>
      <c r="L3841">
        <v>0.3</v>
      </c>
    </row>
    <row r="3842" spans="1:12">
      <c r="A3842" t="s">
        <v>12</v>
      </c>
      <c r="B3842">
        <v>1185732</v>
      </c>
      <c r="C3842" s="9">
        <v>44336</v>
      </c>
      <c r="D3842" t="s">
        <v>13</v>
      </c>
      <c r="E3842" t="s">
        <v>126</v>
      </c>
      <c r="F3842" t="s">
        <v>127</v>
      </c>
      <c r="G3842" t="s">
        <v>15</v>
      </c>
      <c r="H3842">
        <v>0.65</v>
      </c>
      <c r="I3842">
        <v>5700</v>
      </c>
      <c r="J3842">
        <v>3705</v>
      </c>
      <c r="K3842">
        <v>1296.7500000000002</v>
      </c>
      <c r="L3842">
        <v>0.35000000000000003</v>
      </c>
    </row>
    <row r="3843" spans="1:12">
      <c r="A3843" t="s">
        <v>12</v>
      </c>
      <c r="B3843">
        <v>1185732</v>
      </c>
      <c r="C3843" s="9">
        <v>44336</v>
      </c>
      <c r="D3843" t="s">
        <v>13</v>
      </c>
      <c r="E3843" t="s">
        <v>126</v>
      </c>
      <c r="F3843" t="s">
        <v>127</v>
      </c>
      <c r="G3843" t="s">
        <v>16</v>
      </c>
      <c r="H3843">
        <v>0.60000000000000009</v>
      </c>
      <c r="I3843">
        <v>2750</v>
      </c>
      <c r="J3843">
        <v>1650.0000000000002</v>
      </c>
      <c r="K3843">
        <v>577.50000000000011</v>
      </c>
      <c r="L3843">
        <v>0.35000000000000003</v>
      </c>
    </row>
    <row r="3844" spans="1:12">
      <c r="A3844" t="s">
        <v>12</v>
      </c>
      <c r="B3844">
        <v>1185732</v>
      </c>
      <c r="C3844" s="9">
        <v>44336</v>
      </c>
      <c r="D3844" t="s">
        <v>13</v>
      </c>
      <c r="E3844" t="s">
        <v>126</v>
      </c>
      <c r="F3844" t="s">
        <v>127</v>
      </c>
      <c r="G3844" t="s">
        <v>17</v>
      </c>
      <c r="H3844">
        <v>0.55000000000000004</v>
      </c>
      <c r="I3844">
        <v>3000</v>
      </c>
      <c r="J3844">
        <v>1650.0000000000002</v>
      </c>
      <c r="K3844">
        <v>412.50000000000006</v>
      </c>
      <c r="L3844">
        <v>0.25</v>
      </c>
    </row>
    <row r="3845" spans="1:12">
      <c r="A3845" t="s">
        <v>12</v>
      </c>
      <c r="B3845">
        <v>1185732</v>
      </c>
      <c r="C3845" s="9">
        <v>44336</v>
      </c>
      <c r="D3845" t="s">
        <v>13</v>
      </c>
      <c r="E3845" t="s">
        <v>126</v>
      </c>
      <c r="F3845" t="s">
        <v>127</v>
      </c>
      <c r="G3845" t="s">
        <v>18</v>
      </c>
      <c r="H3845">
        <v>0.55000000000000004</v>
      </c>
      <c r="I3845">
        <v>2500</v>
      </c>
      <c r="J3845">
        <v>1375</v>
      </c>
      <c r="K3845">
        <v>343.75</v>
      </c>
      <c r="L3845">
        <v>0.25</v>
      </c>
    </row>
    <row r="3846" spans="1:12">
      <c r="A3846" t="s">
        <v>12</v>
      </c>
      <c r="B3846">
        <v>1185732</v>
      </c>
      <c r="C3846" s="9">
        <v>44336</v>
      </c>
      <c r="D3846" t="s">
        <v>13</v>
      </c>
      <c r="E3846" t="s">
        <v>126</v>
      </c>
      <c r="F3846" t="s">
        <v>127</v>
      </c>
      <c r="G3846" t="s">
        <v>19</v>
      </c>
      <c r="H3846">
        <v>0.65</v>
      </c>
      <c r="I3846">
        <v>2750</v>
      </c>
      <c r="J3846">
        <v>1787.5</v>
      </c>
      <c r="K3846">
        <v>446.875</v>
      </c>
      <c r="L3846">
        <v>0.25</v>
      </c>
    </row>
    <row r="3847" spans="1:12">
      <c r="A3847" t="s">
        <v>12</v>
      </c>
      <c r="B3847">
        <v>1185732</v>
      </c>
      <c r="C3847" s="9">
        <v>44336</v>
      </c>
      <c r="D3847" t="s">
        <v>13</v>
      </c>
      <c r="E3847" t="s">
        <v>126</v>
      </c>
      <c r="F3847" t="s">
        <v>127</v>
      </c>
      <c r="G3847" t="s">
        <v>20</v>
      </c>
      <c r="H3847">
        <v>0.70000000000000007</v>
      </c>
      <c r="I3847">
        <v>4000</v>
      </c>
      <c r="J3847">
        <v>2800.0000000000005</v>
      </c>
      <c r="K3847">
        <v>840.00000000000011</v>
      </c>
      <c r="L3847">
        <v>0.3</v>
      </c>
    </row>
    <row r="3848" spans="1:12">
      <c r="A3848" t="s">
        <v>12</v>
      </c>
      <c r="B3848">
        <v>1185732</v>
      </c>
      <c r="C3848" s="9">
        <v>44369</v>
      </c>
      <c r="D3848" t="s">
        <v>13</v>
      </c>
      <c r="E3848" t="s">
        <v>126</v>
      </c>
      <c r="F3848" t="s">
        <v>127</v>
      </c>
      <c r="G3848" t="s">
        <v>15</v>
      </c>
      <c r="H3848">
        <v>0.65</v>
      </c>
      <c r="I3848">
        <v>6500</v>
      </c>
      <c r="J3848">
        <v>4225</v>
      </c>
      <c r="K3848">
        <v>1478.7500000000002</v>
      </c>
      <c r="L3848">
        <v>0.35000000000000003</v>
      </c>
    </row>
    <row r="3849" spans="1:12">
      <c r="A3849" t="s">
        <v>12</v>
      </c>
      <c r="B3849">
        <v>1185732</v>
      </c>
      <c r="C3849" s="9">
        <v>44369</v>
      </c>
      <c r="D3849" t="s">
        <v>13</v>
      </c>
      <c r="E3849" t="s">
        <v>126</v>
      </c>
      <c r="F3849" t="s">
        <v>127</v>
      </c>
      <c r="G3849" t="s">
        <v>16</v>
      </c>
      <c r="H3849">
        <v>0.60000000000000009</v>
      </c>
      <c r="I3849">
        <v>4000</v>
      </c>
      <c r="J3849">
        <v>2400.0000000000005</v>
      </c>
      <c r="K3849">
        <v>840.00000000000023</v>
      </c>
      <c r="L3849">
        <v>0.35000000000000003</v>
      </c>
    </row>
    <row r="3850" spans="1:12">
      <c r="A3850" t="s">
        <v>12</v>
      </c>
      <c r="B3850">
        <v>1185732</v>
      </c>
      <c r="C3850" s="9">
        <v>44369</v>
      </c>
      <c r="D3850" t="s">
        <v>13</v>
      </c>
      <c r="E3850" t="s">
        <v>126</v>
      </c>
      <c r="F3850" t="s">
        <v>127</v>
      </c>
      <c r="G3850" t="s">
        <v>17</v>
      </c>
      <c r="H3850">
        <v>0.55000000000000004</v>
      </c>
      <c r="I3850">
        <v>3250</v>
      </c>
      <c r="J3850">
        <v>1787.5000000000002</v>
      </c>
      <c r="K3850">
        <v>446.87500000000006</v>
      </c>
      <c r="L3850">
        <v>0.25</v>
      </c>
    </row>
    <row r="3851" spans="1:12">
      <c r="A3851" t="s">
        <v>12</v>
      </c>
      <c r="B3851">
        <v>1185732</v>
      </c>
      <c r="C3851" s="9">
        <v>44369</v>
      </c>
      <c r="D3851" t="s">
        <v>13</v>
      </c>
      <c r="E3851" t="s">
        <v>126</v>
      </c>
      <c r="F3851" t="s">
        <v>127</v>
      </c>
      <c r="G3851" t="s">
        <v>18</v>
      </c>
      <c r="H3851">
        <v>0.55000000000000004</v>
      </c>
      <c r="I3851">
        <v>3000</v>
      </c>
      <c r="J3851">
        <v>1650.0000000000002</v>
      </c>
      <c r="K3851">
        <v>412.50000000000006</v>
      </c>
      <c r="L3851">
        <v>0.25</v>
      </c>
    </row>
    <row r="3852" spans="1:12">
      <c r="A3852" t="s">
        <v>12</v>
      </c>
      <c r="B3852">
        <v>1185732</v>
      </c>
      <c r="C3852" s="9">
        <v>44369</v>
      </c>
      <c r="D3852" t="s">
        <v>13</v>
      </c>
      <c r="E3852" t="s">
        <v>126</v>
      </c>
      <c r="F3852" t="s">
        <v>127</v>
      </c>
      <c r="G3852" t="s">
        <v>19</v>
      </c>
      <c r="H3852">
        <v>0.65</v>
      </c>
      <c r="I3852">
        <v>3000</v>
      </c>
      <c r="J3852">
        <v>1950</v>
      </c>
      <c r="K3852">
        <v>487.5</v>
      </c>
      <c r="L3852">
        <v>0.25</v>
      </c>
    </row>
    <row r="3853" spans="1:12">
      <c r="A3853" t="s">
        <v>12</v>
      </c>
      <c r="B3853">
        <v>1185732</v>
      </c>
      <c r="C3853" s="9">
        <v>44369</v>
      </c>
      <c r="D3853" t="s">
        <v>13</v>
      </c>
      <c r="E3853" t="s">
        <v>126</v>
      </c>
      <c r="F3853" t="s">
        <v>127</v>
      </c>
      <c r="G3853" t="s">
        <v>20</v>
      </c>
      <c r="H3853">
        <v>0.70000000000000007</v>
      </c>
      <c r="I3853">
        <v>4500</v>
      </c>
      <c r="J3853">
        <v>3150.0000000000005</v>
      </c>
      <c r="K3853">
        <v>945.00000000000011</v>
      </c>
      <c r="L3853">
        <v>0.3</v>
      </c>
    </row>
    <row r="3854" spans="1:12">
      <c r="A3854" t="s">
        <v>12</v>
      </c>
      <c r="B3854">
        <v>1185732</v>
      </c>
      <c r="C3854" s="9">
        <v>44397</v>
      </c>
      <c r="D3854" t="s">
        <v>13</v>
      </c>
      <c r="E3854" t="s">
        <v>126</v>
      </c>
      <c r="F3854" t="s">
        <v>127</v>
      </c>
      <c r="G3854" t="s">
        <v>15</v>
      </c>
      <c r="H3854">
        <v>0.65</v>
      </c>
      <c r="I3854">
        <v>6750</v>
      </c>
      <c r="J3854">
        <v>4387.5</v>
      </c>
      <c r="K3854">
        <v>1535.6250000000002</v>
      </c>
      <c r="L3854">
        <v>0.35000000000000003</v>
      </c>
    </row>
    <row r="3855" spans="1:12">
      <c r="A3855" t="s">
        <v>12</v>
      </c>
      <c r="B3855">
        <v>1185732</v>
      </c>
      <c r="C3855" s="9">
        <v>44397</v>
      </c>
      <c r="D3855" t="s">
        <v>13</v>
      </c>
      <c r="E3855" t="s">
        <v>126</v>
      </c>
      <c r="F3855" t="s">
        <v>127</v>
      </c>
      <c r="G3855" t="s">
        <v>16</v>
      </c>
      <c r="H3855">
        <v>0.60000000000000009</v>
      </c>
      <c r="I3855">
        <v>4250</v>
      </c>
      <c r="J3855">
        <v>2550.0000000000005</v>
      </c>
      <c r="K3855">
        <v>892.50000000000023</v>
      </c>
      <c r="L3855">
        <v>0.35000000000000003</v>
      </c>
    </row>
    <row r="3856" spans="1:12">
      <c r="A3856" t="s">
        <v>12</v>
      </c>
      <c r="B3856">
        <v>1185732</v>
      </c>
      <c r="C3856" s="9">
        <v>44397</v>
      </c>
      <c r="D3856" t="s">
        <v>13</v>
      </c>
      <c r="E3856" t="s">
        <v>126</v>
      </c>
      <c r="F3856" t="s">
        <v>127</v>
      </c>
      <c r="G3856" t="s">
        <v>17</v>
      </c>
      <c r="H3856">
        <v>0.55000000000000004</v>
      </c>
      <c r="I3856">
        <v>3500</v>
      </c>
      <c r="J3856">
        <v>1925.0000000000002</v>
      </c>
      <c r="K3856">
        <v>481.25000000000006</v>
      </c>
      <c r="L3856">
        <v>0.25</v>
      </c>
    </row>
    <row r="3857" spans="1:12">
      <c r="A3857" t="s">
        <v>12</v>
      </c>
      <c r="B3857">
        <v>1185732</v>
      </c>
      <c r="C3857" s="9">
        <v>44397</v>
      </c>
      <c r="D3857" t="s">
        <v>13</v>
      </c>
      <c r="E3857" t="s">
        <v>126</v>
      </c>
      <c r="F3857" t="s">
        <v>127</v>
      </c>
      <c r="G3857" t="s">
        <v>18</v>
      </c>
      <c r="H3857">
        <v>0.55000000000000004</v>
      </c>
      <c r="I3857">
        <v>3000</v>
      </c>
      <c r="J3857">
        <v>1650.0000000000002</v>
      </c>
      <c r="K3857">
        <v>412.50000000000006</v>
      </c>
      <c r="L3857">
        <v>0.25</v>
      </c>
    </row>
    <row r="3858" spans="1:12">
      <c r="A3858" t="s">
        <v>12</v>
      </c>
      <c r="B3858">
        <v>1185732</v>
      </c>
      <c r="C3858" s="9">
        <v>44397</v>
      </c>
      <c r="D3858" t="s">
        <v>13</v>
      </c>
      <c r="E3858" t="s">
        <v>126</v>
      </c>
      <c r="F3858" t="s">
        <v>127</v>
      </c>
      <c r="G3858" t="s">
        <v>19</v>
      </c>
      <c r="H3858">
        <v>0.65</v>
      </c>
      <c r="I3858">
        <v>3250</v>
      </c>
      <c r="J3858">
        <v>2112.5</v>
      </c>
      <c r="K3858">
        <v>528.125</v>
      </c>
      <c r="L3858">
        <v>0.25</v>
      </c>
    </row>
    <row r="3859" spans="1:12">
      <c r="A3859" t="s">
        <v>12</v>
      </c>
      <c r="B3859">
        <v>1185732</v>
      </c>
      <c r="C3859" s="9">
        <v>44397</v>
      </c>
      <c r="D3859" t="s">
        <v>13</v>
      </c>
      <c r="E3859" t="s">
        <v>126</v>
      </c>
      <c r="F3859" t="s">
        <v>127</v>
      </c>
      <c r="G3859" t="s">
        <v>20</v>
      </c>
      <c r="H3859">
        <v>0.70000000000000007</v>
      </c>
      <c r="I3859">
        <v>5000</v>
      </c>
      <c r="J3859">
        <v>3500.0000000000005</v>
      </c>
      <c r="K3859">
        <v>1050</v>
      </c>
      <c r="L3859">
        <v>0.3</v>
      </c>
    </row>
    <row r="3860" spans="1:12">
      <c r="A3860" t="s">
        <v>12</v>
      </c>
      <c r="B3860">
        <v>1185732</v>
      </c>
      <c r="C3860" s="9">
        <v>44429</v>
      </c>
      <c r="D3860" t="s">
        <v>13</v>
      </c>
      <c r="E3860" t="s">
        <v>126</v>
      </c>
      <c r="F3860" t="s">
        <v>127</v>
      </c>
      <c r="G3860" t="s">
        <v>15</v>
      </c>
      <c r="H3860">
        <v>0.65</v>
      </c>
      <c r="I3860">
        <v>6500</v>
      </c>
      <c r="J3860">
        <v>4225</v>
      </c>
      <c r="K3860">
        <v>1478.7500000000002</v>
      </c>
      <c r="L3860">
        <v>0.35000000000000003</v>
      </c>
    </row>
    <row r="3861" spans="1:12">
      <c r="A3861" t="s">
        <v>12</v>
      </c>
      <c r="B3861">
        <v>1185732</v>
      </c>
      <c r="C3861" s="9">
        <v>44429</v>
      </c>
      <c r="D3861" t="s">
        <v>13</v>
      </c>
      <c r="E3861" t="s">
        <v>126</v>
      </c>
      <c r="F3861" t="s">
        <v>127</v>
      </c>
      <c r="G3861" t="s">
        <v>16</v>
      </c>
      <c r="H3861">
        <v>0.60000000000000009</v>
      </c>
      <c r="I3861">
        <v>4250</v>
      </c>
      <c r="J3861">
        <v>2550.0000000000005</v>
      </c>
      <c r="K3861">
        <v>892.50000000000023</v>
      </c>
      <c r="L3861">
        <v>0.35000000000000003</v>
      </c>
    </row>
    <row r="3862" spans="1:12">
      <c r="A3862" t="s">
        <v>12</v>
      </c>
      <c r="B3862">
        <v>1185732</v>
      </c>
      <c r="C3862" s="9">
        <v>44429</v>
      </c>
      <c r="D3862" t="s">
        <v>13</v>
      </c>
      <c r="E3862" t="s">
        <v>126</v>
      </c>
      <c r="F3862" t="s">
        <v>127</v>
      </c>
      <c r="G3862" t="s">
        <v>17</v>
      </c>
      <c r="H3862">
        <v>0.55000000000000004</v>
      </c>
      <c r="I3862">
        <v>3500</v>
      </c>
      <c r="J3862">
        <v>1925.0000000000002</v>
      </c>
      <c r="K3862">
        <v>481.25000000000006</v>
      </c>
      <c r="L3862">
        <v>0.25</v>
      </c>
    </row>
    <row r="3863" spans="1:12">
      <c r="A3863" t="s">
        <v>12</v>
      </c>
      <c r="B3863">
        <v>1185732</v>
      </c>
      <c r="C3863" s="9">
        <v>44429</v>
      </c>
      <c r="D3863" t="s">
        <v>13</v>
      </c>
      <c r="E3863" t="s">
        <v>126</v>
      </c>
      <c r="F3863" t="s">
        <v>127</v>
      </c>
      <c r="G3863" t="s">
        <v>18</v>
      </c>
      <c r="H3863">
        <v>0.55000000000000004</v>
      </c>
      <c r="I3863">
        <v>2500</v>
      </c>
      <c r="J3863">
        <v>1375</v>
      </c>
      <c r="K3863">
        <v>343.75</v>
      </c>
      <c r="L3863">
        <v>0.25</v>
      </c>
    </row>
    <row r="3864" spans="1:12">
      <c r="A3864" t="s">
        <v>12</v>
      </c>
      <c r="B3864">
        <v>1185732</v>
      </c>
      <c r="C3864" s="9">
        <v>44429</v>
      </c>
      <c r="D3864" t="s">
        <v>13</v>
      </c>
      <c r="E3864" t="s">
        <v>126</v>
      </c>
      <c r="F3864" t="s">
        <v>127</v>
      </c>
      <c r="G3864" t="s">
        <v>19</v>
      </c>
      <c r="H3864">
        <v>0.65</v>
      </c>
      <c r="I3864">
        <v>2250</v>
      </c>
      <c r="J3864">
        <v>1462.5</v>
      </c>
      <c r="K3864">
        <v>365.625</v>
      </c>
      <c r="L3864">
        <v>0.25</v>
      </c>
    </row>
    <row r="3865" spans="1:12">
      <c r="A3865" t="s">
        <v>12</v>
      </c>
      <c r="B3865">
        <v>1185732</v>
      </c>
      <c r="C3865" s="9">
        <v>44429</v>
      </c>
      <c r="D3865" t="s">
        <v>13</v>
      </c>
      <c r="E3865" t="s">
        <v>126</v>
      </c>
      <c r="F3865" t="s">
        <v>127</v>
      </c>
      <c r="G3865" t="s">
        <v>20</v>
      </c>
      <c r="H3865">
        <v>0.70000000000000007</v>
      </c>
      <c r="I3865">
        <v>4000</v>
      </c>
      <c r="J3865">
        <v>2800.0000000000005</v>
      </c>
      <c r="K3865">
        <v>840.00000000000011</v>
      </c>
      <c r="L3865">
        <v>0.3</v>
      </c>
    </row>
    <row r="3866" spans="1:12">
      <c r="A3866" t="s">
        <v>12</v>
      </c>
      <c r="B3866">
        <v>1185732</v>
      </c>
      <c r="C3866" s="9">
        <v>44459</v>
      </c>
      <c r="D3866" t="s">
        <v>13</v>
      </c>
      <c r="E3866" t="s">
        <v>126</v>
      </c>
      <c r="F3866" t="s">
        <v>127</v>
      </c>
      <c r="G3866" t="s">
        <v>15</v>
      </c>
      <c r="H3866">
        <v>0.65</v>
      </c>
      <c r="I3866">
        <v>5250</v>
      </c>
      <c r="J3866">
        <v>3412.5</v>
      </c>
      <c r="K3866">
        <v>1194.375</v>
      </c>
      <c r="L3866">
        <v>0.35000000000000003</v>
      </c>
    </row>
    <row r="3867" spans="1:12">
      <c r="A3867" t="s">
        <v>12</v>
      </c>
      <c r="B3867">
        <v>1185732</v>
      </c>
      <c r="C3867" s="9">
        <v>44459</v>
      </c>
      <c r="D3867" t="s">
        <v>13</v>
      </c>
      <c r="E3867" t="s">
        <v>126</v>
      </c>
      <c r="F3867" t="s">
        <v>127</v>
      </c>
      <c r="G3867" t="s">
        <v>16</v>
      </c>
      <c r="H3867">
        <v>0.60000000000000009</v>
      </c>
      <c r="I3867">
        <v>3250</v>
      </c>
      <c r="J3867">
        <v>1950.0000000000002</v>
      </c>
      <c r="K3867">
        <v>682.50000000000011</v>
      </c>
      <c r="L3867">
        <v>0.35000000000000003</v>
      </c>
    </row>
    <row r="3868" spans="1:12">
      <c r="A3868" t="s">
        <v>12</v>
      </c>
      <c r="B3868">
        <v>1185732</v>
      </c>
      <c r="C3868" s="9">
        <v>44459</v>
      </c>
      <c r="D3868" t="s">
        <v>13</v>
      </c>
      <c r="E3868" t="s">
        <v>126</v>
      </c>
      <c r="F3868" t="s">
        <v>127</v>
      </c>
      <c r="G3868" t="s">
        <v>17</v>
      </c>
      <c r="H3868">
        <v>0.55000000000000004</v>
      </c>
      <c r="I3868">
        <v>2250</v>
      </c>
      <c r="J3868">
        <v>1237.5</v>
      </c>
      <c r="K3868">
        <v>309.375</v>
      </c>
      <c r="L3868">
        <v>0.25</v>
      </c>
    </row>
    <row r="3869" spans="1:12">
      <c r="A3869" t="s">
        <v>12</v>
      </c>
      <c r="B3869">
        <v>1185732</v>
      </c>
      <c r="C3869" s="9">
        <v>44459</v>
      </c>
      <c r="D3869" t="s">
        <v>13</v>
      </c>
      <c r="E3869" t="s">
        <v>126</v>
      </c>
      <c r="F3869" t="s">
        <v>127</v>
      </c>
      <c r="G3869" t="s">
        <v>18</v>
      </c>
      <c r="H3869">
        <v>0.55000000000000004</v>
      </c>
      <c r="I3869">
        <v>2000</v>
      </c>
      <c r="J3869">
        <v>1100</v>
      </c>
      <c r="K3869">
        <v>275</v>
      </c>
      <c r="L3869">
        <v>0.25</v>
      </c>
    </row>
    <row r="3870" spans="1:12">
      <c r="A3870" t="s">
        <v>12</v>
      </c>
      <c r="B3870">
        <v>1185732</v>
      </c>
      <c r="C3870" s="9">
        <v>44459</v>
      </c>
      <c r="D3870" t="s">
        <v>13</v>
      </c>
      <c r="E3870" t="s">
        <v>126</v>
      </c>
      <c r="F3870" t="s">
        <v>127</v>
      </c>
      <c r="G3870" t="s">
        <v>19</v>
      </c>
      <c r="H3870">
        <v>0.65</v>
      </c>
      <c r="I3870">
        <v>2000</v>
      </c>
      <c r="J3870">
        <v>1300</v>
      </c>
      <c r="K3870">
        <v>325</v>
      </c>
      <c r="L3870">
        <v>0.25</v>
      </c>
    </row>
    <row r="3871" spans="1:12">
      <c r="A3871" t="s">
        <v>12</v>
      </c>
      <c r="B3871">
        <v>1185732</v>
      </c>
      <c r="C3871" s="9">
        <v>44459</v>
      </c>
      <c r="D3871" t="s">
        <v>13</v>
      </c>
      <c r="E3871" t="s">
        <v>126</v>
      </c>
      <c r="F3871" t="s">
        <v>127</v>
      </c>
      <c r="G3871" t="s">
        <v>20</v>
      </c>
      <c r="H3871">
        <v>0.70000000000000007</v>
      </c>
      <c r="I3871">
        <v>3000</v>
      </c>
      <c r="J3871">
        <v>2100</v>
      </c>
      <c r="K3871">
        <v>630</v>
      </c>
      <c r="L3871">
        <v>0.3</v>
      </c>
    </row>
    <row r="3872" spans="1:12">
      <c r="A3872" t="s">
        <v>12</v>
      </c>
      <c r="B3872">
        <v>1185732</v>
      </c>
      <c r="C3872" s="9">
        <v>44491</v>
      </c>
      <c r="D3872" t="s">
        <v>13</v>
      </c>
      <c r="E3872" t="s">
        <v>126</v>
      </c>
      <c r="F3872" t="s">
        <v>127</v>
      </c>
      <c r="G3872" t="s">
        <v>15</v>
      </c>
      <c r="H3872">
        <v>0.70000000000000007</v>
      </c>
      <c r="I3872">
        <v>4500</v>
      </c>
      <c r="J3872">
        <v>3150.0000000000005</v>
      </c>
      <c r="K3872">
        <v>1102.5000000000002</v>
      </c>
      <c r="L3872">
        <v>0.35000000000000003</v>
      </c>
    </row>
    <row r="3873" spans="1:12">
      <c r="A3873" t="s">
        <v>12</v>
      </c>
      <c r="B3873">
        <v>1185732</v>
      </c>
      <c r="C3873" s="9">
        <v>44491</v>
      </c>
      <c r="D3873" t="s">
        <v>13</v>
      </c>
      <c r="E3873" t="s">
        <v>126</v>
      </c>
      <c r="F3873" t="s">
        <v>127</v>
      </c>
      <c r="G3873" t="s">
        <v>16</v>
      </c>
      <c r="H3873">
        <v>0.65000000000000013</v>
      </c>
      <c r="I3873">
        <v>2750</v>
      </c>
      <c r="J3873">
        <v>1787.5000000000005</v>
      </c>
      <c r="K3873">
        <v>625.62500000000023</v>
      </c>
      <c r="L3873">
        <v>0.35000000000000003</v>
      </c>
    </row>
    <row r="3874" spans="1:12">
      <c r="A3874" t="s">
        <v>12</v>
      </c>
      <c r="B3874">
        <v>1185732</v>
      </c>
      <c r="C3874" s="9">
        <v>44491</v>
      </c>
      <c r="D3874" t="s">
        <v>13</v>
      </c>
      <c r="E3874" t="s">
        <v>126</v>
      </c>
      <c r="F3874" t="s">
        <v>127</v>
      </c>
      <c r="G3874" t="s">
        <v>17</v>
      </c>
      <c r="H3874">
        <v>0.65000000000000013</v>
      </c>
      <c r="I3874">
        <v>1750</v>
      </c>
      <c r="J3874">
        <v>1137.5000000000002</v>
      </c>
      <c r="K3874">
        <v>284.37500000000006</v>
      </c>
      <c r="L3874">
        <v>0.25</v>
      </c>
    </row>
    <row r="3875" spans="1:12">
      <c r="A3875" t="s">
        <v>12</v>
      </c>
      <c r="B3875">
        <v>1185732</v>
      </c>
      <c r="C3875" s="9">
        <v>44491</v>
      </c>
      <c r="D3875" t="s">
        <v>13</v>
      </c>
      <c r="E3875" t="s">
        <v>126</v>
      </c>
      <c r="F3875" t="s">
        <v>127</v>
      </c>
      <c r="G3875" t="s">
        <v>18</v>
      </c>
      <c r="H3875">
        <v>0.65000000000000013</v>
      </c>
      <c r="I3875">
        <v>1500</v>
      </c>
      <c r="J3875">
        <v>975.00000000000023</v>
      </c>
      <c r="K3875">
        <v>243.75000000000006</v>
      </c>
      <c r="L3875">
        <v>0.25</v>
      </c>
    </row>
    <row r="3876" spans="1:12">
      <c r="A3876" t="s">
        <v>12</v>
      </c>
      <c r="B3876">
        <v>1185732</v>
      </c>
      <c r="C3876" s="9">
        <v>44491</v>
      </c>
      <c r="D3876" t="s">
        <v>13</v>
      </c>
      <c r="E3876" t="s">
        <v>126</v>
      </c>
      <c r="F3876" t="s">
        <v>127</v>
      </c>
      <c r="G3876" t="s">
        <v>19</v>
      </c>
      <c r="H3876">
        <v>0.75000000000000011</v>
      </c>
      <c r="I3876">
        <v>1500</v>
      </c>
      <c r="J3876">
        <v>1125.0000000000002</v>
      </c>
      <c r="K3876">
        <v>281.25000000000006</v>
      </c>
      <c r="L3876">
        <v>0.25</v>
      </c>
    </row>
    <row r="3877" spans="1:12">
      <c r="A3877" t="s">
        <v>12</v>
      </c>
      <c r="B3877">
        <v>1185732</v>
      </c>
      <c r="C3877" s="9">
        <v>44491</v>
      </c>
      <c r="D3877" t="s">
        <v>13</v>
      </c>
      <c r="E3877" t="s">
        <v>126</v>
      </c>
      <c r="F3877" t="s">
        <v>127</v>
      </c>
      <c r="G3877" t="s">
        <v>20</v>
      </c>
      <c r="H3877">
        <v>0.8</v>
      </c>
      <c r="I3877">
        <v>2750</v>
      </c>
      <c r="J3877">
        <v>2200</v>
      </c>
      <c r="K3877">
        <v>660</v>
      </c>
      <c r="L3877">
        <v>0.3</v>
      </c>
    </row>
    <row r="3878" spans="1:12">
      <c r="A3878" t="s">
        <v>12</v>
      </c>
      <c r="B3878">
        <v>1185732</v>
      </c>
      <c r="C3878" s="9">
        <v>44521</v>
      </c>
      <c r="D3878" t="s">
        <v>13</v>
      </c>
      <c r="E3878" t="s">
        <v>126</v>
      </c>
      <c r="F3878" t="s">
        <v>127</v>
      </c>
      <c r="G3878" t="s">
        <v>15</v>
      </c>
      <c r="H3878">
        <v>0.75000000000000011</v>
      </c>
      <c r="I3878">
        <v>4250</v>
      </c>
      <c r="J3878">
        <v>3187.5000000000005</v>
      </c>
      <c r="K3878">
        <v>1115.6250000000002</v>
      </c>
      <c r="L3878">
        <v>0.35000000000000003</v>
      </c>
    </row>
    <row r="3879" spans="1:12">
      <c r="A3879" t="s">
        <v>12</v>
      </c>
      <c r="B3879">
        <v>1185732</v>
      </c>
      <c r="C3879" s="9">
        <v>44521</v>
      </c>
      <c r="D3879" t="s">
        <v>13</v>
      </c>
      <c r="E3879" t="s">
        <v>126</v>
      </c>
      <c r="F3879" t="s">
        <v>127</v>
      </c>
      <c r="G3879" t="s">
        <v>16</v>
      </c>
      <c r="H3879">
        <v>0.65000000000000013</v>
      </c>
      <c r="I3879">
        <v>3000</v>
      </c>
      <c r="J3879">
        <v>1950.0000000000005</v>
      </c>
      <c r="K3879">
        <v>682.50000000000023</v>
      </c>
      <c r="L3879">
        <v>0.35000000000000003</v>
      </c>
    </row>
    <row r="3880" spans="1:12">
      <c r="A3880" t="s">
        <v>12</v>
      </c>
      <c r="B3880">
        <v>1185732</v>
      </c>
      <c r="C3880" s="9">
        <v>44521</v>
      </c>
      <c r="D3880" t="s">
        <v>13</v>
      </c>
      <c r="E3880" t="s">
        <v>126</v>
      </c>
      <c r="F3880" t="s">
        <v>127</v>
      </c>
      <c r="G3880" t="s">
        <v>17</v>
      </c>
      <c r="H3880">
        <v>0.65000000000000013</v>
      </c>
      <c r="I3880">
        <v>3200</v>
      </c>
      <c r="J3880">
        <v>2080.0000000000005</v>
      </c>
      <c r="K3880">
        <v>520.00000000000011</v>
      </c>
      <c r="L3880">
        <v>0.25</v>
      </c>
    </row>
    <row r="3881" spans="1:12">
      <c r="A3881" t="s">
        <v>12</v>
      </c>
      <c r="B3881">
        <v>1185732</v>
      </c>
      <c r="C3881" s="9">
        <v>44521</v>
      </c>
      <c r="D3881" t="s">
        <v>13</v>
      </c>
      <c r="E3881" t="s">
        <v>126</v>
      </c>
      <c r="F3881" t="s">
        <v>127</v>
      </c>
      <c r="G3881" t="s">
        <v>18</v>
      </c>
      <c r="H3881">
        <v>0.65000000000000013</v>
      </c>
      <c r="I3881">
        <v>3000</v>
      </c>
      <c r="J3881">
        <v>1950.0000000000005</v>
      </c>
      <c r="K3881">
        <v>487.50000000000011</v>
      </c>
      <c r="L3881">
        <v>0.25</v>
      </c>
    </row>
    <row r="3882" spans="1:12">
      <c r="A3882" t="s">
        <v>12</v>
      </c>
      <c r="B3882">
        <v>1185732</v>
      </c>
      <c r="C3882" s="9">
        <v>44521</v>
      </c>
      <c r="D3882" t="s">
        <v>13</v>
      </c>
      <c r="E3882" t="s">
        <v>126</v>
      </c>
      <c r="F3882" t="s">
        <v>127</v>
      </c>
      <c r="G3882" t="s">
        <v>19</v>
      </c>
      <c r="H3882">
        <v>0.75000000000000011</v>
      </c>
      <c r="I3882">
        <v>2750</v>
      </c>
      <c r="J3882">
        <v>2062.5000000000005</v>
      </c>
      <c r="K3882">
        <v>515.62500000000011</v>
      </c>
      <c r="L3882">
        <v>0.25</v>
      </c>
    </row>
    <row r="3883" spans="1:12">
      <c r="A3883" t="s">
        <v>12</v>
      </c>
      <c r="B3883">
        <v>1185732</v>
      </c>
      <c r="C3883" s="9">
        <v>44521</v>
      </c>
      <c r="D3883" t="s">
        <v>13</v>
      </c>
      <c r="E3883" t="s">
        <v>126</v>
      </c>
      <c r="F3883" t="s">
        <v>127</v>
      </c>
      <c r="G3883" t="s">
        <v>20</v>
      </c>
      <c r="H3883">
        <v>0.8</v>
      </c>
      <c r="I3883">
        <v>3750</v>
      </c>
      <c r="J3883">
        <v>3000</v>
      </c>
      <c r="K3883">
        <v>900</v>
      </c>
      <c r="L3883">
        <v>0.3</v>
      </c>
    </row>
    <row r="3884" spans="1:12">
      <c r="A3884" t="s">
        <v>12</v>
      </c>
      <c r="B3884">
        <v>1185732</v>
      </c>
      <c r="C3884" s="9">
        <v>44550</v>
      </c>
      <c r="D3884" t="s">
        <v>13</v>
      </c>
      <c r="E3884" t="s">
        <v>126</v>
      </c>
      <c r="F3884" t="s">
        <v>127</v>
      </c>
      <c r="G3884" t="s">
        <v>15</v>
      </c>
      <c r="H3884">
        <v>0.75000000000000011</v>
      </c>
      <c r="I3884">
        <v>6000</v>
      </c>
      <c r="J3884">
        <v>4500.0000000000009</v>
      </c>
      <c r="K3884">
        <v>1575.0000000000005</v>
      </c>
      <c r="L3884">
        <v>0.35000000000000003</v>
      </c>
    </row>
    <row r="3885" spans="1:12">
      <c r="A3885" t="s">
        <v>12</v>
      </c>
      <c r="B3885">
        <v>1185732</v>
      </c>
      <c r="C3885" s="9">
        <v>44550</v>
      </c>
      <c r="D3885" t="s">
        <v>13</v>
      </c>
      <c r="E3885" t="s">
        <v>126</v>
      </c>
      <c r="F3885" t="s">
        <v>127</v>
      </c>
      <c r="G3885" t="s">
        <v>16</v>
      </c>
      <c r="H3885">
        <v>0.65000000000000013</v>
      </c>
      <c r="I3885">
        <v>4000</v>
      </c>
      <c r="J3885">
        <v>2600.0000000000005</v>
      </c>
      <c r="K3885">
        <v>910.00000000000023</v>
      </c>
      <c r="L3885">
        <v>0.35000000000000003</v>
      </c>
    </row>
    <row r="3886" spans="1:12">
      <c r="A3886" t="s">
        <v>12</v>
      </c>
      <c r="B3886">
        <v>1185732</v>
      </c>
      <c r="C3886" s="9">
        <v>44550</v>
      </c>
      <c r="D3886" t="s">
        <v>13</v>
      </c>
      <c r="E3886" t="s">
        <v>126</v>
      </c>
      <c r="F3886" t="s">
        <v>127</v>
      </c>
      <c r="G3886" t="s">
        <v>17</v>
      </c>
      <c r="H3886">
        <v>0.65000000000000013</v>
      </c>
      <c r="I3886">
        <v>3750</v>
      </c>
      <c r="J3886">
        <v>2437.5000000000005</v>
      </c>
      <c r="K3886">
        <v>609.37500000000011</v>
      </c>
      <c r="L3886">
        <v>0.25</v>
      </c>
    </row>
    <row r="3887" spans="1:12">
      <c r="A3887" t="s">
        <v>12</v>
      </c>
      <c r="B3887">
        <v>1185732</v>
      </c>
      <c r="C3887" s="9">
        <v>44550</v>
      </c>
      <c r="D3887" t="s">
        <v>13</v>
      </c>
      <c r="E3887" t="s">
        <v>126</v>
      </c>
      <c r="F3887" t="s">
        <v>127</v>
      </c>
      <c r="G3887" t="s">
        <v>18</v>
      </c>
      <c r="H3887">
        <v>0.65000000000000013</v>
      </c>
      <c r="I3887">
        <v>3250</v>
      </c>
      <c r="J3887">
        <v>2112.5000000000005</v>
      </c>
      <c r="K3887">
        <v>528.12500000000011</v>
      </c>
      <c r="L3887">
        <v>0.25</v>
      </c>
    </row>
    <row r="3888" spans="1:12">
      <c r="A3888" t="s">
        <v>12</v>
      </c>
      <c r="B3888">
        <v>1185732</v>
      </c>
      <c r="C3888" s="9">
        <v>44550</v>
      </c>
      <c r="D3888" t="s">
        <v>13</v>
      </c>
      <c r="E3888" t="s">
        <v>126</v>
      </c>
      <c r="F3888" t="s">
        <v>127</v>
      </c>
      <c r="G3888" t="s">
        <v>19</v>
      </c>
      <c r="H3888">
        <v>0.75000000000000011</v>
      </c>
      <c r="I3888">
        <v>3250</v>
      </c>
      <c r="J3888">
        <v>2437.5000000000005</v>
      </c>
      <c r="K3888">
        <v>609.37500000000011</v>
      </c>
      <c r="L3888">
        <v>0.25</v>
      </c>
    </row>
    <row r="3889" spans="1:12">
      <c r="A3889" t="s">
        <v>12</v>
      </c>
      <c r="B3889">
        <v>1185732</v>
      </c>
      <c r="C3889" s="9">
        <v>44550</v>
      </c>
      <c r="D3889" t="s">
        <v>13</v>
      </c>
      <c r="E3889" t="s">
        <v>126</v>
      </c>
      <c r="F3889" t="s">
        <v>127</v>
      </c>
      <c r="G3889" t="s">
        <v>20</v>
      </c>
      <c r="H3889">
        <v>0.8</v>
      </c>
      <c r="I3889">
        <v>4250</v>
      </c>
      <c r="J3889">
        <v>3400</v>
      </c>
      <c r="K3889">
        <v>1020</v>
      </c>
      <c r="L3889">
        <v>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7" zoomScaleNormal="77" workbookViewId="0">
      <selection activeCell="W12" sqref="W12"/>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8.7109375" customWidth="1"/>
    <col min="17" max="17" width="13" customWidth="1"/>
    <col min="18" max="18" width="3.28515625" customWidth="1"/>
    <col min="19" max="20" width="11.85546875" customWidth="1"/>
    <col min="21" max="21" width="4.42578125" customWidth="1"/>
    <col min="22" max="22" width="12.85546875" customWidth="1"/>
    <col min="23" max="23" width="17.85546875" customWidth="1"/>
    <col min="24" max="26" width="8.7109375" customWidth="1"/>
  </cols>
  <sheetData>
    <row r="1" spans="1:26" ht="7.5" customHeight="1">
      <c r="A1" s="1"/>
      <c r="B1" s="1"/>
      <c r="C1" s="1"/>
      <c r="D1" s="1"/>
      <c r="E1" s="1"/>
      <c r="F1" s="1"/>
      <c r="G1" s="1"/>
      <c r="H1" s="1"/>
      <c r="I1" s="1"/>
      <c r="J1" s="1"/>
      <c r="K1" s="1"/>
      <c r="L1" s="1"/>
      <c r="M1" s="1"/>
      <c r="N1" s="1"/>
      <c r="O1" s="1"/>
      <c r="P1" s="1"/>
      <c r="Q1" s="1"/>
      <c r="R1" s="1"/>
      <c r="S1" s="1"/>
      <c r="T1" s="1"/>
      <c r="U1" s="1"/>
      <c r="V1" s="1"/>
      <c r="W1" s="1"/>
      <c r="X1" s="1"/>
      <c r="Y1" s="1"/>
      <c r="Z1" s="1"/>
    </row>
    <row r="2" spans="1:26" ht="33" customHeight="1">
      <c r="A2" s="1"/>
      <c r="B2" s="1"/>
      <c r="C2" s="1"/>
      <c r="D2" s="19" t="s">
        <v>128</v>
      </c>
      <c r="E2" s="20"/>
      <c r="F2" s="20"/>
      <c r="G2" s="20"/>
      <c r="H2" s="20"/>
      <c r="I2" s="20"/>
      <c r="J2" s="20"/>
      <c r="K2" s="21"/>
      <c r="L2" s="2"/>
      <c r="M2" s="25" t="s">
        <v>9</v>
      </c>
      <c r="N2" s="18"/>
      <c r="O2" s="3"/>
      <c r="P2" s="25" t="s">
        <v>133</v>
      </c>
      <c r="Q2" s="18"/>
      <c r="R2" s="3"/>
      <c r="S2" s="15" t="s">
        <v>134</v>
      </c>
      <c r="T2" s="16"/>
      <c r="U2" s="4"/>
      <c r="V2" s="15" t="s">
        <v>135</v>
      </c>
      <c r="W2" s="16"/>
      <c r="X2" s="3"/>
      <c r="Y2" s="1"/>
      <c r="Z2" s="1"/>
    </row>
    <row r="3" spans="1:26" ht="33" customHeight="1">
      <c r="A3" s="5"/>
      <c r="B3" s="5"/>
      <c r="C3" s="2"/>
      <c r="D3" s="22"/>
      <c r="E3" s="23"/>
      <c r="F3" s="23"/>
      <c r="G3" s="23"/>
      <c r="H3" s="23"/>
      <c r="I3" s="23"/>
      <c r="J3" s="23"/>
      <c r="K3" s="24"/>
      <c r="L3" s="2"/>
      <c r="M3" s="26">
        <f>GETPIVOTDATA("Sum of Total Sales",Pivot_table!$A$3)</f>
        <v>8684027.5</v>
      </c>
      <c r="N3" s="18"/>
      <c r="O3" s="6"/>
      <c r="P3" s="27">
        <f>GETPIVOTDATA("Sum of Units Sold",Pivot_table!$A$3)</f>
        <v>17148250</v>
      </c>
      <c r="Q3" s="18"/>
      <c r="R3" s="6"/>
      <c r="S3" s="26">
        <f>GETPIVOTDATA("Sum of Operating Profit",Pivot_table!$A$3)</f>
        <v>3173631.875</v>
      </c>
      <c r="T3" s="18"/>
      <c r="U3" s="5"/>
      <c r="V3" s="17">
        <f>GETPIVOTDATA("Average of Operating Margin",Pivot_table!$A$3)</f>
        <v>0.36310442386830921</v>
      </c>
      <c r="W3" s="18"/>
      <c r="X3" s="6"/>
      <c r="Y3" s="5"/>
      <c r="Z3" s="5"/>
    </row>
    <row r="4" spans="1:26" ht="7.5" customHeight="1">
      <c r="A4" s="7"/>
      <c r="B4" s="7"/>
      <c r="C4" s="7"/>
      <c r="D4" s="7"/>
      <c r="E4" s="7"/>
      <c r="F4" s="7"/>
      <c r="G4" s="7"/>
      <c r="H4" s="7"/>
      <c r="I4" s="7"/>
      <c r="J4" s="7"/>
      <c r="K4" s="7"/>
      <c r="L4" s="7"/>
      <c r="M4" s="7"/>
      <c r="N4" s="7"/>
      <c r="O4" s="7"/>
      <c r="P4" s="7"/>
      <c r="Q4" s="7"/>
      <c r="R4" s="7"/>
      <c r="S4" s="7"/>
      <c r="T4" s="7"/>
      <c r="U4" s="7"/>
      <c r="V4" s="7"/>
      <c r="W4" s="7"/>
      <c r="X4" s="7"/>
      <c r="Y4" s="7"/>
      <c r="Z4" s="7"/>
    </row>
    <row r="5" spans="1:26" ht="6.75" customHeight="1">
      <c r="A5" s="8"/>
      <c r="B5" s="8"/>
      <c r="C5" s="8"/>
      <c r="D5" s="8"/>
      <c r="E5" s="8"/>
      <c r="F5" s="8"/>
      <c r="G5" s="8"/>
      <c r="H5" s="8"/>
      <c r="I5" s="8"/>
      <c r="J5" s="8"/>
      <c r="K5" s="8"/>
      <c r="L5" s="8"/>
      <c r="M5" s="8"/>
      <c r="N5" s="8"/>
      <c r="O5" s="8"/>
      <c r="P5" s="8"/>
      <c r="Q5" s="8"/>
      <c r="R5" s="8"/>
      <c r="S5" s="8"/>
      <c r="T5" s="8"/>
      <c r="U5" s="8"/>
      <c r="V5" s="8"/>
      <c r="W5" s="8"/>
      <c r="X5" s="8"/>
      <c r="Y5" s="8"/>
      <c r="Z5" s="8"/>
    </row>
    <row r="6" spans="1:26">
      <c r="A6" s="8"/>
      <c r="B6" s="8"/>
      <c r="C6" s="8"/>
      <c r="D6" s="8"/>
      <c r="E6" s="8"/>
      <c r="F6" s="8"/>
      <c r="G6" s="8"/>
      <c r="H6" s="8"/>
      <c r="I6" s="8"/>
      <c r="J6" s="8"/>
      <c r="K6" s="8"/>
      <c r="L6" s="8"/>
      <c r="M6" s="8"/>
      <c r="N6" s="8"/>
      <c r="O6" s="8"/>
      <c r="P6" s="8"/>
      <c r="Q6" s="8"/>
      <c r="R6" s="8"/>
      <c r="S6" s="8"/>
      <c r="T6" s="8"/>
      <c r="U6" s="8"/>
      <c r="V6" s="8"/>
      <c r="W6" s="8"/>
      <c r="X6" s="8"/>
      <c r="Y6" s="8"/>
      <c r="Z6" s="8"/>
    </row>
    <row r="7" spans="1:26">
      <c r="A7" s="8"/>
      <c r="B7" s="8"/>
      <c r="C7" s="8"/>
      <c r="D7" s="8"/>
      <c r="E7" s="8"/>
      <c r="F7" s="8"/>
      <c r="G7" s="8"/>
      <c r="H7" s="8"/>
      <c r="I7" s="8"/>
      <c r="J7" s="8"/>
      <c r="K7" s="8"/>
      <c r="L7" s="8"/>
      <c r="M7" s="8"/>
      <c r="N7" s="8"/>
      <c r="O7" s="8"/>
      <c r="P7" s="8"/>
      <c r="Q7" s="8"/>
      <c r="R7" s="8"/>
      <c r="S7" s="8"/>
      <c r="T7" s="8"/>
      <c r="U7" s="8"/>
      <c r="V7" s="8"/>
      <c r="W7" s="8"/>
      <c r="X7" s="8"/>
      <c r="Y7" s="8"/>
      <c r="Z7" s="8"/>
    </row>
    <row r="8" spans="1:26">
      <c r="A8" s="8"/>
      <c r="B8" s="8"/>
      <c r="C8" s="8"/>
      <c r="D8" s="8"/>
      <c r="E8" s="8"/>
      <c r="F8" s="8"/>
      <c r="G8" s="8"/>
      <c r="H8" s="8"/>
      <c r="I8" s="8"/>
      <c r="J8" s="8"/>
      <c r="K8" s="8"/>
      <c r="L8" s="8"/>
      <c r="M8" s="8"/>
      <c r="N8" s="8"/>
      <c r="O8" s="8"/>
      <c r="P8" s="8"/>
      <c r="Q8" s="8"/>
      <c r="R8" s="8"/>
      <c r="S8" s="8"/>
      <c r="T8" s="8"/>
      <c r="U8" s="8"/>
      <c r="V8" s="8"/>
      <c r="W8" s="8"/>
      <c r="X8" s="8"/>
      <c r="Y8" s="8"/>
      <c r="Z8" s="8"/>
    </row>
    <row r="9" spans="1:26">
      <c r="A9" s="8"/>
      <c r="B9" s="8"/>
      <c r="C9" s="8"/>
      <c r="D9" s="8"/>
      <c r="E9" s="8"/>
      <c r="F9" s="8"/>
      <c r="G9" s="8"/>
      <c r="H9" s="8"/>
      <c r="I9" s="8"/>
      <c r="J9" s="8"/>
      <c r="K9" s="8"/>
      <c r="L9" s="8"/>
      <c r="M9" s="8"/>
      <c r="N9" s="8"/>
      <c r="O9" s="8"/>
      <c r="P9" s="8"/>
      <c r="Q9" s="8"/>
      <c r="R9" s="8"/>
      <c r="S9" s="8"/>
      <c r="T9" s="8"/>
      <c r="U9" s="8"/>
      <c r="V9" s="8"/>
      <c r="W9" s="8"/>
      <c r="X9" s="8"/>
      <c r="Y9" s="8"/>
      <c r="Z9" s="8"/>
    </row>
    <row r="10" spans="1:26">
      <c r="A10" s="8"/>
      <c r="B10" s="8"/>
      <c r="C10" s="8"/>
      <c r="D10" s="8"/>
      <c r="E10" s="8"/>
      <c r="F10" s="8"/>
      <c r="G10" s="8"/>
      <c r="H10" s="8"/>
      <c r="I10" s="8"/>
      <c r="J10" s="8"/>
      <c r="K10" s="8"/>
      <c r="L10" s="8"/>
      <c r="M10" s="8"/>
      <c r="N10" s="8"/>
      <c r="O10" s="8"/>
      <c r="P10" s="8"/>
      <c r="Q10" s="8"/>
      <c r="R10" s="8"/>
      <c r="S10" s="8"/>
      <c r="T10" s="8"/>
      <c r="U10" s="8"/>
      <c r="V10" s="8"/>
      <c r="W10" s="8"/>
      <c r="X10" s="8"/>
      <c r="Y10" s="8"/>
      <c r="Z10" s="8"/>
    </row>
    <row r="11" spans="1:26">
      <c r="A11" s="8"/>
      <c r="B11" s="8"/>
      <c r="C11" s="8"/>
      <c r="D11" s="8"/>
      <c r="E11" s="8"/>
      <c r="F11" s="8"/>
      <c r="G11" s="8"/>
      <c r="H11" s="8"/>
      <c r="I11" s="8"/>
      <c r="J11" s="8"/>
      <c r="K11" s="8"/>
      <c r="L11" s="8"/>
      <c r="M11" s="8"/>
      <c r="N11" s="8"/>
      <c r="O11" s="8"/>
      <c r="P11" s="8"/>
      <c r="Q11" s="8"/>
      <c r="R11" s="8"/>
      <c r="S11" s="8"/>
      <c r="T11" s="8"/>
      <c r="U11" s="8"/>
      <c r="V11" s="8"/>
      <c r="W11" s="8"/>
      <c r="X11" s="8"/>
      <c r="Y11" s="8"/>
      <c r="Z11" s="8"/>
    </row>
    <row r="12" spans="1:26">
      <c r="A12" s="8"/>
      <c r="B12" s="8"/>
      <c r="C12" s="8"/>
      <c r="D12" s="8"/>
      <c r="E12" s="8"/>
      <c r="F12" s="8"/>
      <c r="G12" s="8"/>
      <c r="H12" s="8"/>
      <c r="I12" s="8"/>
      <c r="J12" s="8"/>
      <c r="K12" s="8"/>
      <c r="L12" s="8"/>
      <c r="M12" s="8"/>
      <c r="N12" s="8"/>
      <c r="O12" s="8"/>
      <c r="P12" s="8"/>
      <c r="Q12" s="8"/>
      <c r="R12" s="8"/>
      <c r="S12" s="8"/>
      <c r="T12" s="8"/>
      <c r="U12" s="8"/>
      <c r="V12" s="8"/>
      <c r="W12" s="8"/>
      <c r="X12" s="8"/>
      <c r="Y12" s="8"/>
      <c r="Z12" s="8"/>
    </row>
    <row r="13" spans="1:26">
      <c r="A13" s="8"/>
      <c r="B13" s="8"/>
      <c r="C13" s="8"/>
      <c r="D13" s="8"/>
      <c r="E13" s="8"/>
      <c r="F13" s="8"/>
      <c r="G13" s="8"/>
      <c r="H13" s="8"/>
      <c r="I13" s="8"/>
      <c r="J13" s="8"/>
      <c r="K13" s="8"/>
      <c r="L13" s="8"/>
      <c r="M13" s="8"/>
      <c r="N13" s="8"/>
      <c r="O13" s="8"/>
      <c r="P13" s="8"/>
      <c r="Q13" s="8"/>
      <c r="R13" s="8"/>
      <c r="S13" s="8"/>
      <c r="T13" s="8"/>
      <c r="U13" s="8"/>
      <c r="V13" s="8"/>
      <c r="W13" s="8"/>
      <c r="X13" s="8"/>
      <c r="Y13" s="8"/>
      <c r="Z13" s="8"/>
    </row>
    <row r="14" spans="1:26">
      <c r="A14" s="8"/>
      <c r="B14" s="8"/>
      <c r="C14" s="8"/>
      <c r="D14" s="8"/>
      <c r="E14" s="8"/>
      <c r="F14" s="8"/>
      <c r="G14" s="8"/>
      <c r="H14" s="8"/>
      <c r="I14" s="8"/>
      <c r="J14" s="8"/>
      <c r="K14" s="8"/>
      <c r="L14" s="8"/>
      <c r="M14" s="8"/>
      <c r="N14" s="8"/>
      <c r="O14" s="8"/>
      <c r="P14" s="8"/>
      <c r="Q14" s="8"/>
      <c r="R14" s="8"/>
      <c r="S14" s="8"/>
      <c r="T14" s="8"/>
      <c r="U14" s="8"/>
      <c r="V14" s="8"/>
      <c r="W14" s="8"/>
      <c r="X14" s="8"/>
      <c r="Y14" s="8"/>
      <c r="Z14" s="8"/>
    </row>
    <row r="15" spans="1:26">
      <c r="A15" s="8"/>
      <c r="B15" s="8"/>
      <c r="C15" s="8"/>
      <c r="D15" s="8"/>
      <c r="E15" s="8"/>
      <c r="F15" s="8"/>
      <c r="G15" s="8"/>
      <c r="H15" s="8"/>
      <c r="I15" s="8"/>
      <c r="J15" s="8"/>
      <c r="K15" s="8"/>
      <c r="L15" s="8"/>
      <c r="M15" s="8"/>
      <c r="N15" s="8"/>
      <c r="O15" s="8"/>
      <c r="P15" s="8"/>
      <c r="Q15" s="8"/>
      <c r="R15" s="8"/>
      <c r="S15" s="8"/>
      <c r="T15" s="8"/>
      <c r="U15" s="8"/>
      <c r="V15" s="8"/>
      <c r="W15" s="8"/>
      <c r="X15" s="8"/>
      <c r="Y15" s="8"/>
      <c r="Z15" s="8"/>
    </row>
    <row r="16" spans="1:26">
      <c r="A16" s="8"/>
      <c r="B16" s="8"/>
      <c r="C16" s="8"/>
      <c r="D16" s="8"/>
      <c r="E16" s="8"/>
      <c r="F16" s="8"/>
      <c r="G16" s="8"/>
      <c r="H16" s="8"/>
      <c r="I16" s="8"/>
      <c r="J16" s="8"/>
      <c r="K16" s="8"/>
      <c r="L16" s="8"/>
      <c r="M16" s="8"/>
      <c r="N16" s="8"/>
      <c r="O16" s="8"/>
      <c r="P16" s="8"/>
      <c r="Q16" s="8"/>
      <c r="R16" s="8"/>
      <c r="S16" s="8"/>
      <c r="T16" s="8"/>
      <c r="U16" s="8"/>
      <c r="V16" s="8"/>
      <c r="W16" s="8"/>
      <c r="X16" s="8"/>
      <c r="Y16" s="8"/>
      <c r="Z16" s="8"/>
    </row>
    <row r="17" spans="1:26">
      <c r="A17" s="8"/>
      <c r="B17" s="8"/>
      <c r="C17" s="8"/>
      <c r="D17" s="8"/>
      <c r="E17" s="8"/>
      <c r="F17" s="8"/>
      <c r="G17" s="8"/>
      <c r="H17" s="8"/>
      <c r="I17" s="8"/>
      <c r="J17" s="8"/>
      <c r="K17" s="8"/>
      <c r="L17" s="8"/>
      <c r="M17" s="8"/>
      <c r="N17" s="8"/>
      <c r="O17" s="8"/>
      <c r="P17" s="8"/>
      <c r="Q17" s="8"/>
      <c r="R17" s="8"/>
      <c r="S17" s="8"/>
      <c r="T17" s="8"/>
      <c r="U17" s="8"/>
      <c r="V17" s="8"/>
      <c r="W17" s="8"/>
      <c r="X17" s="8"/>
      <c r="Y17" s="8"/>
      <c r="Z17" s="8"/>
    </row>
    <row r="18" spans="1:26">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5.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5.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5.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5.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5.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5.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5.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5.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5.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5.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Data1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Michael Babalola</cp:lastModifiedBy>
  <dcterms:created xsi:type="dcterms:W3CDTF">2022-04-21T14:05:43Z</dcterms:created>
  <dcterms:modified xsi:type="dcterms:W3CDTF">2024-03-22T14:04:35Z</dcterms:modified>
</cp:coreProperties>
</file>