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S-WHSALE-PC2\Desktop\"/>
    </mc:Choice>
  </mc:AlternateContent>
  <bookViews>
    <workbookView xWindow="0" yWindow="0" windowWidth="28800" windowHeight="12435" tabRatio="631" activeTab="4"/>
  </bookViews>
  <sheets>
    <sheet name="Cold room" sheetId="7" r:id="rId1"/>
    <sheet name="GSK Warehouse" sheetId="2" r:id="rId2"/>
    <sheet name="Nacortic Warehouse" sheetId="4" r:id="rId3"/>
    <sheet name="Tena Warehouse " sheetId="3" r:id="rId4"/>
    <sheet name="UK warehouse " sheetId="5" r:id="rId5"/>
    <sheet name="Warehouse 2 Syrup&amp;Tab" sheetId="8" r:id="rId6"/>
    <sheet name="Warehouse 1" sheetId="6" r:id="rId7"/>
    <sheet name="Warehouse 3" sheetId="9" r:id="rId8"/>
    <sheet name="Warehouse 4" sheetId="10" r:id="rId9"/>
    <sheet name="Pzifer" sheetId="11" r:id="rId10"/>
    <sheet name="Mixtures" sheetId="12" r:id="rId11"/>
  </sheets>
  <definedNames>
    <definedName name="_xlnm._FilterDatabase" localSheetId="0" hidden="1">'Cold room'!$A$2:$J$26</definedName>
    <definedName name="_xlnm._FilterDatabase" localSheetId="1" hidden="1">'GSK Warehouse'!$A$1:$J$69</definedName>
    <definedName name="_xlnm._FilterDatabase" localSheetId="10" hidden="1">Mixtures!$A$1:$J$7</definedName>
    <definedName name="_xlnm._FilterDatabase" localSheetId="2" hidden="1">'Nacortic Warehouse'!$A$1:$J$11</definedName>
    <definedName name="_xlnm._FilterDatabase" localSheetId="9" hidden="1">Pzifer!$A$1:$J$687</definedName>
    <definedName name="_xlnm._FilterDatabase" localSheetId="3" hidden="1">'Tena Warehouse '!$A$1:$J$77</definedName>
    <definedName name="_xlnm._FilterDatabase" localSheetId="4" hidden="1">'UK warehouse '!$A$1:$J$784</definedName>
    <definedName name="_xlnm._FilterDatabase" localSheetId="6" hidden="1">'Warehouse 1'!$A$1:$J$15</definedName>
    <definedName name="_xlnm._FilterDatabase" localSheetId="5" hidden="1">'Warehouse 2 Syrup&amp;Tab'!$A$1:$J$328</definedName>
    <definedName name="_xlnm._FilterDatabase" localSheetId="7" hidden="1">'Warehouse 3'!$A$1:$J$110</definedName>
    <definedName name="_xlnm._FilterDatabase" localSheetId="8" hidden="1">'Warehouse 4'!$A$1:$J$511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5" i="5" l="1"/>
  <c r="G110" i="5" l="1"/>
  <c r="H495" i="10"/>
  <c r="H4" i="10"/>
  <c r="F7" i="12"/>
  <c r="H7" i="12"/>
  <c r="G7" i="12"/>
  <c r="F6" i="12"/>
  <c r="G6" i="12"/>
  <c r="H6" i="12"/>
  <c r="F5" i="12"/>
  <c r="H5" i="12"/>
  <c r="G5" i="12"/>
  <c r="F4" i="12"/>
  <c r="G4" i="12"/>
  <c r="H4" i="12"/>
  <c r="H3" i="12"/>
  <c r="G3" i="12"/>
  <c r="F2" i="12"/>
  <c r="H2" i="12"/>
  <c r="G2" i="12"/>
  <c r="F687" i="11"/>
  <c r="H687" i="11"/>
  <c r="G687" i="11"/>
  <c r="F686" i="11"/>
  <c r="H686" i="11"/>
  <c r="G686" i="11"/>
  <c r="F685" i="11"/>
  <c r="H685" i="11"/>
  <c r="G685" i="11"/>
  <c r="F684" i="11"/>
  <c r="H684" i="11"/>
  <c r="G684" i="11"/>
  <c r="F683" i="11"/>
  <c r="H683" i="11"/>
  <c r="G683" i="11"/>
  <c r="F682" i="11"/>
  <c r="H682" i="11"/>
  <c r="G682" i="11"/>
  <c r="F681" i="11"/>
  <c r="G681" i="11"/>
  <c r="H681" i="11"/>
  <c r="F680" i="11"/>
  <c r="G680" i="11"/>
  <c r="H680" i="11"/>
  <c r="F679" i="11"/>
  <c r="H679" i="11"/>
  <c r="G679" i="11"/>
  <c r="F678" i="11"/>
  <c r="H678" i="11"/>
  <c r="G678" i="11"/>
  <c r="F677" i="11"/>
  <c r="G677" i="11"/>
  <c r="H677" i="11"/>
  <c r="F676" i="11"/>
  <c r="H676" i="11"/>
  <c r="G676" i="11"/>
  <c r="F675" i="11"/>
  <c r="H675" i="11"/>
  <c r="G675" i="11"/>
  <c r="F674" i="11"/>
  <c r="H674" i="11"/>
  <c r="G674" i="11"/>
  <c r="F673" i="11"/>
  <c r="G673" i="11"/>
  <c r="H673" i="11"/>
  <c r="F672" i="11"/>
  <c r="G672" i="11"/>
  <c r="H672" i="11"/>
  <c r="F671" i="11"/>
  <c r="G671" i="11"/>
  <c r="H671" i="11"/>
  <c r="F670" i="11"/>
  <c r="G670" i="11"/>
  <c r="H670" i="11"/>
  <c r="F669" i="11"/>
  <c r="H669" i="11"/>
  <c r="G669" i="11"/>
  <c r="F668" i="11"/>
  <c r="H668" i="11"/>
  <c r="G668" i="11"/>
  <c r="F667" i="11"/>
  <c r="H667" i="11"/>
  <c r="G667" i="11"/>
  <c r="F666" i="11"/>
  <c r="G666" i="11"/>
  <c r="H666" i="11"/>
  <c r="F665" i="11"/>
  <c r="H665" i="11"/>
  <c r="G665" i="11"/>
  <c r="F664" i="11"/>
  <c r="H664" i="11"/>
  <c r="G664" i="11"/>
  <c r="F663" i="11"/>
  <c r="H663" i="11"/>
  <c r="G663" i="11"/>
  <c r="F662" i="11"/>
  <c r="H662" i="11"/>
  <c r="G662" i="11"/>
  <c r="F661" i="11"/>
  <c r="H661" i="11"/>
  <c r="G661" i="11"/>
  <c r="F660" i="11"/>
  <c r="H660" i="11"/>
  <c r="G660" i="11"/>
  <c r="F659" i="11"/>
  <c r="G659" i="11"/>
  <c r="H659" i="11"/>
  <c r="F658" i="11"/>
  <c r="G658" i="11"/>
  <c r="H658" i="11"/>
  <c r="F657" i="11"/>
  <c r="G657" i="11"/>
  <c r="H657" i="11"/>
  <c r="F656" i="11"/>
  <c r="G656" i="11"/>
  <c r="H656" i="11"/>
  <c r="F655" i="11"/>
  <c r="H655" i="11"/>
  <c r="G655" i="11"/>
  <c r="F654" i="11"/>
  <c r="H654" i="11"/>
  <c r="G654" i="11"/>
  <c r="F653" i="11"/>
  <c r="G653" i="11"/>
  <c r="H653" i="11"/>
  <c r="F652" i="11"/>
  <c r="G652" i="11"/>
  <c r="H652" i="11"/>
  <c r="F651" i="11"/>
  <c r="G651" i="11"/>
  <c r="H651" i="11"/>
  <c r="F650" i="11"/>
  <c r="G650" i="11"/>
  <c r="H650" i="11"/>
  <c r="F649" i="11"/>
  <c r="H649" i="11"/>
  <c r="G649" i="11"/>
  <c r="F648" i="11"/>
  <c r="H648" i="11"/>
  <c r="G648" i="11"/>
  <c r="F647" i="11"/>
  <c r="H647" i="11"/>
  <c r="G647" i="11"/>
  <c r="F646" i="11"/>
  <c r="H646" i="11"/>
  <c r="G646" i="11"/>
  <c r="F645" i="11"/>
  <c r="H645" i="11"/>
  <c r="G645" i="11"/>
  <c r="F644" i="11"/>
  <c r="H644" i="11"/>
  <c r="G644" i="11"/>
  <c r="F643" i="11"/>
  <c r="H643" i="11"/>
  <c r="G643" i="11"/>
  <c r="F642" i="11"/>
  <c r="G642" i="11"/>
  <c r="H642" i="11"/>
  <c r="F641" i="11"/>
  <c r="G641" i="11"/>
  <c r="H641" i="11"/>
  <c r="F640" i="11"/>
  <c r="G640" i="11"/>
  <c r="H640" i="11"/>
  <c r="F639" i="11"/>
  <c r="G639" i="11"/>
  <c r="H639" i="11"/>
  <c r="F638" i="11"/>
  <c r="H638" i="11"/>
  <c r="G638" i="11"/>
  <c r="F637" i="11"/>
  <c r="G637" i="11"/>
  <c r="H637" i="11"/>
  <c r="F636" i="11"/>
  <c r="H636" i="11"/>
  <c r="G636" i="11"/>
  <c r="F635" i="11"/>
  <c r="H635" i="11"/>
  <c r="G635" i="11"/>
  <c r="F634" i="11"/>
  <c r="H634" i="11"/>
  <c r="G634" i="11"/>
  <c r="F633" i="11"/>
  <c r="H633" i="11"/>
  <c r="G633" i="11"/>
  <c r="F632" i="11"/>
  <c r="G632" i="11"/>
  <c r="H632" i="11"/>
  <c r="F631" i="11"/>
  <c r="G631" i="11"/>
  <c r="H631" i="11"/>
  <c r="F630" i="11"/>
  <c r="H630" i="11"/>
  <c r="G630" i="11"/>
  <c r="F629" i="11"/>
  <c r="H629" i="11"/>
  <c r="G629" i="11"/>
  <c r="F628" i="11"/>
  <c r="H628" i="11"/>
  <c r="G628" i="11"/>
  <c r="G627" i="11"/>
  <c r="F626" i="11"/>
  <c r="H626" i="11"/>
  <c r="G626" i="11"/>
  <c r="F625" i="11"/>
  <c r="G625" i="11"/>
  <c r="H625" i="11"/>
  <c r="F624" i="11"/>
  <c r="G624" i="11"/>
  <c r="H624" i="11"/>
  <c r="F623" i="11"/>
  <c r="H623" i="11"/>
  <c r="G623" i="11"/>
  <c r="F622" i="11"/>
  <c r="H622" i="11"/>
  <c r="G622" i="11"/>
  <c r="F621" i="11"/>
  <c r="H621" i="11"/>
  <c r="G621" i="11"/>
  <c r="F620" i="11"/>
  <c r="H620" i="11"/>
  <c r="G620" i="11"/>
  <c r="F619" i="11"/>
  <c r="H619" i="11"/>
  <c r="G619" i="11"/>
  <c r="F618" i="11"/>
  <c r="H618" i="11"/>
  <c r="G618" i="11"/>
  <c r="F617" i="11"/>
  <c r="G617" i="11"/>
  <c r="H617" i="11"/>
  <c r="F616" i="11"/>
  <c r="G616" i="11"/>
  <c r="H616" i="11"/>
  <c r="F615" i="11"/>
  <c r="G615" i="11"/>
  <c r="H615" i="11"/>
  <c r="F614" i="11"/>
  <c r="H614" i="11"/>
  <c r="G614" i="11"/>
  <c r="F613" i="11"/>
  <c r="G613" i="11"/>
  <c r="H613" i="11"/>
  <c r="F612" i="11"/>
  <c r="G612" i="11"/>
  <c r="H612" i="11"/>
  <c r="F611" i="11"/>
  <c r="G611" i="11"/>
  <c r="H611" i="11"/>
  <c r="F610" i="11"/>
  <c r="G610" i="11"/>
  <c r="H610" i="11"/>
  <c r="F609" i="11"/>
  <c r="G609" i="11"/>
  <c r="H609" i="11"/>
  <c r="F608" i="11"/>
  <c r="H608" i="11"/>
  <c r="G608" i="11"/>
  <c r="F607" i="11"/>
  <c r="H607" i="11"/>
  <c r="G607" i="11"/>
  <c r="F606" i="11"/>
  <c r="H606" i="11"/>
  <c r="G606" i="11"/>
  <c r="F605" i="11"/>
  <c r="G605" i="11"/>
  <c r="H605" i="11"/>
  <c r="F604" i="11"/>
  <c r="G604" i="11"/>
  <c r="H604" i="11"/>
  <c r="G603" i="11"/>
  <c r="H603" i="11"/>
  <c r="F602" i="11"/>
  <c r="G602" i="11"/>
  <c r="H602" i="11"/>
  <c r="H601" i="11"/>
  <c r="G601" i="11"/>
  <c r="F600" i="11"/>
  <c r="H600" i="11"/>
  <c r="G600" i="11"/>
  <c r="F599" i="11"/>
  <c r="G599" i="11"/>
  <c r="H599" i="11"/>
  <c r="F598" i="11"/>
  <c r="H598" i="11"/>
  <c r="G598" i="11"/>
  <c r="F597" i="11"/>
  <c r="H597" i="11"/>
  <c r="G597" i="11"/>
  <c r="F596" i="11"/>
  <c r="G596" i="11"/>
  <c r="H596" i="11"/>
  <c r="F595" i="11"/>
  <c r="G595" i="11"/>
  <c r="H595" i="11"/>
  <c r="F594" i="11"/>
  <c r="H594" i="11"/>
  <c r="G594" i="11"/>
  <c r="F593" i="11"/>
  <c r="H593" i="11"/>
  <c r="G593" i="11"/>
  <c r="F592" i="11"/>
  <c r="G592" i="11"/>
  <c r="H592" i="11"/>
  <c r="F591" i="11"/>
  <c r="G591" i="11"/>
  <c r="H591" i="11"/>
  <c r="F590" i="11"/>
  <c r="G590" i="11"/>
  <c r="H590" i="11"/>
  <c r="F589" i="11"/>
  <c r="H589" i="11"/>
  <c r="G589" i="11"/>
  <c r="F588" i="11"/>
  <c r="G588" i="11"/>
  <c r="H588" i="11"/>
  <c r="F587" i="11"/>
  <c r="H587" i="11"/>
  <c r="G587" i="11"/>
  <c r="F586" i="11"/>
  <c r="H586" i="11"/>
  <c r="G586" i="11"/>
  <c r="F585" i="11"/>
  <c r="H585" i="11"/>
  <c r="G585" i="11"/>
  <c r="F584" i="11"/>
  <c r="H584" i="11"/>
  <c r="G584" i="11"/>
  <c r="F583" i="11"/>
  <c r="G583" i="11"/>
  <c r="H583" i="11"/>
  <c r="F582" i="11"/>
  <c r="G582" i="11"/>
  <c r="H582" i="11"/>
  <c r="F581" i="11"/>
  <c r="G581" i="11"/>
  <c r="H581" i="11"/>
  <c r="F580" i="11"/>
  <c r="G580" i="11"/>
  <c r="H580" i="11"/>
  <c r="F579" i="11"/>
  <c r="H579" i="11"/>
  <c r="G579" i="11"/>
  <c r="F578" i="11"/>
  <c r="G578" i="11"/>
  <c r="H578" i="11"/>
  <c r="F577" i="11"/>
  <c r="H577" i="11"/>
  <c r="G577" i="11"/>
  <c r="F576" i="11"/>
  <c r="G576" i="11"/>
  <c r="H576" i="11"/>
  <c r="F575" i="11"/>
  <c r="G575" i="11"/>
  <c r="H575" i="11"/>
  <c r="F574" i="11"/>
  <c r="H574" i="11"/>
  <c r="G574" i="11"/>
  <c r="F573" i="11"/>
  <c r="H573" i="11"/>
  <c r="G573" i="11"/>
  <c r="F572" i="11"/>
  <c r="H572" i="11"/>
  <c r="G572" i="11"/>
  <c r="F571" i="11"/>
  <c r="G571" i="11"/>
  <c r="H571" i="11"/>
  <c r="F570" i="11"/>
  <c r="G570" i="11"/>
  <c r="H570" i="11"/>
  <c r="F569" i="11"/>
  <c r="G569" i="11"/>
  <c r="H569" i="11"/>
  <c r="F568" i="11"/>
  <c r="G568" i="11"/>
  <c r="H568" i="11"/>
  <c r="F567" i="11"/>
  <c r="G567" i="11"/>
  <c r="H567" i="11"/>
  <c r="F566" i="11"/>
  <c r="H566" i="11"/>
  <c r="G566" i="11"/>
  <c r="F565" i="11"/>
  <c r="G565" i="11"/>
  <c r="H565" i="11"/>
  <c r="F564" i="11"/>
  <c r="G564" i="11"/>
  <c r="H564" i="11"/>
  <c r="F563" i="11"/>
  <c r="G563" i="11"/>
  <c r="H563" i="11"/>
  <c r="F562" i="11"/>
  <c r="G562" i="11"/>
  <c r="H562" i="11"/>
  <c r="F561" i="11"/>
  <c r="H561" i="11"/>
  <c r="G561" i="11"/>
  <c r="F560" i="11"/>
  <c r="H560" i="11"/>
  <c r="G560" i="11"/>
  <c r="F559" i="11"/>
  <c r="H559" i="11"/>
  <c r="G559" i="11"/>
  <c r="F558" i="11"/>
  <c r="G558" i="11"/>
  <c r="H558" i="11"/>
  <c r="F557" i="11"/>
  <c r="G557" i="11"/>
  <c r="H557" i="11"/>
  <c r="F556" i="11"/>
  <c r="G556" i="11"/>
  <c r="H556" i="11"/>
  <c r="F555" i="11"/>
  <c r="G555" i="11"/>
  <c r="H555" i="11"/>
  <c r="F554" i="11"/>
  <c r="H554" i="11"/>
  <c r="G554" i="11"/>
  <c r="F553" i="11"/>
  <c r="H553" i="11"/>
  <c r="G553" i="11"/>
  <c r="F552" i="11"/>
  <c r="H552" i="11"/>
  <c r="G552" i="11"/>
  <c r="F551" i="11"/>
  <c r="H551" i="11"/>
  <c r="G551" i="11"/>
  <c r="F550" i="11"/>
  <c r="G550" i="11"/>
  <c r="H550" i="11"/>
  <c r="F549" i="11"/>
  <c r="H549" i="11"/>
  <c r="G549" i="11"/>
  <c r="F548" i="11"/>
  <c r="H548" i="11"/>
  <c r="G548" i="11"/>
  <c r="F547" i="11"/>
  <c r="G547" i="11"/>
  <c r="H547" i="11"/>
  <c r="F546" i="11"/>
  <c r="H546" i="11"/>
  <c r="G546" i="11"/>
  <c r="F545" i="11"/>
  <c r="H545" i="11"/>
  <c r="G545" i="11"/>
  <c r="F544" i="11"/>
  <c r="H544" i="11"/>
  <c r="G544" i="11"/>
  <c r="F543" i="11"/>
  <c r="H543" i="11"/>
  <c r="G543" i="11"/>
  <c r="F542" i="11"/>
  <c r="H542" i="11"/>
  <c r="G542" i="11"/>
  <c r="F541" i="11"/>
  <c r="H541" i="11"/>
  <c r="G541" i="11"/>
  <c r="F540" i="11"/>
  <c r="G540" i="11"/>
  <c r="H540" i="11"/>
  <c r="F539" i="11"/>
  <c r="G539" i="11"/>
  <c r="H539" i="11"/>
  <c r="F538" i="11"/>
  <c r="H538" i="11"/>
  <c r="G538" i="11"/>
  <c r="F537" i="11"/>
  <c r="H537" i="11"/>
  <c r="G537" i="11"/>
  <c r="F536" i="11"/>
  <c r="H536" i="11"/>
  <c r="G536" i="11"/>
  <c r="F535" i="11"/>
  <c r="H535" i="11"/>
  <c r="G535" i="11"/>
  <c r="F534" i="11"/>
  <c r="G534" i="11"/>
  <c r="H534" i="11"/>
  <c r="F533" i="11"/>
  <c r="H533" i="11"/>
  <c r="G533" i="11"/>
  <c r="F532" i="11"/>
  <c r="G532" i="11"/>
  <c r="H532" i="11"/>
  <c r="F531" i="11"/>
  <c r="H531" i="11"/>
  <c r="G531" i="11"/>
  <c r="F530" i="11"/>
  <c r="G530" i="11"/>
  <c r="H530" i="11"/>
  <c r="F529" i="11"/>
  <c r="G529" i="11"/>
  <c r="H529" i="11"/>
  <c r="F528" i="11"/>
  <c r="H528" i="11"/>
  <c r="G528" i="11"/>
  <c r="F527" i="11"/>
  <c r="H527" i="11"/>
  <c r="G527" i="11"/>
  <c r="F526" i="11"/>
  <c r="H526" i="11"/>
  <c r="G526" i="11"/>
  <c r="F525" i="11"/>
  <c r="H525" i="11"/>
  <c r="G525" i="11"/>
  <c r="F524" i="11"/>
  <c r="G524" i="11"/>
  <c r="H524" i="11"/>
  <c r="F523" i="11"/>
  <c r="H523" i="11"/>
  <c r="G523" i="11"/>
  <c r="F522" i="11"/>
  <c r="G522" i="11"/>
  <c r="H522" i="11"/>
  <c r="F521" i="11"/>
  <c r="G521" i="11"/>
  <c r="H521" i="11"/>
  <c r="F520" i="11"/>
  <c r="G520" i="11"/>
  <c r="H520" i="11"/>
  <c r="F519" i="11"/>
  <c r="G519" i="11"/>
  <c r="H519" i="11"/>
  <c r="F518" i="11"/>
  <c r="G518" i="11"/>
  <c r="H518" i="11"/>
  <c r="F517" i="11"/>
  <c r="H517" i="11"/>
  <c r="G517" i="11"/>
  <c r="F516" i="11"/>
  <c r="H516" i="11"/>
  <c r="G516" i="11"/>
  <c r="F515" i="11"/>
  <c r="H515" i="11"/>
  <c r="G515" i="11"/>
  <c r="F514" i="11"/>
  <c r="G514" i="11"/>
  <c r="H514" i="11"/>
  <c r="F513" i="11"/>
  <c r="H513" i="11"/>
  <c r="G513" i="11"/>
  <c r="F512" i="11"/>
  <c r="G512" i="11"/>
  <c r="H512" i="11"/>
  <c r="F511" i="11"/>
  <c r="H511" i="11"/>
  <c r="G511" i="11"/>
  <c r="F510" i="11"/>
  <c r="H510" i="11"/>
  <c r="G510" i="11"/>
  <c r="F509" i="11"/>
  <c r="G509" i="11"/>
  <c r="H509" i="11"/>
  <c r="F508" i="11"/>
  <c r="H508" i="11"/>
  <c r="G508" i="11"/>
  <c r="F507" i="11"/>
  <c r="H507" i="11"/>
  <c r="G507" i="11"/>
  <c r="F506" i="11"/>
  <c r="H506" i="11"/>
  <c r="G506" i="11"/>
  <c r="F505" i="11"/>
  <c r="G505" i="11"/>
  <c r="H505" i="11"/>
  <c r="F504" i="11"/>
  <c r="H504" i="11"/>
  <c r="G504" i="11"/>
  <c r="F503" i="11"/>
  <c r="G503" i="11"/>
  <c r="H503" i="11"/>
  <c r="F502" i="11"/>
  <c r="H502" i="11"/>
  <c r="G502" i="11"/>
  <c r="F501" i="11"/>
  <c r="H501" i="11"/>
  <c r="G501" i="11"/>
  <c r="F500" i="11"/>
  <c r="G500" i="11"/>
  <c r="H500" i="11"/>
  <c r="F499" i="11"/>
  <c r="H499" i="11"/>
  <c r="G499" i="11"/>
  <c r="F498" i="11"/>
  <c r="H498" i="11"/>
  <c r="G498" i="11"/>
  <c r="F497" i="11"/>
  <c r="H497" i="11"/>
  <c r="G497" i="11"/>
  <c r="F496" i="11"/>
  <c r="H496" i="11"/>
  <c r="G496" i="11"/>
  <c r="F495" i="11"/>
  <c r="H495" i="11"/>
  <c r="G495" i="11"/>
  <c r="F494" i="11"/>
  <c r="H494" i="11"/>
  <c r="G494" i="11"/>
  <c r="F493" i="11"/>
  <c r="G493" i="11"/>
  <c r="H493" i="11"/>
  <c r="F492" i="11"/>
  <c r="H492" i="11"/>
  <c r="G492" i="11"/>
  <c r="F491" i="11"/>
  <c r="H491" i="11"/>
  <c r="G491" i="11"/>
  <c r="F490" i="11"/>
  <c r="H490" i="11"/>
  <c r="G490" i="11"/>
  <c r="F489" i="11"/>
  <c r="H489" i="11"/>
  <c r="G489" i="11"/>
  <c r="F488" i="11"/>
  <c r="H488" i="11"/>
  <c r="G488" i="11"/>
  <c r="F487" i="11"/>
  <c r="G487" i="11"/>
  <c r="H487" i="11"/>
  <c r="F486" i="11"/>
  <c r="G486" i="11"/>
  <c r="H486" i="11"/>
  <c r="F485" i="11"/>
  <c r="G485" i="11"/>
  <c r="H485" i="11"/>
  <c r="F484" i="11"/>
  <c r="G484" i="11"/>
  <c r="H484" i="11"/>
  <c r="F483" i="11"/>
  <c r="G483" i="11"/>
  <c r="H483" i="11"/>
  <c r="F482" i="11"/>
  <c r="H482" i="11"/>
  <c r="G482" i="11"/>
  <c r="F481" i="11"/>
  <c r="G481" i="11"/>
  <c r="H481" i="11"/>
  <c r="G480" i="11"/>
  <c r="F479" i="11"/>
  <c r="G479" i="11"/>
  <c r="H479" i="11"/>
  <c r="F478" i="11"/>
  <c r="H478" i="11"/>
  <c r="G478" i="11"/>
  <c r="F477" i="11"/>
  <c r="H477" i="11"/>
  <c r="G477" i="11"/>
  <c r="F476" i="11"/>
  <c r="H476" i="11"/>
  <c r="G476" i="11"/>
  <c r="F475" i="11"/>
  <c r="H475" i="11"/>
  <c r="G475" i="11"/>
  <c r="F474" i="11"/>
  <c r="G474" i="11"/>
  <c r="H474" i="11"/>
  <c r="F473" i="11"/>
  <c r="H473" i="11"/>
  <c r="G473" i="11"/>
  <c r="F472" i="11"/>
  <c r="G472" i="11"/>
  <c r="H472" i="11"/>
  <c r="F471" i="11"/>
  <c r="G471" i="11"/>
  <c r="H471" i="11"/>
  <c r="F470" i="11"/>
  <c r="G470" i="11"/>
  <c r="H470" i="11"/>
  <c r="F469" i="11"/>
  <c r="H469" i="11"/>
  <c r="G469" i="11"/>
  <c r="F468" i="11"/>
  <c r="H468" i="11"/>
  <c r="G468" i="11"/>
  <c r="F467" i="11"/>
  <c r="H467" i="11"/>
  <c r="G467" i="11"/>
  <c r="F466" i="11"/>
  <c r="H466" i="11"/>
  <c r="G466" i="11"/>
  <c r="F465" i="11"/>
  <c r="H465" i="11"/>
  <c r="G465" i="11"/>
  <c r="F464" i="11"/>
  <c r="G464" i="11"/>
  <c r="H464" i="11"/>
  <c r="F463" i="11"/>
  <c r="G463" i="11"/>
  <c r="H463" i="11"/>
  <c r="F462" i="11"/>
  <c r="H462" i="11"/>
  <c r="G462" i="11"/>
  <c r="F461" i="11"/>
  <c r="H461" i="11"/>
  <c r="G461" i="11"/>
  <c r="F460" i="11"/>
  <c r="H460" i="11"/>
  <c r="G460" i="11"/>
  <c r="F459" i="11"/>
  <c r="H459" i="11"/>
  <c r="G459" i="11"/>
  <c r="F458" i="11"/>
  <c r="H458" i="11"/>
  <c r="G458" i="11"/>
  <c r="F457" i="11"/>
  <c r="G457" i="11"/>
  <c r="H457" i="11"/>
  <c r="F456" i="11"/>
  <c r="G456" i="11"/>
  <c r="H456" i="11"/>
  <c r="F455" i="11"/>
  <c r="G455" i="11"/>
  <c r="H455" i="11"/>
  <c r="F454" i="11"/>
  <c r="G454" i="11"/>
  <c r="H454" i="11"/>
  <c r="F453" i="11"/>
  <c r="G453" i="11"/>
  <c r="H453" i="11"/>
  <c r="F452" i="11"/>
  <c r="H452" i="11"/>
  <c r="G452" i="11"/>
  <c r="H451" i="11"/>
  <c r="G451" i="11"/>
  <c r="F450" i="11"/>
  <c r="H450" i="11"/>
  <c r="G450" i="11"/>
  <c r="F449" i="11"/>
  <c r="H449" i="11"/>
  <c r="G449" i="11"/>
  <c r="F448" i="11"/>
  <c r="H448" i="11"/>
  <c r="G448" i="11"/>
  <c r="F447" i="11"/>
  <c r="H447" i="11"/>
  <c r="G447" i="11"/>
  <c r="F446" i="11"/>
  <c r="H446" i="11"/>
  <c r="G446" i="11"/>
  <c r="F445" i="11"/>
  <c r="G445" i="11"/>
  <c r="H445" i="11"/>
  <c r="F444" i="11"/>
  <c r="G444" i="11"/>
  <c r="H444" i="11"/>
  <c r="F443" i="11"/>
  <c r="G443" i="11"/>
  <c r="H443" i="11"/>
  <c r="F442" i="11"/>
  <c r="G442" i="11"/>
  <c r="H442" i="11"/>
  <c r="F441" i="11"/>
  <c r="G441" i="11"/>
  <c r="H441" i="11"/>
  <c r="F440" i="11"/>
  <c r="H440" i="11"/>
  <c r="G440" i="11"/>
  <c r="F439" i="11"/>
  <c r="G439" i="11"/>
  <c r="H439" i="11"/>
  <c r="F438" i="11"/>
  <c r="G438" i="11"/>
  <c r="H438" i="11"/>
  <c r="F437" i="11"/>
  <c r="H437" i="11"/>
  <c r="G437" i="11"/>
  <c r="F436" i="11"/>
  <c r="H436" i="11"/>
  <c r="G436" i="11"/>
  <c r="F435" i="11"/>
  <c r="H435" i="11"/>
  <c r="G435" i="11"/>
  <c r="F434" i="11"/>
  <c r="G434" i="11"/>
  <c r="H434" i="11"/>
  <c r="F433" i="11"/>
  <c r="G433" i="11"/>
  <c r="H433" i="11"/>
  <c r="F432" i="11"/>
  <c r="G432" i="11"/>
  <c r="H432" i="11"/>
  <c r="F431" i="11"/>
  <c r="G431" i="11"/>
  <c r="H431" i="11"/>
  <c r="F430" i="11"/>
  <c r="F429" i="11"/>
  <c r="G428" i="11"/>
  <c r="F428" i="11"/>
  <c r="F427" i="11"/>
  <c r="H427" i="11"/>
  <c r="G427" i="11"/>
  <c r="F426" i="11"/>
  <c r="H426" i="11"/>
  <c r="G426" i="11"/>
  <c r="F425" i="11"/>
  <c r="H425" i="11"/>
  <c r="G425" i="11"/>
  <c r="F424" i="11"/>
  <c r="G424" i="11"/>
  <c r="H424" i="11"/>
  <c r="F423" i="11"/>
  <c r="H423" i="11"/>
  <c r="G423" i="11"/>
  <c r="F422" i="11"/>
  <c r="H422" i="11"/>
  <c r="G422" i="11"/>
  <c r="F421" i="11"/>
  <c r="H421" i="11"/>
  <c r="G421" i="11"/>
  <c r="F420" i="11"/>
  <c r="G420" i="11"/>
  <c r="H420" i="11"/>
  <c r="F419" i="11"/>
  <c r="H419" i="11"/>
  <c r="G419" i="11"/>
  <c r="F418" i="11"/>
  <c r="H418" i="11"/>
  <c r="G418" i="11"/>
  <c r="F417" i="11"/>
  <c r="G417" i="11"/>
  <c r="H417" i="11"/>
  <c r="F416" i="11"/>
  <c r="G416" i="11"/>
  <c r="H416" i="11"/>
  <c r="F415" i="11"/>
  <c r="H415" i="11"/>
  <c r="G415" i="11"/>
  <c r="F414" i="11"/>
  <c r="H414" i="11"/>
  <c r="G414" i="11"/>
  <c r="F413" i="11"/>
  <c r="G413" i="11"/>
  <c r="H413" i="11"/>
  <c r="F412" i="11"/>
  <c r="H412" i="11"/>
  <c r="G412" i="11"/>
  <c r="F411" i="11"/>
  <c r="H411" i="11"/>
  <c r="G411" i="11"/>
  <c r="F410" i="11"/>
  <c r="G410" i="11"/>
  <c r="H410" i="11"/>
  <c r="F409" i="11"/>
  <c r="H409" i="11"/>
  <c r="G409" i="11"/>
  <c r="F408" i="11"/>
  <c r="G408" i="11"/>
  <c r="H408" i="11"/>
  <c r="F407" i="11"/>
  <c r="G407" i="11"/>
  <c r="H407" i="11"/>
  <c r="F406" i="11"/>
  <c r="G406" i="11"/>
  <c r="H406" i="11"/>
  <c r="F405" i="11"/>
  <c r="H405" i="11"/>
  <c r="G405" i="11"/>
  <c r="F404" i="11"/>
  <c r="H404" i="11"/>
  <c r="G404" i="11"/>
  <c r="F403" i="11"/>
  <c r="G403" i="11"/>
  <c r="H403" i="11"/>
  <c r="F402" i="11"/>
  <c r="G402" i="11"/>
  <c r="H402" i="11"/>
  <c r="F401" i="11"/>
  <c r="H401" i="11"/>
  <c r="G401" i="11"/>
  <c r="F400" i="11"/>
  <c r="G400" i="11"/>
  <c r="H400" i="11"/>
  <c r="F399" i="11"/>
  <c r="H399" i="11"/>
  <c r="G399" i="11"/>
  <c r="F398" i="11"/>
  <c r="G398" i="11"/>
  <c r="H398" i="11"/>
  <c r="F397" i="11"/>
  <c r="G397" i="11"/>
  <c r="H397" i="11"/>
  <c r="F396" i="11"/>
  <c r="G396" i="11"/>
  <c r="H396" i="11"/>
  <c r="F395" i="11"/>
  <c r="H395" i="11"/>
  <c r="G395" i="11"/>
  <c r="F394" i="11"/>
  <c r="H394" i="11"/>
  <c r="G394" i="11"/>
  <c r="F393" i="11"/>
  <c r="H393" i="11"/>
  <c r="G393" i="11"/>
  <c r="F392" i="11"/>
  <c r="G392" i="11"/>
  <c r="H392" i="11"/>
  <c r="F391" i="11"/>
  <c r="G391" i="11"/>
  <c r="H391" i="11"/>
  <c r="F390" i="11"/>
  <c r="H390" i="11"/>
  <c r="G390" i="11"/>
  <c r="F389" i="11"/>
  <c r="H389" i="11"/>
  <c r="G389" i="11"/>
  <c r="F388" i="11"/>
  <c r="H388" i="11"/>
  <c r="G388" i="11"/>
  <c r="F387" i="11"/>
  <c r="H387" i="11"/>
  <c r="G387" i="11"/>
  <c r="H386" i="11"/>
  <c r="G386" i="11"/>
  <c r="G385" i="11"/>
  <c r="H385" i="11"/>
  <c r="G384" i="11"/>
  <c r="H384" i="11"/>
  <c r="H376" i="11"/>
  <c r="H375" i="11"/>
  <c r="F374" i="11"/>
  <c r="G374" i="11"/>
  <c r="H374" i="11"/>
  <c r="F373" i="11"/>
  <c r="G373" i="11"/>
  <c r="H373" i="11"/>
  <c r="F369" i="11"/>
  <c r="H369" i="11"/>
  <c r="G369" i="11"/>
  <c r="F368" i="11"/>
  <c r="H368" i="11"/>
  <c r="G368" i="11"/>
  <c r="F367" i="11"/>
  <c r="H367" i="11"/>
  <c r="G367" i="11"/>
  <c r="F366" i="11"/>
  <c r="H366" i="11"/>
  <c r="G366" i="11"/>
  <c r="F365" i="11"/>
  <c r="H365" i="11"/>
  <c r="G365" i="11"/>
  <c r="F364" i="11"/>
  <c r="G364" i="11"/>
  <c r="H364" i="11"/>
  <c r="F363" i="11"/>
  <c r="G363" i="11"/>
  <c r="H363" i="11"/>
  <c r="F362" i="11"/>
  <c r="H362" i="11"/>
  <c r="G362" i="11"/>
  <c r="F361" i="11"/>
  <c r="H361" i="11"/>
  <c r="G361" i="11"/>
  <c r="F360" i="11"/>
  <c r="G360" i="11"/>
  <c r="H360" i="11"/>
  <c r="F359" i="11"/>
  <c r="H359" i="11"/>
  <c r="G359" i="11"/>
  <c r="F358" i="11"/>
  <c r="G358" i="11"/>
  <c r="H358" i="11"/>
  <c r="F357" i="11"/>
  <c r="G357" i="11"/>
  <c r="H357" i="11"/>
  <c r="F356" i="11"/>
  <c r="G356" i="11"/>
  <c r="H356" i="11"/>
  <c r="F355" i="11"/>
  <c r="H355" i="11"/>
  <c r="G355" i="11"/>
  <c r="F354" i="11"/>
  <c r="H354" i="11"/>
  <c r="G354" i="11"/>
  <c r="F353" i="11"/>
  <c r="H353" i="11"/>
  <c r="G353" i="11"/>
  <c r="F352" i="11"/>
  <c r="G352" i="11"/>
  <c r="H352" i="11"/>
  <c r="F351" i="11"/>
  <c r="H351" i="11"/>
  <c r="G351" i="11"/>
  <c r="F350" i="11"/>
  <c r="H350" i="11"/>
  <c r="G350" i="11"/>
  <c r="F349" i="11"/>
  <c r="H349" i="11"/>
  <c r="G349" i="11"/>
  <c r="F348" i="11"/>
  <c r="H348" i="11"/>
  <c r="G348" i="11"/>
  <c r="F347" i="11"/>
  <c r="H347" i="11"/>
  <c r="G347" i="11"/>
  <c r="F346" i="11"/>
  <c r="H346" i="11"/>
  <c r="G346" i="11"/>
  <c r="F345" i="11"/>
  <c r="H345" i="11"/>
  <c r="G345" i="11"/>
  <c r="F344" i="11"/>
  <c r="H344" i="11"/>
  <c r="G344" i="11"/>
  <c r="F343" i="11"/>
  <c r="H343" i="11"/>
  <c r="G343" i="11"/>
  <c r="F342" i="11"/>
  <c r="H342" i="11"/>
  <c r="G342" i="11"/>
  <c r="F341" i="11"/>
  <c r="H341" i="11"/>
  <c r="G341" i="11"/>
  <c r="F340" i="11"/>
  <c r="G340" i="11"/>
  <c r="H340" i="11"/>
  <c r="F339" i="11"/>
  <c r="G339" i="11"/>
  <c r="H339" i="11"/>
  <c r="F338" i="11"/>
  <c r="H338" i="11"/>
  <c r="G338" i="11"/>
  <c r="F337" i="11"/>
  <c r="H337" i="11"/>
  <c r="G337" i="11"/>
  <c r="F336" i="11"/>
  <c r="H336" i="11"/>
  <c r="G336" i="11"/>
  <c r="F335" i="11"/>
  <c r="H335" i="11"/>
  <c r="G335" i="11"/>
  <c r="F334" i="11"/>
  <c r="H334" i="11"/>
  <c r="G334" i="11"/>
  <c r="F333" i="11"/>
  <c r="H333" i="11"/>
  <c r="G333" i="11"/>
  <c r="F332" i="11"/>
  <c r="H332" i="11"/>
  <c r="G332" i="11"/>
  <c r="F331" i="11"/>
  <c r="H331" i="11"/>
  <c r="G331" i="11"/>
  <c r="F330" i="11"/>
  <c r="H330" i="11"/>
  <c r="G330" i="11"/>
  <c r="F329" i="11"/>
  <c r="H329" i="11"/>
  <c r="G329" i="11"/>
  <c r="F328" i="11"/>
  <c r="H328" i="11"/>
  <c r="G328" i="11"/>
  <c r="F327" i="11"/>
  <c r="G327" i="11"/>
  <c r="H327" i="11"/>
  <c r="F326" i="11"/>
  <c r="G326" i="11"/>
  <c r="H326" i="11"/>
  <c r="F325" i="11"/>
  <c r="G325" i="11"/>
  <c r="H325" i="11"/>
  <c r="F324" i="11"/>
  <c r="H324" i="11"/>
  <c r="G324" i="11"/>
  <c r="F323" i="11"/>
  <c r="G323" i="11"/>
  <c r="H323" i="11"/>
  <c r="F322" i="11"/>
  <c r="H322" i="11"/>
  <c r="G322" i="11"/>
  <c r="F321" i="11"/>
  <c r="H321" i="11"/>
  <c r="G321" i="11"/>
  <c r="F320" i="11"/>
  <c r="H320" i="11"/>
  <c r="G320" i="11"/>
  <c r="F319" i="11"/>
  <c r="H319" i="11"/>
  <c r="G319" i="11"/>
  <c r="F318" i="11"/>
  <c r="G318" i="11"/>
  <c r="H318" i="11"/>
  <c r="F317" i="11"/>
  <c r="G317" i="11"/>
  <c r="H317" i="11"/>
  <c r="F316" i="11"/>
  <c r="H316" i="11"/>
  <c r="G316" i="11"/>
  <c r="F315" i="11"/>
  <c r="G315" i="11"/>
  <c r="H315" i="11"/>
  <c r="F314" i="11"/>
  <c r="H314" i="11"/>
  <c r="G314" i="11"/>
  <c r="F313" i="11"/>
  <c r="G313" i="11"/>
  <c r="H313" i="11"/>
  <c r="F312" i="11"/>
  <c r="H312" i="11"/>
  <c r="G312" i="11"/>
  <c r="F311" i="11"/>
  <c r="H311" i="11"/>
  <c r="G311" i="11"/>
  <c r="F310" i="11"/>
  <c r="H310" i="11"/>
  <c r="G310" i="11"/>
  <c r="F309" i="11"/>
  <c r="H309" i="11"/>
  <c r="G309" i="11"/>
  <c r="F308" i="11"/>
  <c r="H308" i="11"/>
  <c r="G308" i="11"/>
  <c r="F307" i="11"/>
  <c r="H307" i="11"/>
  <c r="G307" i="11"/>
  <c r="F306" i="11"/>
  <c r="H306" i="11"/>
  <c r="G306" i="11"/>
  <c r="F305" i="11"/>
  <c r="H305" i="11"/>
  <c r="G305" i="11"/>
  <c r="F304" i="11"/>
  <c r="G304" i="11"/>
  <c r="H304" i="11"/>
  <c r="F303" i="11"/>
  <c r="G303" i="11"/>
  <c r="H303" i="11"/>
  <c r="F300" i="11"/>
  <c r="H300" i="11"/>
  <c r="G300" i="11"/>
  <c r="F299" i="11"/>
  <c r="H299" i="11"/>
  <c r="G299" i="11"/>
  <c r="F298" i="11"/>
  <c r="G298" i="11"/>
  <c r="H298" i="11"/>
  <c r="F297" i="11"/>
  <c r="H297" i="11"/>
  <c r="G297" i="11"/>
  <c r="F296" i="11"/>
  <c r="H296" i="11"/>
  <c r="G296" i="11"/>
  <c r="F295" i="11"/>
  <c r="G295" i="11"/>
  <c r="H295" i="11"/>
  <c r="F294" i="11"/>
  <c r="H294" i="11"/>
  <c r="G294" i="11"/>
  <c r="F293" i="11"/>
  <c r="H293" i="11"/>
  <c r="G293" i="11"/>
  <c r="G292" i="11"/>
  <c r="G291" i="11"/>
  <c r="F290" i="11"/>
  <c r="H290" i="11"/>
  <c r="G290" i="11"/>
  <c r="H288" i="11"/>
  <c r="G288" i="11"/>
  <c r="H287" i="11"/>
  <c r="G287" i="11"/>
  <c r="F286" i="11"/>
  <c r="G286" i="11"/>
  <c r="H286" i="11"/>
  <c r="F285" i="11"/>
  <c r="G285" i="11"/>
  <c r="H285" i="11"/>
  <c r="F284" i="11"/>
  <c r="G284" i="11"/>
  <c r="H284" i="11"/>
  <c r="F283" i="11"/>
  <c r="H283" i="11"/>
  <c r="G283" i="11"/>
  <c r="F282" i="11"/>
  <c r="G282" i="11"/>
  <c r="H282" i="11"/>
  <c r="F281" i="11"/>
  <c r="G281" i="11"/>
  <c r="H281" i="11"/>
  <c r="F280" i="11"/>
  <c r="H280" i="11"/>
  <c r="G280" i="11"/>
  <c r="F279" i="11"/>
  <c r="H279" i="11"/>
  <c r="G279" i="11"/>
  <c r="H277" i="11"/>
  <c r="G277" i="11"/>
  <c r="F276" i="11"/>
  <c r="G276" i="11"/>
  <c r="H276" i="11"/>
  <c r="F275" i="11"/>
  <c r="G275" i="11"/>
  <c r="H275" i="11"/>
  <c r="F274" i="11"/>
  <c r="G274" i="11"/>
  <c r="H274" i="11"/>
  <c r="F273" i="11"/>
  <c r="H273" i="11"/>
  <c r="G273" i="11"/>
  <c r="F272" i="11"/>
  <c r="H272" i="11"/>
  <c r="G272" i="11"/>
  <c r="F271" i="11"/>
  <c r="H271" i="11"/>
  <c r="G271" i="11"/>
  <c r="F270" i="11"/>
  <c r="H270" i="11"/>
  <c r="G270" i="11"/>
  <c r="F269" i="11"/>
  <c r="G269" i="11"/>
  <c r="H269" i="11"/>
  <c r="F268" i="11"/>
  <c r="H268" i="11"/>
  <c r="G268" i="11"/>
  <c r="F267" i="11"/>
  <c r="G267" i="11"/>
  <c r="H267" i="11"/>
  <c r="F266" i="11"/>
  <c r="H266" i="11"/>
  <c r="G266" i="11"/>
  <c r="F265" i="11"/>
  <c r="H265" i="11"/>
  <c r="G265" i="11"/>
  <c r="F264" i="11"/>
  <c r="H264" i="11"/>
  <c r="G264" i="11"/>
  <c r="F263" i="11"/>
  <c r="H263" i="11"/>
  <c r="G263" i="11"/>
  <c r="F262" i="11"/>
  <c r="G262" i="11"/>
  <c r="H262" i="11"/>
  <c r="F261" i="11"/>
  <c r="H261" i="11"/>
  <c r="G261" i="11"/>
  <c r="F260" i="11"/>
  <c r="H260" i="11"/>
  <c r="G260" i="11"/>
  <c r="F259" i="11"/>
  <c r="H259" i="11"/>
  <c r="G259" i="11"/>
  <c r="F258" i="11"/>
  <c r="H258" i="11"/>
  <c r="G258" i="11"/>
  <c r="F257" i="11"/>
  <c r="G257" i="11"/>
  <c r="H257" i="11"/>
  <c r="F256" i="11"/>
  <c r="H256" i="11"/>
  <c r="G256" i="11"/>
  <c r="F255" i="11"/>
  <c r="H255" i="11"/>
  <c r="G255" i="11"/>
  <c r="F254" i="11"/>
  <c r="G254" i="11"/>
  <c r="H254" i="11"/>
  <c r="F253" i="11"/>
  <c r="H253" i="11"/>
  <c r="G253" i="11"/>
  <c r="F252" i="11"/>
  <c r="G252" i="11"/>
  <c r="H252" i="11"/>
  <c r="F251" i="11"/>
  <c r="H251" i="11"/>
  <c r="G251" i="11"/>
  <c r="F250" i="11"/>
  <c r="G250" i="11"/>
  <c r="H250" i="11"/>
  <c r="F249" i="11"/>
  <c r="G249" i="11"/>
  <c r="H249" i="11"/>
  <c r="F248" i="11"/>
  <c r="H248" i="11"/>
  <c r="G248" i="11"/>
  <c r="F247" i="11"/>
  <c r="G247" i="11"/>
  <c r="H247" i="11"/>
  <c r="F246" i="11"/>
  <c r="H246" i="11"/>
  <c r="G246" i="11"/>
  <c r="F245" i="11"/>
  <c r="H245" i="11"/>
  <c r="G245" i="11"/>
  <c r="F244" i="11"/>
  <c r="G244" i="11"/>
  <c r="H244" i="11"/>
  <c r="F243" i="11"/>
  <c r="G243" i="11"/>
  <c r="H243" i="11"/>
  <c r="F242" i="11"/>
  <c r="G242" i="11"/>
  <c r="H242" i="11"/>
  <c r="F241" i="11"/>
  <c r="H241" i="11"/>
  <c r="G241" i="11"/>
  <c r="F240" i="11"/>
  <c r="H240" i="11"/>
  <c r="G240" i="11"/>
  <c r="F239" i="11"/>
  <c r="G239" i="11"/>
  <c r="H239" i="11"/>
  <c r="F238" i="11"/>
  <c r="G238" i="11"/>
  <c r="H238" i="11"/>
  <c r="F237" i="11"/>
  <c r="H237" i="11"/>
  <c r="G237" i="11"/>
  <c r="F236" i="11"/>
  <c r="G236" i="11"/>
  <c r="H236" i="11"/>
  <c r="F235" i="11"/>
  <c r="H235" i="11"/>
  <c r="G235" i="11"/>
  <c r="F234" i="11"/>
  <c r="H234" i="11"/>
  <c r="G234" i="11"/>
  <c r="F233" i="11"/>
  <c r="H233" i="11"/>
  <c r="G233" i="11"/>
  <c r="F232" i="11"/>
  <c r="G232" i="11"/>
  <c r="H232" i="11"/>
  <c r="F231" i="11"/>
  <c r="G231" i="11"/>
  <c r="H231" i="11"/>
  <c r="F230" i="11"/>
  <c r="G230" i="11"/>
  <c r="H230" i="11"/>
  <c r="F229" i="11"/>
  <c r="G229" i="11"/>
  <c r="H229" i="11"/>
  <c r="F228" i="11"/>
  <c r="H228" i="11"/>
  <c r="G228" i="11"/>
  <c r="F227" i="11"/>
  <c r="H227" i="11"/>
  <c r="G227" i="11"/>
  <c r="F226" i="11"/>
  <c r="H226" i="11"/>
  <c r="G226" i="11"/>
  <c r="F225" i="11"/>
  <c r="H225" i="11"/>
  <c r="G225" i="11"/>
  <c r="F224" i="11"/>
  <c r="G224" i="11"/>
  <c r="H224" i="11"/>
  <c r="F223" i="11"/>
  <c r="G223" i="11"/>
  <c r="H223" i="11"/>
  <c r="F222" i="11"/>
  <c r="G222" i="11"/>
  <c r="H222" i="11"/>
  <c r="F221" i="11"/>
  <c r="G221" i="11"/>
  <c r="H221" i="11"/>
  <c r="F220" i="11"/>
  <c r="H220" i="11"/>
  <c r="G220" i="11"/>
  <c r="F219" i="11"/>
  <c r="H219" i="11"/>
  <c r="G219" i="11"/>
  <c r="F218" i="11"/>
  <c r="H218" i="11"/>
  <c r="G218" i="11"/>
  <c r="F217" i="11"/>
  <c r="H217" i="11"/>
  <c r="G217" i="11"/>
  <c r="F216" i="11"/>
  <c r="H216" i="11"/>
  <c r="G216" i="11"/>
  <c r="F215" i="11"/>
  <c r="G215" i="11"/>
  <c r="H215" i="11"/>
  <c r="F214" i="11"/>
  <c r="H214" i="11"/>
  <c r="G214" i="11"/>
  <c r="F213" i="11"/>
  <c r="H213" i="11"/>
  <c r="G213" i="11"/>
  <c r="F212" i="11"/>
  <c r="H212" i="11"/>
  <c r="G212" i="11"/>
  <c r="F211" i="11"/>
  <c r="H211" i="11"/>
  <c r="G211" i="11"/>
  <c r="F210" i="11"/>
  <c r="H210" i="11"/>
  <c r="G210" i="11"/>
  <c r="F209" i="11"/>
  <c r="H209" i="11"/>
  <c r="G209" i="11"/>
  <c r="F208" i="11"/>
  <c r="H208" i="11"/>
  <c r="G208" i="11"/>
  <c r="F207" i="11"/>
  <c r="H207" i="11"/>
  <c r="G207" i="11"/>
  <c r="F206" i="11"/>
  <c r="H206" i="11"/>
  <c r="G206" i="11"/>
  <c r="F205" i="11"/>
  <c r="H205" i="11"/>
  <c r="G205" i="11"/>
  <c r="F204" i="11"/>
  <c r="H204" i="11"/>
  <c r="G204" i="11"/>
  <c r="F203" i="11"/>
  <c r="G203" i="11"/>
  <c r="H203" i="11"/>
  <c r="F202" i="11"/>
  <c r="H202" i="11"/>
  <c r="G202" i="11"/>
  <c r="F201" i="11"/>
  <c r="G201" i="11"/>
  <c r="H201" i="11"/>
  <c r="F200" i="11"/>
  <c r="G200" i="11"/>
  <c r="H200" i="11"/>
  <c r="F199" i="11"/>
  <c r="H199" i="11"/>
  <c r="G199" i="11"/>
  <c r="F198" i="11"/>
  <c r="H198" i="11"/>
  <c r="G198" i="11"/>
  <c r="F197" i="11"/>
  <c r="G197" i="11"/>
  <c r="H197" i="11"/>
  <c r="F196" i="11"/>
  <c r="G196" i="11"/>
  <c r="H196" i="11"/>
  <c r="F195" i="11"/>
  <c r="G195" i="11"/>
  <c r="H195" i="11"/>
  <c r="F194" i="11"/>
  <c r="H194" i="11"/>
  <c r="G194" i="11"/>
  <c r="F193" i="11"/>
  <c r="G193" i="11"/>
  <c r="H193" i="11"/>
  <c r="F192" i="11"/>
  <c r="G192" i="11"/>
  <c r="H192" i="11"/>
  <c r="F191" i="11"/>
  <c r="H191" i="11"/>
  <c r="G191" i="11"/>
  <c r="F190" i="11"/>
  <c r="H190" i="11"/>
  <c r="G190" i="11"/>
  <c r="F189" i="11"/>
  <c r="H189" i="11"/>
  <c r="G189" i="11"/>
  <c r="F188" i="11"/>
  <c r="H188" i="11"/>
  <c r="G188" i="11"/>
  <c r="F187" i="11"/>
  <c r="H187" i="11"/>
  <c r="G187" i="11"/>
  <c r="F186" i="11"/>
  <c r="H186" i="11"/>
  <c r="G186" i="11"/>
  <c r="F185" i="11"/>
  <c r="G185" i="11"/>
  <c r="H185" i="11"/>
  <c r="F184" i="11"/>
  <c r="H184" i="11"/>
  <c r="G184" i="11"/>
  <c r="F183" i="11"/>
  <c r="H183" i="11"/>
  <c r="G183" i="11"/>
  <c r="F182" i="11"/>
  <c r="G182" i="11"/>
  <c r="H182" i="11"/>
  <c r="F181" i="11"/>
  <c r="H181" i="11"/>
  <c r="G181" i="11"/>
  <c r="F180" i="11"/>
  <c r="H180" i="11"/>
  <c r="G180" i="11"/>
  <c r="F179" i="11"/>
  <c r="H179" i="11"/>
  <c r="G179" i="11"/>
  <c r="F178" i="11"/>
  <c r="H178" i="11"/>
  <c r="G178" i="11"/>
  <c r="F177" i="11"/>
  <c r="G177" i="11"/>
  <c r="H177" i="11"/>
  <c r="F176" i="11"/>
  <c r="H176" i="11"/>
  <c r="G176" i="11"/>
  <c r="F175" i="11"/>
  <c r="H175" i="11"/>
  <c r="G175" i="11"/>
  <c r="F174" i="11"/>
  <c r="G174" i="11"/>
  <c r="H174" i="11"/>
  <c r="F173" i="11"/>
  <c r="G173" i="11"/>
  <c r="H173" i="11"/>
  <c r="F172" i="11"/>
  <c r="H172" i="11"/>
  <c r="G172" i="11"/>
  <c r="F171" i="11"/>
  <c r="G171" i="11"/>
  <c r="H171" i="11"/>
  <c r="F170" i="11"/>
  <c r="H170" i="11"/>
  <c r="G170" i="11"/>
  <c r="F169" i="11"/>
  <c r="H169" i="11"/>
  <c r="G169" i="11"/>
  <c r="F168" i="11"/>
  <c r="G168" i="11"/>
  <c r="H168" i="11"/>
  <c r="F167" i="11"/>
  <c r="H167" i="11"/>
  <c r="G167" i="11"/>
  <c r="F165" i="11"/>
  <c r="H165" i="11"/>
  <c r="G165" i="11"/>
  <c r="F164" i="11"/>
  <c r="H164" i="11"/>
  <c r="G164" i="11"/>
  <c r="F163" i="11"/>
  <c r="H163" i="11"/>
  <c r="G163" i="11"/>
  <c r="G162" i="11"/>
  <c r="F161" i="11"/>
  <c r="H161" i="11"/>
  <c r="G161" i="11"/>
  <c r="F159" i="11"/>
  <c r="H159" i="11"/>
  <c r="G159" i="11"/>
  <c r="F158" i="11"/>
  <c r="G158" i="11"/>
  <c r="H158" i="11"/>
  <c r="F157" i="11"/>
  <c r="H157" i="11"/>
  <c r="G157" i="11"/>
  <c r="F156" i="11"/>
  <c r="H156" i="11"/>
  <c r="G156" i="11"/>
  <c r="H155" i="11"/>
  <c r="G155" i="11"/>
  <c r="H154" i="11"/>
  <c r="G154" i="11"/>
  <c r="F153" i="11"/>
  <c r="H153" i="11"/>
  <c r="G153" i="11"/>
  <c r="F152" i="11"/>
  <c r="H152" i="11"/>
  <c r="G152" i="11"/>
  <c r="F151" i="11"/>
  <c r="H151" i="11"/>
  <c r="G151" i="11"/>
  <c r="F150" i="11"/>
  <c r="H150" i="11"/>
  <c r="G150" i="11"/>
  <c r="F149" i="11"/>
  <c r="H149" i="11"/>
  <c r="G149" i="11"/>
  <c r="F148" i="11"/>
  <c r="H148" i="11"/>
  <c r="G148" i="11"/>
  <c r="F147" i="11"/>
  <c r="H147" i="11"/>
  <c r="G147" i="11"/>
  <c r="F146" i="11"/>
  <c r="H146" i="11"/>
  <c r="G146" i="11"/>
  <c r="F145" i="11"/>
  <c r="H145" i="11"/>
  <c r="G145" i="11"/>
  <c r="F144" i="11"/>
  <c r="G144" i="11"/>
  <c r="H144" i="11"/>
  <c r="F143" i="11"/>
  <c r="G143" i="11"/>
  <c r="H143" i="11"/>
  <c r="F142" i="11"/>
  <c r="G142" i="11"/>
  <c r="H142" i="11"/>
  <c r="F141" i="11"/>
  <c r="H141" i="11"/>
  <c r="G141" i="11"/>
  <c r="F140" i="11"/>
  <c r="G140" i="11"/>
  <c r="H140" i="11"/>
  <c r="F139" i="11"/>
  <c r="G139" i="11"/>
  <c r="H139" i="11"/>
  <c r="F138" i="11"/>
  <c r="H138" i="11"/>
  <c r="G138" i="11"/>
  <c r="F137" i="11"/>
  <c r="G137" i="11"/>
  <c r="H137" i="11"/>
  <c r="F136" i="11"/>
  <c r="G136" i="11"/>
  <c r="H136" i="11"/>
  <c r="F135" i="11"/>
  <c r="G135" i="11"/>
  <c r="H135" i="11"/>
  <c r="F134" i="11"/>
  <c r="G134" i="11"/>
  <c r="H134" i="11"/>
  <c r="F133" i="11"/>
  <c r="G133" i="11"/>
  <c r="H133" i="11"/>
  <c r="F132" i="11"/>
  <c r="G132" i="11"/>
  <c r="H132" i="11"/>
  <c r="F131" i="11"/>
  <c r="G131" i="11"/>
  <c r="H131" i="11"/>
  <c r="F130" i="11"/>
  <c r="H130" i="11"/>
  <c r="G130" i="11"/>
  <c r="F129" i="11"/>
  <c r="G129" i="11"/>
  <c r="H129" i="11"/>
  <c r="F128" i="11"/>
  <c r="H128" i="11"/>
  <c r="G128" i="11"/>
  <c r="F127" i="11"/>
  <c r="G127" i="11"/>
  <c r="H127" i="11"/>
  <c r="F126" i="11"/>
  <c r="H126" i="11"/>
  <c r="G126" i="11"/>
  <c r="F125" i="11"/>
  <c r="H125" i="11"/>
  <c r="G125" i="11"/>
  <c r="F124" i="11"/>
  <c r="G124" i="11"/>
  <c r="H124" i="11"/>
  <c r="F123" i="11"/>
  <c r="G123" i="11"/>
  <c r="H123" i="11"/>
  <c r="F122" i="11"/>
  <c r="H122" i="11"/>
  <c r="G122" i="11"/>
  <c r="F121" i="11"/>
  <c r="G121" i="11"/>
  <c r="H121" i="11"/>
  <c r="F120" i="11"/>
  <c r="G120" i="11"/>
  <c r="H120" i="11"/>
  <c r="F119" i="11"/>
  <c r="G119" i="11"/>
  <c r="H119" i="11"/>
  <c r="F118" i="11"/>
  <c r="G118" i="11"/>
  <c r="H118" i="11"/>
  <c r="F117" i="11"/>
  <c r="H117" i="11"/>
  <c r="G117" i="11"/>
  <c r="F116" i="11"/>
  <c r="H116" i="11"/>
  <c r="G116" i="11"/>
  <c r="F115" i="11"/>
  <c r="H115" i="11"/>
  <c r="G115" i="11"/>
  <c r="F114" i="11"/>
  <c r="H114" i="11"/>
  <c r="G114" i="11"/>
  <c r="F113" i="11"/>
  <c r="H113" i="11"/>
  <c r="G113" i="11"/>
  <c r="F112" i="11"/>
  <c r="G112" i="11"/>
  <c r="H112" i="11"/>
  <c r="F111" i="11"/>
  <c r="G111" i="11"/>
  <c r="H111" i="11"/>
  <c r="F110" i="11"/>
  <c r="H110" i="11"/>
  <c r="G110" i="11"/>
  <c r="F109" i="11"/>
  <c r="H109" i="11"/>
  <c r="G109" i="11"/>
  <c r="F108" i="11"/>
  <c r="H108" i="11"/>
  <c r="G108" i="11"/>
  <c r="F107" i="11"/>
  <c r="G107" i="11"/>
  <c r="H107" i="11"/>
  <c r="F106" i="11"/>
  <c r="G106" i="11"/>
  <c r="H106" i="11"/>
  <c r="F105" i="11"/>
  <c r="H105" i="11"/>
  <c r="G105" i="11"/>
  <c r="F104" i="11"/>
  <c r="H104" i="11"/>
  <c r="G104" i="11"/>
  <c r="F103" i="11"/>
  <c r="G103" i="11"/>
  <c r="H103" i="11"/>
  <c r="F102" i="11"/>
  <c r="G102" i="11"/>
  <c r="H102" i="11"/>
  <c r="F101" i="11"/>
  <c r="H101" i="11"/>
  <c r="G101" i="11"/>
  <c r="F100" i="11"/>
  <c r="H100" i="11"/>
  <c r="G100" i="11"/>
  <c r="F99" i="11"/>
  <c r="G99" i="11"/>
  <c r="H99" i="11"/>
  <c r="F98" i="11"/>
  <c r="G98" i="11"/>
  <c r="H98" i="11"/>
  <c r="F97" i="11"/>
  <c r="G97" i="11"/>
  <c r="H97" i="11"/>
  <c r="F96" i="11"/>
  <c r="H96" i="11"/>
  <c r="G96" i="11"/>
  <c r="F95" i="11"/>
  <c r="H95" i="11"/>
  <c r="G95" i="11"/>
  <c r="F94" i="11"/>
  <c r="H94" i="11"/>
  <c r="G94" i="11"/>
  <c r="F93" i="11"/>
  <c r="H93" i="11"/>
  <c r="G93" i="11"/>
  <c r="F92" i="11"/>
  <c r="H92" i="11"/>
  <c r="G92" i="11"/>
  <c r="F91" i="11"/>
  <c r="H91" i="11"/>
  <c r="G91" i="11"/>
  <c r="F90" i="11"/>
  <c r="G90" i="11"/>
  <c r="H90" i="11"/>
  <c r="F89" i="11"/>
  <c r="G89" i="11"/>
  <c r="H89" i="11"/>
  <c r="F88" i="11"/>
  <c r="H88" i="11"/>
  <c r="G88" i="11"/>
  <c r="F87" i="11"/>
  <c r="H87" i="11"/>
  <c r="G87" i="11"/>
  <c r="F86" i="11"/>
  <c r="H86" i="11"/>
  <c r="G86" i="11"/>
  <c r="F85" i="11"/>
  <c r="H85" i="11"/>
  <c r="G85" i="11"/>
  <c r="F84" i="11"/>
  <c r="H84" i="11"/>
  <c r="G84" i="11"/>
  <c r="F83" i="11"/>
  <c r="H83" i="11"/>
  <c r="G83" i="11"/>
  <c r="F82" i="11"/>
  <c r="H82" i="11"/>
  <c r="G82" i="11"/>
  <c r="F81" i="11"/>
  <c r="H81" i="11"/>
  <c r="G81" i="11"/>
  <c r="F80" i="11"/>
  <c r="H80" i="11"/>
  <c r="G80" i="11"/>
  <c r="F79" i="11"/>
  <c r="H79" i="11"/>
  <c r="G79" i="11"/>
  <c r="F78" i="11"/>
  <c r="H78" i="11"/>
  <c r="G78" i="11"/>
  <c r="F77" i="11"/>
  <c r="G77" i="11"/>
  <c r="H77" i="11"/>
  <c r="F76" i="11"/>
  <c r="H76" i="11"/>
  <c r="G76" i="11"/>
  <c r="F75" i="11"/>
  <c r="G75" i="11"/>
  <c r="H75" i="11"/>
  <c r="F74" i="11"/>
  <c r="H74" i="11"/>
  <c r="G74" i="11"/>
  <c r="F73" i="11"/>
  <c r="H73" i="11"/>
  <c r="G73" i="11"/>
  <c r="F72" i="11"/>
  <c r="H72" i="11"/>
  <c r="G72" i="11"/>
  <c r="F71" i="11"/>
  <c r="H71" i="11"/>
  <c r="G71" i="11"/>
  <c r="F70" i="11"/>
  <c r="H70" i="11"/>
  <c r="G70" i="11"/>
  <c r="F69" i="11"/>
  <c r="G69" i="11"/>
  <c r="H69" i="11"/>
  <c r="F68" i="11"/>
  <c r="H68" i="11"/>
  <c r="G68" i="11"/>
  <c r="F67" i="11"/>
  <c r="H67" i="11"/>
  <c r="G67" i="11"/>
  <c r="F66" i="11"/>
  <c r="G66" i="11"/>
  <c r="H66" i="11"/>
  <c r="F65" i="11"/>
  <c r="H65" i="11"/>
  <c r="G65" i="11"/>
  <c r="F64" i="11"/>
  <c r="G64" i="11"/>
  <c r="H64" i="11"/>
  <c r="F63" i="11"/>
  <c r="H63" i="11"/>
  <c r="G63" i="11"/>
  <c r="F62" i="11"/>
  <c r="H62" i="11"/>
  <c r="G62" i="11"/>
  <c r="F61" i="11"/>
  <c r="G61" i="11"/>
  <c r="H61" i="11"/>
  <c r="F60" i="11"/>
  <c r="H60" i="11"/>
  <c r="G60" i="11"/>
  <c r="F59" i="11"/>
  <c r="H59" i="11"/>
  <c r="G59" i="11"/>
  <c r="F58" i="11"/>
  <c r="H58" i="11"/>
  <c r="G58" i="11"/>
  <c r="F57" i="11"/>
  <c r="G57" i="11"/>
  <c r="H57" i="11"/>
  <c r="F56" i="11"/>
  <c r="H56" i="11"/>
  <c r="G56" i="11"/>
  <c r="F55" i="11"/>
  <c r="G55" i="11"/>
  <c r="H55" i="11"/>
  <c r="F54" i="11"/>
  <c r="G54" i="11"/>
  <c r="H54" i="11"/>
  <c r="F53" i="11"/>
  <c r="H53" i="11"/>
  <c r="G53" i="11"/>
  <c r="F52" i="11"/>
  <c r="G52" i="11"/>
  <c r="H52" i="11"/>
  <c r="F51" i="11"/>
  <c r="G51" i="11"/>
  <c r="H51" i="11"/>
  <c r="F50" i="11"/>
  <c r="H50" i="11"/>
  <c r="G50" i="11"/>
  <c r="F49" i="11"/>
  <c r="H49" i="11"/>
  <c r="G49" i="11"/>
  <c r="F48" i="11"/>
  <c r="G48" i="11"/>
  <c r="H48" i="11"/>
  <c r="F47" i="11"/>
  <c r="H47" i="11"/>
  <c r="G47" i="11"/>
  <c r="F46" i="11"/>
  <c r="H46" i="11"/>
  <c r="G46" i="11"/>
  <c r="F45" i="11"/>
  <c r="G45" i="11"/>
  <c r="H45" i="11"/>
  <c r="F44" i="11"/>
  <c r="H44" i="11"/>
  <c r="G44" i="11"/>
  <c r="F43" i="11"/>
  <c r="G43" i="11"/>
  <c r="H43" i="11"/>
  <c r="F42" i="11"/>
  <c r="H42" i="11"/>
  <c r="G42" i="11"/>
  <c r="F41" i="11"/>
  <c r="H41" i="11"/>
  <c r="G41" i="11"/>
  <c r="F40" i="11"/>
  <c r="H40" i="11"/>
  <c r="G40" i="11"/>
  <c r="F39" i="11"/>
  <c r="G39" i="11"/>
  <c r="H39" i="11"/>
  <c r="F38" i="11"/>
  <c r="H38" i="11"/>
  <c r="G38" i="11"/>
  <c r="F37" i="11"/>
  <c r="H37" i="11"/>
  <c r="G37" i="11"/>
  <c r="F36" i="11"/>
  <c r="H36" i="11"/>
  <c r="G36" i="11"/>
  <c r="F35" i="11"/>
  <c r="G35" i="11"/>
  <c r="H35" i="11"/>
  <c r="F34" i="11"/>
  <c r="G34" i="11"/>
  <c r="H34" i="11"/>
  <c r="F33" i="11"/>
  <c r="H33" i="11"/>
  <c r="G33" i="11"/>
  <c r="F32" i="11"/>
  <c r="H32" i="11"/>
  <c r="G32" i="11"/>
  <c r="F31" i="11"/>
  <c r="H31" i="11"/>
  <c r="G31" i="11"/>
  <c r="F30" i="11"/>
  <c r="G30" i="11"/>
  <c r="H30" i="11"/>
  <c r="F29" i="11"/>
  <c r="G29" i="11"/>
  <c r="H29" i="11"/>
  <c r="F28" i="11"/>
  <c r="H28" i="11"/>
  <c r="G28" i="11"/>
  <c r="F27" i="11"/>
  <c r="H27" i="11"/>
  <c r="G27" i="11"/>
  <c r="F26" i="11"/>
  <c r="H26" i="11"/>
  <c r="G26" i="11"/>
  <c r="F25" i="11"/>
  <c r="G25" i="11"/>
  <c r="H25" i="11"/>
  <c r="F24" i="11"/>
  <c r="H24" i="11"/>
  <c r="G24" i="11"/>
  <c r="F23" i="11"/>
  <c r="H23" i="11"/>
  <c r="G23" i="11"/>
  <c r="F22" i="11"/>
  <c r="G22" i="11"/>
  <c r="H22" i="11"/>
  <c r="F21" i="11"/>
  <c r="H21" i="11"/>
  <c r="G21" i="11"/>
  <c r="F20" i="11"/>
  <c r="G20" i="11"/>
  <c r="H20" i="11"/>
  <c r="F19" i="11"/>
  <c r="G19" i="11"/>
  <c r="H19" i="11"/>
  <c r="F18" i="11"/>
  <c r="H18" i="11"/>
  <c r="G18" i="11"/>
  <c r="F17" i="11"/>
  <c r="G17" i="11"/>
  <c r="H17" i="11"/>
  <c r="F16" i="11"/>
  <c r="H16" i="11"/>
  <c r="G16" i="11"/>
  <c r="F15" i="11"/>
  <c r="H15" i="11"/>
  <c r="G15" i="11"/>
  <c r="F14" i="11"/>
  <c r="G14" i="11"/>
  <c r="H14" i="11"/>
  <c r="F13" i="11"/>
  <c r="H13" i="11"/>
  <c r="G13" i="11"/>
  <c r="F12" i="11"/>
  <c r="H12" i="11"/>
  <c r="G12" i="11"/>
  <c r="F11" i="11"/>
  <c r="G11" i="11"/>
  <c r="H11" i="11"/>
  <c r="F10" i="11"/>
  <c r="G10" i="11"/>
  <c r="H10" i="11"/>
  <c r="F9" i="11"/>
  <c r="G9" i="11"/>
  <c r="H9" i="11"/>
  <c r="F8" i="11"/>
  <c r="G8" i="11"/>
  <c r="H8" i="11"/>
  <c r="F7" i="11"/>
  <c r="H7" i="11"/>
  <c r="G7" i="11"/>
  <c r="F6" i="11"/>
  <c r="H6" i="11"/>
  <c r="G6" i="11"/>
  <c r="F5" i="11"/>
  <c r="G5" i="11"/>
  <c r="H5" i="11"/>
  <c r="F4" i="11"/>
  <c r="G4" i="11"/>
  <c r="H4" i="11"/>
  <c r="F3" i="11"/>
  <c r="H3" i="11"/>
  <c r="G3" i="11"/>
  <c r="F2" i="11"/>
  <c r="H2" i="11"/>
  <c r="G2" i="11"/>
  <c r="F511" i="10"/>
  <c r="H511" i="10"/>
  <c r="G511" i="10"/>
  <c r="F510" i="10"/>
  <c r="G510" i="10"/>
  <c r="H510" i="10"/>
  <c r="F509" i="10"/>
  <c r="H509" i="10"/>
  <c r="G509" i="10"/>
  <c r="F508" i="10"/>
  <c r="H508" i="10"/>
  <c r="G508" i="10"/>
  <c r="F507" i="10"/>
  <c r="H507" i="10"/>
  <c r="G507" i="10"/>
  <c r="F506" i="10"/>
  <c r="H506" i="10"/>
  <c r="G506" i="10"/>
  <c r="F505" i="10"/>
  <c r="H505" i="10"/>
  <c r="G505" i="10"/>
  <c r="F504" i="10"/>
  <c r="H504" i="10"/>
  <c r="G504" i="10"/>
  <c r="F503" i="10"/>
  <c r="H503" i="10"/>
  <c r="G503" i="10"/>
  <c r="F502" i="10"/>
  <c r="G502" i="10"/>
  <c r="H502" i="10"/>
  <c r="F501" i="10"/>
  <c r="H501" i="10"/>
  <c r="G501" i="10"/>
  <c r="G500" i="10"/>
  <c r="H500" i="10"/>
  <c r="F499" i="10"/>
  <c r="H499" i="10"/>
  <c r="G499" i="10"/>
  <c r="F498" i="10"/>
  <c r="H498" i="10"/>
  <c r="G498" i="10"/>
  <c r="F497" i="10"/>
  <c r="H497" i="10"/>
  <c r="G497" i="10"/>
  <c r="F496" i="10"/>
  <c r="H496" i="10"/>
  <c r="G496" i="10"/>
  <c r="F495" i="10"/>
  <c r="G495" i="10"/>
  <c r="F494" i="10"/>
  <c r="H494" i="10"/>
  <c r="G494" i="10"/>
  <c r="F493" i="10"/>
  <c r="H493" i="10"/>
  <c r="G493" i="10"/>
  <c r="F492" i="10"/>
  <c r="H492" i="10"/>
  <c r="G492" i="10"/>
  <c r="F491" i="10"/>
  <c r="H491" i="10"/>
  <c r="G491" i="10"/>
  <c r="F490" i="10"/>
  <c r="G490" i="10"/>
  <c r="H490" i="10"/>
  <c r="F489" i="10"/>
  <c r="H489" i="10"/>
  <c r="G489" i="10"/>
  <c r="F488" i="10"/>
  <c r="H488" i="10"/>
  <c r="G488" i="10"/>
  <c r="F487" i="10"/>
  <c r="H487" i="10"/>
  <c r="G487" i="10"/>
  <c r="F486" i="10"/>
  <c r="H486" i="10"/>
  <c r="G486" i="10"/>
  <c r="F485" i="10"/>
  <c r="G485" i="10"/>
  <c r="H485" i="10"/>
  <c r="F484" i="10"/>
  <c r="G484" i="10"/>
  <c r="H484" i="10"/>
  <c r="F483" i="10"/>
  <c r="H483" i="10"/>
  <c r="G483" i="10"/>
  <c r="F482" i="10"/>
  <c r="H482" i="10"/>
  <c r="G482" i="10"/>
  <c r="F481" i="10"/>
  <c r="G481" i="10"/>
  <c r="H481" i="10"/>
  <c r="F480" i="10"/>
  <c r="G480" i="10"/>
  <c r="H480" i="10"/>
  <c r="F479" i="10"/>
  <c r="G479" i="10"/>
  <c r="H479" i="10"/>
  <c r="F478" i="10"/>
  <c r="H478" i="10"/>
  <c r="G478" i="10"/>
  <c r="F477" i="10"/>
  <c r="G477" i="10"/>
  <c r="H477" i="10"/>
  <c r="F476" i="10"/>
  <c r="G476" i="10"/>
  <c r="H476" i="10"/>
  <c r="F475" i="10"/>
  <c r="H475" i="10"/>
  <c r="G475" i="10"/>
  <c r="F474" i="10"/>
  <c r="H474" i="10"/>
  <c r="G474" i="10"/>
  <c r="F473" i="10"/>
  <c r="G473" i="10"/>
  <c r="H473" i="10"/>
  <c r="F472" i="10"/>
  <c r="G472" i="10"/>
  <c r="H472" i="10"/>
  <c r="F471" i="10"/>
  <c r="G471" i="10"/>
  <c r="H471" i="10"/>
  <c r="F470" i="10"/>
  <c r="G470" i="10"/>
  <c r="H470" i="10"/>
  <c r="F469" i="10"/>
  <c r="G469" i="10"/>
  <c r="H469" i="10"/>
  <c r="F468" i="10"/>
  <c r="G468" i="10"/>
  <c r="H468" i="10"/>
  <c r="F467" i="10"/>
  <c r="H467" i="10"/>
  <c r="G467" i="10"/>
  <c r="F466" i="10"/>
  <c r="G466" i="10"/>
  <c r="H466" i="10"/>
  <c r="F465" i="10"/>
  <c r="G465" i="10"/>
  <c r="H465" i="10"/>
  <c r="F464" i="10"/>
  <c r="G464" i="10"/>
  <c r="H464" i="10"/>
  <c r="F463" i="10"/>
  <c r="H463" i="10"/>
  <c r="G463" i="10"/>
  <c r="F462" i="10"/>
  <c r="H462" i="10"/>
  <c r="G462" i="10"/>
  <c r="F461" i="10"/>
  <c r="H461" i="10"/>
  <c r="G461" i="10"/>
  <c r="F460" i="10"/>
  <c r="H460" i="10"/>
  <c r="G460" i="10"/>
  <c r="F459" i="10"/>
  <c r="H459" i="10"/>
  <c r="G459" i="10"/>
  <c r="F458" i="10"/>
  <c r="G458" i="10"/>
  <c r="H458" i="10"/>
  <c r="F457" i="10"/>
  <c r="G457" i="10"/>
  <c r="H457" i="10"/>
  <c r="F456" i="10"/>
  <c r="H456" i="10"/>
  <c r="G456" i="10"/>
  <c r="F455" i="10"/>
  <c r="G455" i="10"/>
  <c r="H455" i="10"/>
  <c r="F454" i="10"/>
  <c r="G454" i="10"/>
  <c r="H454" i="10"/>
  <c r="F453" i="10"/>
  <c r="H453" i="10"/>
  <c r="G453" i="10"/>
  <c r="F452" i="10"/>
  <c r="H452" i="10"/>
  <c r="G452" i="10"/>
  <c r="F451" i="10"/>
  <c r="H451" i="10"/>
  <c r="G451" i="10"/>
  <c r="F450" i="10"/>
  <c r="H450" i="10"/>
  <c r="G450" i="10"/>
  <c r="F449" i="10"/>
  <c r="H449" i="10"/>
  <c r="G449" i="10"/>
  <c r="H448" i="10"/>
  <c r="G448" i="10"/>
  <c r="F447" i="10"/>
  <c r="G447" i="10"/>
  <c r="H447" i="10"/>
  <c r="F446" i="10"/>
  <c r="G446" i="10"/>
  <c r="H446" i="10"/>
  <c r="F445" i="10"/>
  <c r="G445" i="10"/>
  <c r="H445" i="10"/>
  <c r="F444" i="10"/>
  <c r="G444" i="10"/>
  <c r="H444" i="10"/>
  <c r="F443" i="10"/>
  <c r="G443" i="10"/>
  <c r="H443" i="10"/>
  <c r="F442" i="10"/>
  <c r="H442" i="10"/>
  <c r="G442" i="10"/>
  <c r="F441" i="10"/>
  <c r="H441" i="10"/>
  <c r="G441" i="10"/>
  <c r="F440" i="10"/>
  <c r="H440" i="10"/>
  <c r="G440" i="10"/>
  <c r="F439" i="10"/>
  <c r="H439" i="10"/>
  <c r="G439" i="10"/>
  <c r="G438" i="10"/>
  <c r="H438" i="10"/>
  <c r="F437" i="10"/>
  <c r="G437" i="10"/>
  <c r="H437" i="10"/>
  <c r="F436" i="10"/>
  <c r="H436" i="10"/>
  <c r="G436" i="10"/>
  <c r="F435" i="10"/>
  <c r="H435" i="10"/>
  <c r="G435" i="10"/>
  <c r="F434" i="10"/>
  <c r="G434" i="10"/>
  <c r="H434" i="10"/>
  <c r="F433" i="10"/>
  <c r="H433" i="10"/>
  <c r="G433" i="10"/>
  <c r="F432" i="10"/>
  <c r="H432" i="10"/>
  <c r="G432" i="10"/>
  <c r="F431" i="10"/>
  <c r="H431" i="10"/>
  <c r="G431" i="10"/>
  <c r="F430" i="10"/>
  <c r="H430" i="10"/>
  <c r="G430" i="10"/>
  <c r="F429" i="10"/>
  <c r="H429" i="10"/>
  <c r="G429" i="10"/>
  <c r="F428" i="10"/>
  <c r="G428" i="10"/>
  <c r="H428" i="10"/>
  <c r="F427" i="10"/>
  <c r="H427" i="10"/>
  <c r="G427" i="10"/>
  <c r="F426" i="10"/>
  <c r="G426" i="10"/>
  <c r="H426" i="10"/>
  <c r="F425" i="10"/>
  <c r="H425" i="10"/>
  <c r="G425" i="10"/>
  <c r="F424" i="10"/>
  <c r="H424" i="10"/>
  <c r="G424" i="10"/>
  <c r="F423" i="10"/>
  <c r="H423" i="10"/>
  <c r="G423" i="10"/>
  <c r="F422" i="10"/>
  <c r="G422" i="10"/>
  <c r="H422" i="10"/>
  <c r="F421" i="10"/>
  <c r="H421" i="10"/>
  <c r="G421" i="10"/>
  <c r="F420" i="10"/>
  <c r="H420" i="10"/>
  <c r="G420" i="10"/>
  <c r="F419" i="10"/>
  <c r="H419" i="10"/>
  <c r="G419" i="10"/>
  <c r="F418" i="10"/>
  <c r="H418" i="10"/>
  <c r="G418" i="10"/>
  <c r="F417" i="10"/>
  <c r="G417" i="10"/>
  <c r="H417" i="10"/>
  <c r="F416" i="10"/>
  <c r="G416" i="10"/>
  <c r="H416" i="10"/>
  <c r="F415" i="10"/>
  <c r="H415" i="10"/>
  <c r="G415" i="10"/>
  <c r="F414" i="10"/>
  <c r="H414" i="10"/>
  <c r="G414" i="10"/>
  <c r="F413" i="10"/>
  <c r="H413" i="10"/>
  <c r="G413" i="10"/>
  <c r="F412" i="10"/>
  <c r="H412" i="10"/>
  <c r="G412" i="10"/>
  <c r="F411" i="10"/>
  <c r="G411" i="10"/>
  <c r="H411" i="10"/>
  <c r="F410" i="10"/>
  <c r="H410" i="10"/>
  <c r="G410" i="10"/>
  <c r="F409" i="10"/>
  <c r="H409" i="10"/>
  <c r="G409" i="10"/>
  <c r="F408" i="10"/>
  <c r="H408" i="10"/>
  <c r="G408" i="10"/>
  <c r="F407" i="10"/>
  <c r="H407" i="10"/>
  <c r="G407" i="10"/>
  <c r="F406" i="10"/>
  <c r="G406" i="10"/>
  <c r="H406" i="10"/>
  <c r="F405" i="10"/>
  <c r="H405" i="10"/>
  <c r="G405" i="10"/>
  <c r="F404" i="10"/>
  <c r="H404" i="10"/>
  <c r="G404" i="10"/>
  <c r="F403" i="10"/>
  <c r="G403" i="10"/>
  <c r="H403" i="10"/>
  <c r="F402" i="10"/>
  <c r="H402" i="10"/>
  <c r="G402" i="10"/>
  <c r="F401" i="10"/>
  <c r="H401" i="10"/>
  <c r="G401" i="10"/>
  <c r="F400" i="10"/>
  <c r="G400" i="10"/>
  <c r="H400" i="10"/>
  <c r="F399" i="10"/>
  <c r="H399" i="10"/>
  <c r="G399" i="10"/>
  <c r="F398" i="10"/>
  <c r="H398" i="10"/>
  <c r="G398" i="10"/>
  <c r="F397" i="10"/>
  <c r="G397" i="10"/>
  <c r="H397" i="10"/>
  <c r="F396" i="10"/>
  <c r="H396" i="10"/>
  <c r="G396" i="10"/>
  <c r="F395" i="10"/>
  <c r="H395" i="10"/>
  <c r="G395" i="10"/>
  <c r="F394" i="10"/>
  <c r="H394" i="10"/>
  <c r="G394" i="10"/>
  <c r="F393" i="10"/>
  <c r="G393" i="10"/>
  <c r="H393" i="10"/>
  <c r="F392" i="10"/>
  <c r="H392" i="10"/>
  <c r="G392" i="10"/>
  <c r="F391" i="10"/>
  <c r="H391" i="10"/>
  <c r="G391" i="10"/>
  <c r="F390" i="10"/>
  <c r="G390" i="10"/>
  <c r="H390" i="10"/>
  <c r="F389" i="10"/>
  <c r="H389" i="10"/>
  <c r="G389" i="10"/>
  <c r="F388" i="10"/>
  <c r="G388" i="10"/>
  <c r="H388" i="10"/>
  <c r="F387" i="10"/>
  <c r="G387" i="10"/>
  <c r="H387" i="10"/>
  <c r="F386" i="10"/>
  <c r="H386" i="10"/>
  <c r="G386" i="10"/>
  <c r="F385" i="10"/>
  <c r="H385" i="10"/>
  <c r="G385" i="10"/>
  <c r="F384" i="10"/>
  <c r="H384" i="10"/>
  <c r="G384" i="10"/>
  <c r="F383" i="10"/>
  <c r="G383" i="10"/>
  <c r="H383" i="10"/>
  <c r="F382" i="10"/>
  <c r="G382" i="10"/>
  <c r="H382" i="10"/>
  <c r="F381" i="10"/>
  <c r="G381" i="10"/>
  <c r="H381" i="10"/>
  <c r="F380" i="10"/>
  <c r="G380" i="10"/>
  <c r="H380" i="10"/>
  <c r="F379" i="10"/>
  <c r="G379" i="10"/>
  <c r="H379" i="10"/>
  <c r="F378" i="10"/>
  <c r="H378" i="10"/>
  <c r="G378" i="10"/>
  <c r="F377" i="10"/>
  <c r="H377" i="10"/>
  <c r="G377" i="10"/>
  <c r="F376" i="10"/>
  <c r="H376" i="10"/>
  <c r="G376" i="10"/>
  <c r="F375" i="10"/>
  <c r="H375" i="10"/>
  <c r="G375" i="10"/>
  <c r="F374" i="10"/>
  <c r="G374" i="10"/>
  <c r="H374" i="10"/>
  <c r="F373" i="10"/>
  <c r="H373" i="10"/>
  <c r="G373" i="10"/>
  <c r="F372" i="10"/>
  <c r="H372" i="10"/>
  <c r="G372" i="10"/>
  <c r="F371" i="10"/>
  <c r="H371" i="10"/>
  <c r="G371" i="10"/>
  <c r="F370" i="10"/>
  <c r="H370" i="10"/>
  <c r="G370" i="10"/>
  <c r="F369" i="10"/>
  <c r="H369" i="10"/>
  <c r="G369" i="10"/>
  <c r="F368" i="10"/>
  <c r="H368" i="10"/>
  <c r="G368" i="10"/>
  <c r="F367" i="10"/>
  <c r="H367" i="10"/>
  <c r="G367" i="10"/>
  <c r="F366" i="10"/>
  <c r="H366" i="10"/>
  <c r="G366" i="10"/>
  <c r="G365" i="10"/>
  <c r="H365" i="10"/>
  <c r="F364" i="10"/>
  <c r="H364" i="10"/>
  <c r="G364" i="10"/>
  <c r="F363" i="10"/>
  <c r="H363" i="10"/>
  <c r="G363" i="10"/>
  <c r="H362" i="10"/>
  <c r="G362" i="10"/>
  <c r="F361" i="10"/>
  <c r="G361" i="10"/>
  <c r="H361" i="10"/>
  <c r="F360" i="10"/>
  <c r="H360" i="10"/>
  <c r="G360" i="10"/>
  <c r="F359" i="10"/>
  <c r="H359" i="10"/>
  <c r="G359" i="10"/>
  <c r="F358" i="10"/>
  <c r="H358" i="10"/>
  <c r="G358" i="10"/>
  <c r="F357" i="10"/>
  <c r="H357" i="10"/>
  <c r="G357" i="10"/>
  <c r="F356" i="10"/>
  <c r="H356" i="10"/>
  <c r="G356" i="10"/>
  <c r="F355" i="10"/>
  <c r="H355" i="10"/>
  <c r="G355" i="10"/>
  <c r="F354" i="10"/>
  <c r="H354" i="10"/>
  <c r="G354" i="10"/>
  <c r="F353" i="10"/>
  <c r="G353" i="10"/>
  <c r="H353" i="10"/>
  <c r="F352" i="10"/>
  <c r="G352" i="10"/>
  <c r="H352" i="10"/>
  <c r="F351" i="10"/>
  <c r="H351" i="10"/>
  <c r="G351" i="10"/>
  <c r="F350" i="10"/>
  <c r="H350" i="10"/>
  <c r="G350" i="10"/>
  <c r="F349" i="10"/>
  <c r="H349" i="10"/>
  <c r="G349" i="10"/>
  <c r="F348" i="10"/>
  <c r="H348" i="10"/>
  <c r="G348" i="10"/>
  <c r="F347" i="10"/>
  <c r="H347" i="10"/>
  <c r="G347" i="10"/>
  <c r="F346" i="10"/>
  <c r="H346" i="10"/>
  <c r="G346" i="10"/>
  <c r="F345" i="10"/>
  <c r="H345" i="10"/>
  <c r="G345" i="10"/>
  <c r="F344" i="10"/>
  <c r="G344" i="10"/>
  <c r="H344" i="10"/>
  <c r="F343" i="10"/>
  <c r="H343" i="10"/>
  <c r="G343" i="10"/>
  <c r="F342" i="10"/>
  <c r="G342" i="10"/>
  <c r="H342" i="10"/>
  <c r="F341" i="10"/>
  <c r="H341" i="10"/>
  <c r="G341" i="10"/>
  <c r="F340" i="10"/>
  <c r="G340" i="10"/>
  <c r="H340" i="10"/>
  <c r="F339" i="10"/>
  <c r="H339" i="10"/>
  <c r="G339" i="10"/>
  <c r="F338" i="10"/>
  <c r="H338" i="10"/>
  <c r="G338" i="10"/>
  <c r="F337" i="10"/>
  <c r="H337" i="10"/>
  <c r="G337" i="10"/>
  <c r="F336" i="10"/>
  <c r="G336" i="10"/>
  <c r="H336" i="10"/>
  <c r="F335" i="10"/>
  <c r="H335" i="10"/>
  <c r="G335" i="10"/>
  <c r="F334" i="10"/>
  <c r="H334" i="10"/>
  <c r="G334" i="10"/>
  <c r="F333" i="10"/>
  <c r="H333" i="10"/>
  <c r="G333" i="10"/>
  <c r="F332" i="10"/>
  <c r="H332" i="10"/>
  <c r="G332" i="10"/>
  <c r="F331" i="10"/>
  <c r="H331" i="10"/>
  <c r="G331" i="10"/>
  <c r="F330" i="10"/>
  <c r="G330" i="10"/>
  <c r="H330" i="10"/>
  <c r="F329" i="10"/>
  <c r="H329" i="10"/>
  <c r="G329" i="10"/>
  <c r="F328" i="10"/>
  <c r="H328" i="10"/>
  <c r="G328" i="10"/>
  <c r="F327" i="10"/>
  <c r="H327" i="10"/>
  <c r="G327" i="10"/>
  <c r="F326" i="10"/>
  <c r="G326" i="10"/>
  <c r="H326" i="10"/>
  <c r="F325" i="10"/>
  <c r="H325" i="10"/>
  <c r="G325" i="10"/>
  <c r="F324" i="10"/>
  <c r="H324" i="10"/>
  <c r="G324" i="10"/>
  <c r="F323" i="10"/>
  <c r="H323" i="10"/>
  <c r="G323" i="10"/>
  <c r="F322" i="10"/>
  <c r="H322" i="10"/>
  <c r="G322" i="10"/>
  <c r="F321" i="10"/>
  <c r="G321" i="10"/>
  <c r="H321" i="10"/>
  <c r="F320" i="10"/>
  <c r="G320" i="10"/>
  <c r="H320" i="10"/>
  <c r="F319" i="10"/>
  <c r="H319" i="10"/>
  <c r="G319" i="10"/>
  <c r="F318" i="10"/>
  <c r="H318" i="10"/>
  <c r="G318" i="10"/>
  <c r="F317" i="10"/>
  <c r="H317" i="10"/>
  <c r="G317" i="10"/>
  <c r="F316" i="10"/>
  <c r="H316" i="10"/>
  <c r="G316" i="10"/>
  <c r="F315" i="10"/>
  <c r="H315" i="10"/>
  <c r="G315" i="10"/>
  <c r="F314" i="10"/>
  <c r="G314" i="10"/>
  <c r="H314" i="10"/>
  <c r="F313" i="10"/>
  <c r="G313" i="10"/>
  <c r="H313" i="10"/>
  <c r="F312" i="10"/>
  <c r="H312" i="10"/>
  <c r="G312" i="10"/>
  <c r="F311" i="10"/>
  <c r="H311" i="10"/>
  <c r="G311" i="10"/>
  <c r="F310" i="10"/>
  <c r="H310" i="10"/>
  <c r="G310" i="10"/>
  <c r="F309" i="10"/>
  <c r="G309" i="10"/>
  <c r="H309" i="10"/>
  <c r="F308" i="10"/>
  <c r="G308" i="10"/>
  <c r="H308" i="10"/>
  <c r="F307" i="10"/>
  <c r="G307" i="10"/>
  <c r="H307" i="10"/>
  <c r="F306" i="10"/>
  <c r="H306" i="10"/>
  <c r="G306" i="10"/>
  <c r="F305" i="10"/>
  <c r="G305" i="10"/>
  <c r="H305" i="10"/>
  <c r="F304" i="10"/>
  <c r="G304" i="10"/>
  <c r="H304" i="10"/>
  <c r="F303" i="10"/>
  <c r="H303" i="10"/>
  <c r="G303" i="10"/>
  <c r="F302" i="10"/>
  <c r="H302" i="10"/>
  <c r="G302" i="10"/>
  <c r="F301" i="10"/>
  <c r="G301" i="10"/>
  <c r="H301" i="10"/>
  <c r="F300" i="10"/>
  <c r="H300" i="10"/>
  <c r="G300" i="10"/>
  <c r="F299" i="10"/>
  <c r="H299" i="10"/>
  <c r="G299" i="10"/>
  <c r="F298" i="10"/>
  <c r="G298" i="10"/>
  <c r="H298" i="10"/>
  <c r="F297" i="10"/>
  <c r="H297" i="10"/>
  <c r="G297" i="10"/>
  <c r="F296" i="10"/>
  <c r="G296" i="10"/>
  <c r="H296" i="10"/>
  <c r="F295" i="10"/>
  <c r="G295" i="10"/>
  <c r="H295" i="10"/>
  <c r="F294" i="10"/>
  <c r="H294" i="10"/>
  <c r="G294" i="10"/>
  <c r="F293" i="10"/>
  <c r="H293" i="10"/>
  <c r="G293" i="10"/>
  <c r="F292" i="10"/>
  <c r="H292" i="10"/>
  <c r="G292" i="10"/>
  <c r="F291" i="10"/>
  <c r="H291" i="10"/>
  <c r="G291" i="10"/>
  <c r="F290" i="10"/>
  <c r="G290" i="10"/>
  <c r="H290" i="10"/>
  <c r="F289" i="10"/>
  <c r="H289" i="10"/>
  <c r="G289" i="10"/>
  <c r="F288" i="10"/>
  <c r="G288" i="10"/>
  <c r="H288" i="10"/>
  <c r="F287" i="10"/>
  <c r="H287" i="10"/>
  <c r="G287" i="10"/>
  <c r="F286" i="10"/>
  <c r="H286" i="10"/>
  <c r="G286" i="10"/>
  <c r="F285" i="10"/>
  <c r="G285" i="10"/>
  <c r="H285" i="10"/>
  <c r="F284" i="10"/>
  <c r="H284" i="10"/>
  <c r="G284" i="10"/>
  <c r="F283" i="10"/>
  <c r="H283" i="10"/>
  <c r="G283" i="10"/>
  <c r="F282" i="10"/>
  <c r="G282" i="10"/>
  <c r="H282" i="10"/>
  <c r="F281" i="10"/>
  <c r="G281" i="10"/>
  <c r="H281" i="10"/>
  <c r="F280" i="10"/>
  <c r="G280" i="10"/>
  <c r="H280" i="10"/>
  <c r="F279" i="10"/>
  <c r="H279" i="10"/>
  <c r="G279" i="10"/>
  <c r="F278" i="10"/>
  <c r="H278" i="10"/>
  <c r="G278" i="10"/>
  <c r="F277" i="10"/>
  <c r="H277" i="10"/>
  <c r="G277" i="10"/>
  <c r="F276" i="10"/>
  <c r="H276" i="10"/>
  <c r="G276" i="10"/>
  <c r="F275" i="10"/>
  <c r="G275" i="10"/>
  <c r="H275" i="10"/>
  <c r="F274" i="10"/>
  <c r="H274" i="10"/>
  <c r="G274" i="10"/>
  <c r="F273" i="10"/>
  <c r="G273" i="10"/>
  <c r="H273" i="10"/>
  <c r="F272" i="10"/>
  <c r="H272" i="10"/>
  <c r="G272" i="10"/>
  <c r="F271" i="10"/>
  <c r="H271" i="10"/>
  <c r="G271" i="10"/>
  <c r="F270" i="10"/>
  <c r="H270" i="10"/>
  <c r="G270" i="10"/>
  <c r="F269" i="10"/>
  <c r="H269" i="10"/>
  <c r="G269" i="10"/>
  <c r="F268" i="10"/>
  <c r="G268" i="10"/>
  <c r="H268" i="10"/>
  <c r="F267" i="10"/>
  <c r="H267" i="10"/>
  <c r="G267" i="10"/>
  <c r="F266" i="10"/>
  <c r="H266" i="10"/>
  <c r="G266" i="10"/>
  <c r="F265" i="10"/>
  <c r="H265" i="10"/>
  <c r="G265" i="10"/>
  <c r="F264" i="10"/>
  <c r="H264" i="10"/>
  <c r="G264" i="10"/>
  <c r="F263" i="10"/>
  <c r="H263" i="10"/>
  <c r="G263" i="10"/>
  <c r="F262" i="10"/>
  <c r="H262" i="10"/>
  <c r="G262" i="10"/>
  <c r="F261" i="10"/>
  <c r="H261" i="10"/>
  <c r="G261" i="10"/>
  <c r="F260" i="10"/>
  <c r="H260" i="10"/>
  <c r="G260" i="10"/>
  <c r="F259" i="10"/>
  <c r="H259" i="10"/>
  <c r="G259" i="10"/>
  <c r="F258" i="10"/>
  <c r="H258" i="10"/>
  <c r="G258" i="10"/>
  <c r="F257" i="10"/>
  <c r="H257" i="10"/>
  <c r="G257" i="10"/>
  <c r="F256" i="10"/>
  <c r="H256" i="10"/>
  <c r="G256" i="10"/>
  <c r="F255" i="10"/>
  <c r="H255" i="10"/>
  <c r="G255" i="10"/>
  <c r="F254" i="10"/>
  <c r="H254" i="10"/>
  <c r="G254" i="10"/>
  <c r="F253" i="10"/>
  <c r="H253" i="10"/>
  <c r="G253" i="10"/>
  <c r="F252" i="10"/>
  <c r="H252" i="10"/>
  <c r="G252" i="10"/>
  <c r="F251" i="10"/>
  <c r="H251" i="10"/>
  <c r="G251" i="10"/>
  <c r="F250" i="10"/>
  <c r="H250" i="10"/>
  <c r="G250" i="10"/>
  <c r="F249" i="10"/>
  <c r="G249" i="10"/>
  <c r="H249" i="10"/>
  <c r="F248" i="10"/>
  <c r="H248" i="10"/>
  <c r="G248" i="10"/>
  <c r="F247" i="10"/>
  <c r="G247" i="10"/>
  <c r="H247" i="10"/>
  <c r="F246" i="10"/>
  <c r="H246" i="10"/>
  <c r="G246" i="10"/>
  <c r="F245" i="10"/>
  <c r="H245" i="10"/>
  <c r="G245" i="10"/>
  <c r="F244" i="10"/>
  <c r="H244" i="10"/>
  <c r="G244" i="10"/>
  <c r="F243" i="10"/>
  <c r="H243" i="10"/>
  <c r="G243" i="10"/>
  <c r="F242" i="10"/>
  <c r="H242" i="10"/>
  <c r="G242" i="10"/>
  <c r="G241" i="10"/>
  <c r="F241" i="10"/>
  <c r="F240" i="10"/>
  <c r="H240" i="10"/>
  <c r="G240" i="10"/>
  <c r="F239" i="10"/>
  <c r="H239" i="10"/>
  <c r="G239" i="10"/>
  <c r="F238" i="10"/>
  <c r="H238" i="10"/>
  <c r="G238" i="10"/>
  <c r="F237" i="10"/>
  <c r="H237" i="10"/>
  <c r="G237" i="10"/>
  <c r="F236" i="10"/>
  <c r="H236" i="10"/>
  <c r="G236" i="10"/>
  <c r="F235" i="10"/>
  <c r="G235" i="10"/>
  <c r="H235" i="10"/>
  <c r="F234" i="10"/>
  <c r="G234" i="10"/>
  <c r="H234" i="10"/>
  <c r="G233" i="10"/>
  <c r="H233" i="10"/>
  <c r="F232" i="10"/>
  <c r="G232" i="10"/>
  <c r="H232" i="10"/>
  <c r="F231" i="10"/>
  <c r="H231" i="10"/>
  <c r="G231" i="10"/>
  <c r="F230" i="10"/>
  <c r="H230" i="10"/>
  <c r="G230" i="10"/>
  <c r="F229" i="10"/>
  <c r="H229" i="10"/>
  <c r="G229" i="10"/>
  <c r="F228" i="10"/>
  <c r="H228" i="10"/>
  <c r="G228" i="10"/>
  <c r="F227" i="10"/>
  <c r="H227" i="10"/>
  <c r="G227" i="10"/>
  <c r="F226" i="10"/>
  <c r="H226" i="10"/>
  <c r="G226" i="10"/>
  <c r="F225" i="10"/>
  <c r="H225" i="10"/>
  <c r="G225" i="10"/>
  <c r="F224" i="10"/>
  <c r="H224" i="10"/>
  <c r="G224" i="10"/>
  <c r="F223" i="10"/>
  <c r="H223" i="10"/>
  <c r="G223" i="10"/>
  <c r="F222" i="10"/>
  <c r="G222" i="10"/>
  <c r="H222" i="10"/>
  <c r="F221" i="10"/>
  <c r="H221" i="10"/>
  <c r="G221" i="10"/>
  <c r="F220" i="10"/>
  <c r="H220" i="10"/>
  <c r="G220" i="10"/>
  <c r="F219" i="10"/>
  <c r="G219" i="10"/>
  <c r="H219" i="10"/>
  <c r="F218" i="10"/>
  <c r="G218" i="10"/>
  <c r="H218" i="10"/>
  <c r="F217" i="10"/>
  <c r="G217" i="10"/>
  <c r="H217" i="10"/>
  <c r="F216" i="10"/>
  <c r="H216" i="10"/>
  <c r="G216" i="10"/>
  <c r="F215" i="10"/>
  <c r="G215" i="10"/>
  <c r="H215" i="10"/>
  <c r="F214" i="10"/>
  <c r="G214" i="10"/>
  <c r="H214" i="10"/>
  <c r="F213" i="10"/>
  <c r="H213" i="10"/>
  <c r="G213" i="10"/>
  <c r="F212" i="10"/>
  <c r="H212" i="10"/>
  <c r="G212" i="10"/>
  <c r="F211" i="10"/>
  <c r="G211" i="10"/>
  <c r="H211" i="10"/>
  <c r="F210" i="10"/>
  <c r="G210" i="10"/>
  <c r="H210" i="10"/>
  <c r="F209" i="10"/>
  <c r="H209" i="10"/>
  <c r="G209" i="10"/>
  <c r="F208" i="10"/>
  <c r="H208" i="10"/>
  <c r="G208" i="10"/>
  <c r="F207" i="10"/>
  <c r="H207" i="10"/>
  <c r="G207" i="10"/>
  <c r="F206" i="10"/>
  <c r="G206" i="10"/>
  <c r="H206" i="10"/>
  <c r="F205" i="10"/>
  <c r="G205" i="10"/>
  <c r="H205" i="10"/>
  <c r="F204" i="10"/>
  <c r="H204" i="10"/>
  <c r="G204" i="10"/>
  <c r="F203" i="10"/>
  <c r="G203" i="10"/>
  <c r="H203" i="10"/>
  <c r="F202" i="10"/>
  <c r="G202" i="10"/>
  <c r="H202" i="10"/>
  <c r="F201" i="10"/>
  <c r="G201" i="10"/>
  <c r="H201" i="10"/>
  <c r="F200" i="10"/>
  <c r="H200" i="10"/>
  <c r="G200" i="10"/>
  <c r="F199" i="10"/>
  <c r="G199" i="10"/>
  <c r="H199" i="10"/>
  <c r="F198" i="10"/>
  <c r="H198" i="10"/>
  <c r="G198" i="10"/>
  <c r="F197" i="10"/>
  <c r="G197" i="10"/>
  <c r="H197" i="10"/>
  <c r="F196" i="10"/>
  <c r="G196" i="10"/>
  <c r="H196" i="10"/>
  <c r="F195" i="10"/>
  <c r="H195" i="10"/>
  <c r="G195" i="10"/>
  <c r="F194" i="10"/>
  <c r="H194" i="10"/>
  <c r="G194" i="10"/>
  <c r="F193" i="10"/>
  <c r="G193" i="10"/>
  <c r="H193" i="10"/>
  <c r="F192" i="10"/>
  <c r="H192" i="10"/>
  <c r="G192" i="10"/>
  <c r="F191" i="10"/>
  <c r="H191" i="10"/>
  <c r="G191" i="10"/>
  <c r="F190" i="10"/>
  <c r="G190" i="10"/>
  <c r="H190" i="10"/>
  <c r="F189" i="10"/>
  <c r="H189" i="10"/>
  <c r="G189" i="10"/>
  <c r="F188" i="10"/>
  <c r="H188" i="10"/>
  <c r="G188" i="10"/>
  <c r="F187" i="10"/>
  <c r="H187" i="10"/>
  <c r="G187" i="10"/>
  <c r="H186" i="10"/>
  <c r="G186" i="10"/>
  <c r="F185" i="10"/>
  <c r="H185" i="10"/>
  <c r="G185" i="10"/>
  <c r="F184" i="10"/>
  <c r="H184" i="10"/>
  <c r="G184" i="10"/>
  <c r="F183" i="10"/>
  <c r="H183" i="10"/>
  <c r="G183" i="10"/>
  <c r="F182" i="10"/>
  <c r="G182" i="10"/>
  <c r="H182" i="10"/>
  <c r="F181" i="10"/>
  <c r="H181" i="10"/>
  <c r="G181" i="10"/>
  <c r="F180" i="10"/>
  <c r="G180" i="10"/>
  <c r="H180" i="10"/>
  <c r="F179" i="10"/>
  <c r="H179" i="10"/>
  <c r="G179" i="10"/>
  <c r="F178" i="10"/>
  <c r="H178" i="10"/>
  <c r="G178" i="10"/>
  <c r="F177" i="10"/>
  <c r="H177" i="10"/>
  <c r="G177" i="10"/>
  <c r="F176" i="10"/>
  <c r="H176" i="10"/>
  <c r="G176" i="10"/>
  <c r="F175" i="10"/>
  <c r="H175" i="10"/>
  <c r="G175" i="10"/>
  <c r="F174" i="10"/>
  <c r="H174" i="10"/>
  <c r="G174" i="10"/>
  <c r="F173" i="10"/>
  <c r="H173" i="10"/>
  <c r="G173" i="10"/>
  <c r="F172" i="10"/>
  <c r="G172" i="10"/>
  <c r="H172" i="10"/>
  <c r="F171" i="10"/>
  <c r="H171" i="10"/>
  <c r="G171" i="10"/>
  <c r="F170" i="10"/>
  <c r="G170" i="10"/>
  <c r="H170" i="10"/>
  <c r="F169" i="10"/>
  <c r="H169" i="10"/>
  <c r="G169" i="10"/>
  <c r="F168" i="10"/>
  <c r="G168" i="10"/>
  <c r="H168" i="10"/>
  <c r="F167" i="10"/>
  <c r="H167" i="10"/>
  <c r="G167" i="10"/>
  <c r="F166" i="10"/>
  <c r="H166" i="10"/>
  <c r="G166" i="10"/>
  <c r="F165" i="10"/>
  <c r="H165" i="10"/>
  <c r="G165" i="10"/>
  <c r="F164" i="10"/>
  <c r="H164" i="10"/>
  <c r="G164" i="10"/>
  <c r="F163" i="10"/>
  <c r="H163" i="10"/>
  <c r="G163" i="10"/>
  <c r="F162" i="10"/>
  <c r="G162" i="10"/>
  <c r="H162" i="10"/>
  <c r="F161" i="10"/>
  <c r="G161" i="10"/>
  <c r="H161" i="10"/>
  <c r="F160" i="10"/>
  <c r="G160" i="10"/>
  <c r="H160" i="10"/>
  <c r="F159" i="10"/>
  <c r="H159" i="10"/>
  <c r="G159" i="10"/>
  <c r="F158" i="10"/>
  <c r="G158" i="10"/>
  <c r="H158" i="10"/>
  <c r="F157" i="10"/>
  <c r="G157" i="10"/>
  <c r="H157" i="10"/>
  <c r="F156" i="10"/>
  <c r="G156" i="10"/>
  <c r="H156" i="10"/>
  <c r="F155" i="10"/>
  <c r="G155" i="10"/>
  <c r="H155" i="10"/>
  <c r="F154" i="10"/>
  <c r="G154" i="10"/>
  <c r="H154" i="10"/>
  <c r="F153" i="10"/>
  <c r="G153" i="10"/>
  <c r="H153" i="10"/>
  <c r="F152" i="10"/>
  <c r="G152" i="10"/>
  <c r="H152" i="10"/>
  <c r="F151" i="10"/>
  <c r="H151" i="10"/>
  <c r="G151" i="10"/>
  <c r="F150" i="10"/>
  <c r="H150" i="10"/>
  <c r="G150" i="10"/>
  <c r="F149" i="10"/>
  <c r="G149" i="10"/>
  <c r="H149" i="10"/>
  <c r="F148" i="10"/>
  <c r="H148" i="10"/>
  <c r="G148" i="10"/>
  <c r="F147" i="10"/>
  <c r="G147" i="10"/>
  <c r="H147" i="10"/>
  <c r="F146" i="10"/>
  <c r="G146" i="10"/>
  <c r="H146" i="10"/>
  <c r="F145" i="10"/>
  <c r="G145" i="10"/>
  <c r="H145" i="10"/>
  <c r="F144" i="10"/>
  <c r="G144" i="10"/>
  <c r="H144" i="10"/>
  <c r="F143" i="10"/>
  <c r="H143" i="10"/>
  <c r="G143" i="10"/>
  <c r="F142" i="10"/>
  <c r="G142" i="10"/>
  <c r="H142" i="10"/>
  <c r="F141" i="10"/>
  <c r="G141" i="10"/>
  <c r="H141" i="10"/>
  <c r="F140" i="10"/>
  <c r="G140" i="10"/>
  <c r="H140" i="10"/>
  <c r="F139" i="10"/>
  <c r="H139" i="10"/>
  <c r="G139" i="10"/>
  <c r="F138" i="10"/>
  <c r="G138" i="10"/>
  <c r="H138" i="10"/>
  <c r="F137" i="10"/>
  <c r="H137" i="10"/>
  <c r="G137" i="10"/>
  <c r="F136" i="10"/>
  <c r="G136" i="10"/>
  <c r="H136" i="10"/>
  <c r="F135" i="10"/>
  <c r="G135" i="10"/>
  <c r="H135" i="10"/>
  <c r="F134" i="10"/>
  <c r="G134" i="10"/>
  <c r="H134" i="10"/>
  <c r="F133" i="10"/>
  <c r="G133" i="10"/>
  <c r="H133" i="10"/>
  <c r="F132" i="10"/>
  <c r="G132" i="10"/>
  <c r="H132" i="10"/>
  <c r="F131" i="10"/>
  <c r="G131" i="10"/>
  <c r="H131" i="10"/>
  <c r="F130" i="10"/>
  <c r="H130" i="10"/>
  <c r="G130" i="10"/>
  <c r="F129" i="10"/>
  <c r="H129" i="10"/>
  <c r="G129" i="10"/>
  <c r="F128" i="10"/>
  <c r="H128" i="10"/>
  <c r="G128" i="10"/>
  <c r="F127" i="10"/>
  <c r="H127" i="10"/>
  <c r="G127" i="10"/>
  <c r="F126" i="10"/>
  <c r="G126" i="10"/>
  <c r="H126" i="10"/>
  <c r="F125" i="10"/>
  <c r="G125" i="10"/>
  <c r="H125" i="10"/>
  <c r="F124" i="10"/>
  <c r="H124" i="10"/>
  <c r="G124" i="10"/>
  <c r="F123" i="10"/>
  <c r="H123" i="10"/>
  <c r="G123" i="10"/>
  <c r="F122" i="10"/>
  <c r="H122" i="10"/>
  <c r="G122" i="10"/>
  <c r="F121" i="10"/>
  <c r="G121" i="10"/>
  <c r="H121" i="10"/>
  <c r="F120" i="10"/>
  <c r="H120" i="10"/>
  <c r="G120" i="10"/>
  <c r="F119" i="10"/>
  <c r="H119" i="10"/>
  <c r="G119" i="10"/>
  <c r="F118" i="10"/>
  <c r="H118" i="10"/>
  <c r="G118" i="10"/>
  <c r="F117" i="10"/>
  <c r="G117" i="10"/>
  <c r="H117" i="10"/>
  <c r="F116" i="10"/>
  <c r="G116" i="10"/>
  <c r="H116" i="10"/>
  <c r="F115" i="10"/>
  <c r="H115" i="10"/>
  <c r="G115" i="10"/>
  <c r="F114" i="10"/>
  <c r="H114" i="10"/>
  <c r="G114" i="10"/>
  <c r="F113" i="10"/>
  <c r="G113" i="10"/>
  <c r="H113" i="10"/>
  <c r="F112" i="10"/>
  <c r="G112" i="10"/>
  <c r="H112" i="10"/>
  <c r="F111" i="10"/>
  <c r="H111" i="10"/>
  <c r="G111" i="10"/>
  <c r="F110" i="10"/>
  <c r="H110" i="10"/>
  <c r="G110" i="10"/>
  <c r="F109" i="10"/>
  <c r="H109" i="10"/>
  <c r="G109" i="10"/>
  <c r="F108" i="10"/>
  <c r="G108" i="10"/>
  <c r="H108" i="10"/>
  <c r="F107" i="10"/>
  <c r="G107" i="10"/>
  <c r="H107" i="10"/>
  <c r="F106" i="10"/>
  <c r="G106" i="10"/>
  <c r="H106" i="10"/>
  <c r="F105" i="10"/>
  <c r="G105" i="10"/>
  <c r="H105" i="10"/>
  <c r="F104" i="10"/>
  <c r="G104" i="10"/>
  <c r="H104" i="10"/>
  <c r="F103" i="10"/>
  <c r="H103" i="10"/>
  <c r="G103" i="10"/>
  <c r="F102" i="10"/>
  <c r="H102" i="10"/>
  <c r="G102" i="10"/>
  <c r="F101" i="10"/>
  <c r="H101" i="10"/>
  <c r="G101" i="10"/>
  <c r="F100" i="10"/>
  <c r="H100" i="10"/>
  <c r="G100" i="10"/>
  <c r="F99" i="10"/>
  <c r="H99" i="10"/>
  <c r="G99" i="10"/>
  <c r="F98" i="10"/>
  <c r="H98" i="10"/>
  <c r="G98" i="10"/>
  <c r="F97" i="10"/>
  <c r="H97" i="10"/>
  <c r="G97" i="10"/>
  <c r="F96" i="10"/>
  <c r="H96" i="10"/>
  <c r="G96" i="10"/>
  <c r="F95" i="10"/>
  <c r="H95" i="10"/>
  <c r="G95" i="10"/>
  <c r="F94" i="10"/>
  <c r="G94" i="10"/>
  <c r="H94" i="10"/>
  <c r="F93" i="10"/>
  <c r="H93" i="10"/>
  <c r="G93" i="10"/>
  <c r="F92" i="10"/>
  <c r="H92" i="10"/>
  <c r="G92" i="10"/>
  <c r="F91" i="10"/>
  <c r="G91" i="10"/>
  <c r="H91" i="10"/>
  <c r="F90" i="10"/>
  <c r="H90" i="10"/>
  <c r="G90" i="10"/>
  <c r="F89" i="10"/>
  <c r="H89" i="10"/>
  <c r="G89" i="10"/>
  <c r="F88" i="10"/>
  <c r="H88" i="10"/>
  <c r="G88" i="10"/>
  <c r="F87" i="10"/>
  <c r="H87" i="10"/>
  <c r="G87" i="10"/>
  <c r="F86" i="10"/>
  <c r="H86" i="10"/>
  <c r="G86" i="10"/>
  <c r="F85" i="10"/>
  <c r="G85" i="10"/>
  <c r="H85" i="10"/>
  <c r="F84" i="10"/>
  <c r="H84" i="10"/>
  <c r="G84" i="10"/>
  <c r="F83" i="10"/>
  <c r="H83" i="10"/>
  <c r="G83" i="10"/>
  <c r="F82" i="10"/>
  <c r="G82" i="10"/>
  <c r="H82" i="10"/>
  <c r="F81" i="10"/>
  <c r="G81" i="10"/>
  <c r="H81" i="10"/>
  <c r="H80" i="10"/>
  <c r="G80" i="10"/>
  <c r="F79" i="10"/>
  <c r="G79" i="10"/>
  <c r="H79" i="10"/>
  <c r="F78" i="10"/>
  <c r="G78" i="10"/>
  <c r="H78" i="10"/>
  <c r="F77" i="10"/>
  <c r="H77" i="10"/>
  <c r="G77" i="10"/>
  <c r="F76" i="10"/>
  <c r="G76" i="10"/>
  <c r="H76" i="10"/>
  <c r="F75" i="10"/>
  <c r="G75" i="10"/>
  <c r="H75" i="10"/>
  <c r="F74" i="10"/>
  <c r="H74" i="10"/>
  <c r="G74" i="10"/>
  <c r="F73" i="10"/>
  <c r="H73" i="10"/>
  <c r="G73" i="10"/>
  <c r="F72" i="10"/>
  <c r="G72" i="10"/>
  <c r="H72" i="10"/>
  <c r="F71" i="10"/>
  <c r="H71" i="10"/>
  <c r="G71" i="10"/>
  <c r="F70" i="10"/>
  <c r="H70" i="10"/>
  <c r="G70" i="10"/>
  <c r="F69" i="10"/>
  <c r="H69" i="10"/>
  <c r="G69" i="10"/>
  <c r="F68" i="10"/>
  <c r="G68" i="10"/>
  <c r="H68" i="10"/>
  <c r="F67" i="10"/>
  <c r="H67" i="10"/>
  <c r="G67" i="10"/>
  <c r="F66" i="10"/>
  <c r="H66" i="10"/>
  <c r="G66" i="10"/>
  <c r="F65" i="10"/>
  <c r="H65" i="10"/>
  <c r="G65" i="10"/>
  <c r="F64" i="10"/>
  <c r="H64" i="10"/>
  <c r="G64" i="10"/>
  <c r="F63" i="10"/>
  <c r="G63" i="10"/>
  <c r="H63" i="10"/>
  <c r="F62" i="10"/>
  <c r="H62" i="10"/>
  <c r="G62" i="10"/>
  <c r="F61" i="10"/>
  <c r="G61" i="10"/>
  <c r="H61" i="10"/>
  <c r="F60" i="10"/>
  <c r="H60" i="10"/>
  <c r="G60" i="10"/>
  <c r="F59" i="10"/>
  <c r="H59" i="10"/>
  <c r="G59" i="10"/>
  <c r="F58" i="10"/>
  <c r="H58" i="10"/>
  <c r="G58" i="10"/>
  <c r="F57" i="10"/>
  <c r="H57" i="10"/>
  <c r="G57" i="10"/>
  <c r="F56" i="10"/>
  <c r="H56" i="10"/>
  <c r="G56" i="10"/>
  <c r="F55" i="10"/>
  <c r="H55" i="10"/>
  <c r="G55" i="10"/>
  <c r="F54" i="10"/>
  <c r="H54" i="10"/>
  <c r="G54" i="10"/>
  <c r="F53" i="10"/>
  <c r="H53" i="10"/>
  <c r="G53" i="10"/>
  <c r="F52" i="10"/>
  <c r="H52" i="10"/>
  <c r="G52" i="10"/>
  <c r="F51" i="10"/>
  <c r="H51" i="10"/>
  <c r="G51" i="10"/>
  <c r="F50" i="10"/>
  <c r="H50" i="10"/>
  <c r="G50" i="10"/>
  <c r="F49" i="10"/>
  <c r="G49" i="10"/>
  <c r="H49" i="10"/>
  <c r="F48" i="10"/>
  <c r="H48" i="10"/>
  <c r="G48" i="10"/>
  <c r="F47" i="10"/>
  <c r="H47" i="10"/>
  <c r="G47" i="10"/>
  <c r="F46" i="10"/>
  <c r="G46" i="10"/>
  <c r="H46" i="10"/>
  <c r="F45" i="10"/>
  <c r="H45" i="10"/>
  <c r="G45" i="10"/>
  <c r="F44" i="10"/>
  <c r="H44" i="10"/>
  <c r="G44" i="10"/>
  <c r="F43" i="10"/>
  <c r="H43" i="10"/>
  <c r="G43" i="10"/>
  <c r="F42" i="10"/>
  <c r="G42" i="10"/>
  <c r="H42" i="10"/>
  <c r="F41" i="10"/>
  <c r="G41" i="10"/>
  <c r="H41" i="10"/>
  <c r="F40" i="10"/>
  <c r="G40" i="10"/>
  <c r="H40" i="10"/>
  <c r="F39" i="10"/>
  <c r="H39" i="10"/>
  <c r="G39" i="10"/>
  <c r="F38" i="10"/>
  <c r="H38" i="10"/>
  <c r="G38" i="10"/>
  <c r="F37" i="10"/>
  <c r="G37" i="10"/>
  <c r="H37" i="10"/>
  <c r="F36" i="10"/>
  <c r="H36" i="10"/>
  <c r="G36" i="10"/>
  <c r="F35" i="10"/>
  <c r="H35" i="10"/>
  <c r="G35" i="10"/>
  <c r="F34" i="10"/>
  <c r="H34" i="10"/>
  <c r="G34" i="10"/>
  <c r="F33" i="10"/>
  <c r="G33" i="10"/>
  <c r="H33" i="10"/>
  <c r="F32" i="10"/>
  <c r="G32" i="10"/>
  <c r="H32" i="10"/>
  <c r="F31" i="10"/>
  <c r="G31" i="10"/>
  <c r="H31" i="10"/>
  <c r="F30" i="10"/>
  <c r="H30" i="10"/>
  <c r="G30" i="10"/>
  <c r="F29" i="10"/>
  <c r="G29" i="10"/>
  <c r="H29" i="10"/>
  <c r="G28" i="10"/>
  <c r="H28" i="10"/>
  <c r="F27" i="10"/>
  <c r="H27" i="10"/>
  <c r="G27" i="10"/>
  <c r="F26" i="10"/>
  <c r="G26" i="10"/>
  <c r="H26" i="10"/>
  <c r="F25" i="10"/>
  <c r="G25" i="10"/>
  <c r="H25" i="10"/>
  <c r="F24" i="10"/>
  <c r="G24" i="10"/>
  <c r="H24" i="10"/>
  <c r="F23" i="10"/>
  <c r="G23" i="10"/>
  <c r="H23" i="10"/>
  <c r="F22" i="10"/>
  <c r="G22" i="10"/>
  <c r="H22" i="10"/>
  <c r="F21" i="10"/>
  <c r="H21" i="10"/>
  <c r="G21" i="10"/>
  <c r="F20" i="10"/>
  <c r="G20" i="10"/>
  <c r="H20" i="10"/>
  <c r="F19" i="10"/>
  <c r="G19" i="10"/>
  <c r="H19" i="10"/>
  <c r="F18" i="10"/>
  <c r="G18" i="10"/>
  <c r="H18" i="10"/>
  <c r="F17" i="10"/>
  <c r="G17" i="10"/>
  <c r="H17" i="10"/>
  <c r="F16" i="10"/>
  <c r="G16" i="10"/>
  <c r="H16" i="10"/>
  <c r="F15" i="10"/>
  <c r="G15" i="10"/>
  <c r="H15" i="10"/>
  <c r="F14" i="10"/>
  <c r="G14" i="10"/>
  <c r="H14" i="10"/>
  <c r="F13" i="10"/>
  <c r="G13" i="10"/>
  <c r="H13" i="10"/>
  <c r="F12" i="10"/>
  <c r="G12" i="10"/>
  <c r="H12" i="10"/>
  <c r="F11" i="10"/>
  <c r="G11" i="10"/>
  <c r="H11" i="10"/>
  <c r="F10" i="10"/>
  <c r="G10" i="10"/>
  <c r="H10" i="10"/>
  <c r="F9" i="10"/>
  <c r="H9" i="10"/>
  <c r="G9" i="10"/>
  <c r="F8" i="10"/>
  <c r="H8" i="10"/>
  <c r="G8" i="10"/>
  <c r="F7" i="10"/>
  <c r="H7" i="10"/>
  <c r="G7" i="10"/>
  <c r="F6" i="10"/>
  <c r="G6" i="10"/>
  <c r="H6" i="10"/>
  <c r="F5" i="10"/>
  <c r="H5" i="10"/>
  <c r="G5" i="10"/>
  <c r="F4" i="10"/>
  <c r="G4" i="10"/>
  <c r="F3" i="10"/>
  <c r="G3" i="10"/>
  <c r="H3" i="10"/>
  <c r="F2" i="10"/>
  <c r="H2" i="10"/>
  <c r="G2" i="10"/>
  <c r="F110" i="9"/>
  <c r="G110" i="9"/>
  <c r="H110" i="9"/>
  <c r="F109" i="9"/>
  <c r="G109" i="9"/>
  <c r="H109" i="9"/>
  <c r="F108" i="9"/>
  <c r="H108" i="9"/>
  <c r="G108" i="9"/>
  <c r="F107" i="9"/>
  <c r="H107" i="9"/>
  <c r="G107" i="9"/>
  <c r="F106" i="9"/>
  <c r="H106" i="9"/>
  <c r="G106" i="9"/>
  <c r="F105" i="9"/>
  <c r="H105" i="9"/>
  <c r="G105" i="9"/>
  <c r="F104" i="9"/>
  <c r="H104" i="9"/>
  <c r="G104" i="9"/>
  <c r="F103" i="9"/>
  <c r="G103" i="9"/>
  <c r="H103" i="9"/>
  <c r="F102" i="9"/>
  <c r="H102" i="9"/>
  <c r="G102" i="9"/>
  <c r="F101" i="9"/>
  <c r="H101" i="9"/>
  <c r="G101" i="9"/>
  <c r="F100" i="9"/>
  <c r="H100" i="9"/>
  <c r="G100" i="9"/>
  <c r="F99" i="9"/>
  <c r="H99" i="9"/>
  <c r="G99" i="9"/>
  <c r="G98" i="9"/>
  <c r="F98" i="9"/>
  <c r="F97" i="9"/>
  <c r="H97" i="9"/>
  <c r="G97" i="9"/>
  <c r="F96" i="9"/>
  <c r="G96" i="9"/>
  <c r="H96" i="9"/>
  <c r="F95" i="9"/>
  <c r="G95" i="9"/>
  <c r="H95" i="9"/>
  <c r="F94" i="9"/>
  <c r="H94" i="9"/>
  <c r="G94" i="9"/>
  <c r="F93" i="9"/>
  <c r="H93" i="9"/>
  <c r="G93" i="9"/>
  <c r="F92" i="9"/>
  <c r="H92" i="9"/>
  <c r="G92" i="9"/>
  <c r="F91" i="9"/>
  <c r="G91" i="9"/>
  <c r="H91" i="9"/>
  <c r="F90" i="9"/>
  <c r="G90" i="9"/>
  <c r="H90" i="9"/>
  <c r="F89" i="9"/>
  <c r="H89" i="9"/>
  <c r="G89" i="9"/>
  <c r="G88" i="9"/>
  <c r="F88" i="9"/>
  <c r="F87" i="9"/>
  <c r="G87" i="9"/>
  <c r="H87" i="9"/>
  <c r="F86" i="9"/>
  <c r="H86" i="9"/>
  <c r="G86" i="9"/>
  <c r="F85" i="9"/>
  <c r="H85" i="9"/>
  <c r="G85" i="9"/>
  <c r="F84" i="9"/>
  <c r="G84" i="9"/>
  <c r="H84" i="9"/>
  <c r="F83" i="9"/>
  <c r="G83" i="9"/>
  <c r="H83" i="9"/>
  <c r="F82" i="9"/>
  <c r="G82" i="9"/>
  <c r="H82" i="9"/>
  <c r="F81" i="9"/>
  <c r="G81" i="9"/>
  <c r="H81" i="9"/>
  <c r="F80" i="9"/>
  <c r="H80" i="9"/>
  <c r="G80" i="9"/>
  <c r="F79" i="9"/>
  <c r="H79" i="9"/>
  <c r="G79" i="9"/>
  <c r="F78" i="9"/>
  <c r="G78" i="9"/>
  <c r="H78" i="9"/>
  <c r="F77" i="9"/>
  <c r="H77" i="9"/>
  <c r="G77" i="9"/>
  <c r="F76" i="9"/>
  <c r="G76" i="9"/>
  <c r="H76" i="9"/>
  <c r="F75" i="9"/>
  <c r="H75" i="9"/>
  <c r="G75" i="9"/>
  <c r="F74" i="9"/>
  <c r="G74" i="9"/>
  <c r="H74" i="9"/>
  <c r="F73" i="9"/>
  <c r="G73" i="9"/>
  <c r="H73" i="9"/>
  <c r="F72" i="9"/>
  <c r="G72" i="9"/>
  <c r="H72" i="9"/>
  <c r="F71" i="9"/>
  <c r="G71" i="9"/>
  <c r="H71" i="9"/>
  <c r="F70" i="9"/>
  <c r="H70" i="9"/>
  <c r="G70" i="9"/>
  <c r="F69" i="9"/>
  <c r="H69" i="9"/>
  <c r="G69" i="9"/>
  <c r="F68" i="9"/>
  <c r="H68" i="9"/>
  <c r="G68" i="9"/>
  <c r="F67" i="9"/>
  <c r="H67" i="9"/>
  <c r="G67" i="9"/>
  <c r="F66" i="9"/>
  <c r="G66" i="9"/>
  <c r="H66" i="9"/>
  <c r="F65" i="9"/>
  <c r="H65" i="9"/>
  <c r="G65" i="9"/>
  <c r="F64" i="9"/>
  <c r="G64" i="9"/>
  <c r="H64" i="9"/>
  <c r="F63" i="9"/>
  <c r="H63" i="9"/>
  <c r="G63" i="9"/>
  <c r="F62" i="9"/>
  <c r="H62" i="9"/>
  <c r="G62" i="9"/>
  <c r="F61" i="9"/>
  <c r="G61" i="9"/>
  <c r="H61" i="9"/>
  <c r="F60" i="9"/>
  <c r="G60" i="9"/>
  <c r="H60" i="9"/>
  <c r="G59" i="9"/>
  <c r="F59" i="9"/>
  <c r="F58" i="9"/>
  <c r="G58" i="9"/>
  <c r="H58" i="9"/>
  <c r="G57" i="9"/>
  <c r="F57" i="9"/>
  <c r="G56" i="9"/>
  <c r="F56" i="9"/>
  <c r="F55" i="9"/>
  <c r="H55" i="9"/>
  <c r="G55" i="9"/>
  <c r="F54" i="9"/>
  <c r="H54" i="9"/>
  <c r="G54" i="9"/>
  <c r="F53" i="9"/>
  <c r="H53" i="9"/>
  <c r="G53" i="9"/>
  <c r="F52" i="9"/>
  <c r="H52" i="9"/>
  <c r="G52" i="9"/>
  <c r="F51" i="9"/>
  <c r="H51" i="9"/>
  <c r="G51" i="9"/>
  <c r="F50" i="9"/>
  <c r="H50" i="9"/>
  <c r="G50" i="9"/>
  <c r="F49" i="9"/>
  <c r="G49" i="9"/>
  <c r="H49" i="9"/>
  <c r="F48" i="9"/>
  <c r="H48" i="9"/>
  <c r="G48" i="9"/>
  <c r="F47" i="9"/>
  <c r="G47" i="9"/>
  <c r="H47" i="9"/>
  <c r="F46" i="9"/>
  <c r="H46" i="9"/>
  <c r="G46" i="9"/>
  <c r="F45" i="9"/>
  <c r="H45" i="9"/>
  <c r="G45" i="9"/>
  <c r="F44" i="9"/>
  <c r="G44" i="9"/>
  <c r="H44" i="9"/>
  <c r="F43" i="9"/>
  <c r="H43" i="9"/>
  <c r="G43" i="9"/>
  <c r="F42" i="9"/>
  <c r="H42" i="9"/>
  <c r="G42" i="9"/>
  <c r="F41" i="9"/>
  <c r="H41" i="9"/>
  <c r="G41" i="9"/>
  <c r="G40" i="9"/>
  <c r="F39" i="9"/>
  <c r="H39" i="9"/>
  <c r="G39" i="9"/>
  <c r="F38" i="9"/>
  <c r="H38" i="9"/>
  <c r="G38" i="9"/>
  <c r="F37" i="9"/>
  <c r="G37" i="9"/>
  <c r="H37" i="9"/>
  <c r="F36" i="9"/>
  <c r="H36" i="9"/>
  <c r="G36" i="9"/>
  <c r="F35" i="9"/>
  <c r="H35" i="9"/>
  <c r="G35" i="9"/>
  <c r="F34" i="9"/>
  <c r="H34" i="9"/>
  <c r="G34" i="9"/>
  <c r="F33" i="9"/>
  <c r="H33" i="9"/>
  <c r="G33" i="9"/>
  <c r="F32" i="9"/>
  <c r="G32" i="9"/>
  <c r="H32" i="9"/>
  <c r="F31" i="9"/>
  <c r="H31" i="9"/>
  <c r="G31" i="9"/>
  <c r="F30" i="9"/>
  <c r="H30" i="9"/>
  <c r="G30" i="9"/>
  <c r="F29" i="9"/>
  <c r="H29" i="9"/>
  <c r="G29" i="9"/>
  <c r="F28" i="9"/>
  <c r="H28" i="9"/>
  <c r="G28" i="9"/>
  <c r="F27" i="9"/>
  <c r="H27" i="9"/>
  <c r="G27" i="9"/>
  <c r="F26" i="9"/>
  <c r="H26" i="9"/>
  <c r="G26" i="9"/>
  <c r="F25" i="9"/>
  <c r="H25" i="9"/>
  <c r="G25" i="9"/>
  <c r="F24" i="9"/>
  <c r="G24" i="9"/>
  <c r="H24" i="9"/>
  <c r="F23" i="9"/>
  <c r="H23" i="9"/>
  <c r="G23" i="9"/>
  <c r="F22" i="9"/>
  <c r="G22" i="9"/>
  <c r="H22" i="9"/>
  <c r="F21" i="9"/>
  <c r="G21" i="9"/>
  <c r="H21" i="9"/>
  <c r="F20" i="9"/>
  <c r="G20" i="9"/>
  <c r="H20" i="9"/>
  <c r="F19" i="9"/>
  <c r="H19" i="9"/>
  <c r="G19" i="9"/>
  <c r="F18" i="9"/>
  <c r="G18" i="9"/>
  <c r="H18" i="9"/>
  <c r="F17" i="9"/>
  <c r="G17" i="9"/>
  <c r="H17" i="9"/>
  <c r="F16" i="9"/>
  <c r="G16" i="9"/>
  <c r="H16" i="9"/>
  <c r="F15" i="9"/>
  <c r="G15" i="9"/>
  <c r="H15" i="9"/>
  <c r="F14" i="9"/>
  <c r="G14" i="9"/>
  <c r="H14" i="9"/>
  <c r="F13" i="9"/>
  <c r="G13" i="9"/>
  <c r="H13" i="9"/>
  <c r="F12" i="9"/>
  <c r="F11" i="9"/>
  <c r="G11" i="9"/>
  <c r="H11" i="9"/>
  <c r="F10" i="9"/>
  <c r="H10" i="9"/>
  <c r="G10" i="9"/>
  <c r="F9" i="9"/>
  <c r="H9" i="9"/>
  <c r="G9" i="9"/>
  <c r="F8" i="9"/>
  <c r="H8" i="9"/>
  <c r="G8" i="9"/>
  <c r="F7" i="9"/>
  <c r="H7" i="9"/>
  <c r="G7" i="9"/>
  <c r="F6" i="9"/>
  <c r="H6" i="9"/>
  <c r="G6" i="9"/>
  <c r="F5" i="9"/>
  <c r="H5" i="9"/>
  <c r="G5" i="9"/>
  <c r="F4" i="9"/>
  <c r="H4" i="9"/>
  <c r="G4" i="9"/>
  <c r="F3" i="9"/>
  <c r="G3" i="9"/>
  <c r="H3" i="9"/>
  <c r="F2" i="9"/>
  <c r="H2" i="9"/>
  <c r="G2" i="9"/>
  <c r="G15" i="6"/>
  <c r="F15" i="6"/>
  <c r="G14" i="6"/>
  <c r="F14" i="6"/>
  <c r="G13" i="6"/>
  <c r="F13" i="6"/>
  <c r="H12" i="6"/>
  <c r="G12" i="6"/>
  <c r="F12" i="6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G5" i="6"/>
  <c r="G4" i="6"/>
  <c r="G3" i="6"/>
  <c r="G2" i="6"/>
  <c r="F2" i="6"/>
  <c r="F328" i="8"/>
  <c r="H328" i="8"/>
  <c r="G328" i="8"/>
  <c r="F327" i="8"/>
  <c r="G327" i="8"/>
  <c r="H327" i="8"/>
  <c r="F326" i="8"/>
  <c r="G326" i="8"/>
  <c r="H326" i="8"/>
  <c r="F325" i="8"/>
  <c r="G325" i="8"/>
  <c r="H325" i="8"/>
  <c r="F324" i="8"/>
  <c r="H324" i="8"/>
  <c r="G324" i="8"/>
  <c r="G323" i="8"/>
  <c r="H323" i="8"/>
  <c r="F322" i="8"/>
  <c r="G322" i="8"/>
  <c r="H322" i="8"/>
  <c r="F321" i="8"/>
  <c r="H321" i="8"/>
  <c r="G321" i="8"/>
  <c r="F320" i="8"/>
  <c r="H320" i="8"/>
  <c r="G320" i="8"/>
  <c r="F319" i="8"/>
  <c r="H319" i="8"/>
  <c r="G319" i="8"/>
  <c r="F318" i="8"/>
  <c r="H318" i="8"/>
  <c r="G318" i="8"/>
  <c r="F317" i="8"/>
  <c r="H317" i="8"/>
  <c r="G317" i="8"/>
  <c r="F316" i="8"/>
  <c r="H316" i="8"/>
  <c r="G316" i="8"/>
  <c r="F315" i="8"/>
  <c r="G315" i="8"/>
  <c r="H315" i="8"/>
  <c r="F314" i="8"/>
  <c r="H314" i="8"/>
  <c r="G314" i="8"/>
  <c r="F313" i="8"/>
  <c r="H313" i="8"/>
  <c r="G313" i="8"/>
  <c r="F312" i="8"/>
  <c r="G312" i="8"/>
  <c r="H312" i="8"/>
  <c r="F311" i="8"/>
  <c r="H311" i="8"/>
  <c r="G311" i="8"/>
  <c r="F310" i="8"/>
  <c r="H310" i="8"/>
  <c r="G310" i="8"/>
  <c r="F309" i="8"/>
  <c r="H309" i="8"/>
  <c r="G309" i="8"/>
  <c r="F308" i="8"/>
  <c r="H308" i="8"/>
  <c r="G308" i="8"/>
  <c r="F307" i="8"/>
  <c r="G307" i="8"/>
  <c r="H307" i="8"/>
  <c r="F306" i="8"/>
  <c r="H306" i="8"/>
  <c r="G306" i="8"/>
  <c r="F305" i="8"/>
  <c r="H305" i="8"/>
  <c r="G305" i="8"/>
  <c r="F304" i="8"/>
  <c r="H304" i="8"/>
  <c r="G304" i="8"/>
  <c r="F303" i="8"/>
  <c r="H303" i="8"/>
  <c r="G303" i="8"/>
  <c r="F302" i="8"/>
  <c r="H302" i="8"/>
  <c r="G302" i="8"/>
  <c r="F301" i="8"/>
  <c r="H301" i="8"/>
  <c r="G301" i="8"/>
  <c r="F300" i="8"/>
  <c r="H300" i="8"/>
  <c r="G300" i="8"/>
  <c r="F299" i="8"/>
  <c r="H299" i="8"/>
  <c r="G299" i="8"/>
  <c r="F298" i="8"/>
  <c r="G298" i="8"/>
  <c r="H298" i="8"/>
  <c r="F297" i="8"/>
  <c r="H297" i="8"/>
  <c r="G297" i="8"/>
  <c r="F296" i="8"/>
  <c r="G296" i="8"/>
  <c r="H296" i="8"/>
  <c r="F295" i="8"/>
  <c r="H295" i="8"/>
  <c r="G295" i="8"/>
  <c r="F294" i="8"/>
  <c r="H294" i="8"/>
  <c r="G294" i="8"/>
  <c r="F293" i="8"/>
  <c r="G293" i="8"/>
  <c r="H293" i="8"/>
  <c r="F292" i="8"/>
  <c r="G292" i="8"/>
  <c r="H292" i="8"/>
  <c r="F291" i="8"/>
  <c r="H291" i="8"/>
  <c r="G291" i="8"/>
  <c r="H290" i="8"/>
  <c r="G290" i="8"/>
  <c r="F289" i="8"/>
  <c r="G289" i="8"/>
  <c r="H289" i="8"/>
  <c r="F288" i="8"/>
  <c r="G288" i="8"/>
  <c r="H288" i="8"/>
  <c r="F287" i="8"/>
  <c r="G287" i="8"/>
  <c r="H287" i="8"/>
  <c r="F286" i="8"/>
  <c r="G286" i="8"/>
  <c r="H286" i="8"/>
  <c r="F285" i="8"/>
  <c r="H285" i="8"/>
  <c r="G285" i="8"/>
  <c r="F284" i="8"/>
  <c r="H284" i="8"/>
  <c r="G284" i="8"/>
  <c r="F283" i="8"/>
  <c r="H283" i="8"/>
  <c r="G283" i="8"/>
  <c r="H282" i="8"/>
  <c r="G282" i="8"/>
  <c r="F281" i="8"/>
  <c r="G281" i="8"/>
  <c r="H281" i="8"/>
  <c r="F280" i="8"/>
  <c r="H280" i="8"/>
  <c r="G280" i="8"/>
  <c r="F279" i="8"/>
  <c r="G279" i="8"/>
  <c r="H279" i="8"/>
  <c r="F278" i="8"/>
  <c r="G278" i="8"/>
  <c r="H278" i="8"/>
  <c r="H277" i="8"/>
  <c r="G277" i="8"/>
  <c r="F276" i="8"/>
  <c r="H276" i="8"/>
  <c r="G276" i="8"/>
  <c r="F275" i="8"/>
  <c r="G275" i="8"/>
  <c r="H275" i="8"/>
  <c r="F274" i="8"/>
  <c r="H274" i="8"/>
  <c r="G274" i="8"/>
  <c r="F273" i="8"/>
  <c r="G273" i="8"/>
  <c r="H273" i="8"/>
  <c r="F272" i="8"/>
  <c r="H272" i="8"/>
  <c r="G272" i="8"/>
  <c r="F271" i="8"/>
  <c r="G271" i="8"/>
  <c r="H271" i="8"/>
  <c r="F270" i="8"/>
  <c r="G270" i="8"/>
  <c r="H270" i="8"/>
  <c r="F269" i="8"/>
  <c r="H269" i="8"/>
  <c r="G269" i="8"/>
  <c r="F268" i="8"/>
  <c r="G268" i="8"/>
  <c r="H268" i="8"/>
  <c r="F267" i="8"/>
  <c r="G267" i="8"/>
  <c r="H267" i="8"/>
  <c r="F266" i="8"/>
  <c r="G266" i="8"/>
  <c r="H266" i="8"/>
  <c r="F265" i="8"/>
  <c r="G265" i="8"/>
  <c r="H265" i="8"/>
  <c r="F264" i="8"/>
  <c r="G264" i="8"/>
  <c r="H264" i="8"/>
  <c r="F263" i="8"/>
  <c r="G263" i="8"/>
  <c r="H263" i="8"/>
  <c r="F262" i="8"/>
  <c r="H262" i="8"/>
  <c r="G262" i="8"/>
  <c r="F261" i="8"/>
  <c r="H261" i="8"/>
  <c r="G261" i="8"/>
  <c r="F260" i="8"/>
  <c r="G260" i="8"/>
  <c r="H260" i="8"/>
  <c r="F259" i="8"/>
  <c r="G259" i="8"/>
  <c r="H259" i="8"/>
  <c r="F258" i="8"/>
  <c r="H258" i="8"/>
  <c r="G258" i="8"/>
  <c r="F257" i="8"/>
  <c r="H257" i="8"/>
  <c r="G257" i="8"/>
  <c r="F256" i="8"/>
  <c r="H256" i="8"/>
  <c r="G256" i="8"/>
  <c r="F255" i="8"/>
  <c r="H255" i="8"/>
  <c r="G255" i="8"/>
  <c r="F254" i="8"/>
  <c r="H254" i="8"/>
  <c r="G254" i="8"/>
  <c r="G253" i="8"/>
  <c r="F252" i="8"/>
  <c r="H252" i="8"/>
  <c r="G252" i="8"/>
  <c r="F251" i="8"/>
  <c r="H251" i="8"/>
  <c r="G251" i="8"/>
  <c r="F250" i="8"/>
  <c r="H250" i="8"/>
  <c r="G250" i="8"/>
  <c r="F249" i="8"/>
  <c r="H249" i="8"/>
  <c r="G249" i="8"/>
  <c r="F248" i="8"/>
  <c r="H248" i="8"/>
  <c r="G248" i="8"/>
  <c r="F247" i="8"/>
  <c r="H247" i="8"/>
  <c r="G247" i="8"/>
  <c r="F246" i="8"/>
  <c r="H246" i="8"/>
  <c r="G246" i="8"/>
  <c r="F245" i="8"/>
  <c r="H245" i="8"/>
  <c r="G245" i="8"/>
  <c r="F244" i="8"/>
  <c r="H244" i="8"/>
  <c r="G244" i="8"/>
  <c r="F243" i="8"/>
  <c r="H243" i="8"/>
  <c r="G243" i="8"/>
  <c r="F242" i="8"/>
  <c r="H242" i="8"/>
  <c r="G242" i="8"/>
  <c r="F241" i="8"/>
  <c r="G241" i="8"/>
  <c r="H241" i="8"/>
  <c r="F240" i="8"/>
  <c r="G240" i="8"/>
  <c r="H240" i="8"/>
  <c r="F239" i="8"/>
  <c r="G239" i="8"/>
  <c r="H239" i="8"/>
  <c r="F238" i="8"/>
  <c r="H238" i="8"/>
  <c r="G238" i="8"/>
  <c r="F237" i="8"/>
  <c r="H237" i="8"/>
  <c r="G237" i="8"/>
  <c r="F236" i="8"/>
  <c r="G236" i="8"/>
  <c r="H236" i="8"/>
  <c r="F235" i="8"/>
  <c r="G235" i="8"/>
  <c r="H235" i="8"/>
  <c r="F234" i="8"/>
  <c r="H234" i="8"/>
  <c r="G234" i="8"/>
  <c r="F233" i="8"/>
  <c r="H233" i="8"/>
  <c r="G233" i="8"/>
  <c r="F232" i="8"/>
  <c r="G232" i="8"/>
  <c r="H232" i="8"/>
  <c r="F231" i="8"/>
  <c r="H231" i="8"/>
  <c r="G231" i="8"/>
  <c r="F230" i="8"/>
  <c r="G230" i="8"/>
  <c r="H230" i="8"/>
  <c r="F229" i="8"/>
  <c r="G229" i="8"/>
  <c r="H229" i="8"/>
  <c r="F228" i="8"/>
  <c r="G228" i="8"/>
  <c r="H228" i="8"/>
  <c r="F227" i="8"/>
  <c r="H227" i="8"/>
  <c r="G227" i="8"/>
  <c r="F226" i="8"/>
  <c r="G226" i="8"/>
  <c r="H226" i="8"/>
  <c r="F225" i="8"/>
  <c r="G225" i="8"/>
  <c r="H225" i="8"/>
  <c r="F224" i="8"/>
  <c r="G224" i="8"/>
  <c r="H224" i="8"/>
  <c r="F223" i="8"/>
  <c r="G223" i="8"/>
  <c r="H223" i="8"/>
  <c r="F222" i="8"/>
  <c r="H222" i="8"/>
  <c r="G222" i="8"/>
  <c r="F221" i="8"/>
  <c r="H221" i="8"/>
  <c r="G221" i="8"/>
  <c r="F220" i="8"/>
  <c r="H220" i="8"/>
  <c r="G220" i="8"/>
  <c r="F219" i="8"/>
  <c r="H219" i="8"/>
  <c r="G219" i="8"/>
  <c r="F218" i="8"/>
  <c r="G218" i="8"/>
  <c r="H218" i="8"/>
  <c r="F217" i="8"/>
  <c r="G217" i="8"/>
  <c r="H217" i="8"/>
  <c r="G216" i="8"/>
  <c r="F215" i="8"/>
  <c r="H215" i="8"/>
  <c r="G215" i="8"/>
  <c r="F214" i="8"/>
  <c r="H214" i="8"/>
  <c r="G214" i="8"/>
  <c r="F213" i="8"/>
  <c r="H213" i="8"/>
  <c r="G213" i="8"/>
  <c r="F212" i="8"/>
  <c r="H212" i="8"/>
  <c r="G212" i="8"/>
  <c r="F211" i="8"/>
  <c r="H211" i="8"/>
  <c r="G211" i="8"/>
  <c r="F210" i="8"/>
  <c r="H210" i="8"/>
  <c r="G210" i="8"/>
  <c r="F209" i="8"/>
  <c r="H209" i="8"/>
  <c r="G209" i="8"/>
  <c r="F208" i="8"/>
  <c r="H208" i="8"/>
  <c r="G208" i="8"/>
  <c r="F207" i="8"/>
  <c r="H207" i="8"/>
  <c r="G207" i="8"/>
  <c r="F206" i="8"/>
  <c r="H206" i="8"/>
  <c r="G206" i="8"/>
  <c r="F205" i="8"/>
  <c r="H205" i="8"/>
  <c r="G205" i="8"/>
  <c r="F204" i="8"/>
  <c r="H204" i="8"/>
  <c r="G204" i="8"/>
  <c r="F203" i="8"/>
  <c r="G203" i="8"/>
  <c r="H203" i="8"/>
  <c r="F202" i="8"/>
  <c r="G202" i="8"/>
  <c r="H202" i="8"/>
  <c r="F201" i="8"/>
  <c r="G201" i="8"/>
  <c r="H201" i="8"/>
  <c r="F200" i="8"/>
  <c r="H200" i="8"/>
  <c r="G200" i="8"/>
  <c r="F199" i="8"/>
  <c r="H199" i="8"/>
  <c r="G199" i="8"/>
  <c r="F198" i="8"/>
  <c r="H198" i="8"/>
  <c r="G198" i="8"/>
  <c r="F197" i="8"/>
  <c r="G197" i="8"/>
  <c r="H197" i="8"/>
  <c r="F196" i="8"/>
  <c r="G196" i="8"/>
  <c r="H196" i="8"/>
  <c r="F195" i="8"/>
  <c r="G195" i="8"/>
  <c r="H195" i="8"/>
  <c r="F194" i="8"/>
  <c r="H194" i="8"/>
  <c r="G194" i="8"/>
  <c r="F193" i="8"/>
  <c r="G193" i="8"/>
  <c r="H193" i="8"/>
  <c r="F192" i="8"/>
  <c r="G192" i="8"/>
  <c r="H192" i="8"/>
  <c r="F191" i="8"/>
  <c r="G191" i="8"/>
  <c r="H191" i="8"/>
  <c r="H190" i="8"/>
  <c r="G190" i="8"/>
  <c r="F189" i="8"/>
  <c r="G189" i="8"/>
  <c r="H189" i="8"/>
  <c r="F188" i="8"/>
  <c r="G188" i="8"/>
  <c r="H188" i="8"/>
  <c r="F187" i="8"/>
  <c r="H187" i="8"/>
  <c r="G187" i="8"/>
  <c r="F186" i="8"/>
  <c r="H186" i="8"/>
  <c r="G186" i="8"/>
  <c r="F185" i="8"/>
  <c r="G185" i="8"/>
  <c r="H185" i="8"/>
  <c r="F184" i="8"/>
  <c r="H184" i="8"/>
  <c r="G184" i="8"/>
  <c r="F183" i="8"/>
  <c r="H183" i="8"/>
  <c r="G183" i="8"/>
  <c r="F182" i="8"/>
  <c r="H182" i="8"/>
  <c r="G182" i="8"/>
  <c r="F181" i="8"/>
  <c r="H181" i="8"/>
  <c r="G181" i="8"/>
  <c r="F180" i="8"/>
  <c r="H180" i="8"/>
  <c r="G180" i="8"/>
  <c r="F179" i="8"/>
  <c r="H179" i="8"/>
  <c r="G179" i="8"/>
  <c r="F178" i="8"/>
  <c r="H178" i="8"/>
  <c r="G178" i="8"/>
  <c r="F177" i="8"/>
  <c r="H177" i="8"/>
  <c r="G177" i="8"/>
  <c r="H176" i="8"/>
  <c r="G176" i="8"/>
  <c r="F175" i="8"/>
  <c r="H175" i="8"/>
  <c r="G175" i="8"/>
  <c r="F174" i="8"/>
  <c r="H174" i="8"/>
  <c r="G174" i="8"/>
  <c r="F173" i="8"/>
  <c r="G173" i="8"/>
  <c r="H173" i="8"/>
  <c r="F172" i="8"/>
  <c r="H172" i="8"/>
  <c r="G172" i="8"/>
  <c r="F171" i="8"/>
  <c r="H171" i="8"/>
  <c r="G171" i="8"/>
  <c r="F170" i="8"/>
  <c r="H170" i="8"/>
  <c r="G170" i="8"/>
  <c r="F169" i="8"/>
  <c r="H169" i="8"/>
  <c r="G169" i="8"/>
  <c r="F168" i="8"/>
  <c r="G168" i="8"/>
  <c r="H168" i="8"/>
  <c r="F167" i="8"/>
  <c r="H167" i="8"/>
  <c r="G167" i="8"/>
  <c r="F166" i="8"/>
  <c r="H166" i="8"/>
  <c r="G166" i="8"/>
  <c r="F165" i="8"/>
  <c r="H165" i="8"/>
  <c r="G165" i="8"/>
  <c r="F164" i="8"/>
  <c r="H164" i="8"/>
  <c r="G164" i="8"/>
  <c r="F163" i="8"/>
  <c r="H163" i="8"/>
  <c r="G163" i="8"/>
  <c r="F162" i="8"/>
  <c r="H162" i="8"/>
  <c r="G162" i="8"/>
  <c r="F161" i="8"/>
  <c r="H161" i="8"/>
  <c r="G161" i="8"/>
  <c r="F160" i="8"/>
  <c r="H160" i="8"/>
  <c r="G160" i="8"/>
  <c r="F159" i="8"/>
  <c r="H159" i="8"/>
  <c r="G159" i="8"/>
  <c r="F158" i="8"/>
  <c r="G158" i="8"/>
  <c r="H158" i="8"/>
  <c r="F157" i="8"/>
  <c r="H157" i="8"/>
  <c r="G157" i="8"/>
  <c r="F156" i="8"/>
  <c r="H156" i="8"/>
  <c r="G156" i="8"/>
  <c r="F155" i="8"/>
  <c r="H155" i="8"/>
  <c r="G155" i="8"/>
  <c r="F154" i="8"/>
  <c r="G154" i="8"/>
  <c r="H154" i="8"/>
  <c r="F153" i="8"/>
  <c r="G153" i="8"/>
  <c r="H153" i="8"/>
  <c r="F152" i="8"/>
  <c r="H152" i="8"/>
  <c r="G152" i="8"/>
  <c r="F151" i="8"/>
  <c r="G151" i="8"/>
  <c r="H151" i="8"/>
  <c r="F150" i="8"/>
  <c r="H150" i="8"/>
  <c r="G150" i="8"/>
  <c r="F149" i="8"/>
  <c r="H149" i="8"/>
  <c r="G149" i="8"/>
  <c r="F148" i="8"/>
  <c r="H148" i="8"/>
  <c r="G148" i="8"/>
  <c r="F147" i="8"/>
  <c r="H147" i="8"/>
  <c r="G147" i="8"/>
  <c r="F146" i="8"/>
  <c r="H146" i="8"/>
  <c r="G146" i="8"/>
  <c r="F145" i="8"/>
  <c r="H145" i="8"/>
  <c r="G145" i="8"/>
  <c r="F144" i="8"/>
  <c r="G144" i="8"/>
  <c r="H144" i="8"/>
  <c r="F143" i="8"/>
  <c r="H143" i="8"/>
  <c r="G143" i="8"/>
  <c r="F142" i="8"/>
  <c r="G142" i="8"/>
  <c r="H142" i="8"/>
  <c r="F141" i="8"/>
  <c r="H141" i="8"/>
  <c r="G141" i="8"/>
  <c r="F140" i="8"/>
  <c r="H140" i="8"/>
  <c r="G140" i="8"/>
  <c r="F139" i="8"/>
  <c r="H139" i="8"/>
  <c r="G139" i="8"/>
  <c r="F138" i="8"/>
  <c r="H138" i="8"/>
  <c r="G138" i="8"/>
  <c r="F137" i="8"/>
  <c r="G137" i="8"/>
  <c r="H137" i="8"/>
  <c r="F136" i="8"/>
  <c r="G136" i="8"/>
  <c r="H136" i="8"/>
  <c r="F135" i="8"/>
  <c r="H135" i="8"/>
  <c r="G135" i="8"/>
  <c r="F134" i="8"/>
  <c r="G134" i="8"/>
  <c r="H134" i="8"/>
  <c r="F133" i="8"/>
  <c r="H133" i="8"/>
  <c r="G133" i="8"/>
  <c r="F132" i="8"/>
  <c r="G132" i="8"/>
  <c r="H132" i="8"/>
  <c r="F131" i="8"/>
  <c r="G131" i="8"/>
  <c r="H131" i="8"/>
  <c r="F130" i="8"/>
  <c r="H130" i="8"/>
  <c r="G130" i="8"/>
  <c r="F129" i="8"/>
  <c r="G129" i="8"/>
  <c r="H129" i="8"/>
  <c r="F128" i="8"/>
  <c r="H128" i="8"/>
  <c r="G128" i="8"/>
  <c r="F127" i="8"/>
  <c r="H127" i="8"/>
  <c r="G127" i="8"/>
  <c r="F126" i="8"/>
  <c r="G126" i="8"/>
  <c r="H126" i="8"/>
  <c r="F125" i="8"/>
  <c r="H125" i="8"/>
  <c r="G125" i="8"/>
  <c r="F124" i="8"/>
  <c r="H124" i="8"/>
  <c r="G124" i="8"/>
  <c r="F123" i="8"/>
  <c r="G123" i="8"/>
  <c r="H123" i="8"/>
  <c r="F122" i="8"/>
  <c r="G122" i="8"/>
  <c r="H122" i="8"/>
  <c r="F121" i="8"/>
  <c r="H121" i="8"/>
  <c r="G121" i="8"/>
  <c r="F120" i="8"/>
  <c r="G120" i="8"/>
  <c r="H120" i="8"/>
  <c r="F119" i="8"/>
  <c r="H119" i="8"/>
  <c r="G119" i="8"/>
  <c r="F118" i="8"/>
  <c r="H118" i="8"/>
  <c r="G118" i="8"/>
  <c r="F117" i="8"/>
  <c r="G117" i="8"/>
  <c r="H117" i="8"/>
  <c r="F116" i="8"/>
  <c r="H116" i="8"/>
  <c r="G116" i="8"/>
  <c r="F115" i="8"/>
  <c r="G115" i="8"/>
  <c r="H115" i="8"/>
  <c r="F114" i="8"/>
  <c r="H114" i="8"/>
  <c r="G114" i="8"/>
  <c r="F113" i="8"/>
  <c r="H113" i="8"/>
  <c r="G113" i="8"/>
  <c r="F112" i="8"/>
  <c r="H112" i="8"/>
  <c r="G112" i="8"/>
  <c r="F111" i="8"/>
  <c r="G111" i="8"/>
  <c r="H111" i="8"/>
  <c r="F110" i="8"/>
  <c r="G110" i="8"/>
  <c r="H110" i="8"/>
  <c r="F109" i="8"/>
  <c r="H109" i="8"/>
  <c r="G109" i="8"/>
  <c r="F108" i="8"/>
  <c r="H108" i="8"/>
  <c r="G108" i="8"/>
  <c r="F107" i="8"/>
  <c r="H107" i="8"/>
  <c r="G107" i="8"/>
  <c r="F106" i="8"/>
  <c r="G106" i="8"/>
  <c r="H106" i="8"/>
  <c r="F105" i="8"/>
  <c r="H105" i="8"/>
  <c r="G105" i="8"/>
  <c r="F104" i="8"/>
  <c r="H104" i="8"/>
  <c r="G104" i="8"/>
  <c r="F103" i="8"/>
  <c r="H103" i="8"/>
  <c r="G103" i="8"/>
  <c r="F102" i="8"/>
  <c r="G102" i="8"/>
  <c r="H102" i="8"/>
  <c r="F101" i="8"/>
  <c r="H101" i="8"/>
  <c r="G101" i="8"/>
  <c r="F100" i="8"/>
  <c r="H100" i="8"/>
  <c r="G100" i="8"/>
  <c r="F99" i="8"/>
  <c r="H99" i="8"/>
  <c r="G99" i="8"/>
  <c r="F98" i="8"/>
  <c r="H98" i="8"/>
  <c r="G98" i="8"/>
  <c r="F97" i="8"/>
  <c r="H97" i="8"/>
  <c r="G97" i="8"/>
  <c r="F96" i="8"/>
  <c r="H96" i="8"/>
  <c r="G96" i="8"/>
  <c r="F95" i="8"/>
  <c r="G95" i="8"/>
  <c r="H95" i="8"/>
  <c r="F94" i="8"/>
  <c r="H94" i="8"/>
  <c r="G94" i="8"/>
  <c r="F93" i="8"/>
  <c r="H93" i="8"/>
  <c r="G93" i="8"/>
  <c r="F92" i="8"/>
  <c r="G92" i="8"/>
  <c r="H92" i="8"/>
  <c r="F91" i="8"/>
  <c r="H91" i="8"/>
  <c r="G91" i="8"/>
  <c r="F90" i="8"/>
  <c r="G90" i="8"/>
  <c r="H90" i="8"/>
  <c r="F89" i="8"/>
  <c r="H89" i="8"/>
  <c r="G89" i="8"/>
  <c r="F88" i="8"/>
  <c r="G88" i="8"/>
  <c r="H88" i="8"/>
  <c r="F87" i="8"/>
  <c r="G87" i="8"/>
  <c r="H87" i="8"/>
  <c r="F86" i="8"/>
  <c r="H86" i="8"/>
  <c r="G86" i="8"/>
  <c r="F85" i="8"/>
  <c r="H85" i="8"/>
  <c r="G85" i="8"/>
  <c r="F84" i="8"/>
  <c r="G84" i="8"/>
  <c r="H84" i="8"/>
  <c r="F83" i="8"/>
  <c r="H83" i="8"/>
  <c r="G83" i="8"/>
  <c r="F82" i="8"/>
  <c r="H82" i="8"/>
  <c r="G82" i="8"/>
  <c r="F81" i="8"/>
  <c r="G81" i="8"/>
  <c r="H81" i="8"/>
  <c r="F80" i="8"/>
  <c r="G80" i="8"/>
  <c r="H80" i="8"/>
  <c r="F79" i="8"/>
  <c r="H79" i="8"/>
  <c r="G79" i="8"/>
  <c r="F78" i="8"/>
  <c r="G78" i="8"/>
  <c r="H78" i="8"/>
  <c r="F77" i="8"/>
  <c r="H77" i="8"/>
  <c r="G77" i="8"/>
  <c r="F76" i="8"/>
  <c r="H76" i="8"/>
  <c r="G76" i="8"/>
  <c r="F75" i="8"/>
  <c r="H75" i="8"/>
  <c r="G75" i="8"/>
  <c r="F74" i="8"/>
  <c r="G74" i="8"/>
  <c r="H74" i="8"/>
  <c r="F73" i="8"/>
  <c r="H73" i="8"/>
  <c r="G73" i="8"/>
  <c r="F72" i="8"/>
  <c r="H72" i="8"/>
  <c r="G72" i="8"/>
  <c r="F71" i="8"/>
  <c r="H71" i="8"/>
  <c r="G71" i="8"/>
  <c r="F70" i="8"/>
  <c r="G70" i="8"/>
  <c r="H70" i="8"/>
  <c r="F69" i="8"/>
  <c r="G69" i="8"/>
  <c r="H69" i="8"/>
  <c r="F68" i="8"/>
  <c r="H68" i="8"/>
  <c r="G68" i="8"/>
  <c r="F67" i="8"/>
  <c r="H67" i="8"/>
  <c r="G67" i="8"/>
  <c r="F66" i="8"/>
  <c r="H66" i="8"/>
  <c r="G66" i="8"/>
  <c r="F65" i="8"/>
  <c r="G65" i="8"/>
  <c r="H65" i="8"/>
  <c r="F64" i="8"/>
  <c r="G64" i="8"/>
  <c r="H64" i="8"/>
  <c r="F63" i="8"/>
  <c r="H63" i="8"/>
  <c r="G63" i="8"/>
  <c r="F62" i="8"/>
  <c r="G62" i="8"/>
  <c r="H62" i="8"/>
  <c r="F61" i="8"/>
  <c r="G61" i="8"/>
  <c r="H61" i="8"/>
  <c r="F60" i="8"/>
  <c r="G60" i="8"/>
  <c r="H60" i="8"/>
  <c r="F59" i="8"/>
  <c r="G59" i="8"/>
  <c r="H59" i="8"/>
  <c r="F58" i="8"/>
  <c r="G58" i="8"/>
  <c r="H58" i="8"/>
  <c r="F57" i="8"/>
  <c r="G57" i="8"/>
  <c r="H57" i="8"/>
  <c r="F56" i="8"/>
  <c r="G56" i="8"/>
  <c r="H56" i="8"/>
  <c r="F55" i="8"/>
  <c r="H55" i="8"/>
  <c r="G55" i="8"/>
  <c r="F54" i="8"/>
  <c r="H54" i="8"/>
  <c r="G54" i="8"/>
  <c r="F53" i="8"/>
  <c r="G53" i="8"/>
  <c r="H53" i="8"/>
  <c r="F52" i="8"/>
  <c r="H52" i="8"/>
  <c r="G52" i="8"/>
  <c r="F51" i="8"/>
  <c r="G51" i="8"/>
  <c r="H51" i="8"/>
  <c r="F50" i="8"/>
  <c r="H50" i="8"/>
  <c r="G50" i="8"/>
  <c r="F49" i="8"/>
  <c r="H49" i="8"/>
  <c r="G49" i="8"/>
  <c r="F48" i="8"/>
  <c r="H48" i="8"/>
  <c r="G48" i="8"/>
  <c r="F47" i="8"/>
  <c r="G47" i="8"/>
  <c r="H47" i="8"/>
  <c r="F46" i="8"/>
  <c r="H46" i="8"/>
  <c r="G46" i="8"/>
  <c r="F45" i="8"/>
  <c r="G45" i="8"/>
  <c r="H45" i="8"/>
  <c r="F44" i="8"/>
  <c r="H44" i="8"/>
  <c r="G44" i="8"/>
  <c r="F43" i="8"/>
  <c r="H43" i="8"/>
  <c r="G43" i="8"/>
  <c r="F42" i="8"/>
  <c r="H42" i="8"/>
  <c r="G42" i="8"/>
  <c r="F41" i="8"/>
  <c r="H41" i="8"/>
  <c r="G41" i="8"/>
  <c r="F40" i="8"/>
  <c r="H40" i="8"/>
  <c r="G40" i="8"/>
  <c r="F39" i="8"/>
  <c r="H39" i="8"/>
  <c r="G39" i="8"/>
  <c r="F38" i="8"/>
  <c r="G38" i="8"/>
  <c r="H38" i="8"/>
  <c r="F37" i="8"/>
  <c r="G37" i="8"/>
  <c r="H37" i="8"/>
  <c r="F36" i="8"/>
  <c r="G36" i="8"/>
  <c r="H36" i="8"/>
  <c r="F35" i="8"/>
  <c r="H35" i="8"/>
  <c r="G35" i="8"/>
  <c r="F34" i="8"/>
  <c r="H34" i="8"/>
  <c r="G34" i="8"/>
  <c r="F33" i="8"/>
  <c r="G33" i="8"/>
  <c r="H33" i="8"/>
  <c r="F32" i="8"/>
  <c r="G32" i="8"/>
  <c r="H32" i="8"/>
  <c r="F31" i="8"/>
  <c r="H31" i="8"/>
  <c r="G31" i="8"/>
  <c r="F30" i="8"/>
  <c r="G30" i="8"/>
  <c r="H30" i="8"/>
  <c r="F29" i="8"/>
  <c r="H29" i="8"/>
  <c r="G29" i="8"/>
  <c r="F28" i="8"/>
  <c r="H28" i="8"/>
  <c r="G28" i="8"/>
  <c r="F27" i="8"/>
  <c r="H27" i="8"/>
  <c r="G27" i="8"/>
  <c r="F26" i="8"/>
  <c r="H26" i="8"/>
  <c r="G26" i="8"/>
  <c r="F25" i="8"/>
  <c r="G25" i="8"/>
  <c r="H25" i="8"/>
  <c r="F24" i="8"/>
  <c r="G24" i="8"/>
  <c r="H24" i="8"/>
  <c r="F23" i="8"/>
  <c r="H23" i="8"/>
  <c r="G23" i="8"/>
  <c r="F22" i="8"/>
  <c r="H22" i="8"/>
  <c r="G22" i="8"/>
  <c r="F21" i="8"/>
  <c r="H21" i="8"/>
  <c r="G21" i="8"/>
  <c r="F20" i="8"/>
  <c r="G20" i="8"/>
  <c r="H20" i="8"/>
  <c r="F19" i="8"/>
  <c r="G19" i="8"/>
  <c r="H19" i="8"/>
  <c r="F18" i="8"/>
  <c r="H18" i="8"/>
  <c r="G18" i="8"/>
  <c r="F17" i="8"/>
  <c r="G17" i="8"/>
  <c r="H17" i="8"/>
  <c r="F16" i="8"/>
  <c r="G16" i="8"/>
  <c r="H16" i="8"/>
  <c r="F15" i="8"/>
  <c r="H15" i="8"/>
  <c r="G15" i="8"/>
  <c r="F14" i="8"/>
  <c r="H14" i="8"/>
  <c r="G14" i="8"/>
  <c r="F13" i="8"/>
  <c r="H13" i="8"/>
  <c r="G13" i="8"/>
  <c r="F12" i="8"/>
  <c r="H12" i="8"/>
  <c r="G12" i="8"/>
  <c r="F11" i="8"/>
  <c r="H11" i="8"/>
  <c r="G11" i="8"/>
  <c r="F10" i="8"/>
  <c r="H10" i="8"/>
  <c r="G10" i="8"/>
  <c r="F9" i="8"/>
  <c r="H9" i="8"/>
  <c r="G9" i="8"/>
  <c r="F8" i="8"/>
  <c r="H8" i="8"/>
  <c r="G8" i="8"/>
  <c r="F7" i="8"/>
  <c r="H7" i="8"/>
  <c r="G7" i="8"/>
  <c r="F6" i="8"/>
  <c r="H6" i="8"/>
  <c r="G6" i="8"/>
  <c r="F5" i="8"/>
  <c r="G5" i="8"/>
  <c r="H5" i="8"/>
  <c r="F4" i="8"/>
  <c r="G4" i="8"/>
  <c r="H4" i="8"/>
  <c r="F3" i="8"/>
  <c r="G3" i="8"/>
  <c r="H3" i="8"/>
  <c r="F2" i="8"/>
  <c r="H2" i="8"/>
  <c r="G2" i="8"/>
  <c r="F784" i="5"/>
  <c r="H784" i="5"/>
  <c r="G784" i="5"/>
  <c r="F783" i="5"/>
  <c r="H783" i="5"/>
  <c r="G783" i="5"/>
  <c r="F782" i="5"/>
  <c r="G782" i="5"/>
  <c r="H782" i="5"/>
  <c r="F781" i="5"/>
  <c r="H781" i="5"/>
  <c r="G781" i="5"/>
  <c r="F780" i="5"/>
  <c r="H780" i="5"/>
  <c r="G780" i="5"/>
  <c r="F779" i="5"/>
  <c r="H779" i="5"/>
  <c r="G779" i="5"/>
  <c r="F778" i="5"/>
  <c r="H778" i="5"/>
  <c r="G778" i="5"/>
  <c r="F777" i="5"/>
  <c r="H777" i="5"/>
  <c r="G777" i="5"/>
  <c r="F776" i="5"/>
  <c r="H776" i="5"/>
  <c r="G776" i="5"/>
  <c r="F775" i="5"/>
  <c r="G775" i="5"/>
  <c r="H775" i="5"/>
  <c r="F774" i="5"/>
  <c r="H774" i="5"/>
  <c r="G774" i="5"/>
  <c r="F773" i="5"/>
  <c r="H773" i="5"/>
  <c r="G773" i="5"/>
  <c r="F772" i="5"/>
  <c r="G772" i="5"/>
  <c r="H772" i="5"/>
  <c r="F771" i="5"/>
  <c r="H771" i="5"/>
  <c r="G771" i="5"/>
  <c r="F770" i="5"/>
  <c r="H770" i="5"/>
  <c r="G770" i="5"/>
  <c r="F769" i="5"/>
  <c r="G769" i="5"/>
  <c r="H769" i="5"/>
  <c r="F768" i="5"/>
  <c r="G768" i="5"/>
  <c r="H768" i="5"/>
  <c r="F767" i="5"/>
  <c r="G767" i="5"/>
  <c r="H767" i="5"/>
  <c r="F766" i="5"/>
  <c r="G766" i="5"/>
  <c r="H766" i="5"/>
  <c r="F765" i="5"/>
  <c r="H765" i="5"/>
  <c r="G765" i="5"/>
  <c r="F764" i="5"/>
  <c r="H764" i="5"/>
  <c r="G764" i="5"/>
  <c r="F763" i="5"/>
  <c r="H763" i="5"/>
  <c r="G763" i="5"/>
  <c r="F762" i="5"/>
  <c r="H762" i="5"/>
  <c r="G762" i="5"/>
  <c r="F761" i="5"/>
  <c r="H761" i="5"/>
  <c r="G761" i="5"/>
  <c r="F760" i="5"/>
  <c r="G760" i="5"/>
  <c r="H760" i="5"/>
  <c r="F759" i="5"/>
  <c r="G759" i="5"/>
  <c r="H759" i="5"/>
  <c r="F758" i="5"/>
  <c r="H758" i="5"/>
  <c r="G758" i="5"/>
  <c r="F757" i="5"/>
  <c r="H757" i="5"/>
  <c r="G757" i="5"/>
  <c r="F756" i="5"/>
  <c r="H756" i="5"/>
  <c r="G756" i="5"/>
  <c r="F755" i="5"/>
  <c r="H755" i="5"/>
  <c r="G755" i="5"/>
  <c r="F754" i="5"/>
  <c r="H754" i="5"/>
  <c r="G754" i="5"/>
  <c r="F753" i="5"/>
  <c r="H753" i="5"/>
  <c r="G753" i="5"/>
  <c r="F752" i="5"/>
  <c r="H752" i="5"/>
  <c r="G752" i="5"/>
  <c r="F751" i="5"/>
  <c r="H751" i="5"/>
  <c r="G751" i="5"/>
  <c r="F750" i="5"/>
  <c r="G750" i="5"/>
  <c r="H750" i="5"/>
  <c r="F749" i="5"/>
  <c r="H749" i="5"/>
  <c r="G749" i="5"/>
  <c r="F748" i="5"/>
  <c r="H748" i="5"/>
  <c r="G748" i="5"/>
  <c r="F747" i="5"/>
  <c r="H747" i="5"/>
  <c r="G747" i="5"/>
  <c r="F746" i="5"/>
  <c r="H746" i="5"/>
  <c r="G746" i="5"/>
  <c r="F745" i="5"/>
  <c r="H745" i="5"/>
  <c r="G745" i="5"/>
  <c r="F744" i="5"/>
  <c r="H744" i="5"/>
  <c r="G744" i="5"/>
  <c r="F742" i="5"/>
  <c r="G742" i="5"/>
  <c r="H742" i="5"/>
  <c r="F741" i="5"/>
  <c r="G741" i="5"/>
  <c r="H741" i="5"/>
  <c r="F740" i="5"/>
  <c r="H740" i="5"/>
  <c r="G740" i="5"/>
  <c r="F739" i="5"/>
  <c r="H739" i="5"/>
  <c r="G739" i="5"/>
  <c r="F738" i="5"/>
  <c r="H738" i="5"/>
  <c r="G738" i="5"/>
  <c r="F737" i="5"/>
  <c r="G737" i="5"/>
  <c r="H737" i="5"/>
  <c r="F736" i="5"/>
  <c r="G736" i="5"/>
  <c r="H736" i="5"/>
  <c r="F735" i="5"/>
  <c r="G735" i="5"/>
  <c r="H735" i="5"/>
  <c r="F734" i="5"/>
  <c r="H734" i="5"/>
  <c r="G734" i="5"/>
  <c r="F733" i="5"/>
  <c r="H733" i="5"/>
  <c r="G733" i="5"/>
  <c r="F732" i="5"/>
  <c r="H732" i="5"/>
  <c r="G732" i="5"/>
  <c r="F731" i="5"/>
  <c r="G731" i="5"/>
  <c r="H731" i="5"/>
  <c r="F730" i="5"/>
  <c r="H730" i="5"/>
  <c r="G730" i="5"/>
  <c r="F729" i="5"/>
  <c r="G729" i="5"/>
  <c r="H729" i="5"/>
  <c r="F728" i="5"/>
  <c r="H728" i="5"/>
  <c r="G728" i="5"/>
  <c r="F727" i="5"/>
  <c r="H727" i="5"/>
  <c r="G727" i="5"/>
  <c r="F726" i="5"/>
  <c r="G726" i="5"/>
  <c r="H726" i="5"/>
  <c r="F725" i="5"/>
  <c r="H725" i="5"/>
  <c r="G725" i="5"/>
  <c r="F724" i="5"/>
  <c r="H724" i="5"/>
  <c r="G724" i="5"/>
  <c r="F723" i="5"/>
  <c r="H723" i="5"/>
  <c r="G723" i="5"/>
  <c r="F722" i="5"/>
  <c r="H722" i="5"/>
  <c r="G722" i="5"/>
  <c r="F721" i="5"/>
  <c r="G721" i="5"/>
  <c r="H721" i="5"/>
  <c r="F720" i="5"/>
  <c r="H720" i="5"/>
  <c r="G720" i="5"/>
  <c r="F719" i="5"/>
  <c r="G719" i="5"/>
  <c r="H719" i="5"/>
  <c r="F718" i="5"/>
  <c r="H718" i="5"/>
  <c r="G718" i="5"/>
  <c r="F717" i="5"/>
  <c r="H717" i="5"/>
  <c r="G717" i="5"/>
  <c r="F716" i="5"/>
  <c r="G716" i="5"/>
  <c r="H716" i="5"/>
  <c r="F715" i="5"/>
  <c r="G715" i="5"/>
  <c r="H715" i="5"/>
  <c r="F714" i="5"/>
  <c r="H714" i="5"/>
  <c r="G714" i="5"/>
  <c r="F713" i="5"/>
  <c r="H713" i="5"/>
  <c r="G713" i="5"/>
  <c r="F712" i="5"/>
  <c r="H712" i="5"/>
  <c r="G712" i="5"/>
  <c r="F711" i="5"/>
  <c r="G711" i="5"/>
  <c r="H711" i="5"/>
  <c r="F710" i="5"/>
  <c r="H710" i="5"/>
  <c r="G710" i="5"/>
  <c r="F709" i="5"/>
  <c r="H709" i="5"/>
  <c r="G709" i="5"/>
  <c r="F708" i="5"/>
  <c r="G708" i="5"/>
  <c r="H708" i="5"/>
  <c r="F707" i="5"/>
  <c r="H707" i="5"/>
  <c r="G707" i="5"/>
  <c r="F706" i="5"/>
  <c r="H706" i="5"/>
  <c r="G706" i="5"/>
  <c r="F705" i="5"/>
  <c r="H705" i="5"/>
  <c r="G705" i="5"/>
  <c r="F704" i="5"/>
  <c r="H704" i="5"/>
  <c r="G704" i="5"/>
  <c r="F703" i="5"/>
  <c r="G703" i="5"/>
  <c r="H703" i="5"/>
  <c r="F702" i="5"/>
  <c r="H702" i="5"/>
  <c r="G702" i="5"/>
  <c r="F701" i="5"/>
  <c r="H701" i="5"/>
  <c r="G701" i="5"/>
  <c r="F700" i="5"/>
  <c r="H700" i="5"/>
  <c r="G700" i="5"/>
  <c r="F699" i="5"/>
  <c r="H699" i="5"/>
  <c r="G699" i="5"/>
  <c r="F698" i="5"/>
  <c r="H698" i="5"/>
  <c r="G698" i="5"/>
  <c r="F697" i="5"/>
  <c r="H697" i="5"/>
  <c r="G697" i="5"/>
  <c r="F696" i="5"/>
  <c r="H696" i="5"/>
  <c r="G696" i="5"/>
  <c r="F695" i="5"/>
  <c r="H695" i="5"/>
  <c r="G695" i="5"/>
  <c r="F694" i="5"/>
  <c r="G694" i="5"/>
  <c r="H694" i="5"/>
  <c r="F693" i="5"/>
  <c r="H693" i="5"/>
  <c r="G693" i="5"/>
  <c r="F692" i="5"/>
  <c r="G692" i="5"/>
  <c r="H692" i="5"/>
  <c r="F691" i="5"/>
  <c r="G691" i="5"/>
  <c r="H691" i="5"/>
  <c r="F690" i="5"/>
  <c r="G690" i="5"/>
  <c r="H690" i="5"/>
  <c r="F689" i="5"/>
  <c r="H689" i="5"/>
  <c r="G689" i="5"/>
  <c r="F688" i="5"/>
  <c r="G688" i="5"/>
  <c r="H688" i="5"/>
  <c r="F687" i="5"/>
  <c r="G687" i="5"/>
  <c r="H687" i="5"/>
  <c r="F686" i="5"/>
  <c r="G686" i="5"/>
  <c r="H686" i="5"/>
  <c r="F685" i="5"/>
  <c r="H685" i="5"/>
  <c r="G685" i="5"/>
  <c r="F684" i="5"/>
  <c r="H684" i="5"/>
  <c r="G684" i="5"/>
  <c r="F683" i="5"/>
  <c r="G683" i="5"/>
  <c r="H683" i="5"/>
  <c r="F682" i="5"/>
  <c r="G682" i="5"/>
  <c r="H682" i="5"/>
  <c r="F681" i="5"/>
  <c r="G681" i="5"/>
  <c r="H681" i="5"/>
  <c r="F680" i="5"/>
  <c r="G680" i="5"/>
  <c r="H680" i="5"/>
  <c r="F679" i="5"/>
  <c r="G679" i="5"/>
  <c r="H679" i="5"/>
  <c r="F678" i="5"/>
  <c r="G678" i="5"/>
  <c r="H678" i="5"/>
  <c r="F677" i="5"/>
  <c r="G677" i="5"/>
  <c r="H677" i="5"/>
  <c r="F676" i="5"/>
  <c r="G676" i="5"/>
  <c r="H676" i="5"/>
  <c r="F675" i="5"/>
  <c r="H675" i="5"/>
  <c r="G675" i="5"/>
  <c r="F674" i="5"/>
  <c r="G674" i="5"/>
  <c r="H674" i="5"/>
  <c r="F673" i="5"/>
  <c r="H673" i="5"/>
  <c r="G673" i="5"/>
  <c r="F672" i="5"/>
  <c r="H672" i="5"/>
  <c r="G672" i="5"/>
  <c r="F671" i="5"/>
  <c r="H671" i="5"/>
  <c r="G671" i="5"/>
  <c r="F670" i="5"/>
  <c r="H670" i="5"/>
  <c r="G670" i="5"/>
  <c r="F669" i="5"/>
  <c r="H669" i="5"/>
  <c r="G669" i="5"/>
  <c r="F668" i="5"/>
  <c r="H668" i="5"/>
  <c r="G668" i="5"/>
  <c r="F667" i="5"/>
  <c r="H667" i="5"/>
  <c r="G667" i="5"/>
  <c r="F666" i="5"/>
  <c r="H666" i="5"/>
  <c r="G666" i="5"/>
  <c r="F665" i="5"/>
  <c r="G665" i="5"/>
  <c r="H665" i="5"/>
  <c r="F664" i="5"/>
  <c r="H664" i="5"/>
  <c r="G664" i="5"/>
  <c r="F663" i="5"/>
  <c r="H663" i="5"/>
  <c r="G663" i="5"/>
  <c r="F662" i="5"/>
  <c r="H662" i="5"/>
  <c r="G662" i="5"/>
  <c r="F661" i="5"/>
  <c r="H661" i="5"/>
  <c r="G661" i="5"/>
  <c r="F660" i="5"/>
  <c r="H660" i="5"/>
  <c r="G660" i="5"/>
  <c r="F659" i="5"/>
  <c r="H659" i="5"/>
  <c r="G659" i="5"/>
  <c r="F658" i="5"/>
  <c r="G658" i="5"/>
  <c r="H658" i="5"/>
  <c r="F657" i="5"/>
  <c r="G657" i="5"/>
  <c r="H657" i="5"/>
  <c r="F656" i="5"/>
  <c r="H656" i="5"/>
  <c r="G656" i="5"/>
  <c r="F655" i="5"/>
  <c r="H655" i="5"/>
  <c r="G655" i="5"/>
  <c r="F654" i="5"/>
  <c r="H654" i="5"/>
  <c r="G654" i="5"/>
  <c r="F653" i="5"/>
  <c r="H653" i="5"/>
  <c r="G653" i="5"/>
  <c r="F652" i="5"/>
  <c r="H652" i="5"/>
  <c r="G652" i="5"/>
  <c r="F651" i="5"/>
  <c r="H651" i="5"/>
  <c r="G651" i="5"/>
  <c r="F650" i="5"/>
  <c r="H650" i="5"/>
  <c r="G650" i="5"/>
  <c r="F649" i="5"/>
  <c r="H649" i="5"/>
  <c r="G649" i="5"/>
  <c r="F648" i="5"/>
  <c r="H648" i="5"/>
  <c r="G648" i="5"/>
  <c r="F647" i="5"/>
  <c r="H647" i="5"/>
  <c r="G647" i="5"/>
  <c r="F646" i="5"/>
  <c r="H646" i="5"/>
  <c r="G646" i="5"/>
  <c r="F645" i="5"/>
  <c r="H645" i="5"/>
  <c r="G645" i="5"/>
  <c r="F644" i="5"/>
  <c r="H644" i="5"/>
  <c r="G644" i="5"/>
  <c r="F643" i="5"/>
  <c r="H643" i="5"/>
  <c r="G643" i="5"/>
  <c r="F642" i="5"/>
  <c r="H642" i="5"/>
  <c r="G642" i="5"/>
  <c r="F641" i="5"/>
  <c r="H641" i="5"/>
  <c r="G641" i="5"/>
  <c r="F640" i="5"/>
  <c r="H640" i="5"/>
  <c r="G640" i="5"/>
  <c r="F639" i="5"/>
  <c r="G639" i="5"/>
  <c r="H639" i="5"/>
  <c r="F638" i="5"/>
  <c r="G638" i="5"/>
  <c r="H638" i="5"/>
  <c r="F637" i="5"/>
  <c r="H637" i="5"/>
  <c r="G637" i="5"/>
  <c r="F636" i="5"/>
  <c r="H636" i="5"/>
  <c r="G636" i="5"/>
  <c r="F635" i="5"/>
  <c r="H635" i="5"/>
  <c r="G635" i="5"/>
  <c r="F634" i="5"/>
  <c r="H634" i="5"/>
  <c r="G634" i="5"/>
  <c r="F633" i="5"/>
  <c r="G633" i="5"/>
  <c r="H633" i="5"/>
  <c r="F632" i="5"/>
  <c r="G632" i="5"/>
  <c r="H632" i="5"/>
  <c r="F631" i="5"/>
  <c r="G631" i="5"/>
  <c r="H631" i="5"/>
  <c r="F630" i="5"/>
  <c r="H630" i="5"/>
  <c r="G630" i="5"/>
  <c r="F629" i="5"/>
  <c r="H629" i="5"/>
  <c r="G629" i="5"/>
  <c r="F628" i="5"/>
  <c r="H628" i="5"/>
  <c r="G628" i="5"/>
  <c r="F627" i="5"/>
  <c r="H627" i="5"/>
  <c r="G627" i="5"/>
  <c r="F626" i="5"/>
  <c r="G626" i="5"/>
  <c r="H626" i="5"/>
  <c r="F625" i="5"/>
  <c r="G625" i="5"/>
  <c r="H625" i="5"/>
  <c r="F624" i="5"/>
  <c r="H624" i="5"/>
  <c r="G624" i="5"/>
  <c r="F623" i="5"/>
  <c r="H623" i="5"/>
  <c r="G623" i="5"/>
  <c r="F622" i="5"/>
  <c r="H622" i="5"/>
  <c r="G622" i="5"/>
  <c r="F621" i="5"/>
  <c r="H621" i="5"/>
  <c r="G621" i="5"/>
  <c r="F620" i="5"/>
  <c r="H620" i="5"/>
  <c r="G620" i="5"/>
  <c r="F619" i="5"/>
  <c r="H619" i="5"/>
  <c r="G619" i="5"/>
  <c r="F618" i="5"/>
  <c r="H618" i="5"/>
  <c r="G618" i="5"/>
  <c r="F617" i="5"/>
  <c r="H617" i="5"/>
  <c r="G617" i="5"/>
  <c r="F616" i="5"/>
  <c r="H616" i="5"/>
  <c r="G616" i="5"/>
  <c r="F615" i="5"/>
  <c r="H615" i="5"/>
  <c r="G615" i="5"/>
  <c r="F614" i="5"/>
  <c r="G614" i="5"/>
  <c r="H614" i="5"/>
  <c r="F613" i="5"/>
  <c r="G613" i="5"/>
  <c r="H613" i="5"/>
  <c r="F612" i="5"/>
  <c r="G612" i="5"/>
  <c r="H612" i="5"/>
  <c r="F611" i="5"/>
  <c r="H611" i="5"/>
  <c r="G611" i="5"/>
  <c r="F610" i="5"/>
  <c r="H610" i="5"/>
  <c r="G610" i="5"/>
  <c r="F609" i="5"/>
  <c r="H609" i="5"/>
  <c r="G609" i="5"/>
  <c r="F608" i="5"/>
  <c r="H608" i="5"/>
  <c r="G608" i="5"/>
  <c r="F607" i="5"/>
  <c r="H607" i="5"/>
  <c r="G607" i="5"/>
  <c r="F606" i="5"/>
  <c r="H606" i="5"/>
  <c r="G606" i="5"/>
  <c r="F605" i="5"/>
  <c r="H605" i="5"/>
  <c r="G605" i="5"/>
  <c r="F604" i="5"/>
  <c r="H604" i="5"/>
  <c r="G604" i="5"/>
  <c r="F603" i="5"/>
  <c r="H603" i="5"/>
  <c r="G603" i="5"/>
  <c r="F602" i="5"/>
  <c r="H602" i="5"/>
  <c r="G602" i="5"/>
  <c r="F601" i="5"/>
  <c r="H601" i="5"/>
  <c r="G601" i="5"/>
  <c r="F600" i="5"/>
  <c r="H600" i="5"/>
  <c r="G600" i="5"/>
  <c r="F599" i="5"/>
  <c r="H599" i="5"/>
  <c r="G599" i="5"/>
  <c r="F598" i="5"/>
  <c r="G598" i="5"/>
  <c r="H598" i="5"/>
  <c r="F597" i="5"/>
  <c r="G597" i="5"/>
  <c r="H597" i="5"/>
  <c r="F596" i="5"/>
  <c r="H596" i="5"/>
  <c r="G596" i="5"/>
  <c r="F595" i="5"/>
  <c r="H595" i="5"/>
  <c r="G595" i="5"/>
  <c r="F594" i="5"/>
  <c r="H594" i="5"/>
  <c r="G594" i="5"/>
  <c r="F593" i="5"/>
  <c r="H593" i="5"/>
  <c r="G593" i="5"/>
  <c r="F592" i="5"/>
  <c r="H592" i="5"/>
  <c r="G592" i="5"/>
  <c r="F591" i="5"/>
  <c r="H591" i="5"/>
  <c r="G591" i="5"/>
  <c r="F590" i="5"/>
  <c r="H590" i="5"/>
  <c r="G590" i="5"/>
  <c r="F589" i="5"/>
  <c r="H589" i="5"/>
  <c r="G589" i="5"/>
  <c r="F588" i="5"/>
  <c r="H588" i="5"/>
  <c r="G588" i="5"/>
  <c r="F587" i="5"/>
  <c r="H587" i="5"/>
  <c r="G587" i="5"/>
  <c r="F586" i="5"/>
  <c r="H586" i="5"/>
  <c r="G586" i="5"/>
  <c r="F585" i="5"/>
  <c r="G585" i="5"/>
  <c r="H585" i="5"/>
  <c r="F584" i="5"/>
  <c r="H584" i="5"/>
  <c r="G584" i="5"/>
  <c r="F583" i="5"/>
  <c r="H583" i="5"/>
  <c r="G583" i="5"/>
  <c r="F582" i="5"/>
  <c r="H582" i="5"/>
  <c r="G582" i="5"/>
  <c r="F581" i="5"/>
  <c r="H581" i="5"/>
  <c r="G581" i="5"/>
  <c r="F580" i="5"/>
  <c r="H580" i="5"/>
  <c r="G580" i="5"/>
  <c r="F579" i="5"/>
  <c r="H579" i="5"/>
  <c r="G579" i="5"/>
  <c r="F578" i="5"/>
  <c r="H578" i="5"/>
  <c r="G578" i="5"/>
  <c r="F577" i="5"/>
  <c r="G577" i="5"/>
  <c r="H577" i="5"/>
  <c r="F576" i="5"/>
  <c r="H576" i="5"/>
  <c r="G576" i="5"/>
  <c r="F575" i="5"/>
  <c r="H575" i="5"/>
  <c r="G575" i="5"/>
  <c r="F574" i="5"/>
  <c r="G574" i="5"/>
  <c r="H574" i="5"/>
  <c r="F573" i="5"/>
  <c r="G573" i="5"/>
  <c r="H573" i="5"/>
  <c r="F572" i="5"/>
  <c r="G572" i="5"/>
  <c r="H572" i="5"/>
  <c r="F571" i="5"/>
  <c r="G571" i="5"/>
  <c r="H571" i="5"/>
  <c r="F570" i="5"/>
  <c r="G570" i="5"/>
  <c r="H570" i="5"/>
  <c r="F569" i="5"/>
  <c r="H569" i="5"/>
  <c r="G569" i="5"/>
  <c r="F568" i="5"/>
  <c r="H568" i="5"/>
  <c r="G568" i="5"/>
  <c r="F567" i="5"/>
  <c r="H567" i="5"/>
  <c r="G567" i="5"/>
  <c r="F566" i="5"/>
  <c r="H566" i="5"/>
  <c r="G566" i="5"/>
  <c r="F565" i="5"/>
  <c r="H565" i="5"/>
  <c r="G565" i="5"/>
  <c r="F564" i="5"/>
  <c r="H564" i="5"/>
  <c r="G564" i="5"/>
  <c r="F563" i="5"/>
  <c r="H563" i="5"/>
  <c r="G563" i="5"/>
  <c r="F562" i="5"/>
  <c r="H562" i="5"/>
  <c r="G562" i="5"/>
  <c r="F561" i="5"/>
  <c r="H561" i="5"/>
  <c r="G561" i="5"/>
  <c r="F560" i="5"/>
  <c r="H560" i="5"/>
  <c r="G560" i="5"/>
  <c r="F559" i="5"/>
  <c r="G559" i="5"/>
  <c r="H559" i="5"/>
  <c r="F558" i="5"/>
  <c r="H558" i="5"/>
  <c r="G558" i="5"/>
  <c r="F557" i="5"/>
  <c r="G557" i="5"/>
  <c r="H557" i="5"/>
  <c r="F556" i="5"/>
  <c r="G556" i="5"/>
  <c r="H556" i="5"/>
  <c r="F555" i="5"/>
  <c r="G555" i="5"/>
  <c r="H555" i="5"/>
  <c r="F554" i="5"/>
  <c r="H554" i="5"/>
  <c r="G554" i="5"/>
  <c r="F553" i="5"/>
  <c r="H553" i="5"/>
  <c r="G553" i="5"/>
  <c r="F552" i="5"/>
  <c r="G552" i="5"/>
  <c r="H552" i="5"/>
  <c r="F551" i="5"/>
  <c r="H551" i="5"/>
  <c r="G551" i="5"/>
  <c r="F550" i="5"/>
  <c r="G550" i="5"/>
  <c r="H550" i="5"/>
  <c r="F549" i="5"/>
  <c r="H549" i="5"/>
  <c r="G549" i="5"/>
  <c r="F548" i="5"/>
  <c r="H548" i="5"/>
  <c r="G548" i="5"/>
  <c r="F547" i="5"/>
  <c r="H547" i="5"/>
  <c r="G547" i="5"/>
  <c r="F546" i="5"/>
  <c r="G546" i="5"/>
  <c r="H546" i="5"/>
  <c r="F545" i="5"/>
  <c r="H545" i="5"/>
  <c r="G545" i="5"/>
  <c r="F544" i="5"/>
  <c r="G544" i="5"/>
  <c r="H544" i="5"/>
  <c r="F543" i="5"/>
  <c r="G543" i="5"/>
  <c r="H543" i="5"/>
  <c r="F542" i="5"/>
  <c r="H542" i="5"/>
  <c r="G542" i="5"/>
  <c r="F541" i="5"/>
  <c r="H541" i="5"/>
  <c r="G541" i="5"/>
  <c r="F540" i="5"/>
  <c r="G540" i="5"/>
  <c r="H540" i="5"/>
  <c r="F539" i="5"/>
  <c r="H539" i="5"/>
  <c r="G539" i="5"/>
  <c r="F538" i="5"/>
  <c r="H538" i="5"/>
  <c r="G538" i="5"/>
  <c r="F537" i="5"/>
  <c r="H537" i="5"/>
  <c r="G537" i="5"/>
  <c r="F536" i="5"/>
  <c r="G536" i="5"/>
  <c r="H536" i="5"/>
  <c r="F535" i="5"/>
  <c r="G535" i="5"/>
  <c r="H535" i="5"/>
  <c r="F534" i="5"/>
  <c r="G534" i="5"/>
  <c r="H534" i="5"/>
  <c r="F533" i="5"/>
  <c r="H533" i="5"/>
  <c r="G533" i="5"/>
  <c r="F532" i="5"/>
  <c r="H532" i="5"/>
  <c r="G532" i="5"/>
  <c r="F531" i="5"/>
  <c r="H531" i="5"/>
  <c r="G531" i="5"/>
  <c r="F530" i="5"/>
  <c r="H530" i="5"/>
  <c r="G530" i="5"/>
  <c r="F529" i="5"/>
  <c r="H529" i="5"/>
  <c r="G529" i="5"/>
  <c r="F528" i="5"/>
  <c r="H528" i="5"/>
  <c r="G528" i="5"/>
  <c r="F527" i="5"/>
  <c r="H527" i="5"/>
  <c r="G527" i="5"/>
  <c r="F526" i="5"/>
  <c r="G526" i="5"/>
  <c r="H526" i="5"/>
  <c r="F525" i="5"/>
  <c r="H525" i="5"/>
  <c r="G525" i="5"/>
  <c r="F524" i="5"/>
  <c r="G524" i="5"/>
  <c r="H524" i="5"/>
  <c r="F523" i="5"/>
  <c r="H523" i="5"/>
  <c r="G523" i="5"/>
  <c r="F522" i="5"/>
  <c r="H522" i="5"/>
  <c r="G522" i="5"/>
  <c r="H521" i="5"/>
  <c r="G521" i="5"/>
  <c r="F520" i="5"/>
  <c r="G520" i="5"/>
  <c r="H520" i="5"/>
  <c r="F519" i="5"/>
  <c r="H519" i="5"/>
  <c r="G519" i="5"/>
  <c r="F518" i="5"/>
  <c r="H518" i="5"/>
  <c r="G518" i="5"/>
  <c r="F517" i="5"/>
  <c r="H517" i="5"/>
  <c r="G517" i="5"/>
  <c r="F515" i="5"/>
  <c r="G515" i="5"/>
  <c r="H515" i="5"/>
  <c r="F514" i="5"/>
  <c r="H514" i="5"/>
  <c r="G514" i="5"/>
  <c r="F513" i="5"/>
  <c r="H513" i="5"/>
  <c r="G513" i="5"/>
  <c r="F512" i="5"/>
  <c r="H512" i="5"/>
  <c r="G512" i="5"/>
  <c r="F511" i="5"/>
  <c r="G511" i="5"/>
  <c r="H511" i="5"/>
  <c r="F510" i="5"/>
  <c r="G510" i="5"/>
  <c r="H510" i="5"/>
  <c r="F509" i="5"/>
  <c r="H509" i="5"/>
  <c r="G509" i="5"/>
  <c r="F508" i="5"/>
  <c r="H508" i="5"/>
  <c r="G508" i="5"/>
  <c r="F507" i="5"/>
  <c r="H507" i="5"/>
  <c r="G507" i="5"/>
  <c r="F506" i="5"/>
  <c r="H506" i="5"/>
  <c r="G506" i="5"/>
  <c r="F505" i="5"/>
  <c r="G505" i="5"/>
  <c r="H505" i="5"/>
  <c r="F504" i="5"/>
  <c r="H504" i="5"/>
  <c r="G504" i="5"/>
  <c r="F503" i="5"/>
  <c r="H503" i="5"/>
  <c r="G503" i="5"/>
  <c r="F502" i="5"/>
  <c r="H502" i="5"/>
  <c r="G502" i="5"/>
  <c r="F501" i="5"/>
  <c r="H501" i="5"/>
  <c r="G501" i="5"/>
  <c r="F500" i="5"/>
  <c r="G500" i="5"/>
  <c r="H500" i="5"/>
  <c r="F499" i="5"/>
  <c r="H499" i="5"/>
  <c r="G499" i="5"/>
  <c r="F498" i="5"/>
  <c r="H498" i="5"/>
  <c r="G498" i="5"/>
  <c r="F497" i="5"/>
  <c r="H497" i="5"/>
  <c r="G497" i="5"/>
  <c r="F496" i="5"/>
  <c r="H496" i="5"/>
  <c r="G496" i="5"/>
  <c r="F495" i="5"/>
  <c r="H495" i="5"/>
  <c r="G495" i="5"/>
  <c r="F494" i="5"/>
  <c r="G494" i="5"/>
  <c r="H494" i="5"/>
  <c r="F493" i="5"/>
  <c r="G493" i="5"/>
  <c r="H493" i="5"/>
  <c r="F492" i="5"/>
  <c r="H492" i="5"/>
  <c r="G492" i="5"/>
  <c r="F491" i="5"/>
  <c r="H491" i="5"/>
  <c r="G491" i="5"/>
  <c r="F490" i="5"/>
  <c r="H490" i="5"/>
  <c r="G490" i="5"/>
  <c r="F489" i="5"/>
  <c r="H489" i="5"/>
  <c r="G489" i="5"/>
  <c r="F488" i="5"/>
  <c r="G488" i="5"/>
  <c r="H488" i="5"/>
  <c r="F487" i="5"/>
  <c r="H487" i="5"/>
  <c r="G487" i="5"/>
  <c r="F486" i="5"/>
  <c r="H486" i="5"/>
  <c r="G486" i="5"/>
  <c r="F485" i="5"/>
  <c r="G485" i="5"/>
  <c r="H485" i="5"/>
  <c r="F484" i="5"/>
  <c r="H484" i="5"/>
  <c r="G484" i="5"/>
  <c r="F483" i="5"/>
  <c r="H483" i="5"/>
  <c r="G483" i="5"/>
  <c r="F482" i="5"/>
  <c r="H482" i="5"/>
  <c r="G482" i="5"/>
  <c r="F481" i="5"/>
  <c r="G481" i="5"/>
  <c r="H481" i="5"/>
  <c r="F480" i="5"/>
  <c r="H480" i="5"/>
  <c r="G480" i="5"/>
  <c r="F479" i="5"/>
  <c r="H479" i="5"/>
  <c r="G479" i="5"/>
  <c r="F478" i="5"/>
  <c r="G478" i="5"/>
  <c r="H478" i="5"/>
  <c r="F477" i="5"/>
  <c r="H477" i="5"/>
  <c r="G477" i="5"/>
  <c r="F476" i="5"/>
  <c r="H476" i="5"/>
  <c r="G476" i="5"/>
  <c r="F475" i="5"/>
  <c r="H475" i="5"/>
  <c r="G475" i="5"/>
  <c r="F474" i="5"/>
  <c r="G474" i="5"/>
  <c r="H474" i="5"/>
  <c r="F473" i="5"/>
  <c r="G473" i="5"/>
  <c r="H473" i="5"/>
  <c r="F472" i="5"/>
  <c r="H472" i="5"/>
  <c r="G472" i="5"/>
  <c r="F471" i="5"/>
  <c r="H471" i="5"/>
  <c r="G471" i="5"/>
  <c r="F470" i="5"/>
  <c r="H470" i="5"/>
  <c r="G470" i="5"/>
  <c r="F469" i="5"/>
  <c r="G469" i="5"/>
  <c r="H469" i="5"/>
  <c r="F468" i="5"/>
  <c r="G468" i="5"/>
  <c r="H468" i="5"/>
  <c r="F467" i="5"/>
  <c r="H467" i="5"/>
  <c r="G467" i="5"/>
  <c r="F466" i="5"/>
  <c r="H466" i="5"/>
  <c r="G466" i="5"/>
  <c r="F465" i="5"/>
  <c r="H465" i="5"/>
  <c r="G465" i="5"/>
  <c r="F464" i="5"/>
  <c r="G464" i="5"/>
  <c r="H464" i="5"/>
  <c r="F463" i="5"/>
  <c r="H463" i="5"/>
  <c r="G463" i="5"/>
  <c r="F462" i="5"/>
  <c r="H462" i="5"/>
  <c r="G462" i="5"/>
  <c r="F461" i="5"/>
  <c r="H461" i="5"/>
  <c r="G461" i="5"/>
  <c r="F460" i="5"/>
  <c r="G460" i="5"/>
  <c r="H460" i="5"/>
  <c r="F459" i="5"/>
  <c r="H459" i="5"/>
  <c r="G459" i="5"/>
  <c r="F458" i="5"/>
  <c r="H458" i="5"/>
  <c r="G458" i="5"/>
  <c r="F457" i="5"/>
  <c r="H457" i="5"/>
  <c r="G457" i="5"/>
  <c r="F456" i="5"/>
  <c r="H456" i="5"/>
  <c r="G456" i="5"/>
  <c r="F455" i="5"/>
  <c r="H455" i="5"/>
  <c r="G455" i="5"/>
  <c r="F454" i="5"/>
  <c r="H454" i="5"/>
  <c r="G454" i="5"/>
  <c r="F453" i="5"/>
  <c r="H453" i="5"/>
  <c r="G453" i="5"/>
  <c r="F452" i="5"/>
  <c r="H452" i="5"/>
  <c r="G452" i="5"/>
  <c r="F451" i="5"/>
  <c r="H451" i="5"/>
  <c r="G451" i="5"/>
  <c r="F450" i="5"/>
  <c r="G450" i="5"/>
  <c r="H450" i="5"/>
  <c r="F448" i="5"/>
  <c r="G448" i="5"/>
  <c r="H448" i="5"/>
  <c r="F447" i="5"/>
  <c r="H447" i="5"/>
  <c r="G447" i="5"/>
  <c r="F446" i="5"/>
  <c r="H446" i="5"/>
  <c r="G446" i="5"/>
  <c r="F445" i="5"/>
  <c r="H445" i="5"/>
  <c r="G445" i="5"/>
  <c r="F444" i="5"/>
  <c r="H444" i="5"/>
  <c r="G444" i="5"/>
  <c r="F443" i="5"/>
  <c r="H443" i="5"/>
  <c r="G443" i="5"/>
  <c r="F442" i="5"/>
  <c r="H442" i="5"/>
  <c r="G442" i="5"/>
  <c r="F441" i="5"/>
  <c r="H441" i="5"/>
  <c r="G441" i="5"/>
  <c r="F440" i="5"/>
  <c r="G440" i="5"/>
  <c r="H440" i="5"/>
  <c r="F439" i="5"/>
  <c r="G439" i="5"/>
  <c r="H439" i="5"/>
  <c r="F438" i="5"/>
  <c r="H438" i="5"/>
  <c r="G438" i="5"/>
  <c r="F437" i="5"/>
  <c r="H437" i="5"/>
  <c r="G437" i="5"/>
  <c r="F436" i="5"/>
  <c r="H436" i="5"/>
  <c r="G436" i="5"/>
  <c r="F435" i="5"/>
  <c r="H435" i="5"/>
  <c r="G435" i="5"/>
  <c r="F434" i="5"/>
  <c r="G434" i="5"/>
  <c r="H434" i="5"/>
  <c r="F433" i="5"/>
  <c r="H433" i="5"/>
  <c r="G433" i="5"/>
  <c r="F432" i="5"/>
  <c r="H432" i="5"/>
  <c r="G432" i="5"/>
  <c r="F431" i="5"/>
  <c r="H431" i="5"/>
  <c r="G431" i="5"/>
  <c r="F430" i="5"/>
  <c r="H430" i="5"/>
  <c r="G430" i="5"/>
  <c r="F429" i="5"/>
  <c r="H429" i="5"/>
  <c r="G429" i="5"/>
  <c r="F428" i="5"/>
  <c r="H428" i="5"/>
  <c r="G428" i="5"/>
  <c r="F427" i="5"/>
  <c r="H427" i="5"/>
  <c r="G427" i="5"/>
  <c r="F426" i="5"/>
  <c r="G426" i="5"/>
  <c r="H426" i="5"/>
  <c r="F425" i="5"/>
  <c r="G425" i="5"/>
  <c r="H425" i="5"/>
  <c r="F424" i="5"/>
  <c r="G424" i="5"/>
  <c r="H424" i="5"/>
  <c r="F423" i="5"/>
  <c r="G423" i="5"/>
  <c r="H423" i="5"/>
  <c r="F422" i="5"/>
  <c r="H422" i="5"/>
  <c r="G422" i="5"/>
  <c r="F421" i="5"/>
  <c r="H421" i="5"/>
  <c r="G421" i="5"/>
  <c r="F420" i="5"/>
  <c r="H420" i="5"/>
  <c r="G420" i="5"/>
  <c r="F419" i="5"/>
  <c r="G419" i="5"/>
  <c r="H419" i="5"/>
  <c r="F418" i="5"/>
  <c r="G418" i="5"/>
  <c r="H418" i="5"/>
  <c r="F417" i="5"/>
  <c r="G417" i="5"/>
  <c r="H417" i="5"/>
  <c r="F416" i="5"/>
  <c r="H416" i="5"/>
  <c r="G416" i="5"/>
  <c r="F415" i="5"/>
  <c r="H415" i="5"/>
  <c r="G415" i="5"/>
  <c r="F414" i="5"/>
  <c r="G414" i="5"/>
  <c r="H414" i="5"/>
  <c r="F413" i="5"/>
  <c r="G413" i="5"/>
  <c r="H413" i="5"/>
  <c r="F412" i="5"/>
  <c r="G412" i="5"/>
  <c r="H412" i="5"/>
  <c r="F411" i="5"/>
  <c r="H411" i="5"/>
  <c r="G411" i="5"/>
  <c r="F410" i="5"/>
  <c r="H410" i="5"/>
  <c r="G410" i="5"/>
  <c r="F409" i="5"/>
  <c r="H409" i="5"/>
  <c r="G409" i="5"/>
  <c r="F408" i="5"/>
  <c r="H408" i="5"/>
  <c r="G408" i="5"/>
  <c r="F407" i="5"/>
  <c r="H407" i="5"/>
  <c r="G407" i="5"/>
  <c r="F406" i="5"/>
  <c r="H406" i="5"/>
  <c r="G406" i="5"/>
  <c r="F405" i="5"/>
  <c r="H405" i="5"/>
  <c r="G405" i="5"/>
  <c r="F404" i="5"/>
  <c r="H404" i="5"/>
  <c r="G404" i="5"/>
  <c r="F403" i="5"/>
  <c r="H403" i="5"/>
  <c r="G403" i="5"/>
  <c r="F402" i="5"/>
  <c r="H402" i="5"/>
  <c r="G402" i="5"/>
  <c r="F401" i="5"/>
  <c r="H401" i="5"/>
  <c r="G401" i="5"/>
  <c r="F400" i="5"/>
  <c r="H400" i="5"/>
  <c r="G400" i="5"/>
  <c r="F399" i="5"/>
  <c r="H399" i="5"/>
  <c r="G399" i="5"/>
  <c r="F398" i="5"/>
  <c r="G398" i="5"/>
  <c r="H398" i="5"/>
  <c r="F397" i="5"/>
  <c r="G397" i="5"/>
  <c r="H397" i="5"/>
  <c r="F396" i="5"/>
  <c r="G396" i="5"/>
  <c r="H396" i="5"/>
  <c r="F395" i="5"/>
  <c r="G395" i="5"/>
  <c r="H395" i="5"/>
  <c r="F394" i="5"/>
  <c r="H394" i="5"/>
  <c r="G394" i="5"/>
  <c r="F393" i="5"/>
  <c r="H393" i="5"/>
  <c r="G393" i="5"/>
  <c r="F392" i="5"/>
  <c r="H392" i="5"/>
  <c r="G392" i="5"/>
  <c r="F391" i="5"/>
  <c r="H391" i="5"/>
  <c r="G391" i="5"/>
  <c r="F390" i="5"/>
  <c r="H390" i="5"/>
  <c r="G390" i="5"/>
  <c r="F389" i="5"/>
  <c r="H389" i="5"/>
  <c r="G389" i="5"/>
  <c r="F388" i="5"/>
  <c r="G388" i="5"/>
  <c r="H388" i="5"/>
  <c r="F387" i="5"/>
  <c r="G387" i="5"/>
  <c r="H387" i="5"/>
  <c r="F386" i="5"/>
  <c r="H386" i="5"/>
  <c r="G386" i="5"/>
  <c r="F385" i="5"/>
  <c r="H385" i="5"/>
  <c r="G385" i="5"/>
  <c r="F384" i="5"/>
  <c r="H384" i="5"/>
  <c r="G384" i="5"/>
  <c r="F383" i="5"/>
  <c r="H383" i="5"/>
  <c r="G383" i="5"/>
  <c r="F382" i="5"/>
  <c r="H382" i="5"/>
  <c r="G382" i="5"/>
  <c r="F381" i="5"/>
  <c r="H381" i="5"/>
  <c r="G381" i="5"/>
  <c r="F380" i="5"/>
  <c r="G380" i="5"/>
  <c r="H380" i="5"/>
  <c r="F379" i="5"/>
  <c r="H379" i="5"/>
  <c r="G379" i="5"/>
  <c r="F378" i="5"/>
  <c r="H378" i="5"/>
  <c r="G378" i="5"/>
  <c r="F377" i="5"/>
  <c r="H377" i="5"/>
  <c r="G377" i="5"/>
  <c r="F376" i="5"/>
  <c r="H376" i="5"/>
  <c r="G376" i="5"/>
  <c r="F375" i="5"/>
  <c r="G375" i="5"/>
  <c r="H375" i="5"/>
  <c r="F374" i="5"/>
  <c r="G374" i="5"/>
  <c r="H374" i="5"/>
  <c r="F373" i="5"/>
  <c r="H373" i="5"/>
  <c r="G373" i="5"/>
  <c r="F372" i="5"/>
  <c r="H372" i="5"/>
  <c r="G372" i="5"/>
  <c r="F371" i="5"/>
  <c r="H371" i="5"/>
  <c r="G371" i="5"/>
  <c r="F370" i="5"/>
  <c r="G370" i="5"/>
  <c r="H370" i="5"/>
  <c r="F369" i="5"/>
  <c r="H369" i="5"/>
  <c r="G369" i="5"/>
  <c r="F368" i="5"/>
  <c r="H368" i="5"/>
  <c r="G368" i="5"/>
  <c r="F367" i="5"/>
  <c r="G367" i="5"/>
  <c r="H367" i="5"/>
  <c r="F366" i="5"/>
  <c r="G366" i="5"/>
  <c r="H366" i="5"/>
  <c r="F365" i="5"/>
  <c r="G365" i="5"/>
  <c r="H365" i="5"/>
  <c r="F364" i="5"/>
  <c r="G364" i="5"/>
  <c r="H364" i="5"/>
  <c r="F363" i="5"/>
  <c r="H363" i="5"/>
  <c r="G363" i="5"/>
  <c r="F362" i="5"/>
  <c r="H362" i="5"/>
  <c r="G362" i="5"/>
  <c r="F361" i="5"/>
  <c r="H361" i="5"/>
  <c r="G361" i="5"/>
  <c r="F360" i="5"/>
  <c r="H360" i="5"/>
  <c r="G360" i="5"/>
  <c r="F359" i="5"/>
  <c r="H359" i="5"/>
  <c r="G359" i="5"/>
  <c r="F358" i="5"/>
  <c r="G358" i="5"/>
  <c r="H358" i="5"/>
  <c r="F357" i="5"/>
  <c r="H357" i="5"/>
  <c r="G357" i="5"/>
  <c r="F356" i="5"/>
  <c r="H356" i="5"/>
  <c r="G356" i="5"/>
  <c r="F355" i="5"/>
  <c r="H355" i="5"/>
  <c r="G355" i="5"/>
  <c r="F354" i="5"/>
  <c r="H354" i="5"/>
  <c r="G354" i="5"/>
  <c r="F353" i="5"/>
  <c r="H353" i="5"/>
  <c r="G353" i="5"/>
  <c r="F352" i="5"/>
  <c r="H352" i="5"/>
  <c r="G352" i="5"/>
  <c r="F351" i="5"/>
  <c r="H351" i="5"/>
  <c r="G351" i="5"/>
  <c r="F350" i="5"/>
  <c r="G350" i="5"/>
  <c r="H350" i="5"/>
  <c r="F349" i="5"/>
  <c r="G349" i="5"/>
  <c r="H349" i="5"/>
  <c r="F348" i="5"/>
  <c r="G348" i="5"/>
  <c r="H348" i="5"/>
  <c r="F347" i="5"/>
  <c r="G347" i="5"/>
  <c r="H347" i="5"/>
  <c r="F346" i="5"/>
  <c r="H346" i="5"/>
  <c r="G346" i="5"/>
  <c r="F345" i="5"/>
  <c r="H345" i="5"/>
  <c r="G345" i="5"/>
  <c r="F344" i="5"/>
  <c r="H344" i="5"/>
  <c r="G344" i="5"/>
  <c r="F343" i="5"/>
  <c r="H343" i="5"/>
  <c r="G343" i="5"/>
  <c r="F342" i="5"/>
  <c r="G342" i="5"/>
  <c r="H342" i="5"/>
  <c r="F341" i="5"/>
  <c r="G341" i="5"/>
  <c r="H341" i="5"/>
  <c r="F340" i="5"/>
  <c r="G340" i="5"/>
  <c r="H340" i="5"/>
  <c r="F339" i="5"/>
  <c r="H339" i="5"/>
  <c r="G339" i="5"/>
  <c r="F338" i="5"/>
  <c r="G338" i="5"/>
  <c r="H338" i="5"/>
  <c r="F337" i="5"/>
  <c r="G337" i="5"/>
  <c r="H337" i="5"/>
  <c r="F336" i="5"/>
  <c r="H336" i="5"/>
  <c r="G336" i="5"/>
  <c r="F335" i="5"/>
  <c r="H335" i="5"/>
  <c r="G335" i="5"/>
  <c r="F334" i="5"/>
  <c r="H334" i="5"/>
  <c r="G334" i="5"/>
  <c r="F333" i="5"/>
  <c r="H333" i="5"/>
  <c r="G333" i="5"/>
  <c r="F332" i="5"/>
  <c r="H332" i="5"/>
  <c r="G332" i="5"/>
  <c r="F331" i="5"/>
  <c r="H331" i="5"/>
  <c r="G331" i="5"/>
  <c r="F330" i="5"/>
  <c r="H330" i="5"/>
  <c r="G330" i="5"/>
  <c r="F329" i="5"/>
  <c r="H329" i="5"/>
  <c r="G329" i="5"/>
  <c r="F328" i="5"/>
  <c r="H328" i="5"/>
  <c r="G328" i="5"/>
  <c r="F327" i="5"/>
  <c r="H327" i="5"/>
  <c r="G327" i="5"/>
  <c r="F326" i="5"/>
  <c r="H326" i="5"/>
  <c r="G326" i="5"/>
  <c r="F325" i="5"/>
  <c r="G325" i="5"/>
  <c r="H325" i="5"/>
  <c r="F324" i="5"/>
  <c r="H324" i="5"/>
  <c r="G324" i="5"/>
  <c r="F323" i="5"/>
  <c r="G323" i="5"/>
  <c r="H323" i="5"/>
  <c r="F322" i="5"/>
  <c r="G322" i="5"/>
  <c r="H322" i="5"/>
  <c r="F321" i="5"/>
  <c r="G321" i="5"/>
  <c r="H321" i="5"/>
  <c r="F320" i="5"/>
  <c r="H320" i="5"/>
  <c r="G320" i="5"/>
  <c r="F319" i="5"/>
  <c r="H319" i="5"/>
  <c r="G319" i="5"/>
  <c r="F318" i="5"/>
  <c r="H318" i="5"/>
  <c r="G318" i="5"/>
  <c r="F317" i="5"/>
  <c r="H317" i="5"/>
  <c r="G317" i="5"/>
  <c r="F316" i="5"/>
  <c r="H316" i="5"/>
  <c r="G316" i="5"/>
  <c r="F315" i="5"/>
  <c r="H315" i="5"/>
  <c r="G315" i="5"/>
  <c r="F314" i="5"/>
  <c r="H314" i="5"/>
  <c r="G314" i="5"/>
  <c r="F313" i="5"/>
  <c r="H313" i="5"/>
  <c r="G313" i="5"/>
  <c r="F312" i="5"/>
  <c r="H312" i="5"/>
  <c r="G312" i="5"/>
  <c r="F311" i="5"/>
  <c r="H311" i="5"/>
  <c r="G311" i="5"/>
  <c r="F310" i="5"/>
  <c r="H310" i="5"/>
  <c r="G310" i="5"/>
  <c r="F309" i="5"/>
  <c r="H309" i="5"/>
  <c r="G309" i="5"/>
  <c r="F308" i="5"/>
  <c r="H308" i="5"/>
  <c r="G308" i="5"/>
  <c r="F307" i="5"/>
  <c r="H307" i="5"/>
  <c r="G307" i="5"/>
  <c r="F306" i="5"/>
  <c r="G306" i="5"/>
  <c r="H306" i="5"/>
  <c r="F305" i="5"/>
  <c r="H305" i="5"/>
  <c r="G305" i="5"/>
  <c r="F304" i="5"/>
  <c r="G304" i="5"/>
  <c r="H304" i="5"/>
  <c r="F303" i="5"/>
  <c r="H303" i="5"/>
  <c r="G303" i="5"/>
  <c r="F302" i="5"/>
  <c r="H302" i="5"/>
  <c r="G302" i="5"/>
  <c r="F301" i="5"/>
  <c r="H301" i="5"/>
  <c r="G301" i="5"/>
  <c r="F300" i="5"/>
  <c r="H300" i="5"/>
  <c r="G300" i="5"/>
  <c r="F299" i="5"/>
  <c r="G299" i="5"/>
  <c r="H299" i="5"/>
  <c r="F298" i="5"/>
  <c r="H298" i="5"/>
  <c r="G298" i="5"/>
  <c r="F297" i="5"/>
  <c r="G297" i="5"/>
  <c r="H297" i="5"/>
  <c r="F296" i="5"/>
  <c r="G296" i="5"/>
  <c r="H296" i="5"/>
  <c r="F295" i="5"/>
  <c r="H295" i="5"/>
  <c r="G295" i="5"/>
  <c r="F294" i="5"/>
  <c r="H294" i="5"/>
  <c r="G294" i="5"/>
  <c r="F293" i="5"/>
  <c r="H293" i="5"/>
  <c r="G293" i="5"/>
  <c r="F292" i="5"/>
  <c r="H292" i="5"/>
  <c r="G292" i="5"/>
  <c r="F291" i="5"/>
  <c r="G291" i="5"/>
  <c r="H291" i="5"/>
  <c r="F290" i="5"/>
  <c r="G290" i="5"/>
  <c r="H290" i="5"/>
  <c r="F289" i="5"/>
  <c r="G289" i="5"/>
  <c r="H289" i="5"/>
  <c r="F288" i="5"/>
  <c r="G288" i="5"/>
  <c r="H288" i="5"/>
  <c r="F287" i="5"/>
  <c r="H287" i="5"/>
  <c r="G287" i="5"/>
  <c r="F286" i="5"/>
  <c r="H286" i="5"/>
  <c r="G286" i="5"/>
  <c r="F285" i="5"/>
  <c r="H285" i="5"/>
  <c r="G285" i="5"/>
  <c r="F284" i="5"/>
  <c r="H284" i="5"/>
  <c r="G284" i="5"/>
  <c r="F283" i="5"/>
  <c r="H283" i="5"/>
  <c r="G283" i="5"/>
  <c r="F282" i="5"/>
  <c r="H282" i="5"/>
  <c r="G282" i="5"/>
  <c r="F281" i="5"/>
  <c r="H281" i="5"/>
  <c r="G281" i="5"/>
  <c r="F280" i="5"/>
  <c r="H280" i="5"/>
  <c r="G280" i="5"/>
  <c r="F279" i="5"/>
  <c r="H279" i="5"/>
  <c r="G279" i="5"/>
  <c r="F278" i="5"/>
  <c r="H278" i="5"/>
  <c r="G278" i="5"/>
  <c r="F277" i="5"/>
  <c r="H277" i="5"/>
  <c r="G277" i="5"/>
  <c r="F276" i="5"/>
  <c r="H276" i="5"/>
  <c r="G276" i="5"/>
  <c r="F275" i="5"/>
  <c r="H275" i="5"/>
  <c r="G275" i="5"/>
  <c r="F274" i="5"/>
  <c r="H274" i="5"/>
  <c r="G274" i="5"/>
  <c r="F273" i="5"/>
  <c r="H273" i="5"/>
  <c r="G273" i="5"/>
  <c r="F272" i="5"/>
  <c r="H272" i="5"/>
  <c r="G272" i="5"/>
  <c r="F271" i="5"/>
  <c r="H271" i="5"/>
  <c r="G271" i="5"/>
  <c r="F270" i="5"/>
  <c r="H270" i="5"/>
  <c r="G270" i="5"/>
  <c r="F269" i="5"/>
  <c r="G269" i="5"/>
  <c r="H269" i="5"/>
  <c r="F268" i="5"/>
  <c r="G268" i="5"/>
  <c r="H268" i="5"/>
  <c r="F267" i="5"/>
  <c r="G267" i="5"/>
  <c r="H267" i="5"/>
  <c r="F266" i="5"/>
  <c r="H266" i="5"/>
  <c r="G266" i="5"/>
  <c r="F265" i="5"/>
  <c r="G265" i="5"/>
  <c r="H265" i="5"/>
  <c r="F264" i="5"/>
  <c r="G264" i="5"/>
  <c r="H264" i="5"/>
  <c r="F263" i="5"/>
  <c r="G263" i="5"/>
  <c r="H263" i="5"/>
  <c r="F262" i="5"/>
  <c r="H262" i="5"/>
  <c r="G262" i="5"/>
  <c r="F261" i="5"/>
  <c r="G261" i="5"/>
  <c r="H261" i="5"/>
  <c r="F260" i="5"/>
  <c r="G260" i="5"/>
  <c r="H260" i="5"/>
  <c r="F259" i="5"/>
  <c r="H259" i="5"/>
  <c r="G259" i="5"/>
  <c r="F258" i="5"/>
  <c r="H258" i="5"/>
  <c r="G258" i="5"/>
  <c r="F257" i="5"/>
  <c r="H257" i="5"/>
  <c r="G257" i="5"/>
  <c r="F256" i="5"/>
  <c r="G256" i="5"/>
  <c r="H256" i="5"/>
  <c r="F255" i="5"/>
  <c r="H255" i="5"/>
  <c r="G255" i="5"/>
  <c r="F254" i="5"/>
  <c r="H254" i="5"/>
  <c r="G254" i="5"/>
  <c r="F253" i="5"/>
  <c r="G253" i="5"/>
  <c r="H253" i="5"/>
  <c r="F252" i="5"/>
  <c r="G252" i="5"/>
  <c r="H252" i="5"/>
  <c r="F251" i="5"/>
  <c r="H251" i="5"/>
  <c r="G251" i="5"/>
  <c r="F250" i="5"/>
  <c r="G250" i="5"/>
  <c r="H250" i="5"/>
  <c r="F249" i="5"/>
  <c r="G249" i="5"/>
  <c r="H249" i="5"/>
  <c r="F248" i="5"/>
  <c r="G248" i="5"/>
  <c r="H248" i="5"/>
  <c r="F247" i="5"/>
  <c r="H247" i="5"/>
  <c r="G247" i="5"/>
  <c r="F246" i="5"/>
  <c r="H246" i="5"/>
  <c r="G246" i="5"/>
  <c r="F245" i="5"/>
  <c r="H245" i="5"/>
  <c r="G245" i="5"/>
  <c r="F244" i="5"/>
  <c r="G244" i="5"/>
  <c r="H244" i="5"/>
  <c r="F243" i="5"/>
  <c r="G243" i="5"/>
  <c r="H243" i="5"/>
  <c r="F242" i="5"/>
  <c r="G242" i="5"/>
  <c r="H242" i="5"/>
  <c r="F241" i="5"/>
  <c r="G241" i="5"/>
  <c r="H241" i="5"/>
  <c r="F240" i="5"/>
  <c r="H240" i="5"/>
  <c r="G240" i="5"/>
  <c r="F239" i="5"/>
  <c r="H239" i="5"/>
  <c r="G239" i="5"/>
  <c r="F238" i="5"/>
  <c r="H238" i="5"/>
  <c r="G238" i="5"/>
  <c r="F237" i="5"/>
  <c r="H237" i="5"/>
  <c r="G237" i="5"/>
  <c r="F236" i="5"/>
  <c r="H236" i="5"/>
  <c r="G236" i="5"/>
  <c r="F235" i="5"/>
  <c r="H235" i="5"/>
  <c r="G235" i="5"/>
  <c r="F234" i="5"/>
  <c r="G234" i="5"/>
  <c r="H234" i="5"/>
  <c r="F233" i="5"/>
  <c r="G233" i="5"/>
  <c r="H233" i="5"/>
  <c r="F232" i="5"/>
  <c r="H232" i="5"/>
  <c r="G232" i="5"/>
  <c r="F231" i="5"/>
  <c r="H231" i="5"/>
  <c r="G231" i="5"/>
  <c r="F230" i="5"/>
  <c r="G230" i="5"/>
  <c r="H230" i="5"/>
  <c r="F229" i="5"/>
  <c r="H229" i="5"/>
  <c r="G229" i="5"/>
  <c r="F228" i="5"/>
  <c r="G228" i="5"/>
  <c r="H228" i="5"/>
  <c r="F227" i="5"/>
  <c r="G227" i="5"/>
  <c r="H227" i="5"/>
  <c r="F226" i="5"/>
  <c r="H226" i="5"/>
  <c r="G226" i="5"/>
  <c r="F225" i="5"/>
  <c r="G225" i="5"/>
  <c r="H225" i="5"/>
  <c r="F224" i="5"/>
  <c r="H224" i="5"/>
  <c r="G224" i="5"/>
  <c r="F223" i="5"/>
  <c r="G223" i="5"/>
  <c r="H223" i="5"/>
  <c r="H222" i="5"/>
  <c r="G222" i="5"/>
  <c r="F221" i="5"/>
  <c r="H221" i="5"/>
  <c r="G221" i="5"/>
  <c r="F220" i="5"/>
  <c r="H220" i="5"/>
  <c r="G220" i="5"/>
  <c r="F219" i="5"/>
  <c r="G219" i="5"/>
  <c r="H219" i="5"/>
  <c r="F218" i="5"/>
  <c r="H218" i="5"/>
  <c r="G218" i="5"/>
  <c r="F217" i="5"/>
  <c r="G217" i="5"/>
  <c r="H217" i="5"/>
  <c r="F216" i="5"/>
  <c r="H216" i="5"/>
  <c r="G216" i="5"/>
  <c r="F215" i="5"/>
  <c r="H215" i="5"/>
  <c r="G215" i="5"/>
  <c r="F214" i="5"/>
  <c r="H214" i="5"/>
  <c r="G214" i="5"/>
  <c r="F213" i="5"/>
  <c r="G213" i="5"/>
  <c r="H213" i="5"/>
  <c r="F212" i="5"/>
  <c r="H212" i="5"/>
  <c r="G212" i="5"/>
  <c r="F211" i="5"/>
  <c r="H211" i="5"/>
  <c r="G211" i="5"/>
  <c r="F210" i="5"/>
  <c r="H210" i="5"/>
  <c r="G210" i="5"/>
  <c r="F209" i="5"/>
  <c r="G209" i="5"/>
  <c r="H209" i="5"/>
  <c r="F208" i="5"/>
  <c r="H208" i="5"/>
  <c r="G208" i="5"/>
  <c r="F207" i="5"/>
  <c r="H207" i="5"/>
  <c r="G207" i="5"/>
  <c r="F206" i="5"/>
  <c r="H206" i="5"/>
  <c r="G206" i="5"/>
  <c r="F205" i="5"/>
  <c r="H205" i="5"/>
  <c r="G205" i="5"/>
  <c r="F204" i="5"/>
  <c r="H204" i="5"/>
  <c r="G204" i="5"/>
  <c r="F203" i="5"/>
  <c r="H203" i="5"/>
  <c r="G203" i="5"/>
  <c r="F202" i="5"/>
  <c r="G202" i="5"/>
  <c r="H202" i="5"/>
  <c r="F201" i="5"/>
  <c r="H201" i="5"/>
  <c r="G201" i="5"/>
  <c r="F200" i="5"/>
  <c r="H200" i="5"/>
  <c r="G200" i="5"/>
  <c r="F199" i="5"/>
  <c r="H199" i="5"/>
  <c r="G199" i="5"/>
  <c r="F198" i="5"/>
  <c r="G198" i="5"/>
  <c r="H198" i="5"/>
  <c r="F197" i="5"/>
  <c r="H197" i="5"/>
  <c r="G197" i="5"/>
  <c r="F196" i="5"/>
  <c r="H196" i="5"/>
  <c r="G196" i="5"/>
  <c r="F195" i="5"/>
  <c r="H195" i="5"/>
  <c r="G195" i="5"/>
  <c r="F194" i="5"/>
  <c r="G194" i="5"/>
  <c r="H194" i="5"/>
  <c r="F193" i="5"/>
  <c r="G193" i="5"/>
  <c r="H193" i="5"/>
  <c r="F192" i="5"/>
  <c r="H192" i="5"/>
  <c r="G192" i="5"/>
  <c r="F191" i="5"/>
  <c r="H191" i="5"/>
  <c r="G191" i="5"/>
  <c r="F190" i="5"/>
  <c r="H190" i="5"/>
  <c r="G190" i="5"/>
  <c r="F189" i="5"/>
  <c r="H189" i="5"/>
  <c r="G189" i="5"/>
  <c r="F188" i="5"/>
  <c r="G188" i="5"/>
  <c r="H188" i="5"/>
  <c r="F187" i="5"/>
  <c r="H187" i="5"/>
  <c r="G187" i="5"/>
  <c r="F186" i="5"/>
  <c r="H186" i="5"/>
  <c r="G186" i="5"/>
  <c r="F185" i="5"/>
  <c r="H185" i="5"/>
  <c r="G185" i="5"/>
  <c r="F184" i="5"/>
  <c r="H184" i="5"/>
  <c r="G184" i="5"/>
  <c r="F183" i="5"/>
  <c r="G183" i="5"/>
  <c r="H183" i="5"/>
  <c r="F182" i="5"/>
  <c r="G182" i="5"/>
  <c r="H182" i="5"/>
  <c r="F181" i="5"/>
  <c r="H181" i="5"/>
  <c r="G181" i="5"/>
  <c r="F180" i="5"/>
  <c r="H180" i="5"/>
  <c r="G180" i="5"/>
  <c r="F179" i="5"/>
  <c r="G179" i="5"/>
  <c r="H179" i="5"/>
  <c r="F178" i="5"/>
  <c r="G178" i="5"/>
  <c r="H178" i="5"/>
  <c r="F177" i="5"/>
  <c r="H177" i="5"/>
  <c r="G177" i="5"/>
  <c r="F176" i="5"/>
  <c r="H176" i="5"/>
  <c r="G176" i="5"/>
  <c r="F175" i="5"/>
  <c r="H175" i="5"/>
  <c r="G175" i="5"/>
  <c r="F174" i="5"/>
  <c r="H174" i="5"/>
  <c r="G174" i="5"/>
  <c r="F173" i="5"/>
  <c r="H173" i="5"/>
  <c r="G173" i="5"/>
  <c r="F172" i="5"/>
  <c r="H172" i="5"/>
  <c r="G172" i="5"/>
  <c r="F171" i="5"/>
  <c r="G171" i="5"/>
  <c r="H171" i="5"/>
  <c r="F170" i="5"/>
  <c r="G170" i="5"/>
  <c r="H170" i="5"/>
  <c r="F169" i="5"/>
  <c r="H169" i="5"/>
  <c r="G169" i="5"/>
  <c r="F168" i="5"/>
  <c r="G168" i="5"/>
  <c r="H168" i="5"/>
  <c r="F167" i="5"/>
  <c r="H167" i="5"/>
  <c r="G167" i="5"/>
  <c r="F166" i="5"/>
  <c r="H166" i="5"/>
  <c r="G166" i="5"/>
  <c r="F165" i="5"/>
  <c r="H165" i="5"/>
  <c r="G165" i="5"/>
  <c r="F164" i="5"/>
  <c r="H164" i="5"/>
  <c r="G164" i="5"/>
  <c r="F163" i="5"/>
  <c r="H163" i="5"/>
  <c r="G163" i="5"/>
  <c r="F162" i="5"/>
  <c r="G162" i="5"/>
  <c r="H162" i="5"/>
  <c r="F161" i="5"/>
  <c r="H161" i="5"/>
  <c r="G161" i="5"/>
  <c r="F160" i="5"/>
  <c r="H160" i="5"/>
  <c r="G160" i="5"/>
  <c r="F159" i="5"/>
  <c r="H159" i="5"/>
  <c r="G159" i="5"/>
  <c r="F158" i="5"/>
  <c r="H158" i="5"/>
  <c r="G158" i="5"/>
  <c r="F157" i="5"/>
  <c r="G157" i="5"/>
  <c r="H157" i="5"/>
  <c r="F156" i="5"/>
  <c r="H156" i="5"/>
  <c r="G156" i="5"/>
  <c r="F155" i="5"/>
  <c r="G155" i="5"/>
  <c r="H155" i="5"/>
  <c r="F154" i="5"/>
  <c r="G154" i="5"/>
  <c r="H154" i="5"/>
  <c r="F153" i="5"/>
  <c r="G153" i="5"/>
  <c r="H153" i="5"/>
  <c r="F152" i="5"/>
  <c r="G152" i="5"/>
  <c r="H152" i="5"/>
  <c r="F151" i="5"/>
  <c r="G151" i="5"/>
  <c r="H151" i="5"/>
  <c r="F150" i="5"/>
  <c r="H150" i="5"/>
  <c r="G150" i="5"/>
  <c r="F149" i="5"/>
  <c r="H149" i="5"/>
  <c r="G149" i="5"/>
  <c r="F148" i="5"/>
  <c r="H148" i="5"/>
  <c r="G148" i="5"/>
  <c r="F147" i="5"/>
  <c r="H147" i="5"/>
  <c r="G147" i="5"/>
  <c r="F146" i="5"/>
  <c r="G146" i="5"/>
  <c r="H146" i="5"/>
  <c r="F145" i="5"/>
  <c r="H145" i="5"/>
  <c r="G145" i="5"/>
  <c r="F144" i="5"/>
  <c r="H144" i="5"/>
  <c r="G144" i="5"/>
  <c r="F143" i="5"/>
  <c r="H143" i="5"/>
  <c r="G143" i="5"/>
  <c r="F142" i="5"/>
  <c r="H142" i="5"/>
  <c r="G142" i="5"/>
  <c r="F141" i="5"/>
  <c r="H141" i="5"/>
  <c r="G141" i="5"/>
  <c r="F140" i="5"/>
  <c r="G140" i="5"/>
  <c r="H140" i="5"/>
  <c r="F139" i="5"/>
  <c r="H139" i="5"/>
  <c r="G139" i="5"/>
  <c r="F138" i="5"/>
  <c r="H138" i="5"/>
  <c r="G138" i="5"/>
  <c r="F137" i="5"/>
  <c r="H137" i="5"/>
  <c r="G137" i="5"/>
  <c r="F136" i="5"/>
  <c r="H136" i="5"/>
  <c r="G136" i="5"/>
  <c r="F135" i="5"/>
  <c r="H135" i="5"/>
  <c r="G135" i="5"/>
  <c r="F134" i="5"/>
  <c r="H134" i="5"/>
  <c r="G134" i="5"/>
  <c r="F133" i="5"/>
  <c r="H133" i="5"/>
  <c r="G133" i="5"/>
  <c r="F132" i="5"/>
  <c r="G132" i="5"/>
  <c r="H132" i="5"/>
  <c r="F131" i="5"/>
  <c r="H131" i="5"/>
  <c r="G131" i="5"/>
  <c r="F130" i="5"/>
  <c r="H130" i="5"/>
  <c r="G130" i="5"/>
  <c r="F129" i="5"/>
  <c r="G129" i="5"/>
  <c r="H129" i="5"/>
  <c r="F128" i="5"/>
  <c r="G128" i="5"/>
  <c r="H128" i="5"/>
  <c r="F127" i="5"/>
  <c r="G127" i="5"/>
  <c r="H127" i="5"/>
  <c r="F126" i="5"/>
  <c r="G126" i="5"/>
  <c r="H126" i="5"/>
  <c r="F125" i="5"/>
  <c r="H125" i="5"/>
  <c r="G125" i="5"/>
  <c r="F124" i="5"/>
  <c r="H124" i="5"/>
  <c r="G124" i="5"/>
  <c r="F123" i="5"/>
  <c r="H123" i="5"/>
  <c r="G123" i="5"/>
  <c r="F122" i="5"/>
  <c r="H122" i="5"/>
  <c r="G122" i="5"/>
  <c r="F121" i="5"/>
  <c r="H121" i="5"/>
  <c r="G121" i="5"/>
  <c r="F120" i="5"/>
  <c r="H120" i="5"/>
  <c r="G120" i="5"/>
  <c r="F119" i="5"/>
  <c r="G119" i="5"/>
  <c r="H119" i="5"/>
  <c r="F118" i="5"/>
  <c r="G118" i="5"/>
  <c r="H118" i="5"/>
  <c r="F117" i="5"/>
  <c r="G117" i="5"/>
  <c r="H117" i="5"/>
  <c r="F116" i="5"/>
  <c r="G116" i="5"/>
  <c r="H116" i="5"/>
  <c r="G115" i="5"/>
  <c r="H115" i="5" s="1"/>
  <c r="F114" i="5"/>
  <c r="H114" i="5"/>
  <c r="G114" i="5"/>
  <c r="F113" i="5"/>
  <c r="H113" i="5"/>
  <c r="G113" i="5"/>
  <c r="F112" i="5"/>
  <c r="H112" i="5"/>
  <c r="G112" i="5"/>
  <c r="F111" i="5"/>
  <c r="H111" i="5"/>
  <c r="G111" i="5"/>
  <c r="F110" i="5"/>
  <c r="H110" i="5"/>
  <c r="F109" i="5"/>
  <c r="G109" i="5"/>
  <c r="H109" i="5"/>
  <c r="F108" i="5"/>
  <c r="H108" i="5"/>
  <c r="G108" i="5"/>
  <c r="F107" i="5"/>
  <c r="H107" i="5"/>
  <c r="G107" i="5"/>
  <c r="F106" i="5"/>
  <c r="H106" i="5"/>
  <c r="G106" i="5"/>
  <c r="F105" i="5"/>
  <c r="H105" i="5"/>
  <c r="G105" i="5"/>
  <c r="F104" i="5"/>
  <c r="G104" i="5"/>
  <c r="H104" i="5"/>
  <c r="F103" i="5"/>
  <c r="H103" i="5"/>
  <c r="G103" i="5"/>
  <c r="F102" i="5"/>
  <c r="H102" i="5"/>
  <c r="G102" i="5"/>
  <c r="F101" i="5"/>
  <c r="H101" i="5"/>
  <c r="G101" i="5"/>
  <c r="F100" i="5"/>
  <c r="H100" i="5"/>
  <c r="G100" i="5"/>
  <c r="F99" i="5"/>
  <c r="G99" i="5"/>
  <c r="H99" i="5"/>
  <c r="F98" i="5"/>
  <c r="H98" i="5"/>
  <c r="G98" i="5"/>
  <c r="F97" i="5"/>
  <c r="H97" i="5"/>
  <c r="G97" i="5"/>
  <c r="F96" i="5"/>
  <c r="H96" i="5"/>
  <c r="G96" i="5"/>
  <c r="F95" i="5"/>
  <c r="H95" i="5"/>
  <c r="G95" i="5"/>
  <c r="F94" i="5"/>
  <c r="G94" i="5"/>
  <c r="H94" i="5"/>
  <c r="F93" i="5"/>
  <c r="G93" i="5"/>
  <c r="H93" i="5"/>
  <c r="F92" i="5"/>
  <c r="G92" i="5"/>
  <c r="H92" i="5"/>
  <c r="F91" i="5"/>
  <c r="H91" i="5"/>
  <c r="G91" i="5"/>
  <c r="F90" i="5"/>
  <c r="H90" i="5"/>
  <c r="G90" i="5"/>
  <c r="F89" i="5"/>
  <c r="H89" i="5"/>
  <c r="G89" i="5"/>
  <c r="F88" i="5"/>
  <c r="H88" i="5" s="1"/>
  <c r="G88" i="5"/>
  <c r="F87" i="5"/>
  <c r="H87" i="5"/>
  <c r="G87" i="5"/>
  <c r="F86" i="5"/>
  <c r="G86" i="5"/>
  <c r="H86" i="5"/>
  <c r="F85" i="5"/>
  <c r="H85" i="5" s="1"/>
  <c r="G85" i="5"/>
  <c r="F84" i="5"/>
  <c r="H84" i="5" s="1"/>
  <c r="G84" i="5"/>
  <c r="F83" i="5"/>
  <c r="H83" i="5" s="1"/>
  <c r="G83" i="5"/>
  <c r="F82" i="5"/>
  <c r="G82" i="5"/>
  <c r="H82" i="5"/>
  <c r="F81" i="5"/>
  <c r="G81" i="5"/>
  <c r="H81" i="5"/>
  <c r="F80" i="5"/>
  <c r="H80" i="5" s="1"/>
  <c r="G80" i="5"/>
  <c r="F79" i="5"/>
  <c r="G79" i="5"/>
  <c r="F78" i="5"/>
  <c r="H78" i="5" s="1"/>
  <c r="G78" i="5"/>
  <c r="F77" i="5"/>
  <c r="H77" i="5" s="1"/>
  <c r="G77" i="5"/>
  <c r="F76" i="5"/>
  <c r="H76" i="5"/>
  <c r="G76" i="5"/>
  <c r="F75" i="5"/>
  <c r="H75" i="5"/>
  <c r="G75" i="5"/>
  <c r="F74" i="5"/>
  <c r="H74" i="5" s="1"/>
  <c r="G74" i="5"/>
  <c r="F73" i="5"/>
  <c r="H73" i="5" s="1"/>
  <c r="G73" i="5"/>
  <c r="F72" i="5"/>
  <c r="G72" i="5"/>
  <c r="H72" i="5" s="1"/>
  <c r="F71" i="5"/>
  <c r="H71" i="5"/>
  <c r="G71" i="5"/>
  <c r="F70" i="5"/>
  <c r="G70" i="5"/>
  <c r="H70" i="5"/>
  <c r="F69" i="5"/>
  <c r="H69" i="5" s="1"/>
  <c r="G69" i="5"/>
  <c r="F68" i="5"/>
  <c r="H68" i="5" s="1"/>
  <c r="G68" i="5"/>
  <c r="F67" i="5"/>
  <c r="G67" i="5"/>
  <c r="H67" i="5"/>
  <c r="F66" i="5"/>
  <c r="G66" i="5"/>
  <c r="H66" i="5"/>
  <c r="F65" i="5"/>
  <c r="G65" i="5"/>
  <c r="H65" i="5"/>
  <c r="F64" i="5"/>
  <c r="H64" i="5" s="1"/>
  <c r="G64" i="5"/>
  <c r="F63" i="5"/>
  <c r="H63" i="5"/>
  <c r="G63" i="5"/>
  <c r="F62" i="5"/>
  <c r="G62" i="5"/>
  <c r="H62" i="5"/>
  <c r="F61" i="5"/>
  <c r="H61" i="5" s="1"/>
  <c r="G61" i="5"/>
  <c r="F60" i="5"/>
  <c r="H60" i="5" s="1"/>
  <c r="G60" i="5"/>
  <c r="F59" i="5"/>
  <c r="H59" i="5"/>
  <c r="G59" i="5"/>
  <c r="F58" i="5"/>
  <c r="G58" i="5"/>
  <c r="H58" i="5"/>
  <c r="F57" i="5"/>
  <c r="G57" i="5"/>
  <c r="H57" i="5"/>
  <c r="F56" i="5"/>
  <c r="H56" i="5" s="1"/>
  <c r="G56" i="5"/>
  <c r="F55" i="5"/>
  <c r="H55" i="5" s="1"/>
  <c r="G55" i="5"/>
  <c r="F54" i="5"/>
  <c r="G54" i="5"/>
  <c r="H54" i="5"/>
  <c r="F53" i="5"/>
  <c r="G53" i="5"/>
  <c r="H53" i="5"/>
  <c r="F52" i="5"/>
  <c r="H52" i="5" s="1"/>
  <c r="G52" i="5"/>
  <c r="F51" i="5"/>
  <c r="H51" i="5"/>
  <c r="G51" i="5"/>
  <c r="F50" i="5"/>
  <c r="H50" i="5" s="1"/>
  <c r="G50" i="5"/>
  <c r="F49" i="5"/>
  <c r="H49" i="5" s="1"/>
  <c r="G49" i="5"/>
  <c r="F48" i="5"/>
  <c r="H48" i="5"/>
  <c r="G48" i="5"/>
  <c r="F47" i="5"/>
  <c r="H47" i="5"/>
  <c r="G47" i="5"/>
  <c r="F46" i="5"/>
  <c r="H46" i="5" s="1"/>
  <c r="G46" i="5"/>
  <c r="F45" i="5"/>
  <c r="H45" i="5" s="1"/>
  <c r="G45" i="5"/>
  <c r="F44" i="5"/>
  <c r="H44" i="5" s="1"/>
  <c r="G44" i="5"/>
  <c r="F43" i="5"/>
  <c r="H43" i="5" s="1"/>
  <c r="G43" i="5"/>
  <c r="F42" i="5"/>
  <c r="G42" i="5"/>
  <c r="H42" i="5"/>
  <c r="F41" i="5"/>
  <c r="G41" i="5"/>
  <c r="H41" i="5"/>
  <c r="F40" i="5"/>
  <c r="G40" i="5"/>
  <c r="H40" i="5"/>
  <c r="F39" i="5"/>
  <c r="H39" i="5"/>
  <c r="G39" i="5"/>
  <c r="F38" i="5"/>
  <c r="H38" i="5"/>
  <c r="G38" i="5"/>
  <c r="F37" i="5"/>
  <c r="G37" i="5"/>
  <c r="H37" i="5"/>
  <c r="F36" i="5"/>
  <c r="H36" i="5" s="1"/>
  <c r="G36" i="5"/>
  <c r="F35" i="5"/>
  <c r="H35" i="5" s="1"/>
  <c r="G35" i="5"/>
  <c r="F34" i="5"/>
  <c r="G34" i="5"/>
  <c r="H34" i="5"/>
  <c r="F33" i="5"/>
  <c r="H33" i="5"/>
  <c r="G33" i="5"/>
  <c r="F32" i="5"/>
  <c r="H32" i="5"/>
  <c r="G32" i="5"/>
  <c r="F31" i="5"/>
  <c r="H31" i="5"/>
  <c r="G31" i="5"/>
  <c r="F30" i="5"/>
  <c r="G30" i="5"/>
  <c r="H30" i="5"/>
  <c r="F29" i="5"/>
  <c r="G29" i="5"/>
  <c r="H29" i="5"/>
  <c r="F28" i="5"/>
  <c r="G28" i="5"/>
  <c r="H28" i="5"/>
  <c r="F27" i="5"/>
  <c r="H27" i="5" s="1"/>
  <c r="G27" i="5"/>
  <c r="F26" i="5"/>
  <c r="H26" i="5"/>
  <c r="G26" i="5"/>
  <c r="F25" i="5"/>
  <c r="H25" i="5"/>
  <c r="G25" i="5"/>
  <c r="F24" i="5"/>
  <c r="H24" i="5"/>
  <c r="G24" i="5"/>
  <c r="F23" i="5"/>
  <c r="H23" i="5"/>
  <c r="G23" i="5"/>
  <c r="F22" i="5"/>
  <c r="G22" i="5"/>
  <c r="H22" i="5"/>
  <c r="F21" i="5"/>
  <c r="H21" i="5" s="1"/>
  <c r="G21" i="5"/>
  <c r="F20" i="5"/>
  <c r="H20" i="5" s="1"/>
  <c r="G20" i="5"/>
  <c r="F19" i="5"/>
  <c r="G19" i="5"/>
  <c r="H19" i="5"/>
  <c r="F18" i="5"/>
  <c r="G18" i="5"/>
  <c r="H18" i="5"/>
  <c r="F17" i="5"/>
  <c r="H17" i="5"/>
  <c r="G17" i="5"/>
  <c r="F16" i="5"/>
  <c r="G16" i="5"/>
  <c r="H16" i="5"/>
  <c r="F15" i="5"/>
  <c r="G15" i="5"/>
  <c r="H15" i="5"/>
  <c r="F14" i="5"/>
  <c r="G14" i="5"/>
  <c r="H14" i="5"/>
  <c r="F13" i="5"/>
  <c r="G13" i="5"/>
  <c r="H13" i="5"/>
  <c r="F12" i="5"/>
  <c r="G12" i="5"/>
  <c r="H12" i="5"/>
  <c r="F11" i="5"/>
  <c r="H11" i="5"/>
  <c r="G11" i="5"/>
  <c r="F10" i="5"/>
  <c r="G10" i="5"/>
  <c r="H10" i="5"/>
  <c r="F9" i="5"/>
  <c r="G9" i="5"/>
  <c r="H9" i="5"/>
  <c r="F8" i="5"/>
  <c r="G8" i="5"/>
  <c r="H8" i="5"/>
  <c r="F7" i="5"/>
  <c r="H7" i="5"/>
  <c r="G7" i="5"/>
  <c r="F6" i="5"/>
  <c r="G6" i="5"/>
  <c r="H6" i="5"/>
  <c r="F5" i="5"/>
  <c r="G5" i="5"/>
  <c r="H5" i="5"/>
  <c r="F4" i="5"/>
  <c r="H4" i="5" s="1"/>
  <c r="G4" i="5"/>
  <c r="F3" i="5"/>
  <c r="H3" i="5" s="1"/>
  <c r="G3" i="5"/>
  <c r="F2" i="5"/>
  <c r="H2" i="5"/>
  <c r="G2" i="5"/>
  <c r="F77" i="3"/>
  <c r="H77" i="3"/>
  <c r="G77" i="3"/>
  <c r="F76" i="3"/>
  <c r="H76" i="3"/>
  <c r="G76" i="3"/>
  <c r="F75" i="3"/>
  <c r="G75" i="3"/>
  <c r="H75" i="3"/>
  <c r="F74" i="3"/>
  <c r="H74" i="3"/>
  <c r="G74" i="3"/>
  <c r="F73" i="3"/>
  <c r="G73" i="3"/>
  <c r="H73" i="3"/>
  <c r="F72" i="3"/>
  <c r="H72" i="3"/>
  <c r="G72" i="3"/>
  <c r="F71" i="3"/>
  <c r="H71" i="3"/>
  <c r="G71" i="3"/>
  <c r="F70" i="3"/>
  <c r="H70" i="3"/>
  <c r="G70" i="3"/>
  <c r="F69" i="3"/>
  <c r="H69" i="3"/>
  <c r="G69" i="3"/>
  <c r="F68" i="3"/>
  <c r="H68" i="3"/>
  <c r="G68" i="3"/>
  <c r="F67" i="3"/>
  <c r="H67" i="3"/>
  <c r="G67" i="3"/>
  <c r="F66" i="3"/>
  <c r="H66" i="3"/>
  <c r="G66" i="3"/>
  <c r="F65" i="3"/>
  <c r="H65" i="3"/>
  <c r="G65" i="3"/>
  <c r="F64" i="3"/>
  <c r="H64" i="3"/>
  <c r="G64" i="3"/>
  <c r="F63" i="3"/>
  <c r="H63" i="3"/>
  <c r="G63" i="3"/>
  <c r="F62" i="3"/>
  <c r="H62" i="3"/>
  <c r="G62" i="3"/>
  <c r="F61" i="3"/>
  <c r="H61" i="3"/>
  <c r="G61" i="3"/>
  <c r="F60" i="3"/>
  <c r="H60" i="3"/>
  <c r="G60" i="3"/>
  <c r="F59" i="3"/>
  <c r="H59" i="3"/>
  <c r="G59" i="3"/>
  <c r="F58" i="3"/>
  <c r="G58" i="3"/>
  <c r="H58" i="3"/>
  <c r="F57" i="3"/>
  <c r="H57" i="3"/>
  <c r="G57" i="3"/>
  <c r="F56" i="3"/>
  <c r="H56" i="3"/>
  <c r="G56" i="3"/>
  <c r="F55" i="3"/>
  <c r="G55" i="3"/>
  <c r="H55" i="3"/>
  <c r="F54" i="3"/>
  <c r="H54" i="3"/>
  <c r="G54" i="3"/>
  <c r="F53" i="3"/>
  <c r="G53" i="3"/>
  <c r="H53" i="3"/>
  <c r="F52" i="3"/>
  <c r="H52" i="3"/>
  <c r="G52" i="3"/>
  <c r="F51" i="3"/>
  <c r="H51" i="3"/>
  <c r="G51" i="3"/>
  <c r="F50" i="3"/>
  <c r="H50" i="3"/>
  <c r="G50" i="3"/>
  <c r="F49" i="3"/>
  <c r="H49" i="3"/>
  <c r="G49" i="3"/>
  <c r="F48" i="3"/>
  <c r="H48" i="3"/>
  <c r="G48" i="3"/>
  <c r="F47" i="3"/>
  <c r="H47" i="3"/>
  <c r="G47" i="3"/>
  <c r="F46" i="3"/>
  <c r="H46" i="3"/>
  <c r="G46" i="3"/>
  <c r="F45" i="3"/>
  <c r="H45" i="3"/>
  <c r="G45" i="3"/>
  <c r="F44" i="3"/>
  <c r="H44" i="3"/>
  <c r="G44" i="3"/>
  <c r="F43" i="3"/>
  <c r="G43" i="3"/>
  <c r="H43" i="3"/>
  <c r="F42" i="3"/>
  <c r="H42" i="3"/>
  <c r="G42" i="3"/>
  <c r="F41" i="3"/>
  <c r="H41" i="3"/>
  <c r="G41" i="3"/>
  <c r="F40" i="3"/>
  <c r="H40" i="3"/>
  <c r="G40" i="3"/>
  <c r="F39" i="3"/>
  <c r="H39" i="3"/>
  <c r="G39" i="3"/>
  <c r="F38" i="3"/>
  <c r="G38" i="3"/>
  <c r="H38" i="3"/>
  <c r="F37" i="3"/>
  <c r="H37" i="3"/>
  <c r="G37" i="3"/>
  <c r="F36" i="3"/>
  <c r="G36" i="3"/>
  <c r="H36" i="3"/>
  <c r="F35" i="3"/>
  <c r="G35" i="3"/>
  <c r="H35" i="3"/>
  <c r="F34" i="3"/>
  <c r="G34" i="3"/>
  <c r="H34" i="3"/>
  <c r="F33" i="3"/>
  <c r="G33" i="3"/>
  <c r="H33" i="3"/>
  <c r="G32" i="3"/>
  <c r="H32" i="3"/>
  <c r="F31" i="3"/>
  <c r="G31" i="3"/>
  <c r="H31" i="3"/>
  <c r="F30" i="3"/>
  <c r="G30" i="3"/>
  <c r="H30" i="3"/>
  <c r="F29" i="3"/>
  <c r="G29" i="3"/>
  <c r="H29" i="3"/>
  <c r="F28" i="3"/>
  <c r="G28" i="3"/>
  <c r="H28" i="3"/>
  <c r="F27" i="3"/>
  <c r="G27" i="3"/>
  <c r="H27" i="3"/>
  <c r="F26" i="3"/>
  <c r="G26" i="3"/>
  <c r="H26" i="3"/>
  <c r="F25" i="3"/>
  <c r="H25" i="3"/>
  <c r="G25" i="3"/>
  <c r="F24" i="3"/>
  <c r="H24" i="3"/>
  <c r="G24" i="3"/>
  <c r="F23" i="3"/>
  <c r="G23" i="3"/>
  <c r="H23" i="3"/>
  <c r="F22" i="3"/>
  <c r="H22" i="3"/>
  <c r="G22" i="3"/>
  <c r="F21" i="3"/>
  <c r="H21" i="3"/>
  <c r="G21" i="3"/>
  <c r="F20" i="3"/>
  <c r="G20" i="3"/>
  <c r="H20" i="3"/>
  <c r="F19" i="3"/>
  <c r="H19" i="3"/>
  <c r="G19" i="3"/>
  <c r="F18" i="3"/>
  <c r="H18" i="3"/>
  <c r="G18" i="3"/>
  <c r="F17" i="3"/>
  <c r="H17" i="3"/>
  <c r="G17" i="3"/>
  <c r="F16" i="3"/>
  <c r="H16" i="3"/>
  <c r="G16" i="3"/>
  <c r="F15" i="3"/>
  <c r="G15" i="3"/>
  <c r="H15" i="3"/>
  <c r="F14" i="3"/>
  <c r="G14" i="3"/>
  <c r="H14" i="3"/>
  <c r="F13" i="3"/>
  <c r="G13" i="3"/>
  <c r="H13" i="3"/>
  <c r="F12" i="3"/>
  <c r="G12" i="3"/>
  <c r="H12" i="3"/>
  <c r="F11" i="3"/>
  <c r="G11" i="3"/>
  <c r="H11" i="3"/>
  <c r="F10" i="3"/>
  <c r="G10" i="3"/>
  <c r="H10" i="3"/>
  <c r="F9" i="3"/>
  <c r="H9" i="3"/>
  <c r="G9" i="3"/>
  <c r="F8" i="3"/>
  <c r="H8" i="3"/>
  <c r="G8" i="3"/>
  <c r="F7" i="3"/>
  <c r="H7" i="3"/>
  <c r="G7" i="3"/>
  <c r="F6" i="3"/>
  <c r="H6" i="3"/>
  <c r="G6" i="3"/>
  <c r="F5" i="3"/>
  <c r="H5" i="3"/>
  <c r="G5" i="3"/>
  <c r="F4" i="3"/>
  <c r="H4" i="3"/>
  <c r="G4" i="3"/>
  <c r="F3" i="3"/>
  <c r="H3" i="3"/>
  <c r="G3" i="3"/>
  <c r="F2" i="3"/>
  <c r="H2" i="3"/>
  <c r="G2" i="3"/>
  <c r="F11" i="4"/>
  <c r="H11" i="4" s="1"/>
  <c r="G11" i="4"/>
  <c r="F10" i="4"/>
  <c r="H10" i="4"/>
  <c r="G10" i="4"/>
  <c r="F9" i="4"/>
  <c r="H9" i="4" s="1"/>
  <c r="G9" i="4"/>
  <c r="F8" i="4"/>
  <c r="G8" i="4"/>
  <c r="H8" i="4"/>
  <c r="F7" i="4"/>
  <c r="H7" i="4" s="1"/>
  <c r="G7" i="4"/>
  <c r="F6" i="4"/>
  <c r="H6" i="4" s="1"/>
  <c r="G6" i="4"/>
  <c r="F5" i="4"/>
  <c r="H5" i="4" s="1"/>
  <c r="G5" i="4"/>
  <c r="F4" i="4"/>
  <c r="H4" i="4" s="1"/>
  <c r="G4" i="4"/>
  <c r="F3" i="4"/>
  <c r="G3" i="4"/>
  <c r="H3" i="4"/>
  <c r="F2" i="4"/>
  <c r="H2" i="4" s="1"/>
  <c r="G2" i="4"/>
  <c r="F69" i="2"/>
  <c r="G69" i="2"/>
  <c r="H69" i="2"/>
  <c r="F68" i="2"/>
  <c r="G68" i="2"/>
  <c r="H68" i="2"/>
  <c r="F67" i="2"/>
  <c r="H67" i="2" s="1"/>
  <c r="G67" i="2"/>
  <c r="F66" i="2"/>
  <c r="H66" i="2"/>
  <c r="G66" i="2"/>
  <c r="F65" i="2"/>
  <c r="H65" i="2"/>
  <c r="G65" i="2"/>
  <c r="F64" i="2"/>
  <c r="H64" i="2"/>
  <c r="G64" i="2"/>
  <c r="F63" i="2"/>
  <c r="G63" i="2"/>
  <c r="H63" i="2"/>
  <c r="F62" i="2"/>
  <c r="H62" i="2"/>
  <c r="G62" i="2"/>
  <c r="F61" i="2"/>
  <c r="G61" i="2"/>
  <c r="H61" i="2"/>
  <c r="F60" i="2"/>
  <c r="H60" i="2" s="1"/>
  <c r="G60" i="2"/>
  <c r="F59" i="2"/>
  <c r="H59" i="2" s="1"/>
  <c r="G59" i="2"/>
  <c r="F58" i="2"/>
  <c r="G58" i="2"/>
  <c r="H58" i="2"/>
  <c r="F57" i="2"/>
  <c r="H57" i="2" s="1"/>
  <c r="G57" i="2"/>
  <c r="F56" i="2"/>
  <c r="H56" i="2" s="1"/>
  <c r="G56" i="2"/>
  <c r="F55" i="2"/>
  <c r="G55" i="2"/>
  <c r="H55" i="2"/>
  <c r="F54" i="2"/>
  <c r="H54" i="2"/>
  <c r="G54" i="2"/>
  <c r="F53" i="2"/>
  <c r="H53" i="2"/>
  <c r="G53" i="2"/>
  <c r="F52" i="2"/>
  <c r="H52" i="2"/>
  <c r="G52" i="2"/>
  <c r="F51" i="2"/>
  <c r="H51" i="2"/>
  <c r="G51" i="2"/>
  <c r="F50" i="2"/>
  <c r="H50" i="2"/>
  <c r="G50" i="2"/>
  <c r="F49" i="2"/>
  <c r="H49" i="2"/>
  <c r="G49" i="2"/>
  <c r="F48" i="2"/>
  <c r="H48" i="2"/>
  <c r="G48" i="2"/>
  <c r="F47" i="2"/>
  <c r="H47" i="2"/>
  <c r="G47" i="2"/>
  <c r="F46" i="2"/>
  <c r="H46" i="2"/>
  <c r="G46" i="2"/>
  <c r="F45" i="2"/>
  <c r="G45" i="2"/>
  <c r="H45" i="2"/>
  <c r="F44" i="2"/>
  <c r="H44" i="2" s="1"/>
  <c r="G44" i="2"/>
  <c r="F43" i="2"/>
  <c r="H43" i="2" s="1"/>
  <c r="G43" i="2"/>
  <c r="F42" i="2"/>
  <c r="H42" i="2"/>
  <c r="G42" i="2"/>
  <c r="F41" i="2"/>
  <c r="G41" i="2"/>
  <c r="H41" i="2"/>
  <c r="F40" i="2"/>
  <c r="H40" i="2" s="1"/>
  <c r="G40" i="2"/>
  <c r="F39" i="2"/>
  <c r="H39" i="2"/>
  <c r="G39" i="2"/>
  <c r="F38" i="2"/>
  <c r="G38" i="2"/>
  <c r="H38" i="2"/>
  <c r="F37" i="2"/>
  <c r="G37" i="2"/>
  <c r="H37" i="2"/>
  <c r="F36" i="2"/>
  <c r="G36" i="2"/>
  <c r="H36" i="2"/>
  <c r="F35" i="2"/>
  <c r="H35" i="2"/>
  <c r="G35" i="2"/>
  <c r="F34" i="2"/>
  <c r="G34" i="2"/>
  <c r="H34" i="2"/>
  <c r="F33" i="2"/>
  <c r="G33" i="2"/>
  <c r="H33" i="2"/>
  <c r="F32" i="2"/>
  <c r="H32" i="2" s="1"/>
  <c r="G32" i="2"/>
  <c r="F31" i="2"/>
  <c r="H31" i="2"/>
  <c r="G31" i="2"/>
  <c r="F30" i="2"/>
  <c r="G30" i="2"/>
  <c r="H30" i="2"/>
  <c r="F29" i="2"/>
  <c r="G29" i="2"/>
  <c r="H29" i="2"/>
  <c r="F28" i="2"/>
  <c r="H28" i="2"/>
  <c r="G28" i="2"/>
  <c r="F27" i="2"/>
  <c r="G27" i="2"/>
  <c r="H27" i="2"/>
  <c r="F26" i="2"/>
  <c r="G26" i="2"/>
  <c r="H26" i="2"/>
  <c r="F25" i="2"/>
  <c r="G25" i="2"/>
  <c r="H25" i="2"/>
  <c r="F24" i="2"/>
  <c r="H24" i="2"/>
  <c r="G24" i="2"/>
  <c r="F23" i="2"/>
  <c r="G23" i="2"/>
  <c r="H23" i="2"/>
  <c r="F22" i="2"/>
  <c r="G22" i="2"/>
  <c r="H22" i="2"/>
  <c r="F21" i="2"/>
  <c r="G21" i="2"/>
  <c r="H21" i="2"/>
  <c r="F20" i="2"/>
  <c r="H20" i="2"/>
  <c r="G20" i="2"/>
  <c r="F19" i="2"/>
  <c r="H19" i="2"/>
  <c r="G19" i="2"/>
  <c r="F18" i="2"/>
  <c r="H18" i="2"/>
  <c r="G18" i="2"/>
  <c r="F17" i="2"/>
  <c r="H17" i="2" s="1"/>
  <c r="G17" i="2"/>
  <c r="F16" i="2"/>
  <c r="G16" i="2"/>
  <c r="H16" i="2"/>
  <c r="F15" i="2"/>
  <c r="G15" i="2"/>
  <c r="H15" i="2"/>
  <c r="F14" i="2"/>
  <c r="G14" i="2"/>
  <c r="H14" i="2"/>
  <c r="F13" i="2"/>
  <c r="G13" i="2"/>
  <c r="H13" i="2"/>
  <c r="H12" i="2"/>
  <c r="G12" i="2"/>
  <c r="F11" i="2"/>
  <c r="H11" i="2" s="1"/>
  <c r="G11" i="2"/>
  <c r="F10" i="2"/>
  <c r="G10" i="2"/>
  <c r="H10" i="2"/>
  <c r="F9" i="2"/>
  <c r="G9" i="2"/>
  <c r="H9" i="2"/>
  <c r="H8" i="2"/>
  <c r="G8" i="2"/>
  <c r="F7" i="2"/>
  <c r="G7" i="2"/>
  <c r="H7" i="2"/>
  <c r="F6" i="2"/>
  <c r="H6" i="2"/>
  <c r="G6" i="2"/>
  <c r="F5" i="2"/>
  <c r="H5" i="2" s="1"/>
  <c r="G5" i="2"/>
  <c r="F4" i="2"/>
  <c r="H4" i="2" s="1"/>
  <c r="G4" i="2"/>
  <c r="F3" i="2"/>
  <c r="H3" i="2"/>
  <c r="G3" i="2"/>
  <c r="F2" i="2"/>
  <c r="H2" i="2"/>
  <c r="G2" i="2"/>
  <c r="F26" i="7"/>
  <c r="H26" i="7"/>
  <c r="G26" i="7"/>
  <c r="F25" i="7"/>
  <c r="H25" i="7"/>
  <c r="G25" i="7"/>
  <c r="F24" i="7"/>
  <c r="G24" i="7"/>
  <c r="H24" i="7"/>
  <c r="F23" i="7"/>
  <c r="H23" i="7"/>
  <c r="G23" i="7"/>
  <c r="F22" i="7"/>
  <c r="H22" i="7"/>
  <c r="G22" i="7"/>
  <c r="F21" i="7"/>
  <c r="H21" i="7"/>
  <c r="G21" i="7"/>
  <c r="F20" i="7"/>
  <c r="H20" i="7"/>
  <c r="G20" i="7"/>
  <c r="F19" i="7"/>
  <c r="G19" i="7"/>
  <c r="H19" i="7"/>
  <c r="F18" i="7"/>
  <c r="H18" i="7"/>
  <c r="G18" i="7"/>
  <c r="F17" i="7"/>
  <c r="H17" i="7"/>
  <c r="G17" i="7"/>
  <c r="F16" i="7"/>
  <c r="G16" i="7"/>
  <c r="H16" i="7"/>
  <c r="F15" i="7"/>
  <c r="H15" i="7"/>
  <c r="G15" i="7"/>
  <c r="G14" i="7"/>
  <c r="H14" i="7"/>
  <c r="F13" i="7"/>
  <c r="H13" i="7"/>
  <c r="G13" i="7"/>
  <c r="F12" i="7"/>
  <c r="G12" i="7"/>
  <c r="H12" i="7"/>
  <c r="F11" i="7"/>
  <c r="H11" i="7"/>
  <c r="G11" i="7"/>
  <c r="F10" i="7"/>
  <c r="G10" i="7"/>
  <c r="H10" i="7"/>
  <c r="F9" i="7"/>
  <c r="H9" i="7"/>
  <c r="G9" i="7"/>
  <c r="F8" i="7"/>
  <c r="G8" i="7"/>
  <c r="H8" i="7"/>
  <c r="F7" i="7"/>
  <c r="H7" i="7"/>
  <c r="G7" i="7"/>
  <c r="F6" i="7"/>
  <c r="H6" i="7"/>
  <c r="G6" i="7"/>
  <c r="F5" i="7"/>
  <c r="H5" i="7"/>
  <c r="G5" i="7"/>
  <c r="F4" i="7"/>
  <c r="H4" i="7"/>
  <c r="G4" i="7"/>
  <c r="F3" i="7"/>
  <c r="H3" i="7"/>
  <c r="G3" i="7"/>
  <c r="H79" i="5" l="1"/>
</calcChain>
</file>

<file path=xl/sharedStrings.xml><?xml version="1.0" encoding="utf-8"?>
<sst xmlns="http://schemas.openxmlformats.org/spreadsheetml/2006/main" count="6279" uniqueCount="2825">
  <si>
    <t>Classification</t>
  </si>
  <si>
    <t>PRODUCT</t>
  </si>
  <si>
    <t>QUANTITY SOLD</t>
  </si>
  <si>
    <t>PERIOD( MONTH)</t>
  </si>
  <si>
    <t>CURRENT STOCK</t>
  </si>
  <si>
    <t>REORDER LEVEL/MIN STOCK</t>
  </si>
  <si>
    <t>MAX STOCK</t>
  </si>
  <si>
    <t>SUGGESTED QTY REQUESTED</t>
  </si>
  <si>
    <t>SPECIAL ORDER</t>
  </si>
  <si>
    <t>CATEGORY</t>
  </si>
  <si>
    <t>CART</t>
  </si>
  <si>
    <t>Humalog 100 U/ml -cartridge</t>
  </si>
  <si>
    <t>5</t>
  </si>
  <si>
    <t>3</t>
  </si>
  <si>
    <t>C</t>
  </si>
  <si>
    <t>A</t>
  </si>
  <si>
    <t>Humalog Mix 25iu cartridges</t>
  </si>
  <si>
    <t>0</t>
  </si>
  <si>
    <t>B</t>
  </si>
  <si>
    <t>Humulin 70/30 Cartridges</t>
  </si>
  <si>
    <t>Humulin NPH - Cartridges</t>
  </si>
  <si>
    <t>Humulin Regular (Soluble) - Cartridges</t>
  </si>
  <si>
    <t>DROP</t>
  </si>
  <si>
    <t>Candibiotic Ear Drop 5ml</t>
  </si>
  <si>
    <t>22</t>
  </si>
  <si>
    <t>Xalacom Eye Drops</t>
  </si>
  <si>
    <t>Xalatan Eye Drops</t>
  </si>
  <si>
    <t>25</t>
  </si>
  <si>
    <t>Prostan Eye Drops</t>
  </si>
  <si>
    <t>40</t>
  </si>
  <si>
    <t>INJ</t>
  </si>
  <si>
    <t>Ergot Injection 5mu</t>
  </si>
  <si>
    <t>10</t>
  </si>
  <si>
    <t>Oxytocin 10iu 10's</t>
  </si>
  <si>
    <t>Oxytocin Inj 10IU/ml 100's</t>
  </si>
  <si>
    <t>Actrapid HM 100 Inj</t>
  </si>
  <si>
    <t>Dalacin C Inj .150mg/ml 2ml</t>
  </si>
  <si>
    <t>Engerix-B Vaccine 20mcg Adult</t>
  </si>
  <si>
    <t>Lantus Solostar 300IU INJ 5XD</t>
  </si>
  <si>
    <t>Insulin Mixtard 30/70 Singles</t>
  </si>
  <si>
    <t>15</t>
  </si>
  <si>
    <t>Insulin Mixtard Penfills 5x3ml</t>
  </si>
  <si>
    <t>Novo Rapid</t>
  </si>
  <si>
    <t>Novomix 30</t>
  </si>
  <si>
    <t>SUPP</t>
  </si>
  <si>
    <t>Scheriproct Supp 12's</t>
  </si>
  <si>
    <t>VIAL</t>
  </si>
  <si>
    <t>Humulin 70/30- Vials</t>
  </si>
  <si>
    <t>Humulin NPH - Vials</t>
  </si>
  <si>
    <t>Humulin Regular (Soluble) - Vial</t>
  </si>
  <si>
    <t>Category</t>
  </si>
  <si>
    <t>CAPS/TABS</t>
  </si>
  <si>
    <t>Omeprazole caps 20mg</t>
  </si>
  <si>
    <t>Amlodipine Tabs 10mg (Amtas)</t>
  </si>
  <si>
    <t>Amlodipine Tabs 5mg (Amtas)</t>
  </si>
  <si>
    <t>Apixaban tabs 5mg 30's (Apixatas)</t>
  </si>
  <si>
    <t>Azithromycin tabs 500mg</t>
  </si>
  <si>
    <t>Buscopan Tabs. (Spasmintas)</t>
  </si>
  <si>
    <t>Capecitabine tabs 500mg (Capemax)</t>
  </si>
  <si>
    <t>Ciprofloxacin Tabs 500mg (C-Flox)</t>
  </si>
  <si>
    <t>Diclofenac caps 75mg (Dufenac tab)</t>
  </si>
  <si>
    <t>Drotaverine tab 40mg (Doverin)</t>
  </si>
  <si>
    <t>Intavita</t>
  </si>
  <si>
    <t>Losartan Tabs 100mg (Losartas)</t>
  </si>
  <si>
    <t>Losartan Tabs 50mg (Losartas)</t>
  </si>
  <si>
    <t>Nifedipine Tabs Retard 20mg (Carditas)</t>
  </si>
  <si>
    <t>Nifedipine/Atenolol Tabs (Nilol)</t>
  </si>
  <si>
    <t>Olanzapine 10mg tabs (Ozitas)</t>
  </si>
  <si>
    <t>Olanzapine 5mg tabs (Ozitas)</t>
  </si>
  <si>
    <t>Phloroglucinol tab 80mg(Phloro-G)</t>
  </si>
  <si>
    <t>Pregabalin tabs 75mg (Pregatas)</t>
  </si>
  <si>
    <t>Pregatas ME 75</t>
  </si>
  <si>
    <t>Proximexa tab 250mg</t>
  </si>
  <si>
    <t>Proximexa tab 500mg</t>
  </si>
  <si>
    <t>Risperidone 2mg (Risdone)</t>
  </si>
  <si>
    <t>Rivaroxaban tabs 10mg (Rivatas)</t>
  </si>
  <si>
    <t>Rivaroxaban tabs 15mg (Rivatas)</t>
  </si>
  <si>
    <t>Rivaroxaban tabs 20mg (Rivatas)</t>
  </si>
  <si>
    <t>Telmisartan tab 40mg (Teltas)</t>
  </si>
  <si>
    <t>Vitadox Vit c+Vit D +Zinc 20s</t>
  </si>
  <si>
    <t>CREAM</t>
  </si>
  <si>
    <t>Clofena gel 1% 15g (diclofenac)</t>
  </si>
  <si>
    <t>Clofena gel 1% 30g (diclofenac)</t>
  </si>
  <si>
    <t>Hydralazine Injection</t>
  </si>
  <si>
    <t>Labetalol  Inj.</t>
  </si>
  <si>
    <t>Phenytoin injection</t>
  </si>
  <si>
    <t>Suxamethonium inj. 500mg</t>
  </si>
  <si>
    <t>Vitamin K 10mg 100's</t>
  </si>
  <si>
    <t>Vitamin K1 Inj. 1mg/0.5ml</t>
  </si>
  <si>
    <t>Zinacef inj 750mg</t>
  </si>
  <si>
    <t>OTHERS</t>
  </si>
  <si>
    <t>BD safety clips</t>
  </si>
  <si>
    <t>Ciprofloxacin eye drop 0.3% (CIPRICOM)</t>
  </si>
  <si>
    <t>Crepe Bandage 10cm × 4.5m</t>
  </si>
  <si>
    <t>Crepe Bandage 15cm × 4.5m</t>
  </si>
  <si>
    <t>Crepe Bandage 20cm × 4.5m</t>
  </si>
  <si>
    <t>Crepe Bandage 5cm × 4.5m</t>
  </si>
  <si>
    <t>Crepe Bandage 7.5cm × 4.5m</t>
  </si>
  <si>
    <t>Dispensing bag</t>
  </si>
  <si>
    <t>Gauze Bandage 10cm × 5 yards</t>
  </si>
  <si>
    <t>Gauze Bandage 15cm × 5 yards</t>
  </si>
  <si>
    <t>Gauze Bandage 2.5cm × 5 yards</t>
  </si>
  <si>
    <t>Gauze Bandage 5cm × 5 yards</t>
  </si>
  <si>
    <t>Gauze Bandage 7.5cm × 5 yards</t>
  </si>
  <si>
    <t>Gauze roll 36" × 100 yards</t>
  </si>
  <si>
    <t>Hydrocortisone cream 1% 30g</t>
  </si>
  <si>
    <t>Plaster strips 100's</t>
  </si>
  <si>
    <t>Seretide Inhaler 50/100</t>
  </si>
  <si>
    <t>Seretide Inhaler 50/250</t>
  </si>
  <si>
    <t>Unicort cream 1% 15g (Hydrocortisone)</t>
  </si>
  <si>
    <t>Vaseline(Paraffin) gauze 10 x 10cm</t>
  </si>
  <si>
    <t>Vitadox multivitamin gummies Boys(Blue)</t>
  </si>
  <si>
    <t>Vitadox multivitamin gummies Girls(Pink)</t>
  </si>
  <si>
    <t>Paracetamol suppository 1000mg  (Paramol)</t>
  </si>
  <si>
    <t>Paracetamol suppository 125mg  (Paramol)</t>
  </si>
  <si>
    <t>Paracetamol suppository 250mg  (Paramol)</t>
  </si>
  <si>
    <t>Paracetamol suppository 500mg  (Paramol)</t>
  </si>
  <si>
    <t>SUSP</t>
  </si>
  <si>
    <t>Augmentin susp 228mg/5ml</t>
  </si>
  <si>
    <t>Augmentin susp 457mg/5ml</t>
  </si>
  <si>
    <t>Clavulin 228mg susp</t>
  </si>
  <si>
    <t xml:space="preserve">Proximexa susp 125mg/5ml </t>
  </si>
  <si>
    <t>Proximexa Susp 250mg /5ml</t>
  </si>
  <si>
    <t>Diazepam injection</t>
  </si>
  <si>
    <t>Ephedrine Inj. 30mg/ml</t>
  </si>
  <si>
    <t>Ephedrine Injection 50mg</t>
  </si>
  <si>
    <t>Ketamine Inj</t>
  </si>
  <si>
    <t>Midazolam injection 5mg/ml 3ml</t>
  </si>
  <si>
    <t>Morphine Injection</t>
  </si>
  <si>
    <t>Morphine syrup 10mg/5ml</t>
  </si>
  <si>
    <t>Pethidine injection</t>
  </si>
  <si>
    <t>Phenobarbitone inj</t>
  </si>
  <si>
    <t>Tramadol Inj. 50mg</t>
  </si>
  <si>
    <t>BANDAGE</t>
  </si>
  <si>
    <t>Elastic Bandage 12cm</t>
  </si>
  <si>
    <t>Heavy elastic adhesive bandage 10cm x 4.5m</t>
  </si>
  <si>
    <t>Clindamycin caps 150mg</t>
  </si>
  <si>
    <t>Clindamycin caps 300mg</t>
  </si>
  <si>
    <t>Loperamide caps 2mg (Urodium)</t>
  </si>
  <si>
    <t>COTTON WOOL</t>
  </si>
  <si>
    <t>Cotton Wool 100g</t>
  </si>
  <si>
    <t>Cotton Wool 200g</t>
  </si>
  <si>
    <t>Cotton Wool 500g</t>
  </si>
  <si>
    <t>Cotton Wool 50g</t>
  </si>
  <si>
    <t>DIAP</t>
  </si>
  <si>
    <t>Cocoon pant large</t>
  </si>
  <si>
    <t>Cocoon pant medium</t>
  </si>
  <si>
    <t>Cocoon pant xlarge</t>
  </si>
  <si>
    <t>Cocoon slip large</t>
  </si>
  <si>
    <t>Cocoon slip medium</t>
  </si>
  <si>
    <t>Cocoon slip xlarge</t>
  </si>
  <si>
    <t>Tena Men PU L4 M/L</t>
  </si>
  <si>
    <t>Tena Pants Normal Large</t>
  </si>
  <si>
    <t>Tena Pants Normal Medium</t>
  </si>
  <si>
    <t>Tena Pants Normal XL</t>
  </si>
  <si>
    <t>Tena Premium Plus Large</t>
  </si>
  <si>
    <t>Tena Premium Plus Medium</t>
  </si>
  <si>
    <t>Tena Silhoutte high waist underwear plus Medium</t>
  </si>
  <si>
    <t>Tena Slip Maxi XL</t>
  </si>
  <si>
    <t>Tena Slip Plus Large</t>
  </si>
  <si>
    <t>Tena Slip Plus Medium</t>
  </si>
  <si>
    <t>Tena Slip Plus XL</t>
  </si>
  <si>
    <t>Tena Slip Premium Maxi Large</t>
  </si>
  <si>
    <t>Tena Slip Premium Maxi Medium</t>
  </si>
  <si>
    <t>Confy Adult Diapers 20's Large</t>
  </si>
  <si>
    <t>Confy Adult Diapers 20's Medium</t>
  </si>
  <si>
    <t>Confy Adult Diapers 20's XL</t>
  </si>
  <si>
    <t>Confy Adult Diapers 30's Large</t>
  </si>
  <si>
    <t>Confy Adult Diapers 30's Medium</t>
  </si>
  <si>
    <t>Confy Adult Diapers 30's XL</t>
  </si>
  <si>
    <t>KITS</t>
  </si>
  <si>
    <t>Ovulation kit</t>
  </si>
  <si>
    <t>Pregnancy test kit cassette</t>
  </si>
  <si>
    <t>Tena Bed Normal 60x90</t>
  </si>
  <si>
    <t>Tena Hygiene Sheet</t>
  </si>
  <si>
    <t>Tena Wet Wipe</t>
  </si>
  <si>
    <t>Zinc Oxide Plaster 0.5"</t>
  </si>
  <si>
    <t>PADS</t>
  </si>
  <si>
    <t>Tena Lady Extra pad</t>
  </si>
  <si>
    <t>Tena Lady Maxi Night</t>
  </si>
  <si>
    <t>Tena Lady Mini</t>
  </si>
  <si>
    <t>Tena Lady Normal Pad</t>
  </si>
  <si>
    <t>PLASTER</t>
  </si>
  <si>
    <t>Zinc Oxide plaster 1"</t>
  </si>
  <si>
    <t>Zinc Oxide plaster 3"</t>
  </si>
  <si>
    <t>Zinc Oxide Plaster 4"</t>
  </si>
  <si>
    <t>Zinc Oxide Plaser 2"</t>
  </si>
  <si>
    <t>SYRINGE</t>
  </si>
  <si>
    <t>Infusion Giving set</t>
  </si>
  <si>
    <t>Disposable syringes 10ml</t>
  </si>
  <si>
    <t>Disposable syringes 2ml</t>
  </si>
  <si>
    <t>Disposable syringes 5ml</t>
  </si>
  <si>
    <t>Insulin Syringe 30g 0.5ml 100s</t>
  </si>
  <si>
    <t>Insulin Syringe 31g 1ml 100s</t>
  </si>
  <si>
    <t>TENA COLLAR</t>
  </si>
  <si>
    <t>Ankle Brace (0033)</t>
  </si>
  <si>
    <t>Ankle Support (0030)</t>
  </si>
  <si>
    <t>Arm Sling (0061)</t>
  </si>
  <si>
    <t>Comfort Arm sling</t>
  </si>
  <si>
    <t>TENA POLAR</t>
  </si>
  <si>
    <t>Hard Collar (0072)</t>
  </si>
  <si>
    <t>Hard Collar with Chin (074)</t>
  </si>
  <si>
    <t>Infantile Umbilical Belt (0052)</t>
  </si>
  <si>
    <t>Knee Brace</t>
  </si>
  <si>
    <t>Knee Support(0021)</t>
  </si>
  <si>
    <t>Mallet Finger Splint (073)</t>
  </si>
  <si>
    <t>Open Ankle Support (0031)</t>
  </si>
  <si>
    <t>Panel Knee Immobilizer</t>
  </si>
  <si>
    <t>Shoulder Support (0056)</t>
  </si>
  <si>
    <t>Skin Tractions</t>
  </si>
  <si>
    <t>Soft Collar (0076)</t>
  </si>
  <si>
    <t>Surgical Elastic Stockings (0034A)</t>
  </si>
  <si>
    <t>Ted stockings (above knee)</t>
  </si>
  <si>
    <t>Varicose Stocking Long</t>
  </si>
  <si>
    <t>Varicose Stocking Short</t>
  </si>
  <si>
    <t>Varicose stockings standard (over knee)</t>
  </si>
  <si>
    <t>Wrist Sport (0044)</t>
  </si>
  <si>
    <t>Wrist Support (0042)</t>
  </si>
  <si>
    <t xml:space="preserve">  OTHERS</t>
  </si>
  <si>
    <t>Bell's Sodium Bicarbonate 200g Pd</t>
  </si>
  <si>
    <t>Amoxicillin 250mg Caps 21's</t>
  </si>
  <si>
    <t>Amoxycillin 500mg Caps 21's</t>
  </si>
  <si>
    <t>BN Cod liver 1000</t>
  </si>
  <si>
    <t>BN Evening Primrose Oil Caps 30's</t>
  </si>
  <si>
    <t>BN Folic Acid 400iu 60's</t>
  </si>
  <si>
    <t>BN Omega -3 Fish Oil 1000mg 30's</t>
  </si>
  <si>
    <t>BN Omega 3.6.9 Caps 30's</t>
  </si>
  <si>
    <t>BN Omega-3 Fish Oil 500mg 30's</t>
  </si>
  <si>
    <t>Celecoxib Caps 200mg 30's</t>
  </si>
  <si>
    <t>Co-Codamol Caps 30/500 100's</t>
  </si>
  <si>
    <t>Day &amp; Night Nurse Caps</t>
  </si>
  <si>
    <t>Day Nurse Caps</t>
  </si>
  <si>
    <t>Eposoft Softgel Caps 30's</t>
  </si>
  <si>
    <t>Flomax Caps 28's</t>
  </si>
  <si>
    <t>Flucloxacillin 250mg Caps 28's</t>
  </si>
  <si>
    <t>Flucloxacillin 500mg Caps 28's</t>
  </si>
  <si>
    <t>Fluconazole 150mg Caps UK</t>
  </si>
  <si>
    <t>Fluconazole 200mg Caps 7's</t>
  </si>
  <si>
    <t>Fluoxetine Caps 20mg 30's</t>
  </si>
  <si>
    <t>Hydrea Caps 500mg 100's</t>
  </si>
  <si>
    <t>Ibuprofen Caps 200mg 16's</t>
  </si>
  <si>
    <t>Imodium Original Caps 6's</t>
  </si>
  <si>
    <t>Immunace Caps</t>
  </si>
  <si>
    <t>Imodium Caps 6's</t>
  </si>
  <si>
    <t>Imodium Instants 6's</t>
  </si>
  <si>
    <t>Imodium Plus Comfort Caps 6's</t>
  </si>
  <si>
    <t>Itraconazole 100mg Caps 15's</t>
  </si>
  <si>
    <t>Lansoprazole Caps 30mg</t>
  </si>
  <si>
    <t>Loperamide Caps 30's</t>
  </si>
  <si>
    <t>Menopace Caps</t>
  </si>
  <si>
    <t>Natocare Plus Caps 30's</t>
  </si>
  <si>
    <t>Night Nurse  Caps</t>
  </si>
  <si>
    <t>Nuflam Caps 30'</t>
  </si>
  <si>
    <t>Omeprazole Caps 20mg 28's UK</t>
  </si>
  <si>
    <t>Omeprazole Caps 40mg 28's UK</t>
  </si>
  <si>
    <t>Panadol Advance Caps 16's</t>
  </si>
  <si>
    <t>panadol extra 12s</t>
  </si>
  <si>
    <t>S/seas Jointcare 30's Caps</t>
  </si>
  <si>
    <t>S/seas Jointcare 60's</t>
  </si>
  <si>
    <t>S/Seas Jointcare Supplex 30's</t>
  </si>
  <si>
    <t>S/seas Simply Timeless Cap 120's</t>
  </si>
  <si>
    <t>S/seas Simply Timeless CLO+Mult. 30's</t>
  </si>
  <si>
    <t>Sodium Bicarbonate Caps 100's</t>
  </si>
  <si>
    <t>Sudafed Blocked Nose&amp;Headache Caps 16's</t>
  </si>
  <si>
    <t>Sudafed Congestion &amp; Headache Max Caps 16's</t>
  </si>
  <si>
    <t>Sudafed Mucus Relief Day and Night Caps16's</t>
  </si>
  <si>
    <t>Sudafed Sinus Max Strength Caps 16's</t>
  </si>
  <si>
    <t>Visionace Caps</t>
  </si>
  <si>
    <t>Ziliv Caps 30's</t>
  </si>
  <si>
    <t>Actifed Tabs Multi-Action 12's</t>
  </si>
  <si>
    <t>Activated Charcoal Tab 300mg 100's</t>
  </si>
  <si>
    <t>Acyclovir 400mg Tabs 56's</t>
  </si>
  <si>
    <t>Acyclovir Tabs 200mg 25's</t>
  </si>
  <si>
    <t>Acyclovir Tabs 800mg 35's</t>
  </si>
  <si>
    <t>Aldomet Tab 500mg 30's</t>
  </si>
  <si>
    <t>Aldomet Tabs 250mg 60's</t>
  </si>
  <si>
    <t>Alfacalcidol 0.25mg 30's</t>
  </si>
  <si>
    <t>Alfacalcidol 1mcg 30's</t>
  </si>
  <si>
    <t>Alka Seltzer Tabs 10's</t>
  </si>
  <si>
    <t>Alka Seltzer Tabs 20's</t>
  </si>
  <si>
    <t>Alka-Seltzer XS Tab 20's</t>
  </si>
  <si>
    <t>Allopurinol Tabs 100mg (28'S)</t>
  </si>
  <si>
    <t>Allopurinol Tabs 300mg 28's</t>
  </si>
  <si>
    <t>Amiodarone Tabs 100mg 28's</t>
  </si>
  <si>
    <t>Amiodarone Tabs 200mg 28's</t>
  </si>
  <si>
    <t>Amitriptyline Tabs 10mg 28's</t>
  </si>
  <si>
    <t>Amitriptyline Tabs 25mg 28's</t>
  </si>
  <si>
    <t>Amitriptyline Tabs 50mg 28's</t>
  </si>
  <si>
    <t>Anadin Extra Tabs 16's</t>
  </si>
  <si>
    <t>Aripiprazole 10mg 28's</t>
  </si>
  <si>
    <t>Aripiprazole 5mg 28's</t>
  </si>
  <si>
    <t>Aspirin 75mg Tab 56's</t>
  </si>
  <si>
    <t>Atenolol 100mg Tabs (28's)</t>
  </si>
  <si>
    <t>Atenolol 25mg Tabs (28's)</t>
  </si>
  <si>
    <t>Atenolol 50mg Tabs (28's)</t>
  </si>
  <si>
    <t>Atorvastatin 10mg Tabs 28's</t>
  </si>
  <si>
    <t>Atorvastatin 20mg Tab 28's</t>
  </si>
  <si>
    <t>Atorvastatin 40mg Tab 28's</t>
  </si>
  <si>
    <t>Avomine Tab 25mg 10's</t>
  </si>
  <si>
    <t>Azathioprine Tabs 50mg 56's</t>
  </si>
  <si>
    <t>Azithromycin 250mg Tab 4's</t>
  </si>
  <si>
    <t>Baclofen Tabs 84's</t>
  </si>
  <si>
    <t>Benadryl Tab 12's</t>
  </si>
  <si>
    <t>Bendrofluazide 2.5mg 28's</t>
  </si>
  <si>
    <t>Bendrofluazide 5mg Tabs Strips 28'S</t>
  </si>
  <si>
    <t>Betahistine 8mg Tab 84's</t>
  </si>
  <si>
    <t>Betahistine Dihydrochloride 16mg 84's</t>
  </si>
  <si>
    <t>Bicalutamide Tab 150mg 28's</t>
  </si>
  <si>
    <t>Bicalutamide Tab 50mg 28's</t>
  </si>
  <si>
    <t>Bisoprolol 10mg Tabs 28's</t>
  </si>
  <si>
    <t>Bisoprolol 2.5mg 28's</t>
  </si>
  <si>
    <t>Bisoprolol 5mg Tabs 28's</t>
  </si>
  <si>
    <t>BN Gingko Biloba 600mg Tab 30's</t>
  </si>
  <si>
    <t>BN Glucosamine &amp; Chondroitin 500mg/100mg Tab 30's</t>
  </si>
  <si>
    <t>BN Hair,Skin &amp; Nail Tabs 30's</t>
  </si>
  <si>
    <t>BN Iron 14mg 30's</t>
  </si>
  <si>
    <t>BN Selenium + Vit A,C,E Tabs 30's</t>
  </si>
  <si>
    <t>Bn Vit B6 1000g 60's</t>
  </si>
  <si>
    <t>BN Vit C 500mg Chewable 30's</t>
  </si>
  <si>
    <t>BN ZINC 10MG TAB 60'S</t>
  </si>
  <si>
    <t>Buscopan Tabs UK</t>
  </si>
  <si>
    <t>Cafergot Tabs 20's</t>
  </si>
  <si>
    <t>Canderel Tab 150's</t>
  </si>
  <si>
    <t>Canderel Tabs 100's</t>
  </si>
  <si>
    <t>Canderel Tabs 105's</t>
  </si>
  <si>
    <t>Canderel Tabs 300's</t>
  </si>
  <si>
    <t>Canderel Tabs 400's</t>
  </si>
  <si>
    <t>Candesartan 8mg Tab 28's</t>
  </si>
  <si>
    <t>Candesartan Tab 2mg 7's</t>
  </si>
  <si>
    <t>Candesartan Tabs 16mg</t>
  </si>
  <si>
    <t>Canesten Vag.Pess Thrush 500mg</t>
  </si>
  <si>
    <t>Canesten Vaginal Pess.100mg 6's</t>
  </si>
  <si>
    <t>Carvedilol 3.125mg Tabs 28's</t>
  </si>
  <si>
    <t>Carvedilol Tabs 12.5mg 28's</t>
  </si>
  <si>
    <t>Carvedilol Tabs 25mg 28's</t>
  </si>
  <si>
    <t>Carvedilol Tabs 6.25mg 28's</t>
  </si>
  <si>
    <t>Centrum Advance 50+ 30's</t>
  </si>
  <si>
    <t>Centrum Advance 50+ 60's</t>
  </si>
  <si>
    <t>Centrum Advance Men 30's</t>
  </si>
  <si>
    <t>Centrum Advance Men 50+ 30's</t>
  </si>
  <si>
    <t>Centrum Advance Tab 30's</t>
  </si>
  <si>
    <t>Centrum Advance Tabs 60's</t>
  </si>
  <si>
    <t>Centrum Advance Women 50+ 30's</t>
  </si>
  <si>
    <t>Centrum Men 30's</t>
  </si>
  <si>
    <t>Centrum Men Tabs 50+30's</t>
  </si>
  <si>
    <t>Centrum woman 30's</t>
  </si>
  <si>
    <t>Centrum woman 30's 50+</t>
  </si>
  <si>
    <t>Centrum Performance 30's</t>
  </si>
  <si>
    <t>Centrum Performance Tabs 60'S</t>
  </si>
  <si>
    <t>Cetirizine 10mg Tabs 30's</t>
  </si>
  <si>
    <t>Cialis 20mg Tab 4's</t>
  </si>
  <si>
    <t>Cialis Tabs 20mg 2's</t>
  </si>
  <si>
    <t>Ciprofloxacin 500mg Tabs 10's UK</t>
  </si>
  <si>
    <t>Ciprofloxacin Tab 250mg 10's</t>
  </si>
  <si>
    <t>Citalopram 10mg 28's</t>
  </si>
  <si>
    <t>Citalopram Tabs 20mg 28's</t>
  </si>
  <si>
    <t>Clarithromycin 250mg Tab 14's</t>
  </si>
  <si>
    <t>Clarithromycin Tabs 500mg 14's</t>
  </si>
  <si>
    <t>Clomid 50mg  10's</t>
  </si>
  <si>
    <t>Clopidogrel 75mg Tab 28's</t>
  </si>
  <si>
    <t>Co-Careldopa 10/100mg Tab 100's</t>
  </si>
  <si>
    <t>Co-Codamol 8/500 100's Tab</t>
  </si>
  <si>
    <t>Colchicine Tabs 500mcg</t>
  </si>
  <si>
    <t>Contac Tab 18's</t>
  </si>
  <si>
    <t>Co-Tenidone Tabs 50/12.5mg 28's</t>
  </si>
  <si>
    <t>Cyclogest 200mg Tabs 15's</t>
  </si>
  <si>
    <t>Cyclogest 400mg 15's</t>
  </si>
  <si>
    <t>Cytotec Tabs 200MCG 60's</t>
  </si>
  <si>
    <t>Daraprim Tabs 30's Org GSK</t>
  </si>
  <si>
    <t>Diamicron 30mg Tab 56's</t>
  </si>
  <si>
    <t>Diamicron 30mg Tabs 28's</t>
  </si>
  <si>
    <t>Diamicron 30mg Tabs 30's</t>
  </si>
  <si>
    <t>Diamicron MR 30mg 60's</t>
  </si>
  <si>
    <t>Digoxin 125mg Tabs 28's</t>
  </si>
  <si>
    <t>Digoxin 250mcg Tabs 28's</t>
  </si>
  <si>
    <t>Dihydrocodeine 30mg 100's</t>
  </si>
  <si>
    <t>Dihydrocodeine 30mg 28's</t>
  </si>
  <si>
    <t>Domperidone Tabs 10mg 100's</t>
  </si>
  <si>
    <t>Domperidone 10mg 30's</t>
  </si>
  <si>
    <t>Donepezil 10mg 28's</t>
  </si>
  <si>
    <t>Donepezil 5mg 28's</t>
  </si>
  <si>
    <t>Doverin 40mg Tab 100's</t>
  </si>
  <si>
    <t>Doxazosin 1mg Tab 28's</t>
  </si>
  <si>
    <t>Doxazosin 2mg Tab 28's</t>
  </si>
  <si>
    <t>Doxazosin 4mg Tab 28's</t>
  </si>
  <si>
    <t>Doxycycline Caps 100mg 50's</t>
  </si>
  <si>
    <t>Dulcolax Tab 5mg 100's</t>
  </si>
  <si>
    <t>Dulcolax Tabs 5mg 10's</t>
  </si>
  <si>
    <t>Dulcolax Tabs 5mg 20's</t>
  </si>
  <si>
    <t>Enalapril Tabs 10mg 28's</t>
  </si>
  <si>
    <t>Enalapril Tabs 20mg 28's</t>
  </si>
  <si>
    <t>Enalapril Tabs 5mg 28's</t>
  </si>
  <si>
    <t>Esomeprazole 20mg Tab 28's</t>
  </si>
  <si>
    <t>Esomeprazole Caps 40mg 28's</t>
  </si>
  <si>
    <t>Feminax Express 342mg Tab 8's</t>
  </si>
  <si>
    <t>Ferrous Sulphate Tabs 28's</t>
  </si>
  <si>
    <t>Finasteride 5mg Tab 28's</t>
  </si>
  <si>
    <t>Folic Acid Tabs 5mg 28's</t>
  </si>
  <si>
    <t>Furosemide Tab 20mg 28's</t>
  </si>
  <si>
    <t>Furosemide Tab 40mg 28's</t>
  </si>
  <si>
    <t>Gabapentin Tab 100mg 100's</t>
  </si>
  <si>
    <t>Gaviscon D/Action 12's</t>
  </si>
  <si>
    <t>Gaviscon Tab 8's</t>
  </si>
  <si>
    <t>Gliclazide 40mg Tab 28's</t>
  </si>
  <si>
    <t>Gliclazide 80mg 60's</t>
  </si>
  <si>
    <t>Gliclazide 80mg Tabs 28's</t>
  </si>
  <si>
    <t>Glimepiride 1mg Tab 30's</t>
  </si>
  <si>
    <t>Glimepiride 4mg Tab 30's</t>
  </si>
  <si>
    <t>Glimepiride Tabs 2mg 30's</t>
  </si>
  <si>
    <t>Glipizide 5mg 28's</t>
  </si>
  <si>
    <t>Glipizide 5mg 56's</t>
  </si>
  <si>
    <t>Glucophage 1000mg 30's</t>
  </si>
  <si>
    <t>Glucophage 1000mg SR 56's</t>
  </si>
  <si>
    <t>Glucophage 1000mg SR 60's</t>
  </si>
  <si>
    <t>Glucophage 500mg SR 28's</t>
  </si>
  <si>
    <t>Glucophage SR Tab 1000mg 28's</t>
  </si>
  <si>
    <t>Glucophage Tabs 500mg  84's</t>
  </si>
  <si>
    <t>Glucophage Tabs 850mg 56's</t>
  </si>
  <si>
    <t>Glycerine Suppo Adult 4gm 10's</t>
  </si>
  <si>
    <t>Glycerine Trinitrate Tabs 100's</t>
  </si>
  <si>
    <t>Green Stress Tab 30's</t>
  </si>
  <si>
    <t>Haloperidol 10mg Tab 28's</t>
  </si>
  <si>
    <t>Haloperidol Tab 10mg 20's</t>
  </si>
  <si>
    <t>Haloperidol Tab 5mg 28's</t>
  </si>
  <si>
    <t>HealthAid Aquaflow 60's</t>
  </si>
  <si>
    <t>HealthAid Omega 3.6.9 Tab 60's</t>
  </si>
  <si>
    <t>Hydralazine 50mg Tab 56's</t>
  </si>
  <si>
    <t>Hydralazine Tabs 25MG 100'S</t>
  </si>
  <si>
    <t>Hydralazine Tabs 25mg 56's</t>
  </si>
  <si>
    <t>Hydralazine Tabs 50mg 100's</t>
  </si>
  <si>
    <t>Hydrocortone Tabs 10mg 30's</t>
  </si>
  <si>
    <t>Hydroxychloroquine Sulfate 200mg Tabs 60's</t>
  </si>
  <si>
    <t>Hytrin Tabs 2mg 28's</t>
  </si>
  <si>
    <t>Hytrin Tabs 5mg 28's</t>
  </si>
  <si>
    <t>Ibuprofen 200mg Tab 24's</t>
  </si>
  <si>
    <t>IBUPROFEN 200MG TAB 84's</t>
  </si>
  <si>
    <t>Ibuprofen Tabs 200mg 16's</t>
  </si>
  <si>
    <t>Ibuprofen Tabs 400mg 84's</t>
  </si>
  <si>
    <t>Imipramine Tabs 28's</t>
  </si>
  <si>
    <t>Indapamide 1.5mg SR Tabs 30's</t>
  </si>
  <si>
    <t>Isosorbide Dinitrate Tabs 10mg 56's</t>
  </si>
  <si>
    <t>Isosorbide Dinitrate Tabs 20mg 56's</t>
  </si>
  <si>
    <t>Keppra 500mg 50's</t>
  </si>
  <si>
    <t>Labetalol 100mg Tab 56's</t>
  </si>
  <si>
    <t>Labetalol Tabs 200mg 56's</t>
  </si>
  <si>
    <t>Lamisil Tabs 28's</t>
  </si>
  <si>
    <t>Lamotrigine Tab 25mg 56's</t>
  </si>
  <si>
    <t>Lansoprazole Tabs 15mg</t>
  </si>
  <si>
    <t>Lariam 250mg Tabs 8'S</t>
  </si>
  <si>
    <t>Levetiracetam Tabs 500mg 60's</t>
  </si>
  <si>
    <t>Lisinopril 10mg Tabs 28's</t>
  </si>
  <si>
    <t>Lisinopril 10mg+ HCT 12.5 Tabs 28's</t>
  </si>
  <si>
    <t>Lisinopril 2.5mg Tabs 28's</t>
  </si>
  <si>
    <t>Lisinopril 20mg + HCT 12.5mg Tabs 28's</t>
  </si>
  <si>
    <t>Lisinopril 20mg Tabs 28's</t>
  </si>
  <si>
    <t>Lisinopril 5mg Tabs 28's</t>
  </si>
  <si>
    <t>Lopresor Tabs 50mg 40's</t>
  </si>
  <si>
    <t>Loratidine Tab 10mg 30's</t>
  </si>
  <si>
    <t>Losartan 25mg Tabs 28's</t>
  </si>
  <si>
    <t>Losartan 50mg Tabs 28's(Uk)</t>
  </si>
  <si>
    <t>Losartan Tab 100mg 28's</t>
  </si>
  <si>
    <t>Malarone Tabs Adult 250/100mg 12's</t>
  </si>
  <si>
    <t>Metformin Tabs 500mg 28's</t>
  </si>
  <si>
    <t>Metformin Tabs 500mg 84's</t>
  </si>
  <si>
    <t>Methylergometrine 0.2mg/ml 10's</t>
  </si>
  <si>
    <t>Metoclopramide Tabs 100's</t>
  </si>
  <si>
    <t>Metoclopramide Tabs 10mg (28'S) UK</t>
  </si>
  <si>
    <t>Metolazone Tab 2.5mg 100's</t>
  </si>
  <si>
    <t>Metoprolol 100mg Tab 28's</t>
  </si>
  <si>
    <t>Metronidazole Tabs 400mg Uk 21's</t>
  </si>
  <si>
    <t>Milton Sterilising Tabs</t>
  </si>
  <si>
    <t>Minocycline 50mg 28's</t>
  </si>
  <si>
    <t>Moduretic Tabs 28'S</t>
  </si>
  <si>
    <t>Montelukast Sachets 4mg 28's</t>
  </si>
  <si>
    <t>Mycophenolate Tab 500mg 50's</t>
  </si>
  <si>
    <t>Nebivolol 2.5mg 28</t>
  </si>
  <si>
    <t>Neomercazole Tabs 5mg 100's</t>
  </si>
  <si>
    <t>Neuromind Org Tab</t>
  </si>
  <si>
    <t>Neuromind Plus 56's</t>
  </si>
  <si>
    <t>Nifedipine 10mg Tabs 100's</t>
  </si>
  <si>
    <t>Nilol Tabs 3x10's</t>
  </si>
  <si>
    <t>Nitrofurantion 100mg Tab 28's</t>
  </si>
  <si>
    <t>Nitrofurantoin Tab 50mg 28's</t>
  </si>
  <si>
    <t>Nootropril 1200mg</t>
  </si>
  <si>
    <t>Nurofen Express Tab 16's</t>
  </si>
  <si>
    <t>Olanzapine 10mg Tab 28's</t>
  </si>
  <si>
    <t>Olanzapine 5mg Tab 28's</t>
  </si>
  <si>
    <t>Oxybutine 2.5mg Tab 56's</t>
  </si>
  <si>
    <t>Oxybutine 5mg Tab 56's</t>
  </si>
  <si>
    <t>Oxybutynin Tabs 2.5mg 84's</t>
  </si>
  <si>
    <t>Oxybutynin Tabs 5mg 84's</t>
  </si>
  <si>
    <t>Ozitas 10mg  Tabs 30's( Olanzapine)</t>
  </si>
  <si>
    <t>Ozitas 5mg Tab 30's (Olanzapine)</t>
  </si>
  <si>
    <t>Paludrine Tabs 98's</t>
  </si>
  <si>
    <t>Panadol Advance Tab 48's</t>
  </si>
  <si>
    <t>Panadol Advance Tab 72's</t>
  </si>
  <si>
    <t>Panadol Advance Tab 96's</t>
  </si>
  <si>
    <t>Panadol Extra 48's</t>
  </si>
  <si>
    <t>Panadol Extra Advance 14's</t>
  </si>
  <si>
    <t>Panadol Extra Tab 72's</t>
  </si>
  <si>
    <t>PANADOL EXTRA TABS 100'S</t>
  </si>
  <si>
    <t>Panadol Extra Tabs 14's</t>
  </si>
  <si>
    <t>Panadol Extra Tabs 24's</t>
  </si>
  <si>
    <t>Panadol Migraine Tabs 24's</t>
  </si>
  <si>
    <t>Pantoprazole 40mg Tab 28's</t>
  </si>
  <si>
    <t>Paracetamol 500mg Tabs (UK) 100's</t>
  </si>
  <si>
    <t>Paracetamol 500mg Tabs 16's</t>
  </si>
  <si>
    <t>Paracetamol Caps 500mg 32's</t>
  </si>
  <si>
    <t>Paroxetine 20mg Tabs 30's</t>
  </si>
  <si>
    <t>Perfectil Plus Nail Tab 60's</t>
  </si>
  <si>
    <t>Perfectil Tabs 30's</t>
  </si>
  <si>
    <t>Phenoxymethylpenicillin 250mg Tab 28's</t>
  </si>
  <si>
    <t>Pioglitazone 15mg Tab 28's</t>
  </si>
  <si>
    <t>Pioglitazone Tabs 30mg 28's</t>
  </si>
  <si>
    <t>Piriton Tabs (Orig) 30's</t>
  </si>
  <si>
    <t>Prednisolone 5mg Tabs 28's UK</t>
  </si>
  <si>
    <t>Principle Healthcare Immune+ (Vit C +Zinc) 20's</t>
  </si>
  <si>
    <t>Principle Healthcare Vit C Chewable 500mg Tabs 30's</t>
  </si>
  <si>
    <t>Principle Healthcare Vit C Effervescent 1000mg 20's</t>
  </si>
  <si>
    <t>Prin-D Effervescent Tabs 20's</t>
  </si>
  <si>
    <t>Progynova 2mg Tab 84's</t>
  </si>
  <si>
    <t>Propranolol 10mg Tabs 28's</t>
  </si>
  <si>
    <t>Propranolol 80mg Tab 28's</t>
  </si>
  <si>
    <t>Propranolol Tabs 40mg UK 28'S</t>
  </si>
  <si>
    <t>Propranolol Tabs 80mg Blis. 56's</t>
  </si>
  <si>
    <t>Proscar Tabs 5mg 28's</t>
  </si>
  <si>
    <t>Quetiapine 100mg Tab 60's</t>
  </si>
  <si>
    <t>Quetiapine 200mg Tab 60's</t>
  </si>
  <si>
    <t>Quinine Sulphate Tabs 300mg 28's</t>
  </si>
  <si>
    <t>Ramipril 10mg Tab 28's</t>
  </si>
  <si>
    <t>Ramipril 2.5mg Tab 28's</t>
  </si>
  <si>
    <t>Ranitidin Tabs 150mg 60's</t>
  </si>
  <si>
    <t>Ranitidin Tabs 300mg (30's)</t>
  </si>
  <si>
    <t>Redoxon Efferv Tab 15's</t>
  </si>
  <si>
    <t>Risperidone 1mg Tab 60's</t>
  </si>
  <si>
    <t>Risperidone 2mg Tabs 60's</t>
  </si>
  <si>
    <t>Rivotril 2mg 60's</t>
  </si>
  <si>
    <t>Rivotril Tabs 2mg 100's</t>
  </si>
  <si>
    <t>Robaxin 750mgTabs 100's</t>
  </si>
  <si>
    <t>Rosuvastatin Tab 10mg 28's</t>
  </si>
  <si>
    <t>Rosuvostatin 20mg Tab 28's</t>
  </si>
  <si>
    <t>Sertraline 50mg Tab 28's</t>
  </si>
  <si>
    <t>Sertraline Tab 100mg 28's</t>
  </si>
  <si>
    <t>Sildenafil 100mg Tab 8's</t>
  </si>
  <si>
    <t>Sildenafil 100mg Tabs 4's</t>
  </si>
  <si>
    <t>Sildenafil 25mg Tabs 8's</t>
  </si>
  <si>
    <t>Sildenafil 50mg Tab  4's</t>
  </si>
  <si>
    <t>Sildenafil 50mg Tab 8's</t>
  </si>
  <si>
    <t>Sildenafil Tabs 25mg 4's</t>
  </si>
  <si>
    <t>Simvastatin 40mg Tabs 28's</t>
  </si>
  <si>
    <t>Simvastatin Tabs 10mg 28's</t>
  </si>
  <si>
    <t>Simvastatin Tabs 20mg 28's</t>
  </si>
  <si>
    <t>Simvastatin Tabs 80mg</t>
  </si>
  <si>
    <t xml:space="preserve">Sinemet 25/100mg  Tabs 50's </t>
  </si>
  <si>
    <t>Sinemet 25/100mg Tabs  100's</t>
  </si>
  <si>
    <t>Sinemet Plus 125mg Tab 100's</t>
  </si>
  <si>
    <t>SINUTAB 15'S</t>
  </si>
  <si>
    <t>Slow K Tab 40's</t>
  </si>
  <si>
    <t>Slow K Tabs 100's</t>
  </si>
  <si>
    <t>Slow K Tabs 50's</t>
  </si>
  <si>
    <t>Slow Sodium  600mg Tab 100's</t>
  </si>
  <si>
    <t>Sodium Valprate Tabs 200mg 100's</t>
  </si>
  <si>
    <t>Soluble Aspirin 75mg 100's</t>
  </si>
  <si>
    <t>Soluble Aspirin Tabs Blist 28'S</t>
  </si>
  <si>
    <t>SPASMINTAS (Buscopan) Tabs 10x10's</t>
  </si>
  <si>
    <t>Spironolactone Tabs 100mg 28's</t>
  </si>
  <si>
    <t>Spironolactone Tabs 25mg 28's</t>
  </si>
  <si>
    <t>Spironolactone Tabs 50mg 28's</t>
  </si>
  <si>
    <t>Stemetil 5mg 84's</t>
  </si>
  <si>
    <t>Stemetil 5mg Tab 100's</t>
  </si>
  <si>
    <t>Stemetil Tabs 5mg 28's</t>
  </si>
  <si>
    <t>Stevia Sweetener Tab 100's</t>
  </si>
  <si>
    <t>Sudafed Day &amp; Night Tab 16's</t>
  </si>
  <si>
    <t>Sudafed Decongestant Tabs</t>
  </si>
  <si>
    <t>Sumatriptan 100mg Tab 6's</t>
  </si>
  <si>
    <t>Sumatriptan 50mg Tabs 6's</t>
  </si>
  <si>
    <t>Sweetex Tab 300's</t>
  </si>
  <si>
    <t>Sweetex Tab. 700's</t>
  </si>
  <si>
    <t>Sweetex Tabs 600's</t>
  </si>
  <si>
    <t>Tadalafil 10mg Tab 4's</t>
  </si>
  <si>
    <t>Tadalafil 20mg Tab 4's</t>
  </si>
  <si>
    <t>Tadalafil 5mg Tab 28's</t>
  </si>
  <si>
    <t>Tamoxifen Tabs 10mg 30's</t>
  </si>
  <si>
    <t>Tamoxifen Tabs 20mg 30's</t>
  </si>
  <si>
    <t>Tamsulosin Caps 30's 400mcg</t>
  </si>
  <si>
    <t>Telmisartan 40mg (Teltas-40) 30's</t>
  </si>
  <si>
    <t>Terazosin 2mg Tabs 28's</t>
  </si>
  <si>
    <t>Terbinafine 250mg Tabs 28's</t>
  </si>
  <si>
    <t>Thiamine Tabs 100mg 100's</t>
  </si>
  <si>
    <t>Thiamine Tabs 50mg 100's</t>
  </si>
  <si>
    <t>Thyroxine 25mcg Tabs 28's</t>
  </si>
  <si>
    <t>Thyroxine Tabs 100mcg 28's</t>
  </si>
  <si>
    <t>Thyroxine Tabs 50mcg. 28'S</t>
  </si>
  <si>
    <t>Tizanidine 4mg Tab 120's</t>
  </si>
  <si>
    <t>Tolbutamide 500mg Tab 28's</t>
  </si>
  <si>
    <t>Tramadol Caps 50mg 100's (UK)</t>
  </si>
  <si>
    <t>Trandate Tabs 100mg 56's</t>
  </si>
  <si>
    <t>Tranexamic Acid 500mg Tabs 60's</t>
  </si>
  <si>
    <t>Trihexylphenidyl Tab 5mg 84's (Artane)</t>
  </si>
  <si>
    <t>Trihexyphenidyl Tabs 2mg 84's (Artane)</t>
  </si>
  <si>
    <t>Tylenol Arthrits Pain 24's</t>
  </si>
  <si>
    <t>Tylenol Dissolvable Tab 12's</t>
  </si>
  <si>
    <t>Tylenol Extra Strength 100's</t>
  </si>
  <si>
    <t>Tylenol Extra Strength 50's</t>
  </si>
  <si>
    <t>Tylenol Extra Strength Caps 20's</t>
  </si>
  <si>
    <t>Tylenol Extra Strength Tabs 24's</t>
  </si>
  <si>
    <t>Tylenol Muscle Pain 24's</t>
  </si>
  <si>
    <t>Tylenol PM Tabs 24's</t>
  </si>
  <si>
    <t>Verapamil 40mg Tabs</t>
  </si>
  <si>
    <t>Viagra 100mg Tab 4's</t>
  </si>
  <si>
    <t>Viagra 50mg Tab 4's</t>
  </si>
  <si>
    <t>Vitacee Tabs 30's</t>
  </si>
  <si>
    <t>Vitamin Bco Tab 28's</t>
  </si>
  <si>
    <t>Warfarin 1mg Tabs 28's</t>
  </si>
  <si>
    <t>Warfarin 5mg Tabs 28's</t>
  </si>
  <si>
    <t>Warfarin Tabs 3mg 28's</t>
  </si>
  <si>
    <t>Zantac Tabs 150mg 60's</t>
  </si>
  <si>
    <t>Zantac Tabs 300mg 30's</t>
  </si>
  <si>
    <t>Zyloric 100mg Tab 28's</t>
  </si>
  <si>
    <t>Zyloric Tab 300mg 28's</t>
  </si>
  <si>
    <t>Zyloric Tabs 100mg 100's</t>
  </si>
  <si>
    <t>Zyloric Tabs 100mg 50'S</t>
  </si>
  <si>
    <t>Zyloric Tabs 300mg 30's</t>
  </si>
  <si>
    <t>Amlodipine Tabs 10mg 28's Uk</t>
  </si>
  <si>
    <t>Amlodipine Tabs 5mg 28's Uk</t>
  </si>
  <si>
    <t>Benylin 4 Flu Tabs UK</t>
  </si>
  <si>
    <t>Panadol Orig Tab 500mg 12's</t>
  </si>
  <si>
    <t>Aqueous Cream</t>
  </si>
  <si>
    <t>Argan Oil Cream 500ml</t>
  </si>
  <si>
    <t>Canesten Cream 20gm</t>
  </si>
  <si>
    <t>Canesten Thrush Cream 20g</t>
  </si>
  <si>
    <t>Clotrimazole 1% Cream 20g</t>
  </si>
  <si>
    <t>Dermavio Body Butter Cream 220ml</t>
  </si>
  <si>
    <t>Dermazine Cream</t>
  </si>
  <si>
    <t>Dermovate Cream 25g</t>
  </si>
  <si>
    <t>Dermovate Cream 30g</t>
  </si>
  <si>
    <t>E-45 Cream 125g</t>
  </si>
  <si>
    <t>E-45 Cream 125g (Jar)</t>
  </si>
  <si>
    <t>E45 Cream 350g</t>
  </si>
  <si>
    <t>E45 Cream 500gm Pump</t>
  </si>
  <si>
    <t>E-45 Cream 50g(Tube)</t>
  </si>
  <si>
    <t>E45 Itchy Relief Cream 500g</t>
  </si>
  <si>
    <t>Eurax Cream 100g</t>
  </si>
  <si>
    <t>Eurax Cream 30g</t>
  </si>
  <si>
    <t>Hibithane Obst Cream</t>
  </si>
  <si>
    <t>Hydrocortisone cream 1% 30g (centurion)</t>
  </si>
  <si>
    <t>Hydrocortisone Cream 15gm</t>
  </si>
  <si>
    <t>Hydrocortisone Cream 30gm</t>
  </si>
  <si>
    <t>Oilatum Cream 500ml Pump</t>
  </si>
  <si>
    <t>Oilatum Cream(Adult) 150gm</t>
  </si>
  <si>
    <t>Oilatum Cream(Jnr) 150g</t>
  </si>
  <si>
    <t>Permethrin Cream</t>
  </si>
  <si>
    <t>Savlon Cream 15g</t>
  </si>
  <si>
    <t>Savlon Cream 30g</t>
  </si>
  <si>
    <t>Sudocream 125g</t>
  </si>
  <si>
    <t>Sudocream 250g</t>
  </si>
  <si>
    <t>Sudocream 400g</t>
  </si>
  <si>
    <t>Sudocream 60g</t>
  </si>
  <si>
    <t>Xbc Aloe Vera Cream 500ml</t>
  </si>
  <si>
    <t>Xbc Olive Oil Cream 500ml</t>
  </si>
  <si>
    <t>Zinc $ Castor Oil Cream</t>
  </si>
  <si>
    <t>CREAMS</t>
  </si>
  <si>
    <t>Acyclovir Cream 10g</t>
  </si>
  <si>
    <t>Acyclovir Cream 2g</t>
  </si>
  <si>
    <t>Anthisan Cream 25g</t>
  </si>
  <si>
    <t>Betnovate Cream 15g</t>
  </si>
  <si>
    <t>Calpol Nasal Drop 10ml</t>
  </si>
  <si>
    <t>Cerumol ear Drop</t>
  </si>
  <si>
    <t>DROPS</t>
  </si>
  <si>
    <t>Abidec Drop 25ml</t>
  </si>
  <si>
    <t>Infacol Oral Drops</t>
  </si>
  <si>
    <t>E/DROP</t>
  </si>
  <si>
    <t>Betagan 0.5% Eye Drops Soln (30x4ml) UK</t>
  </si>
  <si>
    <t>Hypromellose 0.3% Eye Drop 10ml</t>
  </si>
  <si>
    <t>Mandanol Eye Drop 0.30%</t>
  </si>
  <si>
    <t>Optrex Blood Shot Eye Drops (Red Eye)</t>
  </si>
  <si>
    <t>Optrex Eye Drop</t>
  </si>
  <si>
    <t>Optrex Eye Wash 100ml</t>
  </si>
  <si>
    <t>Optrex Itchy Eye Drops</t>
  </si>
  <si>
    <t>Optrex Refreshing Eye Drop</t>
  </si>
  <si>
    <t>Timolol Eye Drop 0.5% Blue</t>
  </si>
  <si>
    <t>Trusopt Eye Drop</t>
  </si>
  <si>
    <t>E/DROPS</t>
  </si>
  <si>
    <t>Opticrom Eye Drops 10ml</t>
  </si>
  <si>
    <t>Timoptol Eye Drops****DOUBLE</t>
  </si>
  <si>
    <t>EAR/DROP</t>
  </si>
  <si>
    <t>Olive Oil Ear Drop</t>
  </si>
  <si>
    <t>GEL</t>
  </si>
  <si>
    <t>Bonjela Gel Adult</t>
  </si>
  <si>
    <t>Bonjela Junior Gel</t>
  </si>
  <si>
    <t>Bonjela Kids Teething Gel</t>
  </si>
  <si>
    <t>Dentinox Gel</t>
  </si>
  <si>
    <t>K-Y Jelly 82g</t>
  </si>
  <si>
    <t>Lignocaine Gel 5%</t>
  </si>
  <si>
    <t>Tylenol Rapid Gel 24's</t>
  </si>
  <si>
    <t>Xylocaine Gel</t>
  </si>
  <si>
    <t>INHALER</t>
  </si>
  <si>
    <t>Flixotide 125mcg Inhaler</t>
  </si>
  <si>
    <t>Flixotide 250mcg Inhaler</t>
  </si>
  <si>
    <t>Menthodex Nasal Inhaler 2's</t>
  </si>
  <si>
    <t>Acetyl Cysteine Inj.</t>
  </si>
  <si>
    <t>Anti-Rabies Vaccine 5's</t>
  </si>
  <si>
    <t>Buscopan Inj. 20mg/ml 100's</t>
  </si>
  <si>
    <t>Calcium Gluconate Inj 10ml 1's</t>
  </si>
  <si>
    <t>Dobutamine Hydrochloride Inj 20ml</t>
  </si>
  <si>
    <t>Dopamine Inj</t>
  </si>
  <si>
    <t>Fluphenazine Decanoate Inj</t>
  </si>
  <si>
    <t>Haloperidol Inj 100's</t>
  </si>
  <si>
    <t>Haloperidol Inj 10's</t>
  </si>
  <si>
    <t>Heavy Marcaine Inj 1's</t>
  </si>
  <si>
    <t>Heparin Inj 25000iu/5ml</t>
  </si>
  <si>
    <t>Iron Dextran 100's Inj.</t>
  </si>
  <si>
    <t>Kenalog Inj 1's</t>
  </si>
  <si>
    <t xml:space="preserve">Labetalol(Labesol) Inj  </t>
  </si>
  <si>
    <t>Lignocaine with Adren Dental Cartridge</t>
  </si>
  <si>
    <t>Midazolam 5mg Inj 10's</t>
  </si>
  <si>
    <t>Modecate 25mg Inj 10's</t>
  </si>
  <si>
    <t>Naloxone Inj 0.4mg/ml</t>
  </si>
  <si>
    <t>Neostigmine Inj 0.5mg/1ml 10's</t>
  </si>
  <si>
    <t>Neostigmine Inj 2.5mg/ml 10's</t>
  </si>
  <si>
    <t>Quinine Inj 300mg/ml 100's</t>
  </si>
  <si>
    <t>Ranitidine Inj 100's</t>
  </si>
  <si>
    <t>Thiopentone Inject 500mg</t>
  </si>
  <si>
    <t>Thiopentone Injection 1gm</t>
  </si>
  <si>
    <t>Vancomycin 1g Inj</t>
  </si>
  <si>
    <t>Vercuronium Injection 10mg</t>
  </si>
  <si>
    <t>INJ.</t>
  </si>
  <si>
    <t>Anti-D Immuno Globulin Inj.</t>
  </si>
  <si>
    <t>LIQUID</t>
  </si>
  <si>
    <t>Ensure Original</t>
  </si>
  <si>
    <t>Harpic 750ml</t>
  </si>
  <si>
    <t>Lucozade 1 Litre</t>
  </si>
  <si>
    <t>Lucozade 330ml Can</t>
  </si>
  <si>
    <t>Lucozade 380ml</t>
  </si>
  <si>
    <t>Lucozade Can 250ml</t>
  </si>
  <si>
    <t>Milk of Magnesia 200ml (Phillips)</t>
  </si>
  <si>
    <t>Pepto Bismol Liquid 120ml</t>
  </si>
  <si>
    <t>Pepto Bismol Liquid 240ml</t>
  </si>
  <si>
    <t>Zoflora 120ml</t>
  </si>
  <si>
    <t>Zoflora 56ml</t>
  </si>
  <si>
    <t>Zoflora Assort 500ml</t>
  </si>
  <si>
    <t>LOTION</t>
  </si>
  <si>
    <t>Bell's Calamine Lotion 200ml</t>
  </si>
  <si>
    <t>Benzyl benzoate</t>
  </si>
  <si>
    <t>Calamine Lotion 200ml</t>
  </si>
  <si>
    <t>E-45 Moisturising Lotion 500ml</t>
  </si>
  <si>
    <t>Vaseline Lotion 725ml</t>
  </si>
  <si>
    <t>LOZENGES</t>
  </si>
  <si>
    <t>Menthodex Lozenges</t>
  </si>
  <si>
    <t>Strepsil Extra B/c 24's</t>
  </si>
  <si>
    <t>Strepsil Lozenges 24's Original</t>
  </si>
  <si>
    <t>Strepsils H/L 36'S</t>
  </si>
  <si>
    <t>Strepsils Honey &amp; Lemon 24's</t>
  </si>
  <si>
    <t>Strepsils Honey&amp;Lemon Lozenges 16'S</t>
  </si>
  <si>
    <t>Strepsils Loz.16's Orig</t>
  </si>
  <si>
    <t>Strepsils Lozenges( Strawbery) 36's</t>
  </si>
  <si>
    <t>Strepsils Menthol 16's</t>
  </si>
  <si>
    <t>Strepsils Menthol 36's</t>
  </si>
  <si>
    <t>Strepsils Menthol Lozenges 24'S</t>
  </si>
  <si>
    <t>Strepsils Sore Throat 24's</t>
  </si>
  <si>
    <t>Strepsils Vit.C Orange Lozenges 36's</t>
  </si>
  <si>
    <t>M/W</t>
  </si>
  <si>
    <t>Chlorhexidine M/w 300ml</t>
  </si>
  <si>
    <t>Corsodyl Mouth Wash 300ml</t>
  </si>
  <si>
    <t>Corsodyl Mouth Wash 500ml</t>
  </si>
  <si>
    <t>Cussons  Pure Handwash 500ml</t>
  </si>
  <si>
    <t>Listerine 250ml Total Care</t>
  </si>
  <si>
    <t>Listerine 500ml Total Care</t>
  </si>
  <si>
    <t>Listerine Cavity Protection 250ml</t>
  </si>
  <si>
    <t>Listerine Cool Citrus 250ml</t>
  </si>
  <si>
    <t>Listerine Cool Citrus 500ml</t>
  </si>
  <si>
    <t>Listerine Coolmint 1.5L</t>
  </si>
  <si>
    <t>Listerine Coolmint 1litre</t>
  </si>
  <si>
    <t>Listerine Coolmint 250ml</t>
  </si>
  <si>
    <t>Listerine Coolmint 500ml</t>
  </si>
  <si>
    <t>Listerine Freshburst 1.5L</t>
  </si>
  <si>
    <t>Listerine Freshburst 250ml</t>
  </si>
  <si>
    <t>Listerine Freshburst 500ml</t>
  </si>
  <si>
    <t>Listerine M/w Spearmint 600ml</t>
  </si>
  <si>
    <t>Listerine M/W Stay White 250ml</t>
  </si>
  <si>
    <t>Listerine M/W Stay White 500ml</t>
  </si>
  <si>
    <t>Listerine M/W Zero 250ml</t>
  </si>
  <si>
    <t>Listerine M/W Zero 500ml</t>
  </si>
  <si>
    <t>Listerine Original  1.5L</t>
  </si>
  <si>
    <t>Listerine Original  250ml</t>
  </si>
  <si>
    <t>Listerine Original  500ml</t>
  </si>
  <si>
    <t>Listerine Spearmint 250ml</t>
  </si>
  <si>
    <t>Listerine Staywhite 1lit</t>
  </si>
  <si>
    <t>Listerine Teeth &amp; Gum Defence 250ML</t>
  </si>
  <si>
    <t>Listerine Teeth &amp; Gum Defence 500ml</t>
  </si>
  <si>
    <t>Listerine Totalcare 1L</t>
  </si>
  <si>
    <t>Listerine Ultra Clean 1.5L</t>
  </si>
  <si>
    <t>Listerine Zero 1litre</t>
  </si>
  <si>
    <t>MILK</t>
  </si>
  <si>
    <t>Aptamil 1 800g</t>
  </si>
  <si>
    <t>Aptamil Milk 2 800g</t>
  </si>
  <si>
    <t>Aptamil Milk 4 (2-3yrs) 800g</t>
  </si>
  <si>
    <t>N/DROPS</t>
  </si>
  <si>
    <t>Saline Nasal Drops UK</t>
  </si>
  <si>
    <t>NEB</t>
  </si>
  <si>
    <t>Ventolin Nebules 2.5mg/2.5ml 20's</t>
  </si>
  <si>
    <t>Ventolin Nebules 2.5mg/2.5ml 40's</t>
  </si>
  <si>
    <t>Ventolin Nebules 5mg/2.5ml 20's</t>
  </si>
  <si>
    <t>NEBS</t>
  </si>
  <si>
    <t>Ipratropium Neb 500mcg/2ml 20's</t>
  </si>
  <si>
    <t>Ipratropium Nebules 250mcg/1ml 20's</t>
  </si>
  <si>
    <t>OINT</t>
  </si>
  <si>
    <t>Anusol Oint</t>
  </si>
  <si>
    <t>Bactroban Oint</t>
  </si>
  <si>
    <t>Benzoyl Peroxide Ointment</t>
  </si>
  <si>
    <t>Bepanthen Ointment 30g</t>
  </si>
  <si>
    <t>Ashtons &amp; Parsons Teething Powder 20's</t>
  </si>
  <si>
    <t>Astonish Handwash 500ml</t>
  </si>
  <si>
    <t>Astonish Handwash 650ml</t>
  </si>
  <si>
    <t>Automatic Sanitizer Dispenser 400ml</t>
  </si>
  <si>
    <t>Automatic Sanitizer Dispenser 450ml</t>
  </si>
  <si>
    <t>Bic Disposable Blade 5's</t>
  </si>
  <si>
    <t>BicTwin Lady Disposable Blade 5</t>
  </si>
  <si>
    <t>Ventolin syr</t>
  </si>
  <si>
    <t>Accu check instants strip</t>
  </si>
  <si>
    <t>Carex Handwash 500ml</t>
  </si>
  <si>
    <t>Cidal Twin Pack Soap</t>
  </si>
  <si>
    <t>Clear &amp; Simple Ovulation Kit</t>
  </si>
  <si>
    <t>Comfort Ironing Water 1L</t>
  </si>
  <si>
    <t>Dental Care Kit 8's</t>
  </si>
  <si>
    <t>Dental Kit 4's</t>
  </si>
  <si>
    <t>Dettol Hand Wash 250ml</t>
  </si>
  <si>
    <t>Dettol Handwash 900ml</t>
  </si>
  <si>
    <t>Dettol Liquid Menthol 500ml</t>
  </si>
  <si>
    <t>Dettol Multi-Purpose Cleaner 1l</t>
  </si>
  <si>
    <t>Dettol Original Wet Wipes 50's</t>
  </si>
  <si>
    <t>Digital Scale OMB2256</t>
  </si>
  <si>
    <t>Digital Scale OMB2557</t>
  </si>
  <si>
    <t>Domestos Thick Bleach 750ml</t>
  </si>
  <si>
    <t>Dr R Aloe Vera Soothing &amp; Moisturisng Cleansn Milk</t>
  </si>
  <si>
    <t>Dr R Aloe Vera Soothing &amp; Mositurising Gel</t>
  </si>
  <si>
    <t>Dr R Vit C Brightening &amp; Anti-Aging Cleansing Milk</t>
  </si>
  <si>
    <t>Dr R. Aloe Vera Facial Peeling &amp; Scrub 2 in 1(1531)</t>
  </si>
  <si>
    <t>DR RASHEL GREEN TEA GEL 300G</t>
  </si>
  <si>
    <t>DR RASHEL VIT C EYE SERUM</t>
  </si>
  <si>
    <t>Dr. R Vit C Brightening &amp;Anti Aging Essence Toner</t>
  </si>
  <si>
    <t>Dr. R. Aloe Vera Moisture Cream</t>
  </si>
  <si>
    <t>Dr. R. Stretch Marks Cream(1146)</t>
  </si>
  <si>
    <t>Dr. R. Vit C Brightening &amp; Anti-Aging Silk Mask</t>
  </si>
  <si>
    <t>Dr. R. Whitening Fade Cleanser (1433)</t>
  </si>
  <si>
    <t>Enliven Handwash 500ml</t>
  </si>
  <si>
    <t>Fem Fresh Daily Wash 250ml</t>
  </si>
  <si>
    <t>Fem Fresh Soothing Wash 250ml</t>
  </si>
  <si>
    <t>Femfresh Intimate Wash 250ml</t>
  </si>
  <si>
    <t>First Aid Box Orange (Fast Care)</t>
  </si>
  <si>
    <t>Fixodent Denture Adhesive 40g</t>
  </si>
  <si>
    <t>Flash Multi-Surface 400ml</t>
  </si>
  <si>
    <t>J+J Cotton Bud 100's</t>
  </si>
  <si>
    <t>J+J Cotton Bud 200's</t>
  </si>
  <si>
    <t>Lord Blade</t>
  </si>
  <si>
    <t>Med.Infrared Forehead Thermometer</t>
  </si>
  <si>
    <t>Medex Kids Hand Sanitizer 60ml</t>
  </si>
  <si>
    <t>Mr Mucle Advance Power Kitchen 750ml</t>
  </si>
  <si>
    <t>Nivea Roll on</t>
  </si>
  <si>
    <t>Olbas Adult 12ml</t>
  </si>
  <si>
    <t>Olbas Children 12ml</t>
  </si>
  <si>
    <t>Olbas Inhaler</t>
  </si>
  <si>
    <t>Olbas Oil Adult 10ml</t>
  </si>
  <si>
    <t>Olbas Oil Adult 28ml</t>
  </si>
  <si>
    <t>Olbas Oil for Children 10ml</t>
  </si>
  <si>
    <t>Palmolive Bath 750ml</t>
  </si>
  <si>
    <t>PalmOlive Bath Almond Milk 500ml</t>
  </si>
  <si>
    <t>Palmolive Bath M/H 500ml</t>
  </si>
  <si>
    <t>Palmolive Handwash 300ml</t>
  </si>
  <si>
    <t>PANTENE (SMOOTH &amp; SLEEK) HAIR SHAMPOO 360ML</t>
  </si>
  <si>
    <t>Parazone 1ltr</t>
  </si>
  <si>
    <t>Parazone 750ml</t>
  </si>
  <si>
    <t>Pretty Cotton Bud 100's</t>
  </si>
  <si>
    <t>Pretty Cotton Bud 200's</t>
  </si>
  <si>
    <t>Pulse Oximeter</t>
  </si>
  <si>
    <t>Pure 3 in 1 Makeup Removal Wipes 25's</t>
  </si>
  <si>
    <t>Pure Deep Cleansing Wipes 25's</t>
  </si>
  <si>
    <t>Pure Sensitive Cleansing Wipes 25's</t>
  </si>
  <si>
    <t>Pure Tea Tree Cleansing Wipes 25's</t>
  </si>
  <si>
    <t>Radox Handwash 250ml</t>
  </si>
  <si>
    <t>Roushun Face Scrub 120ml-Activated Vit C (30315)</t>
  </si>
  <si>
    <t>Roushun Face Scrub 120ml-Activated Vit E (30316)</t>
  </si>
  <si>
    <t>Roushun Naturals Vit E Soap (29896)</t>
  </si>
  <si>
    <t>ROUSHUN SECRET  INDIAN HEALING CLAY 454ML</t>
  </si>
  <si>
    <t>Roushun Vitamin E Oil 115ml (29672)</t>
  </si>
  <si>
    <t>Sanitizer Dispenser 1ltr</t>
  </si>
  <si>
    <t>Sticker Labels</t>
  </si>
  <si>
    <t>Sure AP Men Aerosol 250ml</t>
  </si>
  <si>
    <t>Sure Men Roll on 50ml</t>
  </si>
  <si>
    <t>Sure Women Deo Spray 250ml</t>
  </si>
  <si>
    <t>Tcp Antiseptic 100ml</t>
  </si>
  <si>
    <t>TCP Antiseptic 200ml</t>
  </si>
  <si>
    <t>Tcp Antiseptic 50ml</t>
  </si>
  <si>
    <t>Toilet Duck 750ml Pine</t>
  </si>
  <si>
    <t>Vaseline Blue Seal 100ml</t>
  </si>
  <si>
    <t>Vaseline Blue Seal Aloe 100ml</t>
  </si>
  <si>
    <t>Vaseline Blue Seal Aloe 50ml</t>
  </si>
  <si>
    <t>Vaseline Blue Seal Cocoa Butter 100ml</t>
  </si>
  <si>
    <t>Vaseline Blue Seal Original 250ml</t>
  </si>
  <si>
    <t>PAD</t>
  </si>
  <si>
    <t>Kotex Maxi Night</t>
  </si>
  <si>
    <t>Kotex Maxi Normal  16's</t>
  </si>
  <si>
    <t>Kotex Maxi Super Pad 14's</t>
  </si>
  <si>
    <t>PASTE</t>
  </si>
  <si>
    <t>Aquafresh Big Teeth Paste 6+ 50ml</t>
  </si>
  <si>
    <t>Aquafresh Little Teeth 3-5yrs 50ml</t>
  </si>
  <si>
    <t>Aquafresh Milk Teeth Paste 0-2yrs</t>
  </si>
  <si>
    <t>Aquafresh Tripple Protection T/P 125ml</t>
  </si>
  <si>
    <t>Arm + Hammer  T/P 125g</t>
  </si>
  <si>
    <t>Arm + Hammer T/P 75ml</t>
  </si>
  <si>
    <t>Euthymol Toothpaste</t>
  </si>
  <si>
    <t>Punch and Judy Toothpaste</t>
  </si>
  <si>
    <t>Sensodyne Cool Gel TP 100g</t>
  </si>
  <si>
    <t>Sensodyne Fresh Mint TP 100g</t>
  </si>
  <si>
    <t>Sensodyne Original TP 100g</t>
  </si>
  <si>
    <t>Sensodyne T/P Herbal 100g</t>
  </si>
  <si>
    <t>Sensodyne TP Rapid Relief 100g</t>
  </si>
  <si>
    <t>Sensodyne TP Repair &amp;Protect 100g</t>
  </si>
  <si>
    <t>Xoc Cleansing Charcoal T/P 100ml</t>
  </si>
  <si>
    <t>POWDER</t>
  </si>
  <si>
    <t>Activated Charcoal Powder 50G</t>
  </si>
  <si>
    <t>Canderel Powder 40g</t>
  </si>
  <si>
    <t>Canderel Powder 75G</t>
  </si>
  <si>
    <t>Complan Original</t>
  </si>
  <si>
    <t>Complan Strawberry</t>
  </si>
  <si>
    <t>Complan Vanilla</t>
  </si>
  <si>
    <t>Eno Salt Satchets 10's</t>
  </si>
  <si>
    <t>Eucryl Tooth Pd Fresh Mint 50g</t>
  </si>
  <si>
    <t>Eucryl Tooth Pd Orig 50g</t>
  </si>
  <si>
    <t>Lemsip max 5s</t>
  </si>
  <si>
    <t>Lemsip 5's</t>
  </si>
  <si>
    <t>Menthol Crystal</t>
  </si>
  <si>
    <t>Nelsons Teetha 24's</t>
  </si>
  <si>
    <t>SMA Pro 1 First Infant Milk 800g</t>
  </si>
  <si>
    <t>Sma Pro 2</t>
  </si>
  <si>
    <t>Sma Pro Infant Milk 400g</t>
  </si>
  <si>
    <t>Sma Pro Toddler 400g</t>
  </si>
  <si>
    <t>Sma Pro Toddler Milk 800g</t>
  </si>
  <si>
    <t>Sma Wysoy 800g</t>
  </si>
  <si>
    <t>Tropicana Slim Stevia Satchet 50's</t>
  </si>
  <si>
    <t>RUB</t>
  </si>
  <si>
    <t>Vicks Baby Rub 50g</t>
  </si>
  <si>
    <t>Vicks Vapor Rub 100g</t>
  </si>
  <si>
    <t>SOAP</t>
  </si>
  <si>
    <t>Oilatum Soap</t>
  </si>
  <si>
    <t>Roshun Aloe Vera Soap 125g (29895)</t>
  </si>
  <si>
    <t>Simple Soap 125g</t>
  </si>
  <si>
    <t>Wright's Soap 125g</t>
  </si>
  <si>
    <t>SOAPS</t>
  </si>
  <si>
    <t>Cussons Pearl Bar Soap 4's</t>
  </si>
  <si>
    <t>Dettol Soap 100g</t>
  </si>
  <si>
    <t>Dove Soap 100g 4's</t>
  </si>
  <si>
    <t>Dove Soap 2's</t>
  </si>
  <si>
    <t>Imperial Leather Soap 3's 100g</t>
  </si>
  <si>
    <t>Nivea Soap 100g</t>
  </si>
  <si>
    <t>SPRAY</t>
  </si>
  <si>
    <t>Avamys Nasal Spray</t>
  </si>
  <si>
    <t>Calpol Nasal Spray 15ml</t>
  </si>
  <si>
    <t>Dettol Disinfectant Spray 225ml</t>
  </si>
  <si>
    <t>Dettol Spray 125ml</t>
  </si>
  <si>
    <t>Flixonase Nasal Spray</t>
  </si>
  <si>
    <t>Glyceryl Trinitrate Spray</t>
  </si>
  <si>
    <t>Nasonex Spray</t>
  </si>
  <si>
    <t>Nivea Spray Men 150ml</t>
  </si>
  <si>
    <t>Nivea Spray Women 150ml</t>
  </si>
  <si>
    <t>Stud 100 Spray</t>
  </si>
  <si>
    <t>Sudafed Block Nose Spray</t>
  </si>
  <si>
    <t>Xylocaine Spray</t>
  </si>
  <si>
    <t>Anusol Suppository 12's</t>
  </si>
  <si>
    <t>SUPPS</t>
  </si>
  <si>
    <t>Dulcolax Supp 10mg 10's</t>
  </si>
  <si>
    <t>Dulcolax Supp 12's</t>
  </si>
  <si>
    <t>Dulcolax Supp 5mg 10's</t>
  </si>
  <si>
    <t>Dulcolax Supp 5mg 5's</t>
  </si>
  <si>
    <t>Clarithromycin 250mg/5ml Susp 70ml</t>
  </si>
  <si>
    <t>Clarithromycin Susp 125mg 70ml</t>
  </si>
  <si>
    <t>Gaviscon D/A 24'S</t>
  </si>
  <si>
    <t>Tegretol Susp 100ml</t>
  </si>
  <si>
    <t>SUSPS</t>
  </si>
  <si>
    <t>Gaviscon Susp 150ml</t>
  </si>
  <si>
    <t>Gaviscon Susp 200ml</t>
  </si>
  <si>
    <t>Gaviscon Susp 500ml</t>
  </si>
  <si>
    <t>SYR</t>
  </si>
  <si>
    <t>Sudafed Decongestant Syr</t>
  </si>
  <si>
    <t>SYRUP</t>
  </si>
  <si>
    <t>Abidec Syrup</t>
  </si>
  <si>
    <t>Actifed Multiaction Dry- Syrup</t>
  </si>
  <si>
    <t>Baclofen Syrup 300ml</t>
  </si>
  <si>
    <t>Bell's Cough Simple Linctus 200ml</t>
  </si>
  <si>
    <t>Bell's Simple linctus paediatric</t>
  </si>
  <si>
    <t>Bell's Dry Tickly Cough Syr 200ml</t>
  </si>
  <si>
    <t>Benylin Chesty Non Drowsy 150ml</t>
  </si>
  <si>
    <t>Benylin Child Cough Night 125ml</t>
  </si>
  <si>
    <t>Benylin Dry &amp; Tickly Syrup 150ml</t>
  </si>
  <si>
    <t>Benylin Dry Coughs Night Syrup 150ml</t>
  </si>
  <si>
    <t>Benylin Infant 125ml (Apple) SYR</t>
  </si>
  <si>
    <t>Benylin Mucus Cough Syr 150ml</t>
  </si>
  <si>
    <t>Benylin Syr Children Dry Cough &amp; Sore Throat</t>
  </si>
  <si>
    <t>Benylin Uk Dry Cough Original 150ml</t>
  </si>
  <si>
    <t>Benylin UK Mucus + Decongestant Syr 100ml</t>
  </si>
  <si>
    <t>Butter Cup Orig 75ml</t>
  </si>
  <si>
    <t>Buttercup Original 200ml</t>
  </si>
  <si>
    <t>Calpol  Susp 6+ 100ml</t>
  </si>
  <si>
    <t>Calpol 6+ Susp. 80ml</t>
  </si>
  <si>
    <t>Calpol Susp 2+ 100ml</t>
  </si>
  <si>
    <t>Calpol Susp 2+ 200ml</t>
  </si>
  <si>
    <t>Calpol Susp 6+ 200ml</t>
  </si>
  <si>
    <t>Calprofen Syrup</t>
  </si>
  <si>
    <t>Day Nurse Liquid 240ml</t>
  </si>
  <si>
    <t>Folic Acid Syr 150ml</t>
  </si>
  <si>
    <t>HALIBORANGE 200ML</t>
  </si>
  <si>
    <t>Haliborange 250ml</t>
  </si>
  <si>
    <t>Haliborange 300ml</t>
  </si>
  <si>
    <t>Lactulose Solution 300ml</t>
  </si>
  <si>
    <t>Lactulose Solution 500ml</t>
  </si>
  <si>
    <t>Metatone Tonic 300ml</t>
  </si>
  <si>
    <t>Metatone Tonic 500ml</t>
  </si>
  <si>
    <t>Night Nurse Syrup</t>
  </si>
  <si>
    <t>Paracetamol Syrup 120mg/5ml</t>
  </si>
  <si>
    <t>Paracetamol Syrup 250mg/5ml Uk</t>
  </si>
  <si>
    <t>Piriton Syr Orig.</t>
  </si>
  <si>
    <t>Robitussun Chesty+Congestion 100ml</t>
  </si>
  <si>
    <t>Tixylix Baby Syr</t>
  </si>
  <si>
    <t>Tixylix Blackcurrent</t>
  </si>
  <si>
    <t>Tixylix Toddler</t>
  </si>
  <si>
    <t>Venos Dry Syr</t>
  </si>
  <si>
    <t>Venos Expct Syr</t>
  </si>
  <si>
    <t>Wellkid Calcium Syrup 150ml</t>
  </si>
  <si>
    <t>Woodwards Gripe Water 150ml</t>
  </si>
  <si>
    <t>SYRUPS</t>
  </si>
  <si>
    <t>Nurofen Syrup 100ml</t>
  </si>
  <si>
    <t>Acidom Caps (Omeprazole) 20's</t>
  </si>
  <si>
    <t>Addyzoa Caps 20's</t>
  </si>
  <si>
    <t>Alvite Caps 30's</t>
  </si>
  <si>
    <t>c</t>
  </si>
  <si>
    <t>Amciclox Caps 250mg10x10 (Letap)</t>
  </si>
  <si>
    <t>Amoflux Caps 500mg ENTRANCE</t>
  </si>
  <si>
    <t>Amoxycillin 250mg Caps 50x10  (ESK)</t>
  </si>
  <si>
    <t>Amoxycillin 500mg Caps 10x10 G/R</t>
  </si>
  <si>
    <t>Amoxycillin 500mg Caps 10x15 G/R</t>
  </si>
  <si>
    <t>Amoxycillin 500mg Caps 10x50 G/R</t>
  </si>
  <si>
    <t>Amoxycillin 500mg Caps 15x10 (ESK)</t>
  </si>
  <si>
    <t>Amoxycillin Caps 250mg 10x50's (GR)</t>
  </si>
  <si>
    <t>Amoxycillin Caps 250mg 50x10's (Letap)</t>
  </si>
  <si>
    <t>Ampicillin Caps 250mg 500's (Letap)</t>
  </si>
  <si>
    <t>Ampicillin Caps 250mg 50x10(Eskay)</t>
  </si>
  <si>
    <t>Ampi-Clox Caps(Amiclox) ECL</t>
  </si>
  <si>
    <t>Azilex Capsules 250mg 6's</t>
  </si>
  <si>
    <t>Bioferon Caps 30's</t>
  </si>
  <si>
    <t>Biovid Forte 100's</t>
  </si>
  <si>
    <t>Cirotamin Caps 30's</t>
  </si>
  <si>
    <t>Cororange  Caps</t>
  </si>
  <si>
    <t>Doxycycline Caps 100mg 100's (Eskay)</t>
  </si>
  <si>
    <t>Doxycycline Caps 200's ECL</t>
  </si>
  <si>
    <t>Emgiflox Caps 250mg 100'S</t>
  </si>
  <si>
    <t>Emgiflox Caps 250mg 10x100's</t>
  </si>
  <si>
    <t>Emgiprofen Caps 400mg Blister</t>
  </si>
  <si>
    <t>Endotone Caps 20's</t>
  </si>
  <si>
    <t>Entradol 50mg Caps 100's</t>
  </si>
  <si>
    <t>Eskaron Caps 30's</t>
  </si>
  <si>
    <t>Evanova Caps 20s</t>
  </si>
  <si>
    <t>Ferofix Capsules</t>
  </si>
  <si>
    <t>Ferrous Sulphate (Fersolate) 1000's (Letap)</t>
  </si>
  <si>
    <t>Flucloxacillin Caps 100's (G.R.)</t>
  </si>
  <si>
    <t>Flucloxacillin Caps 100's Letap</t>
  </si>
  <si>
    <t>Flucloxacillin Caps 10x50's (GR)</t>
  </si>
  <si>
    <t>Flucor Day Caps 8'S (Red)</t>
  </si>
  <si>
    <t>Flucor Night Caps 8's (Green)</t>
  </si>
  <si>
    <t>Fluxacin  Caps 500mg 20x10</t>
  </si>
  <si>
    <t>FLUCLOX ESKAY 250MG 10*10</t>
  </si>
  <si>
    <t>Fluxamox Caps 200's</t>
  </si>
  <si>
    <t>Foligrow Caps 30's</t>
  </si>
  <si>
    <t>Haematovite Caps</t>
  </si>
  <si>
    <t>Honstan  Caps 250mg</t>
  </si>
  <si>
    <t>Ibucap Caps 10's (Box)</t>
  </si>
  <si>
    <t>Ibucap Caps 20's</t>
  </si>
  <si>
    <t>Indomethacin Caps 25mg  Blist.(Letap)</t>
  </si>
  <si>
    <t>Jarifan 2 Caps 3x10's</t>
  </si>
  <si>
    <t>Living Bitters Caps 30's</t>
  </si>
  <si>
    <t>Man-Up Caps 60's</t>
  </si>
  <si>
    <t>Mycostat 150mg Caps (Fluconazole)</t>
  </si>
  <si>
    <t>Nexcofer Caps 30s</t>
  </si>
  <si>
    <t>Nurifer Caps 3x10's</t>
  </si>
  <si>
    <t>Osons Garlic Pearls</t>
  </si>
  <si>
    <t>Paingay Caps</t>
  </si>
  <si>
    <t>Paracetamol Caplet 16's (Ayrtons)</t>
  </si>
  <si>
    <t>Permoxyl 500mg Caps 20x10</t>
  </si>
  <si>
    <t>Piroxicam 20mg Caps 10x1x10 (Luex)</t>
  </si>
  <si>
    <t>Piroxicam Caps ECL 10x10</t>
  </si>
  <si>
    <t>Polyfer Capsules 30's</t>
  </si>
  <si>
    <t>Tetracycline Caps (ECL) 50x10'S</t>
  </si>
  <si>
    <t>Vigorix Forte Caps 30's</t>
  </si>
  <si>
    <t>Vivadona Caps 20's</t>
  </si>
  <si>
    <t>X'mox Caps 250mg 50x10-E</t>
  </si>
  <si>
    <t>Zincofer Caps</t>
  </si>
  <si>
    <t>Zincolac B Caps(3*10's)</t>
  </si>
  <si>
    <t>Zinvite Caps 30's</t>
  </si>
  <si>
    <t>Zipferon Capsules</t>
  </si>
  <si>
    <t>Acetazolamide Tabs (Azimox) 50x10's</t>
  </si>
  <si>
    <t>Aludrox Tabs 50x10's (M&amp;G)</t>
  </si>
  <si>
    <t>APC 10x10's Tabs</t>
  </si>
  <si>
    <t>APC 50x4's Tabs</t>
  </si>
  <si>
    <t>Asmadrin Tabs</t>
  </si>
  <si>
    <t>Asmanol Tabs 100's</t>
  </si>
  <si>
    <t>Basecold Tabs 50x4</t>
  </si>
  <si>
    <t>B-Complex Tabs (P'nova)  Blister</t>
  </si>
  <si>
    <t>Bendrofluazide 2.5 Tab 500's (ECL)</t>
  </si>
  <si>
    <t>Bendrofluazide Tabs 5mg ECL 50x10's</t>
  </si>
  <si>
    <t>Brufen 400mg (Enafen) 50x10's</t>
  </si>
  <si>
    <t>Calcury Tab 20's</t>
  </si>
  <si>
    <t>Carbiroid 5mg (Carbimazole) 100's</t>
  </si>
  <si>
    <t>Carzepin 200mg Tab 100's</t>
  </si>
  <si>
    <t>Chloramphenicol Caps 50x10(Letap)</t>
  </si>
  <si>
    <t>Chlorpheniramine Tab (P'nova)</t>
  </si>
  <si>
    <t>Ciprolex TZ Tablets 14's</t>
  </si>
  <si>
    <t>Ciprotob TZ 500/600mg 10's ENT</t>
  </si>
  <si>
    <t>Clamide Tabs 100's</t>
  </si>
  <si>
    <t>Comit  Tabs 50mg 4's</t>
  </si>
  <si>
    <t>Cotrimoxazole Tab 100x10 Letap</t>
  </si>
  <si>
    <t>Cypron Plus Tabs</t>
  </si>
  <si>
    <t>Dexamethasone 0.5mg Tabs (Letap)</t>
  </si>
  <si>
    <t>Diabetmin Tabs</t>
  </si>
  <si>
    <t>Diazepam 10mg  Tabs 50x10 (ECL)</t>
  </si>
  <si>
    <t>Diazepam 5mg 50x10 P'nova</t>
  </si>
  <si>
    <t>Diazepam 5mg Tabs 50x10(ECL)</t>
  </si>
  <si>
    <t>Diclofenac Tabs 100mg (Diclolex) 10*10's</t>
  </si>
  <si>
    <t>Diclofenac Tabs 50mg (Diclolex)10*10's</t>
  </si>
  <si>
    <t>Dynewell Tablets 4mg 50x10's</t>
  </si>
  <si>
    <t>Efpac Tabs</t>
  </si>
  <si>
    <t>Emgiprofen Tabs 200mg 500's Blister</t>
  </si>
  <si>
    <t>Enacef Tab 250mg 10's</t>
  </si>
  <si>
    <t>Enacef Tab 500mg 10's</t>
  </si>
  <si>
    <t>Enafix Tab 200mg</t>
  </si>
  <si>
    <t>Entramol 500mg Tab 10x12's</t>
  </si>
  <si>
    <t>Entramol 500mg Tabs 12's</t>
  </si>
  <si>
    <t>Erythromycin Tabs (Enamycin)  250mg 500's</t>
  </si>
  <si>
    <t>Extrammune Tablet 20's</t>
  </si>
  <si>
    <t>Femiforte Tab 20's</t>
  </si>
  <si>
    <t>Fenamol 10x10 Tab</t>
  </si>
  <si>
    <t>Fenbase Extra Tabs</t>
  </si>
  <si>
    <t>Feroclear  Tabs 30's</t>
  </si>
  <si>
    <t>Folic  Acid  Tabs  1000's ( Pharmanova)</t>
  </si>
  <si>
    <t>PENFLOX</t>
  </si>
  <si>
    <t>Folic Acid Tabs (ECL)</t>
  </si>
  <si>
    <t>Frusemide Tab Pharmanova</t>
  </si>
  <si>
    <t>Gastrone Tabs 100's</t>
  </si>
  <si>
    <t>Gebedol Extra Tabs</t>
  </si>
  <si>
    <t>Gebedol Forte Tab 6x1x10</t>
  </si>
  <si>
    <t>Gebedol Tab 6x1x10</t>
  </si>
  <si>
    <t>Glibenil Tabs 5mg 100'S</t>
  </si>
  <si>
    <t>Glibetics Tabs 10x10</t>
  </si>
  <si>
    <t>Gudapet Tab 3x10</t>
  </si>
  <si>
    <t>Histazine (Cetirizine) Tab 10mg 100's</t>
  </si>
  <si>
    <t>Hyponidd Tabs 20's</t>
  </si>
  <si>
    <t>Kwick Action Tabs</t>
  </si>
  <si>
    <t>L Montus Kids 10's</t>
  </si>
  <si>
    <t>L Montus Tablets</t>
  </si>
  <si>
    <t>Lerzin (Cetirizine 10mg Tab)</t>
  </si>
  <si>
    <t>Letavin Tabs (Grisevin-Letap) 500mg 100's</t>
  </si>
  <si>
    <t>Lexofen  Plus Tabs. 20's</t>
  </si>
  <si>
    <t>Livomyn Tabs 20's</t>
  </si>
  <si>
    <t>Lofnac Tabs 100mg 20x10'S</t>
  </si>
  <si>
    <t>Lofnac Tabs 50mg 20x 10's</t>
  </si>
  <si>
    <t>Lonart DS Tabs 6's</t>
  </si>
  <si>
    <t>Lufart DS Tabs</t>
  </si>
  <si>
    <t>M2-Tone Tabs 20's</t>
  </si>
  <si>
    <t>Magacid Tabs 6x25</t>
  </si>
  <si>
    <t>Malar 2 DS Tabs 6x1</t>
  </si>
  <si>
    <t>Malar 2 Forte Tab 2x6</t>
  </si>
  <si>
    <t>Metagyl Tab 200mg (Metronidazole)</t>
  </si>
  <si>
    <t>Metagyl Tabs 400mg(Metronidazole)</t>
  </si>
  <si>
    <t>Metrolex-F Tab 21'S</t>
  </si>
  <si>
    <t>Metronidazole Tab 200mg 50*10(Eskagyl)</t>
  </si>
  <si>
    <t>Metronidazole Tab 200mg 50x10 (Letap)</t>
  </si>
  <si>
    <t>Metronidazole Tab 400mg (Eskagyl)</t>
  </si>
  <si>
    <t>Metronidazole Tabs 200mg 10x100 (Eskagyl)</t>
  </si>
  <si>
    <t>Metronidazole Tabs 200mg 10x100 (GR)</t>
  </si>
  <si>
    <t>Metronidazole Tabs(Novagyl) 200mg</t>
  </si>
  <si>
    <t>Multivitamin Tabs (P'nova) Blister</t>
  </si>
  <si>
    <t>Multivitamin Tabs 500's (ECL)</t>
  </si>
  <si>
    <t>Mycovin Tab 125mg (Grisevin-ECL) 500's</t>
  </si>
  <si>
    <t>Mycovin Tabs 500mg ( Griseovin ) 25x10'S</t>
  </si>
  <si>
    <t>Neutrosec Tabs 30's</t>
  </si>
  <si>
    <t>Novacold  Tabs 50*4</t>
  </si>
  <si>
    <t>Novafen 400 ( Brufen)50x10</t>
  </si>
  <si>
    <t>Novagyl Tab 50x10</t>
  </si>
  <si>
    <t>Nugel Antacid Tabs</t>
  </si>
  <si>
    <t>Painoff Tabs 100's</t>
  </si>
  <si>
    <t>Panacin Tabs</t>
  </si>
  <si>
    <t>Paracetamol  Tabs  10'sx100 (ESK)</t>
  </si>
  <si>
    <t>Paracetamol  Tabs  10'sx100 (M&amp;G)</t>
  </si>
  <si>
    <t>Paracetamol  Tabs  50x10 (ESK)</t>
  </si>
  <si>
    <t>Paracetamol Tab 100X10 (ECL)</t>
  </si>
  <si>
    <t>Paracetamol Tabs 100x10's (G.R.Pharma)</t>
  </si>
  <si>
    <t>Paracetamol Tabs 100x10's. (Ayr)</t>
  </si>
  <si>
    <t>Parafenac Extra Tab</t>
  </si>
  <si>
    <t>Parafenac Tabs 10x10</t>
  </si>
  <si>
    <t>Penicillin V 125mg Tabs Blister (Letap)</t>
  </si>
  <si>
    <t>Prednisolone Tab 5mg 500's Blister</t>
  </si>
  <si>
    <t>Procold Tabs 50x4</t>
  </si>
  <si>
    <t>Propranolol Tabs 40mg (Ecl) Blister</t>
  </si>
  <si>
    <t>Rapinol  Tabs</t>
  </si>
  <si>
    <t>Res Q Tabs</t>
  </si>
  <si>
    <t>Rhizin Tabs 10x10</t>
  </si>
  <si>
    <t>Roxidol Extra</t>
  </si>
  <si>
    <t>Roxidol Tabs 1x10</t>
  </si>
  <si>
    <t>Salbutamol Tabs ECL 50X10</t>
  </si>
  <si>
    <t>Salo C Tabs 100mg</t>
  </si>
  <si>
    <t>Salo Cold Plus Tabs</t>
  </si>
  <si>
    <t>Salo Cold Tabs</t>
  </si>
  <si>
    <t>Salo Extra Tabs</t>
  </si>
  <si>
    <t>Stamlo 10mg Tabs 20'S</t>
  </si>
  <si>
    <t>Stamlo 5mg Tabs 20'S</t>
  </si>
  <si>
    <t>Vigomax Tabs</t>
  </si>
  <si>
    <t>Vit. C Tabs 100mg Strips (Citro C)</t>
  </si>
  <si>
    <t>Wormbat 400mg Tab</t>
  </si>
  <si>
    <t>Wormplex 400 Tabs</t>
  </si>
  <si>
    <t>ZYMAX 500MG</t>
  </si>
  <si>
    <t>Zinc Tabs 10mg 10x10</t>
  </si>
  <si>
    <t>Zinc Tabs 10mg 10x100</t>
  </si>
  <si>
    <t>Zinc Tabs 20mg 10x10</t>
  </si>
  <si>
    <t>Zinc Tabs 20mg 10x100</t>
  </si>
  <si>
    <t>Zincovit Tabs</t>
  </si>
  <si>
    <t>Zzowin Tabs - 20's</t>
  </si>
  <si>
    <t>Aboniki</t>
  </si>
  <si>
    <t>Fiesta Gel</t>
  </si>
  <si>
    <t>Paingay Gel</t>
  </si>
  <si>
    <t>INFUSION</t>
  </si>
  <si>
    <t>Ciprofloxacin Infusion</t>
  </si>
  <si>
    <t>Dextrose Saline DNS 500ml (Bottle)</t>
  </si>
  <si>
    <t>Paracetamol inf</t>
  </si>
  <si>
    <t>Ringers Lactate 500ml Bottle</t>
  </si>
  <si>
    <t>Luex Nasal Inhaler 30's</t>
  </si>
  <si>
    <t>3CP Anticeptic Liquid 100ml</t>
  </si>
  <si>
    <t>3CP Antiseptic Liquid 200ml</t>
  </si>
  <si>
    <t>Borges Extra Virgin 500ml</t>
  </si>
  <si>
    <t>Borges Olive Oil 125ml</t>
  </si>
  <si>
    <t>Borges Olive Oil with Garlic 500ml</t>
  </si>
  <si>
    <t>Dettol Bath FRESH 175mg</t>
  </si>
  <si>
    <t>Dettol Bath ACTIVE 175mg</t>
  </si>
  <si>
    <t>Dettol Liquid 1Lt</t>
  </si>
  <si>
    <t>Dettol Liquid 750ml</t>
  </si>
  <si>
    <t>Diagellates Elixir 125ml</t>
  </si>
  <si>
    <t>Great Swedish Bitters</t>
  </si>
  <si>
    <t>Mr. Q</t>
  </si>
  <si>
    <t>NCP 200ml</t>
  </si>
  <si>
    <t>LOZ</t>
  </si>
  <si>
    <t>Robb Cough Lozenges</t>
  </si>
  <si>
    <t>Zubes Lozenges</t>
  </si>
  <si>
    <t>Gluco Naf  D 400g</t>
  </si>
  <si>
    <t>Raid Spray S/S Black Cap</t>
  </si>
  <si>
    <t>Dextrolite ORS Orange</t>
  </si>
  <si>
    <t>Dextrolite ORS Plain</t>
  </si>
  <si>
    <t>Dispensing Bags 100's L/s (IMPORT)</t>
  </si>
  <si>
    <t>Dispensing Bags 100's S/s (IMPORT)</t>
  </si>
  <si>
    <t>Gluco Naf C 400g</t>
  </si>
  <si>
    <t>Gluco Naf P 400g</t>
  </si>
  <si>
    <t>Glucolife  C (ECL)</t>
  </si>
  <si>
    <t>Glucolife  D  (ECL)</t>
  </si>
  <si>
    <t>Glucolife  Plain (ECL)</t>
  </si>
  <si>
    <t>Hydrolite  O.R.S. Lemon</t>
  </si>
  <si>
    <t>Hydrolite  O.R.S.Orange</t>
  </si>
  <si>
    <t>Hydrolite  O.R.S.Plain</t>
  </si>
  <si>
    <t>Magacid Fast Melt 35's</t>
  </si>
  <si>
    <t>Martin's Liver Salt S/s (25's )</t>
  </si>
  <si>
    <t>No. 10 Liver Salt Orange 50's</t>
  </si>
  <si>
    <t>No. 10 Liver Salt Plain 50'S</t>
  </si>
  <si>
    <t>O .R.S Dannex Orange 25's</t>
  </si>
  <si>
    <t>O.R.S. Dannex Plain 25's</t>
  </si>
  <si>
    <t>ORS Ayrtons Plain 25's</t>
  </si>
  <si>
    <t>Permanet Mos (Circular Queen)</t>
  </si>
  <si>
    <t>Permanet Mos (Rectangula Queen)</t>
  </si>
  <si>
    <t>Permanet Mos (Rectangular Double)</t>
  </si>
  <si>
    <t>Permanet Mos (Rectangular Single)</t>
  </si>
  <si>
    <t>Permanet Mos Net (Circular King)</t>
  </si>
  <si>
    <t>Tresiba Flex Touch 100iu/ml 3ml</t>
  </si>
  <si>
    <t>Always (Ske) 7's UltraThin Extra Long</t>
  </si>
  <si>
    <t>Always (Ske) 8's Ultra Thin Long</t>
  </si>
  <si>
    <t>Always (Ske) Heavy Blue 14's</t>
  </si>
  <si>
    <t>Always (Ske) Maxi Thick 3 Action</t>
  </si>
  <si>
    <t>Always 14's Ultra Thin Extra Long</t>
  </si>
  <si>
    <t>Always Maxi Thick 14's Extra Long (Ske)</t>
  </si>
  <si>
    <t>Always Maxi Thick 7's (Ske)</t>
  </si>
  <si>
    <t>Always Maxi Thick Feather Soft 8's</t>
  </si>
  <si>
    <t>Always UltraThin Long 16's</t>
  </si>
  <si>
    <t>Faytex Pads 10'S (Regular)</t>
  </si>
  <si>
    <t>Colgate Natural Extracts Aloe75ml</t>
  </si>
  <si>
    <t>Colgate Natural Extracts Charcoal 75ml</t>
  </si>
  <si>
    <t>Colgate Natural Extracts Lemon 75ml</t>
  </si>
  <si>
    <t>Colgate TP Advance Whitening 75ml (100g)</t>
  </si>
  <si>
    <t>Colgate TP Baby Strawberry 50ml(66.5g)</t>
  </si>
  <si>
    <t>Colgate TP Charcoal Gentle Clean 120g</t>
  </si>
  <si>
    <t>Colgate TP Herbal (70g)</t>
  </si>
  <si>
    <t>Colgate TP Herbal 230g</t>
  </si>
  <si>
    <t>Colgate TP Liquid Calcium 150ml (220g)</t>
  </si>
  <si>
    <t>Colgate TP Maxfresh Red 100ml (130g)</t>
  </si>
  <si>
    <t>Colgate TP Optic White 75ml (100g)</t>
  </si>
  <si>
    <t>Colgate TP Sensitive Instant Relief 75ml (100g)</t>
  </si>
  <si>
    <t>Colgate TP Sensitive Pro Relief Repair &amp; Prevent 75</t>
  </si>
  <si>
    <t>Colgate TP Tod Bubble Fruit 50ml (66.5g)</t>
  </si>
  <si>
    <t>Colgate TP Total Clean Mint 75ml (95g)</t>
  </si>
  <si>
    <t>Colgate TP Triple Action 140g</t>
  </si>
  <si>
    <t>Chocho ABS Soap</t>
  </si>
  <si>
    <t>Sulphur Soap</t>
  </si>
  <si>
    <t>Tetmosol Medicated Soap 120g</t>
  </si>
  <si>
    <t>Deep  Freeze Cold  Spray 150ml</t>
  </si>
  <si>
    <t>Domi-10 Supp 5's</t>
  </si>
  <si>
    <t>Domi-30 Supp 5's</t>
  </si>
  <si>
    <t>SUSP/SYRUP</t>
  </si>
  <si>
    <t>Amoflux Susp ENT</t>
  </si>
  <si>
    <t>Azilex Susp 15ml</t>
  </si>
  <si>
    <t>Flagyl-S Susp 100ml</t>
  </si>
  <si>
    <t>Permoxyl Susp</t>
  </si>
  <si>
    <t>Amoxycillin Susp.100ml 125/5ml (Luex)</t>
  </si>
  <si>
    <t>Kefrox Oral Suspension 70ml</t>
  </si>
  <si>
    <t>Lonart Susp. 60ml</t>
  </si>
  <si>
    <t>Amcof Adult Syr</t>
  </si>
  <si>
    <t>Amcof Baby Syr</t>
  </si>
  <si>
    <t>Amcof Junior Syr</t>
  </si>
  <si>
    <t>Apflu Syrup 100ml</t>
  </si>
  <si>
    <t>Ascoryl Plus Syr 125ml</t>
  </si>
  <si>
    <t>Basecold Syrup 60ml</t>
  </si>
  <si>
    <t>Becoactin Syrup  200mls</t>
  </si>
  <si>
    <t>Bell's Baby Cough Syrup 100ml</t>
  </si>
  <si>
    <t>Bell's Teething Mixture</t>
  </si>
  <si>
    <t>Bonnisan Syrup 120ml</t>
  </si>
  <si>
    <t>Cirotamin Tonic 200ml</t>
  </si>
  <si>
    <t>Congestyl Syrup</t>
  </si>
  <si>
    <t>Cyfen Syrup</t>
  </si>
  <si>
    <t>Evecare Syr 200ml</t>
  </si>
  <si>
    <t>Flemex Jnr Cough Syr 100ml</t>
  </si>
  <si>
    <t>FOLIGROW JUNIOR SYRUP 100Ml</t>
  </si>
  <si>
    <t>Haemoglobin Syrup (Ayrton)</t>
  </si>
  <si>
    <t>Koffex Adult Syrup</t>
  </si>
  <si>
    <t>Koffex Children Syrup</t>
  </si>
  <si>
    <t>Liv 52 Syrup 100ml</t>
  </si>
  <si>
    <t>Luex Adult Chesty Cough Syr 100ml</t>
  </si>
  <si>
    <t>Luex Adult Dry Cough Syr</t>
  </si>
  <si>
    <t>Luex Baby  Cough Syr</t>
  </si>
  <si>
    <t>Luex Children Dry Cough Syr</t>
  </si>
  <si>
    <t>Malin Adult Syrup</t>
  </si>
  <si>
    <t>Malin Jnr Syrup</t>
  </si>
  <si>
    <t>Menthodex 200ml Syr L/S</t>
  </si>
  <si>
    <t>Multivitamin Syrup Boxed Ayrtons</t>
  </si>
  <si>
    <t>Ozin Syrup</t>
  </si>
  <si>
    <t>Rooter Life Mixture</t>
  </si>
  <si>
    <t>S/seas C.L.O.Syr Orig Flav.100ml</t>
  </si>
  <si>
    <t>Salbutalin Syr</t>
  </si>
  <si>
    <t>Samalin Adult Cough Syr</t>
  </si>
  <si>
    <t>Samalin Jnr Cough Syr</t>
  </si>
  <si>
    <t>Taabea Mixture</t>
  </si>
  <si>
    <t>Tres Orix Forte Syr 250ml</t>
  </si>
  <si>
    <t>Uferon Syr 200ml</t>
  </si>
  <si>
    <t>Azithromycin  Syrup (Azirocin)</t>
  </si>
  <si>
    <t>Tot'hema Oral Amps 10mls 20's</t>
  </si>
  <si>
    <t>T/BRUSH</t>
  </si>
  <si>
    <t>Colgate TB  Optic White 360 12's</t>
  </si>
  <si>
    <t>Colgate TB Classic Deep Clean M/s 12's</t>
  </si>
  <si>
    <t>Colgate TB Double Action Medium 12's</t>
  </si>
  <si>
    <t>Colgate TB Double Action Mvp 12's</t>
  </si>
  <si>
    <t>Colgate TB Extra Soft 12's</t>
  </si>
  <si>
    <t>Colgate TB Twister M/s 12's</t>
  </si>
  <si>
    <t>Colgate TB Zigzag Plus M/s 12's</t>
  </si>
  <si>
    <t>Aclovir cream 5% w/w 5g (aciclovir)</t>
  </si>
  <si>
    <t>adequate stock</t>
  </si>
  <si>
    <t>Sildiazine cream 1% 50g (silver sulfadiazine)</t>
  </si>
  <si>
    <t>Ventolin inhaler</t>
  </si>
  <si>
    <t>Water for injection</t>
  </si>
  <si>
    <t>Lozaty lozenges Cola</t>
  </si>
  <si>
    <t>Lozaty lozenges Ginger</t>
  </si>
  <si>
    <t>Lozaty lozenges Lemon &amp; Honey</t>
  </si>
  <si>
    <t>Lozaty lozenges Orange</t>
  </si>
  <si>
    <t>Lozaty lozenges Peppermint</t>
  </si>
  <si>
    <t>Lozaty lozenges Propolis sugar free</t>
  </si>
  <si>
    <t>Lozaty lozenges Strawberry sugar free</t>
  </si>
  <si>
    <t>Salbutamol Nebules 2.5mg/2.5ml 20's</t>
  </si>
  <si>
    <t xml:space="preserve">Salbutamol Nebules 5mg/2.5ml 20's </t>
  </si>
  <si>
    <t>Klaradone Antisept (Pov. Iodine 10%) 100ml</t>
  </si>
  <si>
    <t>PEROD</t>
  </si>
  <si>
    <t>Bioflor caps 250mg</t>
  </si>
  <si>
    <t>Eposoft Softgel Capsules</t>
  </si>
  <si>
    <t>Natocare Plus Capsules</t>
  </si>
  <si>
    <t>Nuflam Capsules</t>
  </si>
  <si>
    <t>Optica Softgel Capsules</t>
  </si>
  <si>
    <t>Prostez Capsules</t>
  </si>
  <si>
    <t>Siesta Capsules</t>
  </si>
  <si>
    <t>Ziliv Capsules</t>
  </si>
  <si>
    <t>Lorazepam tab 1mg</t>
  </si>
  <si>
    <t>Lorazepam tab 2mg</t>
  </si>
  <si>
    <t>Methyl Dopa 250mg</t>
  </si>
  <si>
    <t>Aceclofenac Tabs 100mg (Aclotas)</t>
  </si>
  <si>
    <t>Amoxicillin+Clavulanic acid tab  (Gamok 625mg)</t>
  </si>
  <si>
    <t>Artemether/Lumefantrine 60/360mg Dispersible(ARTEMET KID)</t>
  </si>
  <si>
    <t>Artemether/Lumefantrine 80/480mg (ARTEMET ADULT)</t>
  </si>
  <si>
    <t>Augmentin tabs 1g</t>
  </si>
  <si>
    <t>Augmentin tabs 625mg</t>
  </si>
  <si>
    <t>Azithromycin tab 500mg(Zitmyc)</t>
  </si>
  <si>
    <t>Cee Orange Tablets</t>
  </si>
  <si>
    <t>Cincro Forte Tablets</t>
  </si>
  <si>
    <t>Ciprofloxacin (G-Ciprox)</t>
  </si>
  <si>
    <t>Clavulin 1g tabs</t>
  </si>
  <si>
    <t>Clavulin 625mg tab</t>
  </si>
  <si>
    <t>D-Artepp  60/480</t>
  </si>
  <si>
    <t>D-Artepp  80/640</t>
  </si>
  <si>
    <t>D-Artepp Dispersible 20/160</t>
  </si>
  <si>
    <t>D-Artepp Dispersible 40/320</t>
  </si>
  <si>
    <t>Green Stress tablets</t>
  </si>
  <si>
    <t>Gucefor 500mg Tabs</t>
  </si>
  <si>
    <t>Ruisufa 10mg Tabs (Rosuvastatin)</t>
  </si>
  <si>
    <t>Secnidazole 1g  (Seczol)</t>
  </si>
  <si>
    <t>Spertonic tablets</t>
  </si>
  <si>
    <t>Vitacee Tablets</t>
  </si>
  <si>
    <t>Zental tab</t>
  </si>
  <si>
    <t>Zinnat tabs 250mg</t>
  </si>
  <si>
    <t>Zinnat tabs 500mg</t>
  </si>
  <si>
    <t>Unicord antiseptic gel 25g (chlorhexidine)</t>
  </si>
  <si>
    <t>Otipax ear drop</t>
  </si>
  <si>
    <t>GLOVES</t>
  </si>
  <si>
    <t xml:space="preserve">Examination Gloves Powder Free </t>
  </si>
  <si>
    <t>Examination Gloves Powder Free</t>
  </si>
  <si>
    <t>Examination Gloves Powdered</t>
  </si>
  <si>
    <t xml:space="preserve">Examination Gloves Powdered </t>
  </si>
  <si>
    <t>Salbutamol inhaler</t>
  </si>
  <si>
    <t>Acupan iv 20mg</t>
  </si>
  <si>
    <t>Adrenaline HCL 1% Inj 1mg/1ml</t>
  </si>
  <si>
    <t>Aminophylline Inj 25mg/10ml</t>
  </si>
  <si>
    <t>Amoxicillin+Clavulanic acid inj (Gamok 1.2g)</t>
  </si>
  <si>
    <t>Amoxicillin+Clavulanic acid inj (Gamok 600mg)</t>
  </si>
  <si>
    <t>Ampicillin Sodium Inj 500mg</t>
  </si>
  <si>
    <t xml:space="preserve">Artesunate injection 120mg / Argesun </t>
  </si>
  <si>
    <t xml:space="preserve">Artesunate injection 30mg /  Argesun </t>
  </si>
  <si>
    <t xml:space="preserve">Artesunate injection 60mg / Argesun </t>
  </si>
  <si>
    <t>Atropine Inj 1mg/1ml</t>
  </si>
  <si>
    <t>Benzathine Benzyl penicillin injection 2.4 MU (Zathenza)</t>
  </si>
  <si>
    <t>Benzathine Penicillin 1.2 Inj.</t>
  </si>
  <si>
    <t>Benzathine Penicillin 2.4 Inj.</t>
  </si>
  <si>
    <t>Benzyl Penicillin Inj 1mu</t>
  </si>
  <si>
    <t>Benzyl Penicillin Inj 5mu</t>
  </si>
  <si>
    <t>Bupivacaine plain 20ml</t>
  </si>
  <si>
    <t>Calcium Gluconate Inj.</t>
  </si>
  <si>
    <t>Cefotaxime 1g</t>
  </si>
  <si>
    <t>Cefotaxime 500mg</t>
  </si>
  <si>
    <t>Ceftazidime injection 1000mg</t>
  </si>
  <si>
    <t>Ceftriaxone injection(G-Ceftria 1g )</t>
  </si>
  <si>
    <t>Cefuroxime 750mg (Gucefor)</t>
  </si>
  <si>
    <t>Cefuroxime inj 750mg (BACZEF)</t>
  </si>
  <si>
    <t>Chlopromazine Injection</t>
  </si>
  <si>
    <t>Cloxacillin Inj. 500mg</t>
  </si>
  <si>
    <t>Dexamethasone Inj</t>
  </si>
  <si>
    <t>Diclofenac injection 75mg (Dufenac inj)</t>
  </si>
  <si>
    <t>Flucloxacillin injection 1000mg</t>
  </si>
  <si>
    <t>Flucloxacillin injection 500mg</t>
  </si>
  <si>
    <t>Frusemide Inj 20mg/2ml</t>
  </si>
  <si>
    <t>Gentamycin Sulphate Inj 80mg/2ml</t>
  </si>
  <si>
    <t>Glomprax 40mg  (Omeprazole ) 10ml Inj</t>
  </si>
  <si>
    <t>Gutaxime 1g Inj (Cefotaxime Inj)</t>
  </si>
  <si>
    <t>Hydrocortisone Inj 100mg</t>
  </si>
  <si>
    <t>Lignociane with Adren Inj 2% 50mls</t>
  </si>
  <si>
    <t>Magnesium Sulphate Inj. 50%</t>
  </si>
  <si>
    <t>Metoclopramide injection</t>
  </si>
  <si>
    <t>Naloxone inj</t>
  </si>
  <si>
    <t>Omeprazole inj</t>
  </si>
  <si>
    <t>Potassium Chloride Inj.</t>
  </si>
  <si>
    <t>Promethazine HCL Inj 50mg/2ml</t>
  </si>
  <si>
    <t>Propofol 10mg/ml, 20ml</t>
  </si>
  <si>
    <t>Sodium Bicarbonate Inj.</t>
  </si>
  <si>
    <t>KIT</t>
  </si>
  <si>
    <t>Malaria test kit</t>
  </si>
  <si>
    <t>Amino plasma 10%</t>
  </si>
  <si>
    <t>Gelofusine 500ml</t>
  </si>
  <si>
    <t>Metronidazole infusion 100ml</t>
  </si>
  <si>
    <t>Blue Polar Ice gel 227G</t>
  </si>
  <si>
    <t>Cee Lime N Lemon Tablets</t>
  </si>
  <si>
    <t xml:space="preserve">Klaradone Antisept (Pov. Iodine 10%) 500ml </t>
  </si>
  <si>
    <t xml:space="preserve">Lignocaine  20ml </t>
  </si>
  <si>
    <t>Zifam Probio powder</t>
  </si>
  <si>
    <t>SACHETS</t>
  </si>
  <si>
    <t>Bioflor sachets 250mg</t>
  </si>
  <si>
    <t>Urisol sachets</t>
  </si>
  <si>
    <t>Wound care spray 10ml</t>
  </si>
  <si>
    <t>Diclofenac Suppository 100mg</t>
  </si>
  <si>
    <t xml:space="preserve">Zental susp </t>
  </si>
  <si>
    <t>zentel tab</t>
  </si>
  <si>
    <t>Zinnat susp 125mg/5ml 50ml</t>
  </si>
  <si>
    <t>Devamin multivitamin syr 200ml</t>
  </si>
  <si>
    <t>Floradish 200ml syrup</t>
  </si>
  <si>
    <t>Folak syrup 200ml (folic acid)</t>
  </si>
  <si>
    <t>Tussipan cough mixture 200ml</t>
  </si>
  <si>
    <t>Insulin Pen Needles 4mm 32g 100s</t>
  </si>
  <si>
    <t>Insulin Pen Needles 5mm 31g 100s</t>
  </si>
  <si>
    <t>Insulin Pen Needles 8mm 30g 100s</t>
  </si>
  <si>
    <t>Leena Caps</t>
  </si>
  <si>
    <t>Paracetamol tablet (Ayrton) 30's</t>
  </si>
  <si>
    <t xml:space="preserve"> MAGIC SHAVING CREAM EXTRA STRENGTH</t>
  </si>
  <si>
    <t>MAGIC SHAVING CREAM REGULAR</t>
  </si>
  <si>
    <t>Sebamed Baby Diaper Rash Cream 100ml</t>
  </si>
  <si>
    <t>Sebamed Baby ES Cream 200m</t>
  </si>
  <si>
    <t>Sebamed Baby Healing Cream 100ml</t>
  </si>
  <si>
    <t>DETERGENT</t>
  </si>
  <si>
    <t>Harpic toilet Cleaner</t>
  </si>
  <si>
    <t>Savlon  Disinfectant  125ml Orange</t>
  </si>
  <si>
    <t>Savlon  Disinfectant  1Lt. Orange</t>
  </si>
  <si>
    <t>Savlon Disinfectant  750ml  Orange</t>
  </si>
  <si>
    <t>Savlon Disinfectant 250ml Orange</t>
  </si>
  <si>
    <t>Savlon Disinfectant 2lt</t>
  </si>
  <si>
    <t>Savlon Disinfectant 500ml Orange</t>
  </si>
  <si>
    <t>Savlon Disinfectant 75ml Orange</t>
  </si>
  <si>
    <t>DRINK</t>
  </si>
  <si>
    <t>PROMAN DRINK</t>
  </si>
  <si>
    <t>PROWOMAN DRINK</t>
  </si>
  <si>
    <t>Wellman Drink 250ml</t>
  </si>
  <si>
    <t>Wellwoman Drink 250ml</t>
  </si>
  <si>
    <t>GARLIC</t>
  </si>
  <si>
    <t>Borges with Garlic 250ml</t>
  </si>
  <si>
    <t>HONEY GLP</t>
  </si>
  <si>
    <t xml:space="preserve">honey 125ml </t>
  </si>
  <si>
    <t>Honey 250ml</t>
  </si>
  <si>
    <t>Honey 500ml</t>
  </si>
  <si>
    <t>INF</t>
  </si>
  <si>
    <t>Dextrose 5% 500mls (Bottles)</t>
  </si>
  <si>
    <t>DEXTROSE NORMAL SALINE 250ML (10 DNS)</t>
  </si>
  <si>
    <t>Febramol (Para IV 10mg/ml)</t>
  </si>
  <si>
    <t>Metronidazole Infusion</t>
  </si>
  <si>
    <t>Normal Saline Infusion (Bottles)</t>
  </si>
  <si>
    <t>Thermodol (Para IV 10mg/ml)</t>
  </si>
  <si>
    <t>Robb Inhaler 12's</t>
  </si>
  <si>
    <t>Tavanic Inj 500mg</t>
  </si>
  <si>
    <t>KAOLIN</t>
  </si>
  <si>
    <t>Mist Kaolin 250ml</t>
  </si>
  <si>
    <t>Dettol Liquid 125ml</t>
  </si>
  <si>
    <t>Dettol Liquid 250ml</t>
  </si>
  <si>
    <t>Dettol Liquid 500ml</t>
  </si>
  <si>
    <t>Dettol Liquid 50ml</t>
  </si>
  <si>
    <t>Eusol Lotion</t>
  </si>
  <si>
    <t>Kalamina Lotion 120ml</t>
  </si>
  <si>
    <t>Kalamina Lotion 200ml</t>
  </si>
  <si>
    <t>Sebamed Baby Body Lotion 200ml</t>
  </si>
  <si>
    <t>Sebamed Baby Body Milk 200ml</t>
  </si>
  <si>
    <t>Sebamed Baby F&amp;B Wash Foam 400ml</t>
  </si>
  <si>
    <t>Sebamed Baby gentle wash 1000ml</t>
  </si>
  <si>
    <t>Sebamed Baby Gentle Wash 200ml</t>
  </si>
  <si>
    <t>Sebamed Baby Lotion 100ml</t>
  </si>
  <si>
    <t>Sebamed Baby Lotion 20ml</t>
  </si>
  <si>
    <t>Sebamed Baby Lotion 400ml</t>
  </si>
  <si>
    <t>Sebamed Body Milk 200ml</t>
  </si>
  <si>
    <t>Sebamed Intimate Wash 200ml</t>
  </si>
  <si>
    <t>Sebamed Moisturizing Body Lotion 200ml</t>
  </si>
  <si>
    <t>M/WASH</t>
  </si>
  <si>
    <t>Colgate Plax MW Peppermint 250ml</t>
  </si>
  <si>
    <t>Colgate Plax MW Peppermint 500ml</t>
  </si>
  <si>
    <t>Colgate Plax MW Soft Mint 250ml</t>
  </si>
  <si>
    <t>OIL</t>
  </si>
  <si>
    <t>Amen Oil 250ml</t>
  </si>
  <si>
    <t>Amen Oil 40ml</t>
  </si>
  <si>
    <t>Amen Oil 90ml</t>
  </si>
  <si>
    <t>Bio Oil 200ml</t>
  </si>
  <si>
    <t>Bio Oil 25ml</t>
  </si>
  <si>
    <t>Castor  Oil 70ml (Bells)</t>
  </si>
  <si>
    <t>Omega Oil Liniment 50ml</t>
  </si>
  <si>
    <t>Robb Oint 3.5ml 40's S/s</t>
  </si>
  <si>
    <t>Robb Oint. Jar 25ml</t>
  </si>
  <si>
    <t>Calamine Lotion Local 200ml</t>
  </si>
  <si>
    <t>Camel  Antiseptic  250ml ( Lime Fresh)</t>
  </si>
  <si>
    <t>Camel  Antiseptic  500ml (Limefresh)</t>
  </si>
  <si>
    <t>Camel Antiseptic 125ml</t>
  </si>
  <si>
    <t>Camel Antiseptic 125ml Limefresh</t>
  </si>
  <si>
    <t>Camel Antiseptic 250ml</t>
  </si>
  <si>
    <t>Camel Antiseptic 500ml</t>
  </si>
  <si>
    <t>Diagellates Elixir 250ml</t>
  </si>
  <si>
    <t>Diagellates Elixir 500ml</t>
  </si>
  <si>
    <t>Drez Solution 100ml</t>
  </si>
  <si>
    <t>Drez Solution 30ml</t>
  </si>
  <si>
    <t>Epson  Salts 25gm 10's</t>
  </si>
  <si>
    <t>Glycerine 30ml (Roberts)</t>
  </si>
  <si>
    <t>Glycerine 90ml (Roberts)</t>
  </si>
  <si>
    <t>Hydrogen  Peroxide (Bells)</t>
  </si>
  <si>
    <t>Hydrogen  Peroxide (Ecl)</t>
  </si>
  <si>
    <t>Hydrogen Peroxide Local</t>
  </si>
  <si>
    <t>Infa V Wash 100ml</t>
  </si>
  <si>
    <t>Infa V Wash 50ml</t>
  </si>
  <si>
    <t>Kamaclox  Mouthwash</t>
  </si>
  <si>
    <t>Lactacyd Femine Wash</t>
  </si>
  <si>
    <t xml:space="preserve">Medisoft Repellent </t>
  </si>
  <si>
    <t>Mercurochrome Paint</t>
  </si>
  <si>
    <t>NCP 100ml</t>
  </si>
  <si>
    <t>O'Yes Feminine Wash 200ml</t>
  </si>
  <si>
    <t>O'Yes Feminine Wash 60ml</t>
  </si>
  <si>
    <t>Raid Spray Red Cap</t>
  </si>
  <si>
    <t>Raid Spray S/S Blue Cap</t>
  </si>
  <si>
    <t>Rubbing Alcohol Ghana All Colours</t>
  </si>
  <si>
    <t>Rubbing Alcohol UCL 500ml</t>
  </si>
  <si>
    <t>Silver Bird</t>
  </si>
  <si>
    <t>Wokadine Gargle (M/W)</t>
  </si>
  <si>
    <t>Sebamed Baby Powder 200g</t>
  </si>
  <si>
    <t>REFILL</t>
  </si>
  <si>
    <t xml:space="preserve">Airwick Freshmatic refill 250ml </t>
  </si>
  <si>
    <t>Acne Soap 100g</t>
  </si>
  <si>
    <t>Angel Soap 70g</t>
  </si>
  <si>
    <t>Chocho Soap</t>
  </si>
  <si>
    <t>CLINDAMYCIN PHOS. BENZOYL MED. SOAP</t>
  </si>
  <si>
    <t>Cussons Baby Soap 70g</t>
  </si>
  <si>
    <t>Dettol  Soap Even Tone 160g</t>
  </si>
  <si>
    <t>Dettol  Soap Herbal 175mg</t>
  </si>
  <si>
    <t>Dettol  Soap Original 110g</t>
  </si>
  <si>
    <t>Dettol Bath Soap Original 160g</t>
  </si>
  <si>
    <t>Dettol Bath Soap Skin Care 160g</t>
  </si>
  <si>
    <t xml:space="preserve">Dettol Soap Instant Cool 160 </t>
  </si>
  <si>
    <t>Irish Spring Shower Gel</t>
  </si>
  <si>
    <t>Irish Spring Soap 3's</t>
  </si>
  <si>
    <t>Joy Soap</t>
  </si>
  <si>
    <t>Mercy Soap</t>
  </si>
  <si>
    <t>Metasol Soap 80g</t>
  </si>
  <si>
    <t>Morgan's Antibacteria Soap 80g</t>
  </si>
  <si>
    <t>Pharmaderm  Soap  75g</t>
  </si>
  <si>
    <t>Savlon Soap 175g</t>
  </si>
  <si>
    <t>Savlon Soap 200g</t>
  </si>
  <si>
    <t>Sebamed Baby Bubble Bath 1000ml</t>
  </si>
  <si>
    <t>Sebamed Baby Bubble Bath 200ml</t>
  </si>
  <si>
    <t>Sebamed Baby Bubble Bath 500ml</t>
  </si>
  <si>
    <t>Sebamed Baby Cleansing Bar Soap 100g</t>
  </si>
  <si>
    <t>Sebamed Baby Wash Extra Soft 20ml</t>
  </si>
  <si>
    <t>Sebamed Baby/Child Shampoo 150ml</t>
  </si>
  <si>
    <t>Sebamed Baby/Child Shampoo 250ml</t>
  </si>
  <si>
    <t>Sebamed Cleansing Bar 150g</t>
  </si>
  <si>
    <t>Sebamed Cleansing Bar Soap 100g</t>
  </si>
  <si>
    <t>Sibi Soap</t>
  </si>
  <si>
    <t>Tetmosol  Medicated Soap 75g</t>
  </si>
  <si>
    <t>Tetmosol Soap Cool Power 75g</t>
  </si>
  <si>
    <t>Tetmosol Soap(Baby) 75g</t>
  </si>
  <si>
    <t>SPIRIT</t>
  </si>
  <si>
    <t>Methylated Spirit 100ml</t>
  </si>
  <si>
    <t>Methylated Spirit 120ml</t>
  </si>
  <si>
    <t>Methylated Spirit 200ml</t>
  </si>
  <si>
    <t>Methylated Spirit 500ml</t>
  </si>
  <si>
    <t>Methylated Spirit 60ml</t>
  </si>
  <si>
    <t>Brufen Susp 100ml</t>
  </si>
  <si>
    <t>Enafen Susp 60ml</t>
  </si>
  <si>
    <t>Gastracid Susp 200ml</t>
  </si>
  <si>
    <t>Gastrone Susp 200ml</t>
  </si>
  <si>
    <t>Magacid  Susp. 150ml</t>
  </si>
  <si>
    <t>Magacid  Susp. 200ml</t>
  </si>
  <si>
    <t>Novafen Susp 60ml</t>
  </si>
  <si>
    <t>Novagyl Susp. 100ml</t>
  </si>
  <si>
    <t>Polygel Susp 120ml</t>
  </si>
  <si>
    <t>Polygel Susp 200ml</t>
  </si>
  <si>
    <t>Vermox Susp 30ml</t>
  </si>
  <si>
    <t xml:space="preserve">Wormbat SUSP 10ml </t>
  </si>
  <si>
    <t>Wormplex 400 Susp</t>
  </si>
  <si>
    <t>Maalox Suspension 150ml</t>
  </si>
  <si>
    <t>Aptizoom Syr 200ml</t>
  </si>
  <si>
    <t>Ascorbin Syr 100ml</t>
  </si>
  <si>
    <t>Ascoryl Syr. 125ml</t>
  </si>
  <si>
    <t>Bonaplex Syr 250ml</t>
  </si>
  <si>
    <t>Brainwise Syr 150ml</t>
  </si>
  <si>
    <t>Broncold Syr 200ml</t>
  </si>
  <si>
    <t>Claritine Syr 100ml</t>
  </si>
  <si>
    <t>Diphex  Syr  100ml</t>
  </si>
  <si>
    <t>Feroglobin Syr 500ml</t>
  </si>
  <si>
    <t>Gamalate Syr 80ml</t>
  </si>
  <si>
    <t>Kidics Syr 200ml</t>
  </si>
  <si>
    <t>Kidivite Syr 100ml</t>
  </si>
  <si>
    <t>Kidivite Syr 200ml</t>
  </si>
  <si>
    <t>Lerzin Syr 30ml</t>
  </si>
  <si>
    <t>Letavit Syr 125ml</t>
  </si>
  <si>
    <t>Mayfer Syr. 200ml</t>
  </si>
  <si>
    <t>Mentat Syr 100ml</t>
  </si>
  <si>
    <t>Nestrim Syr 100ml</t>
  </si>
  <si>
    <t>Nutracid Syr 200ml</t>
  </si>
  <si>
    <t>Paraking  Syr 100ml</t>
  </si>
  <si>
    <t>Procold Syr 100ml</t>
  </si>
  <si>
    <t>Salovit Syr 125ml</t>
  </si>
  <si>
    <t>Wellbaby Syr 150ml</t>
  </si>
  <si>
    <t>ABC Cold Syrup</t>
  </si>
  <si>
    <t>ABC Ibuprofen Syr 100ml</t>
  </si>
  <si>
    <t>ABC Para+Ibuprofen Susp</t>
  </si>
  <si>
    <t>ABC Teething Mixture</t>
  </si>
  <si>
    <t>ABC Vitamin C Syrup 100ml</t>
  </si>
  <si>
    <t>ABC Vitamin C Syrup with Zinc 100ml</t>
  </si>
  <si>
    <t>Adom Kooko Syr</t>
  </si>
  <si>
    <t>Adom W &amp; G Syr</t>
  </si>
  <si>
    <t>Adutwumwaa Bitters</t>
  </si>
  <si>
    <t>Aerius Syr 0.5mg 60ml</t>
  </si>
  <si>
    <t>Agbeve Phevah</t>
  </si>
  <si>
    <t>Agbeve Tonic</t>
  </si>
  <si>
    <t>Alafia Bitters</t>
  </si>
  <si>
    <t>Alka-5 Syr 100ml</t>
  </si>
  <si>
    <t>Amoxicillin Susp 100ml (Maxmox) Eskay</t>
  </si>
  <si>
    <t>Amoxycillin Suspension 100ml (Ayton)</t>
  </si>
  <si>
    <t>Amoxycillin Suspension 100ml (Letap)</t>
  </si>
  <si>
    <t>Ampi-Clox (Amiclox) ECL Susp</t>
  </si>
  <si>
    <t>Ancigel</t>
  </si>
  <si>
    <t>Ancigel O</t>
  </si>
  <si>
    <t>Angel Herbal Mixture 500ml</t>
  </si>
  <si>
    <t>Antacid Mixture ECL</t>
  </si>
  <si>
    <t>Anticid Plus Susp</t>
  </si>
  <si>
    <t>Apdyl H Cough Syr 100ml</t>
  </si>
  <si>
    <t>Apdyl H Cough Syr 200ml</t>
  </si>
  <si>
    <t>Apetamin Syr</t>
  </si>
  <si>
    <t>Apeti Syrup 200ml</t>
  </si>
  <si>
    <t>Arsumod Pediatric 25mg/50mg/5ml</t>
  </si>
  <si>
    <t>Arziglobin Plus Syr</t>
  </si>
  <si>
    <t>Arziglobin Syr</t>
  </si>
  <si>
    <t>Ascovit Cee Syr 100ml</t>
  </si>
  <si>
    <t>Asthalex Syrup 100ml</t>
  </si>
  <si>
    <t>Astymin inf</t>
  </si>
  <si>
    <t>Astymin Syrup</t>
  </si>
  <si>
    <t>Atwoods Bitters</t>
  </si>
  <si>
    <t>Auntie Mary Gripe Mixture</t>
  </si>
  <si>
    <t>Baby Cough Linctus Ecl</t>
  </si>
  <si>
    <t>Babyvite drop</t>
  </si>
  <si>
    <t>Babyvite syr</t>
  </si>
  <si>
    <t>Bco Syrup 125ml Ayrtons</t>
  </si>
  <si>
    <t>Bella  Cough Syr 125ml</t>
  </si>
  <si>
    <t>Bell's Antacid Mixture</t>
  </si>
  <si>
    <t>Bell's Liquid Paraffin  100ml</t>
  </si>
  <si>
    <t>Bell's Olive Oil</t>
  </si>
  <si>
    <t>Bell's Vitamin Syrup</t>
  </si>
  <si>
    <t>Benylin 4 Flu Syrup 100ml</t>
  </si>
  <si>
    <t>Benylin 4-Flu 200ml</t>
  </si>
  <si>
    <t>Benylin Chesty Cough100mls</t>
  </si>
  <si>
    <t>Benylin Chn Cough Syr &amp; Sore Throat</t>
  </si>
  <si>
    <t>Benylin Dry Cough ,100mls</t>
  </si>
  <si>
    <t>Benylin Original 100ml</t>
  </si>
  <si>
    <t>Benylin Paediatric,100ml</t>
  </si>
  <si>
    <t>Bioferon Liquid</t>
  </si>
  <si>
    <t>Borges Cider Vinegar 250ml</t>
  </si>
  <si>
    <t>Borges Cider Vinegar 355ml</t>
  </si>
  <si>
    <t>Borges Extra Virgin 250ml</t>
  </si>
  <si>
    <t>Borges Olive Oil 1Ltr</t>
  </si>
  <si>
    <t>Borges Olive Oil 250ml</t>
  </si>
  <si>
    <t>Borges Olive Oil 500ml</t>
  </si>
  <si>
    <t>Bragg Apple Vinegar 473ml</t>
  </si>
  <si>
    <t>Bragg Apple Vinegar 946ml</t>
  </si>
  <si>
    <t>Bro-Zedex Cough</t>
  </si>
  <si>
    <t>Brumed Syr 60ml (Brufen)</t>
  </si>
  <si>
    <t>BX Vitamin Syr  100ml</t>
  </si>
  <si>
    <t>BX Vitamin Syr  200ml</t>
  </si>
  <si>
    <t>Cartef susp</t>
  </si>
  <si>
    <t>Cetapol PM Susp</t>
  </si>
  <si>
    <t>Cetapol Syrup100ml</t>
  </si>
  <si>
    <t>Cetrizan Syrup 60ml</t>
  </si>
  <si>
    <t>Cetzin Syr 30ml (Cetrizine)</t>
  </si>
  <si>
    <t>Child  Care  Cough Syrups</t>
  </si>
  <si>
    <t>Chloramphenicol Suspension 100ml Letap</t>
  </si>
  <si>
    <t>City Blood Tonic</t>
  </si>
  <si>
    <t>Cofaid-D Liquid</t>
  </si>
  <si>
    <t>Coldiron Syrup 125ml</t>
  </si>
  <si>
    <t>Coldrilif Syrup</t>
  </si>
  <si>
    <t>Cororange Syrup 200ml</t>
  </si>
  <si>
    <t>Co-Trimoxazole Susp.(Phyto R.)</t>
  </si>
  <si>
    <t>Cotrimoxazole Suspension (M&amp;G)</t>
  </si>
  <si>
    <t>Cotrimoxazole Suspension Letap</t>
  </si>
  <si>
    <t>Cotrimoxazole Syrup- Entrance</t>
  </si>
  <si>
    <t>Covonia Bronc Balsam 150ml</t>
  </si>
  <si>
    <t>Covonia Chesty 300ml</t>
  </si>
  <si>
    <t>Covonia Chesty Menthol 150ml</t>
  </si>
  <si>
    <t>Covonia Chesty Sugar Free 150ml</t>
  </si>
  <si>
    <t>Covonia Cold &amp; Flu 160ml</t>
  </si>
  <si>
    <t>Covonia Cough &amp;Cold 150ml</t>
  </si>
  <si>
    <t>Covonia Dry &amp;Tickly 300ml</t>
  </si>
  <si>
    <t>Covonia Dry Cough (Sugar Free)</t>
  </si>
  <si>
    <t>Covonia Dry Tickly 150ml</t>
  </si>
  <si>
    <t>Covonia Mucus 300ml</t>
  </si>
  <si>
    <t>Covonia Mucus150ml</t>
  </si>
  <si>
    <t>Covonia Night Time 150ml</t>
  </si>
  <si>
    <t>Covonia Throat Spray 30ml</t>
  </si>
  <si>
    <t>C-Pheniramine Syrup 100ml</t>
  </si>
  <si>
    <t>Cyprodine Syrup 200ml</t>
  </si>
  <si>
    <t>Cypron Plus Syr</t>
  </si>
  <si>
    <t>Dalacin C Syrup</t>
  </si>
  <si>
    <t>Danegan 60ml Syr</t>
  </si>
  <si>
    <t>Dawn of Life Syrup 200ml</t>
  </si>
  <si>
    <t>Dexorange Syrup</t>
  </si>
  <si>
    <t>Diphex Jnr 7mg/28.5mg/5ml</t>
  </si>
  <si>
    <t>Durol Junior Syrup 200ml</t>
  </si>
  <si>
    <t>Durol Tonic (ADULT) 200ml S/S</t>
  </si>
  <si>
    <t>Durol Tonic (Adult) 330ml L/S</t>
  </si>
  <si>
    <t>Durol Tonic 300ml</t>
  </si>
  <si>
    <t>Dynewell Syr 200ml (Letap)</t>
  </si>
  <si>
    <t>Efpac  Junior Syrup</t>
  </si>
  <si>
    <t>Enacef Susp 125mg/5ml</t>
  </si>
  <si>
    <t>Enafix Suspension 100ml</t>
  </si>
  <si>
    <t>Entralyn Susp</t>
  </si>
  <si>
    <t>Epanol (Para) Syrup  ECL</t>
  </si>
  <si>
    <t>Epilim Syrup 300ml</t>
  </si>
  <si>
    <t>Erythromycin (Enamycin) Susp ECL</t>
  </si>
  <si>
    <t>Eskaron Syrup 200ml</t>
  </si>
  <si>
    <t>EXIFIN SYR</t>
  </si>
  <si>
    <t>Extrammune Syrup 200ml</t>
  </si>
  <si>
    <t>Femiblez Syrup</t>
  </si>
  <si>
    <t>Feroclear  Syrup  200ml</t>
  </si>
  <si>
    <t>Feroclear Syrup 150ml</t>
  </si>
  <si>
    <t>Ferodex Syrup (Ayrtons)</t>
  </si>
  <si>
    <t>Ferofix Iron Polymaltose Tonic</t>
  </si>
  <si>
    <t>Feroglobin  Plus Syr 200ml</t>
  </si>
  <si>
    <t>Feroglobin Syrup 200ml</t>
  </si>
  <si>
    <t>Ferrolex Syrup</t>
  </si>
  <si>
    <t>Fine Life Blood  Tonic</t>
  </si>
  <si>
    <t>Fluclox Susp GR (Penflox)</t>
  </si>
  <si>
    <t>Flucloxacillin Susp (M&amp;G)</t>
  </si>
  <si>
    <t>Flucloxacillin Susp 100ml Eskay</t>
  </si>
  <si>
    <t>Flucloxacillin Susp. (Ayrtons)</t>
  </si>
  <si>
    <t>Flucloxacillin Suspension Letap</t>
  </si>
  <si>
    <t>Fluxacin Susp</t>
  </si>
  <si>
    <t>Fluxamox Susp 250mg/5ml</t>
  </si>
  <si>
    <t>Folic Acid Syrup (Letap)</t>
  </si>
  <si>
    <t>Foligrow Syrup</t>
  </si>
  <si>
    <t>Foliron  Blood  Tonic  200ml</t>
  </si>
  <si>
    <t>Fumet Susp</t>
  </si>
  <si>
    <t>Funbact (Funtone) Soap 75g</t>
  </si>
  <si>
    <t>Galfer Syrup 100ml</t>
  </si>
  <si>
    <t>Galfer Syrup 300ml</t>
  </si>
  <si>
    <t>Gastrone Plus Susp 200ml</t>
  </si>
  <si>
    <t>Gifas Mixture</t>
  </si>
  <si>
    <t>Givers Herbal Mixture</t>
  </si>
  <si>
    <t>Glo Power Syr 200ml</t>
  </si>
  <si>
    <t>Go Cough Syr 125ml</t>
  </si>
  <si>
    <t>Goldy Malaria Susp</t>
  </si>
  <si>
    <t>GR Mox Susp(Amoxycillin)</t>
  </si>
  <si>
    <t>GR- Para Syr 100ml</t>
  </si>
  <si>
    <t>Griseofulvin Suspension (Green)Osons</t>
  </si>
  <si>
    <t>Griseofulvin Suspension (Local)</t>
  </si>
  <si>
    <t>Grison Susp 100ml(Griseofulvin)</t>
  </si>
  <si>
    <t>Grisoral Susp</t>
  </si>
  <si>
    <t>Gudapet Syrup 200ml</t>
  </si>
  <si>
    <t>Gynicare Tonic</t>
  </si>
  <si>
    <t>Haem Up Liquid Bottle 200ml</t>
  </si>
  <si>
    <t>Haematovite Syrup 150ml</t>
  </si>
  <si>
    <t>Haematovite Syrup 200ml</t>
  </si>
  <si>
    <t>Haemoforte 200ml</t>
  </si>
  <si>
    <t>Haemoglobin Syrup  Letap</t>
  </si>
  <si>
    <t>Haemoglobin Syrup (M&amp;G)</t>
  </si>
  <si>
    <t>HB Glow Syr</t>
  </si>
  <si>
    <t>Hepto Pep Syr. 200ml</t>
  </si>
  <si>
    <t>Herbaquin Syrup 300ml</t>
  </si>
  <si>
    <t>Histazin Syrup 60ml</t>
  </si>
  <si>
    <t>Honeykof</t>
  </si>
  <si>
    <t>Ibrahim Herbal Mixture</t>
  </si>
  <si>
    <t>Imboost Herbal Mixture</t>
  </si>
  <si>
    <t>Jarifan-2 Syrup</t>
  </si>
  <si>
    <t>Jediton Syr</t>
  </si>
  <si>
    <t>Kidicare Syrup  200ml</t>
  </si>
  <si>
    <t>Kidimin Syrup</t>
  </si>
  <si>
    <t>Kidivite Syrup 125ml</t>
  </si>
  <si>
    <t>Kingdom  Garlic Bitters</t>
  </si>
  <si>
    <t>Kingdom Koo Bitters</t>
  </si>
  <si>
    <t>Kingdom M Mixture</t>
  </si>
  <si>
    <t>Klire Antacid Susp 125ml</t>
  </si>
  <si>
    <t>Klire Antacid Susp 200ml</t>
  </si>
  <si>
    <t>Klire Cough Syrup 125ml</t>
  </si>
  <si>
    <t>Koflet Cough Syr 100ml</t>
  </si>
  <si>
    <t>Kofof Adult Cough Syr Non-Drowsy 150ml</t>
  </si>
  <si>
    <t>Kofof Adult Dry Cough Syr</t>
  </si>
  <si>
    <t>Kofof Baby  Cough Linctus</t>
  </si>
  <si>
    <t>Kofof Chesty Family Syr</t>
  </si>
  <si>
    <t>Kofof Expectorant Child Cough Syrup</t>
  </si>
  <si>
    <t>Kofof Suppressant Child Cough Syr</t>
  </si>
  <si>
    <t>Kofol Syrup  100ml</t>
  </si>
  <si>
    <t>Kofol Syrup (Sugarfree) 100ml</t>
  </si>
  <si>
    <t>Leena Syrup</t>
  </si>
  <si>
    <t>Letalin  Expect.  Syr 125ml ( Letap )</t>
  </si>
  <si>
    <t>Letamol Syr 125ml Plain</t>
  </si>
  <si>
    <t>Letamol Syr 125ml with Jacket</t>
  </si>
  <si>
    <t>Letaplex-B Syrup 125ml</t>
  </si>
  <si>
    <t>Lexofen Suspension 150ml</t>
  </si>
  <si>
    <t>LINKOF ADULT</t>
  </si>
  <si>
    <t>LINKOF BABY</t>
  </si>
  <si>
    <t>LINKOF CHILD</t>
  </si>
  <si>
    <t>Liquifruta Syrup 100ml</t>
  </si>
  <si>
    <t>Liquifruta Syrup 200ml</t>
  </si>
  <si>
    <t>Liverplex B Syr 200ml Adult</t>
  </si>
  <si>
    <t>Livertone Tonic Adult 200ml</t>
  </si>
  <si>
    <t>Livertone Tonic Junior</t>
  </si>
  <si>
    <t>Living Bitters Mixt. (Quarter) 200ml</t>
  </si>
  <si>
    <t>Luex Children's Chesty Cough Syr</t>
  </si>
  <si>
    <t>Luex Night Time Cough Syr</t>
  </si>
  <si>
    <t>Lufart  Susp</t>
  </si>
  <si>
    <t>Maalox  Plus Susp 180ml</t>
  </si>
  <si>
    <t>Maalox  Suspension  250ml</t>
  </si>
  <si>
    <t>Maalox Plus Susp 150ml</t>
  </si>
  <si>
    <t>Maalox Plus Susp 250ml</t>
  </si>
  <si>
    <t>Madam Catherine</t>
  </si>
  <si>
    <t>Magacid Plus Susp 200ml</t>
  </si>
  <si>
    <t>Magnavit Tonic 200ml</t>
  </si>
  <si>
    <t>Major Liverplex B Children 125ml</t>
  </si>
  <si>
    <t>Malakare 500ml</t>
  </si>
  <si>
    <t>Malar-2 Suspension 60ml</t>
  </si>
  <si>
    <t>Malin Baby Syrup</t>
  </si>
  <si>
    <t>Manoll Syr</t>
  </si>
  <si>
    <t>Masada Mixture</t>
  </si>
  <si>
    <t>MEDGLOBIN SYR</t>
  </si>
  <si>
    <t>Menthodex 100ml Syr S/S</t>
  </si>
  <si>
    <t>Menthodex Baby Cough Syr 100ml</t>
  </si>
  <si>
    <t>Menthodex Children Cough Mix 100ml</t>
  </si>
  <si>
    <t>Menthox Cough Adult 125ml</t>
  </si>
  <si>
    <t>Menthox Jnr Cough Syrup</t>
  </si>
  <si>
    <t>Metagyl Susp (Metronidazole)</t>
  </si>
  <si>
    <t>Metro Z Susp 100ml</t>
  </si>
  <si>
    <t>MetroGR-F Susp</t>
  </si>
  <si>
    <t>Metrolex F Susp</t>
  </si>
  <si>
    <t>Metronidazole (Benzoyl) Syr Ph- Rk</t>
  </si>
  <si>
    <t>Metronidazole Susp 100ml (Letap)</t>
  </si>
  <si>
    <t>Metronidazole Susp 100ml (M &amp; G)</t>
  </si>
  <si>
    <t>Metronidazole Susp GR</t>
  </si>
  <si>
    <t>Mighty Power Syrup  300ml (S/S)</t>
  </si>
  <si>
    <t>Mighty Power Syrup 500ml (L/S)</t>
  </si>
  <si>
    <t>Milk of  Magnes ( Starwin 360ml)</t>
  </si>
  <si>
    <t>Milk of Magnes (Starwins 120ml S/s)</t>
  </si>
  <si>
    <t>Milk of Magnesia 125ml (JKT) Letap</t>
  </si>
  <si>
    <t>Milk of Magnesia 200ml Orginal</t>
  </si>
  <si>
    <t>Mim Orange Syrup</t>
  </si>
  <si>
    <t>Minadex Multivatamin Syrup 100ml</t>
  </si>
  <si>
    <t>Minamino Syrup 100ml S/S</t>
  </si>
  <si>
    <t>Minamino Syrup 200ml L/S</t>
  </si>
  <si>
    <t>Minavita Syrup (Ayrton)</t>
  </si>
  <si>
    <t>Morphine Syrup</t>
  </si>
  <si>
    <t>Mosegor Syrup</t>
  </si>
  <si>
    <t>Mucolex  Jnr. 125ml Syrup</t>
  </si>
  <si>
    <t>Mucolex Adult 125ml Syrup</t>
  </si>
  <si>
    <t>Nerve &amp; Bone Liniment (Bell's)</t>
  </si>
  <si>
    <t>Nesterix Forte Syrup 200ml</t>
  </si>
  <si>
    <t>Nexcofer Blood Tonic 100ml</t>
  </si>
  <si>
    <t>Nexcofer Syrup 125ml S/s</t>
  </si>
  <si>
    <t>Nexcofer Tonic 200ml</t>
  </si>
  <si>
    <t>Nugel Antacid Susp</t>
  </si>
  <si>
    <t>Nugel-O Susp</t>
  </si>
  <si>
    <t>Nurifer Junior Syr 100ml</t>
  </si>
  <si>
    <t>Osteocare Liquid India</t>
  </si>
  <si>
    <t>Para Syrup (Letamol)</t>
  </si>
  <si>
    <t>Paracetamol Syr. (Ayrton)</t>
  </si>
  <si>
    <t>Paracetamol Syr. (Phyto R.)</t>
  </si>
  <si>
    <t>Paracetamol Syr. (P'nova)</t>
  </si>
  <si>
    <t>Paramol Syr 125ml Jacket</t>
  </si>
  <si>
    <t>Pikovit Syrup</t>
  </si>
  <si>
    <t>Pinoplex  Blood Tonic</t>
  </si>
  <si>
    <t>Polyfer Forte Syrup 150ml</t>
  </si>
  <si>
    <t>Polyfer Forte Syrup 200ml</t>
  </si>
  <si>
    <t>Promethazine Syrup (ECL)</t>
  </si>
  <si>
    <t>Promethazine Syrup Letap</t>
  </si>
  <si>
    <t>Relcer Gel</t>
  </si>
  <si>
    <t>Res Q Antacid Mixture</t>
  </si>
  <si>
    <t>Rescofer Blood Tonic 200ml</t>
  </si>
  <si>
    <t>Rhinathiol Adult Cough 125ml (Blue)</t>
  </si>
  <si>
    <t>Rhinathiol Infants Cough 125ml (Pink)</t>
  </si>
  <si>
    <t>Rhizin Syrup 30ml</t>
  </si>
  <si>
    <t>Rooter Mixture L/s</t>
  </si>
  <si>
    <t>Rooter Tytonic 750ml</t>
  </si>
  <si>
    <t>Rophelin Syrup 100ml</t>
  </si>
  <si>
    <t>Royal Noni Juice 1ltre</t>
  </si>
  <si>
    <t>Royal Noni Juice 500ml</t>
  </si>
  <si>
    <t>Salo Cold Syr</t>
  </si>
  <si>
    <t>Salomol Syr(Jacket)</t>
  </si>
  <si>
    <t>Samalin Adult Non-Drowsy</t>
  </si>
  <si>
    <t>Samalin Baby  Syr</t>
  </si>
  <si>
    <t>Samalin Jnr Non-Drowsy</t>
  </si>
  <si>
    <t>Scimether Susp(Artem+Lume) 60ml</t>
  </si>
  <si>
    <t>Sedalyn Cough Adult Syr 125ml</t>
  </si>
  <si>
    <t>Sedalyn Paed. Syr 125ml</t>
  </si>
  <si>
    <t>Septilin Syrup 100ml</t>
  </si>
  <si>
    <t>Septrin Original Syr 100ml</t>
  </si>
  <si>
    <t>SKYCLAV SUSP</t>
  </si>
  <si>
    <t>Solak Mixture</t>
  </si>
  <si>
    <t>SPARNISH GARLIC</t>
  </si>
  <si>
    <t>Stopkof Adult Syrup</t>
  </si>
  <si>
    <t>Stopkof Baby Syrup</t>
  </si>
  <si>
    <t>Stopkof Children Syrup</t>
  </si>
  <si>
    <t>Stopkof Cold &amp; Catarrh Syr 100ml</t>
  </si>
  <si>
    <t>Stopkof Dry Cough Syr 100ml</t>
  </si>
  <si>
    <t>Stopkof Expectorant Adult Syr.</t>
  </si>
  <si>
    <t>Stopkof Expectorant Jnr Syr</t>
  </si>
  <si>
    <t>Sucrafil O Gel 100ml</t>
  </si>
  <si>
    <t>Supavita Syrup</t>
  </si>
  <si>
    <t>Super Apeti Plus Syr 200ml</t>
  </si>
  <si>
    <t>Teedar Syr (Ayrtons)</t>
  </si>
  <si>
    <t>Teething Mixture (ECL)</t>
  </si>
  <si>
    <t>Time Herbal Mixture</t>
  </si>
  <si>
    <t>Tres-Orix Forte Syr. 100ml (S/S)</t>
  </si>
  <si>
    <t>Ulcerplex Herbal Mixt. 350ml</t>
  </si>
  <si>
    <t>Venecare Herbal Mixt. 750ml</t>
  </si>
  <si>
    <t>Victory Garlic Mixture</t>
  </si>
  <si>
    <t>Vigorix Forte Syr 200ml</t>
  </si>
  <si>
    <t>Vikil 20</t>
  </si>
  <si>
    <t>Virol Blood Tonic Syrup</t>
  </si>
  <si>
    <t>Viscof D Syrup</t>
  </si>
  <si>
    <t>Viscof S Syrup</t>
  </si>
  <si>
    <t>Viscof Syr (Plain) 100ml</t>
  </si>
  <si>
    <t>Vita Power Syr 200ml</t>
  </si>
  <si>
    <t>Vitaforce Syrup 250ml</t>
  </si>
  <si>
    <t>Vital-X syrup 20ml</t>
  </si>
  <si>
    <t>Vitane Oral Tonic</t>
  </si>
  <si>
    <t>WORMBASE SUSP</t>
  </si>
  <si>
    <t>Xflux Susp</t>
  </si>
  <si>
    <t>X'mox Syrup - E</t>
  </si>
  <si>
    <t>Yafo Koo Bitters</t>
  </si>
  <si>
    <t>Zedex Cough Syrup</t>
  </si>
  <si>
    <t>Zincofer Syrup</t>
  </si>
  <si>
    <t>Zincovit Syrup</t>
  </si>
  <si>
    <t>Zinvite  Tonic  200ml</t>
  </si>
  <si>
    <t>Zipferon Iron Syr</t>
  </si>
  <si>
    <t>Zubes Child Syr.</t>
  </si>
  <si>
    <t>Zubes Cough Mixture 125ml L/S</t>
  </si>
  <si>
    <t>Zubes Expectorant Syr.</t>
  </si>
  <si>
    <t>Zubes Syr.75ml S/s</t>
  </si>
  <si>
    <t>Zudrex Suspension</t>
  </si>
  <si>
    <t>Colgate TB Double Action Charcoal 12's</t>
  </si>
  <si>
    <t>T/PASTE</t>
  </si>
  <si>
    <t>Colgate TP 4+ Kids 50ml</t>
  </si>
  <si>
    <t>TEA</t>
  </si>
  <si>
    <t>Chocho Tea</t>
  </si>
  <si>
    <t>Masta Tea</t>
  </si>
  <si>
    <t>Prostacure Tea</t>
  </si>
  <si>
    <t>TONIC</t>
  </si>
  <si>
    <t>Alvite Tonic 200ml</t>
  </si>
  <si>
    <t>Minadex Tonic 100ml</t>
  </si>
  <si>
    <t>CURRENT STOCK_x000D__x000D_</t>
  </si>
  <si>
    <t>Vitafol Caplets 30's</t>
  </si>
  <si>
    <t>130</t>
  </si>
  <si>
    <t>Adam's Secret Caps</t>
  </si>
  <si>
    <t>150</t>
  </si>
  <si>
    <t>Adom Kooko Caps</t>
  </si>
  <si>
    <t>232</t>
  </si>
  <si>
    <t>Adom W&amp;G Caps</t>
  </si>
  <si>
    <t>17</t>
  </si>
  <si>
    <t>Adutwumwaa Caps</t>
  </si>
  <si>
    <t>20</t>
  </si>
  <si>
    <t>Alpha Garlic Caps 60's</t>
  </si>
  <si>
    <t>61</t>
  </si>
  <si>
    <t>Angel Natural Caps 30's</t>
  </si>
  <si>
    <t xml:space="preserve">Aquamrin </t>
  </si>
  <si>
    <t>Araba Ba Zhen Pills</t>
  </si>
  <si>
    <t>8</t>
  </si>
  <si>
    <t>Asomex 5mg Caps 30's</t>
  </si>
  <si>
    <t>Astyfer Caps</t>
  </si>
  <si>
    <t>Astymin Caps</t>
  </si>
  <si>
    <t>Azomax 500mg (Azithromycin)</t>
  </si>
  <si>
    <t>589</t>
  </si>
  <si>
    <t>Biopentin Caps 30's</t>
  </si>
  <si>
    <t>Cardioace Caps 30's</t>
  </si>
  <si>
    <t>Cyprodine Caps 30's</t>
  </si>
  <si>
    <t>30</t>
  </si>
  <si>
    <t>Daflon 30's</t>
  </si>
  <si>
    <t>11</t>
  </si>
  <si>
    <t>Dalacin C Caps  300mg 16's</t>
  </si>
  <si>
    <t>36</t>
  </si>
  <si>
    <t>Diabetone Caps( INDIA)</t>
  </si>
  <si>
    <t>55</t>
  </si>
  <si>
    <t>Diflucan Cap 150mg</t>
  </si>
  <si>
    <t>31</t>
  </si>
  <si>
    <t>Duromine Caps</t>
  </si>
  <si>
    <t>Enacin-C(Clindamycin) 300mg Caps 100's</t>
  </si>
  <si>
    <t>Enat 400iu Caps</t>
  </si>
  <si>
    <t>28</t>
  </si>
  <si>
    <t>Evecare  Caps 30's</t>
  </si>
  <si>
    <t>EVENING PRIMROSE 1000IU 30'S H'AID</t>
  </si>
  <si>
    <t>Feldene Caps 20mg 10's</t>
  </si>
  <si>
    <t>4</t>
  </si>
  <si>
    <t>Femistar Caps 30's</t>
  </si>
  <si>
    <t>2</t>
  </si>
  <si>
    <t>Feroglobin Caps</t>
  </si>
  <si>
    <t>210</t>
  </si>
  <si>
    <t>Flotac 75mg Caps 20's</t>
  </si>
  <si>
    <t>34</t>
  </si>
  <si>
    <t>Foliron Caps 30's</t>
  </si>
  <si>
    <t>Galfer Caps 100's</t>
  </si>
  <si>
    <t>Genecure Caps 10's</t>
  </si>
  <si>
    <t>21</t>
  </si>
  <si>
    <t>Ginsomin Eve Caps 30's</t>
  </si>
  <si>
    <t>Ginsomin Ginseng Caps 30's</t>
  </si>
  <si>
    <t>Givers Koo Caps</t>
  </si>
  <si>
    <t>82</t>
  </si>
  <si>
    <t>Givers Power Caps</t>
  </si>
  <si>
    <t>100</t>
  </si>
  <si>
    <t>Glo Power Caps</t>
  </si>
  <si>
    <t>Gofex Caps</t>
  </si>
  <si>
    <t>H'AID MAGNESIUM &amp; CALCIUM 90'S</t>
  </si>
  <si>
    <t>H'AID OMEGA 3.6.9 60'S</t>
  </si>
  <si>
    <t>H'AID ZINC GLUCONATE 70MG 90'S</t>
  </si>
  <si>
    <t>Hemosoft Softgel Caps 30's</t>
  </si>
  <si>
    <t>Huichun Caps</t>
  </si>
  <si>
    <t>37</t>
  </si>
  <si>
    <t>Ibex Caps</t>
  </si>
  <si>
    <t>41</t>
  </si>
  <si>
    <t>Immunace Caps Uk</t>
  </si>
  <si>
    <t>Immunace Plus Caps</t>
  </si>
  <si>
    <t>Imodium Caps 1x 6'S</t>
  </si>
  <si>
    <t>140</t>
  </si>
  <si>
    <t>Impresser Caps 30's</t>
  </si>
  <si>
    <t>46</t>
  </si>
  <si>
    <t>Irovit Caps</t>
  </si>
  <si>
    <t>Kingdom Garlic Caps</t>
  </si>
  <si>
    <t>Kingdom Ginseng Power Caps</t>
  </si>
  <si>
    <t>Ligaba Caps 75mg 30's</t>
  </si>
  <si>
    <t>Livolin Forte Capsules</t>
  </si>
  <si>
    <t>Livopat Caps 30's</t>
  </si>
  <si>
    <t>Lyrica 150mg Caps 28's</t>
  </si>
  <si>
    <t>Lyrica 25mg Caps 28's</t>
  </si>
  <si>
    <t>Lyrica 75mg Caps 28's</t>
  </si>
  <si>
    <t>9</t>
  </si>
  <si>
    <t>Magnavit Caps 30's</t>
  </si>
  <si>
    <t>Manix Caps</t>
  </si>
  <si>
    <t>MEDGLOBIN CAPS</t>
  </si>
  <si>
    <t>Menopace Caps India</t>
  </si>
  <si>
    <t>Menopace Caps Uk 30's</t>
  </si>
  <si>
    <t>51</t>
  </si>
  <si>
    <t>Mighty Power Caps</t>
  </si>
  <si>
    <t>Naklofen Duo Caps 75mg 20's</t>
  </si>
  <si>
    <t>222</t>
  </si>
  <si>
    <t>Nana Agyei Lax Caps</t>
  </si>
  <si>
    <t>60</t>
  </si>
  <si>
    <t>Nat B Caps</t>
  </si>
  <si>
    <t>62</t>
  </si>
  <si>
    <t>Neovita Caps 30's</t>
  </si>
  <si>
    <t>Neuropat Caps 30's</t>
  </si>
  <si>
    <t>Neurozan Caps 30's</t>
  </si>
  <si>
    <t>Nucleo CMP Forte Caps 30's</t>
  </si>
  <si>
    <t>128</t>
  </si>
  <si>
    <t>Omega H3 Caps</t>
  </si>
  <si>
    <t>59</t>
  </si>
  <si>
    <t>Osteocare Caps INDIA</t>
  </si>
  <si>
    <t>164</t>
  </si>
  <si>
    <t>Osteocare Caps UK</t>
  </si>
  <si>
    <t>200</t>
  </si>
  <si>
    <t>Osteocare Chewable 30's</t>
  </si>
  <si>
    <t>26</t>
  </si>
  <si>
    <t>Perfectil Platinum 30's</t>
  </si>
  <si>
    <t>Perfectil Platinum 60's</t>
  </si>
  <si>
    <t>Perfectil Plus</t>
  </si>
  <si>
    <t>Perfectil Skin,Hair &amp; Nails Caps</t>
  </si>
  <si>
    <t>44</t>
  </si>
  <si>
    <t>Phyto Booster Caps</t>
  </si>
  <si>
    <t>Ponstan 250mg Caps 50's (Pfizer)</t>
  </si>
  <si>
    <t>7</t>
  </si>
  <si>
    <t>Pregasafe Caps 75mg</t>
  </si>
  <si>
    <t>Pregnacare 16 Vit&amp; Minerals- UK</t>
  </si>
  <si>
    <t>Pregnacare 19 Vit&amp; Minerals- UK 30's</t>
  </si>
  <si>
    <t>75</t>
  </si>
  <si>
    <t>Pregnacare Breastfeeding</t>
  </si>
  <si>
    <t>Pregnacare CONCEPTION 30'S</t>
  </si>
  <si>
    <t>Pregnacare Plus Caps 28 +28</t>
  </si>
  <si>
    <t>86</t>
  </si>
  <si>
    <t>Pre-Meco Caps 30's</t>
  </si>
  <si>
    <t>Proman Caps 30's</t>
  </si>
  <si>
    <t>66</t>
  </si>
  <si>
    <t>Proman Caps 50+30's</t>
  </si>
  <si>
    <t>Prosluv Caps</t>
  </si>
  <si>
    <t>Prosta Joy</t>
  </si>
  <si>
    <t>54</t>
  </si>
  <si>
    <t>Prostacare Caps 30's</t>
  </si>
  <si>
    <t>Prostacure - X Caps</t>
  </si>
  <si>
    <t>18</t>
  </si>
  <si>
    <t>Prostat 60 Caps 10's</t>
  </si>
  <si>
    <t>Prostat 60 Caps 30's</t>
  </si>
  <si>
    <t>Prowoman Caps 30'S</t>
  </si>
  <si>
    <t>Renerve Plus Cap 30's</t>
  </si>
  <si>
    <t>Renerve Plus Cap 30's BT</t>
  </si>
  <si>
    <t>Rockman Caps</t>
  </si>
  <si>
    <t>Rockman Pakum</t>
  </si>
  <si>
    <t>S/seas C.L.O 30'S (ONE A DAY) YELLOW</t>
  </si>
  <si>
    <t>24</t>
  </si>
  <si>
    <t>S/seas C.L.O 60'S (ONE A DAY) YELLOW</t>
  </si>
  <si>
    <t>Sibi Man Capsules</t>
  </si>
  <si>
    <t>122</t>
  </si>
  <si>
    <t>Sibi Woman Capsules</t>
  </si>
  <si>
    <t>33</t>
  </si>
  <si>
    <t>Sporanox Caps 15's</t>
  </si>
  <si>
    <t>SupaVita Caps</t>
  </si>
  <si>
    <t>Taabea Caps</t>
  </si>
  <si>
    <t>Tentex Royal 10's</t>
  </si>
  <si>
    <t>1</t>
  </si>
  <si>
    <t>Tiger Caps</t>
  </si>
  <si>
    <t>Tocovid Suprabio 100mg 60's</t>
  </si>
  <si>
    <t>Tocovid Suprabio 200mg 30's</t>
  </si>
  <si>
    <t>Today Man Caps</t>
  </si>
  <si>
    <t>Tramadol Caps 100mg 30's (Krka)</t>
  </si>
  <si>
    <t>Tramadol Caps 50mg 20's (Krka)</t>
  </si>
  <si>
    <t>Tramadol Caps 50mg Global 100's</t>
  </si>
  <si>
    <t>Tremendous  Caps</t>
  </si>
  <si>
    <t>Triplixam 10/2.5/10</t>
  </si>
  <si>
    <t>Triplixam 10/2.5/5</t>
  </si>
  <si>
    <t>Triplixam 5/1.25/10</t>
  </si>
  <si>
    <t>Triplixam 5/1.25/5</t>
  </si>
  <si>
    <t>Truman Caps</t>
  </si>
  <si>
    <t>Valupak Folic Acid 400mg 30's</t>
  </si>
  <si>
    <t>73</t>
  </si>
  <si>
    <t>Valupak Folic Acid 400mg 90'S</t>
  </si>
  <si>
    <t>108</t>
  </si>
  <si>
    <t>Visionace Caps 30's</t>
  </si>
  <si>
    <t>Vitajoint</t>
  </si>
  <si>
    <t>Wellman 70+ Caps</t>
  </si>
  <si>
    <t>Wellman Conception Caps</t>
  </si>
  <si>
    <t>6</t>
  </si>
  <si>
    <t>Wellman Max</t>
  </si>
  <si>
    <t>Wellman Plus Caps</t>
  </si>
  <si>
    <t>Wellwoman 50+ Caps</t>
  </si>
  <si>
    <t>Wellwoman 70+ Caps</t>
  </si>
  <si>
    <t>79</t>
  </si>
  <si>
    <t>Wellwoman Caps</t>
  </si>
  <si>
    <t>197</t>
  </si>
  <si>
    <t>Wellwoman Max 84's</t>
  </si>
  <si>
    <t>Wellwoman Plus Caps</t>
  </si>
  <si>
    <t>109</t>
  </si>
  <si>
    <t>Weltek Neuro 30's</t>
  </si>
  <si>
    <t>Weltek Omega 30's</t>
  </si>
  <si>
    <t>Yafo  Manpower  Caps</t>
  </si>
  <si>
    <t>Yafo Kooko Caps</t>
  </si>
  <si>
    <t>Zeman Caps</t>
  </si>
  <si>
    <t>Zip Man Capsules</t>
  </si>
  <si>
    <t>Zithromax Caps 6's</t>
  </si>
  <si>
    <t>98</t>
  </si>
  <si>
    <t>Zurion Adult Caps 100's</t>
  </si>
  <si>
    <t>38</t>
  </si>
  <si>
    <t>Zurion Adult Caps 30's</t>
  </si>
  <si>
    <t>Eyecopen Caps 30's</t>
  </si>
  <si>
    <t>Neubetix Caps 30's</t>
  </si>
  <si>
    <t>Wellman Prostrate Caps 30's</t>
  </si>
  <si>
    <t>Uperio 100mg</t>
  </si>
  <si>
    <t>Uperio 200mg</t>
  </si>
  <si>
    <t>Uperio 50mg</t>
  </si>
  <si>
    <t>Adalat Tab 60mg 28's</t>
  </si>
  <si>
    <t>Aerius Tabs</t>
  </si>
  <si>
    <t>Amaryl 1mg Tab 30's</t>
  </si>
  <si>
    <t>Amaryl 2mg Tabs 30's</t>
  </si>
  <si>
    <t>Amaryl 4mg Tabs 30's</t>
  </si>
  <si>
    <t>Amedin 10mg 28's</t>
  </si>
  <si>
    <t>Amedin 5mg 28's</t>
  </si>
  <si>
    <t>Amlodipine 2.5MG ( ASOMEX)</t>
  </si>
  <si>
    <t>16</t>
  </si>
  <si>
    <t>Amoksiklav 1g Dispersible</t>
  </si>
  <si>
    <t>Amoksiklav 1gm Tab 10's</t>
  </si>
  <si>
    <t>189</t>
  </si>
  <si>
    <t>Amoksiklav 625mg Dispersible 14's</t>
  </si>
  <si>
    <t>Amoksiklav Tabs 625mg 14'S</t>
  </si>
  <si>
    <t>Approvasc Tab (150/10) 28'</t>
  </si>
  <si>
    <t>Approvel RM Tb 150mg 28's</t>
  </si>
  <si>
    <t>Aprovel Tab 300mg 28's</t>
  </si>
  <si>
    <t>Aquatab 67mg</t>
  </si>
  <si>
    <t>Arimidex 1mg Tabs 28's</t>
  </si>
  <si>
    <t>Arthrosamine Plus Tab 60's</t>
  </si>
  <si>
    <t>Ascovin Z (Vit C 1g+ Zinc 5mg)</t>
  </si>
  <si>
    <t>Asnac-SR 100mg 20's</t>
  </si>
  <si>
    <t>Aspirin Cardio 100mg Tabs 30s</t>
  </si>
  <si>
    <t>Atacand Plus 16/12.5 28's</t>
  </si>
  <si>
    <t>Atacand Plus 32/12.5 Tabs 28's</t>
  </si>
  <si>
    <t>Atacand Plus 32/25 Tabs 28's</t>
  </si>
  <si>
    <t>Atacand Tabs 16mg 28's</t>
  </si>
  <si>
    <t>13</t>
  </si>
  <si>
    <t>Atacand Tabs 8mg  28'S</t>
  </si>
  <si>
    <t>Bco Strong Tabs 30's KRKA</t>
  </si>
  <si>
    <t>Becoactin Tabs 30's</t>
  </si>
  <si>
    <t>104</t>
  </si>
  <si>
    <t>Betaloczok 100mg Tabs 30's</t>
  </si>
  <si>
    <t>Betaloczok 25mg Tabs</t>
  </si>
  <si>
    <t>Betaloczok 50mg Tabs 30's</t>
  </si>
  <si>
    <t>Biozime 400mg Tabs</t>
  </si>
  <si>
    <t>Caduet  Tab 10mg/10mg</t>
  </si>
  <si>
    <t>Caduet Tab 5mg/10mg</t>
  </si>
  <si>
    <t>Candid-V6  Vaginal Tab</t>
  </si>
  <si>
    <t>Carvedi-denk tab 6.25mg 30's</t>
  </si>
  <si>
    <t>Casodex 150mg Tabs 28's</t>
  </si>
  <si>
    <t>Casodex 50mg Tabs 28's</t>
  </si>
  <si>
    <t>C-Cin(Clindamycin) 300mg</t>
  </si>
  <si>
    <t>Cebrotonin 800mg 30's</t>
  </si>
  <si>
    <t>Ciprinol 500mg 10's</t>
  </si>
  <si>
    <t>Ciprobay Tabs 500mg</t>
  </si>
  <si>
    <t>Claritine Tab 10mg 30's</t>
  </si>
  <si>
    <t>Coartem 80/480mg Org Tabs Pack of 6's</t>
  </si>
  <si>
    <t>946</t>
  </si>
  <si>
    <t>Coartem Org Disp Tabs 12's Blue</t>
  </si>
  <si>
    <t>Coartem Org Disp Tabs 6's Yellow</t>
  </si>
  <si>
    <t>Coartem Orig Tab 18's</t>
  </si>
  <si>
    <t>Co-Diovan 160/12.5mg</t>
  </si>
  <si>
    <t>Combantrin Tabs</t>
  </si>
  <si>
    <t>Co-Micardis Tabs 40/12.5 28's</t>
  </si>
  <si>
    <t>Co-Micardis Tabs 80/12.5 28's</t>
  </si>
  <si>
    <t>Confido Tabs 60's</t>
  </si>
  <si>
    <t>Congestyl Tabs 12's</t>
  </si>
  <si>
    <t>364</t>
  </si>
  <si>
    <t>Cordipin XL 40mg  20's</t>
  </si>
  <si>
    <t>Cosamide 50mg 10's</t>
  </si>
  <si>
    <t>Coveram 10mg/10mg 30's</t>
  </si>
  <si>
    <t>Coveram 5mg/10mg 30's</t>
  </si>
  <si>
    <t>Coveram 5mg/5mg 30's</t>
  </si>
  <si>
    <t>Coversyl 10mg Tabs 30's</t>
  </si>
  <si>
    <t>Coversyl Plus 10mg/2.5mg Tabs 30's</t>
  </si>
  <si>
    <t>Coversyl Plus 5mg/ 1.25mg Tabs 30's</t>
  </si>
  <si>
    <t>Coversyl Plus Tabs 10mg 30's</t>
  </si>
  <si>
    <t>Crestor 20mg Tab 28's</t>
  </si>
  <si>
    <t>Crestor 5mg Tab 28's</t>
  </si>
  <si>
    <t>Crestor Tabs 10mg 28'S</t>
  </si>
  <si>
    <t>Cystone Tabs 100's</t>
  </si>
  <si>
    <t>Daonil Tabs Original  100's</t>
  </si>
  <si>
    <t>Derox- 10 Tab</t>
  </si>
  <si>
    <t>Derox- 5 Tab</t>
  </si>
  <si>
    <t>Diamicron 60mg Tabs 30's</t>
  </si>
  <si>
    <t>Diclo-Denk  50mg Tabs 100's</t>
  </si>
  <si>
    <t>Dilatrend Tabs 12.5mg</t>
  </si>
  <si>
    <t>Dilatrend Tabs 25mg</t>
  </si>
  <si>
    <t>Dilatrend Tabs 6.25mg</t>
  </si>
  <si>
    <t>Diovan Tabs 160mg 28's</t>
  </si>
  <si>
    <t>Diovan Tabs 80mg 28's</t>
  </si>
  <si>
    <t>12</t>
  </si>
  <si>
    <t>Doreta Tab 37.5mg/325mg</t>
  </si>
  <si>
    <t>450</t>
  </si>
  <si>
    <t>Dormicum Tabs 15mg</t>
  </si>
  <si>
    <t>Dostinex  Tab 0.5 Mg</t>
  </si>
  <si>
    <t>Dragon Tablets</t>
  </si>
  <si>
    <t>88</t>
  </si>
  <si>
    <t>Dragon Spray</t>
  </si>
  <si>
    <t>Dymol Tabs 10's</t>
  </si>
  <si>
    <t>Epilim Tabs 200mg 100's</t>
  </si>
  <si>
    <t>Exforge FCT 10/320/25mg</t>
  </si>
  <si>
    <t>Exforge HCT Tab (10/160/12.5)Mg</t>
  </si>
  <si>
    <t>Exforge HCT Tab (5/160/12.5)Mg</t>
  </si>
  <si>
    <t>32</t>
  </si>
  <si>
    <t>Exforge Tab 10/160/25mg 28's</t>
  </si>
  <si>
    <t>Exforge Tabs (10/160)Mg 28's</t>
  </si>
  <si>
    <t>Exforge Tabs(5/160mg)</t>
  </si>
  <si>
    <t>Fasigyn Tabs 500mg 4'S</t>
  </si>
  <si>
    <t>Febuday 40mg Tab</t>
  </si>
  <si>
    <t>Galvus Met 50/500mg Tabs 60's</t>
  </si>
  <si>
    <t>Galvus Met 50mg/1000mg 60'S</t>
  </si>
  <si>
    <t>85</t>
  </si>
  <si>
    <t>Galvus Tab 50mg 28's</t>
  </si>
  <si>
    <t>Gamalate B6 Tabs 20's</t>
  </si>
  <si>
    <t>Gen-M Tabs 80/480 6's</t>
  </si>
  <si>
    <t>Giloba 40mg</t>
  </si>
  <si>
    <t>Glizone 15mg Tabs</t>
  </si>
  <si>
    <t>Glizone 30mg Tab 30's</t>
  </si>
  <si>
    <t>Gogynax Tab</t>
  </si>
  <si>
    <t>63</t>
  </si>
  <si>
    <t>IDeos 30 Chewable Tablets</t>
  </si>
  <si>
    <t>Jardiance 25mg</t>
  </si>
  <si>
    <t>Jardiance 30/25mg</t>
  </si>
  <si>
    <t>Kamagra 100MG 1x4's</t>
  </si>
  <si>
    <t>Kamagra 50MG 1x4's</t>
  </si>
  <si>
    <t>Kin Tabs 90's</t>
  </si>
  <si>
    <t>Klire Tabs 10x10</t>
  </si>
  <si>
    <t>Kombiglyze 2.5/1000mg Tabs 60's</t>
  </si>
  <si>
    <t>Kombiglyze 5/1000mg Tabs 30's</t>
  </si>
  <si>
    <t>Ladinas Tabs</t>
  </si>
  <si>
    <t>49</t>
  </si>
  <si>
    <t>Levobact 750mg 10's</t>
  </si>
  <si>
    <t>Lexotanil 1.5mg Tab 30's</t>
  </si>
  <si>
    <t>Lexotanil Tab 3mg 100's</t>
  </si>
  <si>
    <t>Lipitor Tabs 10mg 30's</t>
  </si>
  <si>
    <t>Lipitor Tabs 20mg 30'S</t>
  </si>
  <si>
    <t>Lipitor Tabs 40mg 30's</t>
  </si>
  <si>
    <t>Liv 52 Tabs 100's</t>
  </si>
  <si>
    <t>Longride 30mg(Dapoxetine) 30's</t>
  </si>
  <si>
    <t>Loratyn Tabs 10mg 20's</t>
  </si>
  <si>
    <t>50</t>
  </si>
  <si>
    <t>Medrol Tabs 30's</t>
  </si>
  <si>
    <t>Mentat Tab 50s</t>
  </si>
  <si>
    <t>Metformin Denk 1000mg 30's</t>
  </si>
  <si>
    <t>Metformin Denk Tab 500mg 100's</t>
  </si>
  <si>
    <t>67</t>
  </si>
  <si>
    <t>Metran Tabs 100's</t>
  </si>
  <si>
    <t>Micardis Tabs 40mg 28's</t>
  </si>
  <si>
    <t>Micardis Tabs 80mg 28's</t>
  </si>
  <si>
    <t>Microgynon 30</t>
  </si>
  <si>
    <t>Microgynon FE Tablets 28'</t>
  </si>
  <si>
    <t>MORPHINE SULPHATE TABS 10MG</t>
  </si>
  <si>
    <t>Mosegor Tabs 0.5mg 30'S</t>
  </si>
  <si>
    <t>Motilium Tabs 10mg 30's</t>
  </si>
  <si>
    <t>Naprosyn EC Tabs 500mg 10x10's</t>
  </si>
  <si>
    <t>Natrilix SR 1.5mg 30's</t>
  </si>
  <si>
    <t>81</t>
  </si>
  <si>
    <t>Natrixam 1.5/10mg 30's</t>
  </si>
  <si>
    <t>Natrixam 1.5/5mg 30's</t>
  </si>
  <si>
    <t>Neurobion Tabs 20'S</t>
  </si>
  <si>
    <t>Nexium  Tabs  40mg 14's</t>
  </si>
  <si>
    <t>76</t>
  </si>
  <si>
    <t>Nexium Tabs 20mg 14'S</t>
  </si>
  <si>
    <t>87</t>
  </si>
  <si>
    <t>Nifecard XL 30mg</t>
  </si>
  <si>
    <t>Nifecard XL 60mg Tabs</t>
  </si>
  <si>
    <t>256</t>
  </si>
  <si>
    <t>Nifedi-Denk Tabs  20mg Rtd 100'S</t>
  </si>
  <si>
    <t>65</t>
  </si>
  <si>
    <t>Nifedi-Denk Tabs 10mg Rtd 100'S</t>
  </si>
  <si>
    <t>70</t>
  </si>
  <si>
    <t>Norvasc 10mg Tabs 30'S</t>
  </si>
  <si>
    <t>Norvasc 5mg Tabs 30'S</t>
  </si>
  <si>
    <t>Nospa Tab 40mg 100's</t>
  </si>
  <si>
    <t>56</t>
  </si>
  <si>
    <t>Oligocare Tabs 30's</t>
  </si>
  <si>
    <t>Orelox 100mg Tabs 10's</t>
  </si>
  <si>
    <t>Orelox 200mg Tabs 10's</t>
  </si>
  <si>
    <t>Osteocare Plus Gluc &amp; Chond Tabs 60's</t>
  </si>
  <si>
    <t>Ovacare Tabs</t>
  </si>
  <si>
    <t>14</t>
  </si>
  <si>
    <t>Pariet 10mg 14's</t>
  </si>
  <si>
    <t>Pariet 10mg Tabs 28's</t>
  </si>
  <si>
    <t>Pariet 20mg Tab 14's</t>
  </si>
  <si>
    <t>Pariet 20mg Tabs 28's</t>
  </si>
  <si>
    <t>Phlebodia 600mg</t>
  </si>
  <si>
    <t>Pilex Tabs</t>
  </si>
  <si>
    <t>Plavix Tabs</t>
  </si>
  <si>
    <t>Plendil 10mg Tabs 30's</t>
  </si>
  <si>
    <t>Plendil 2.5mg Tabs 30's</t>
  </si>
  <si>
    <t>Plendil 5mg Tab 30's</t>
  </si>
  <si>
    <t>Postinor Tabs 2's</t>
  </si>
  <si>
    <t>240</t>
  </si>
  <si>
    <t>Pregnacare Tabs 19 Vit UK 90's</t>
  </si>
  <si>
    <t>Primolut N Tabs 30's</t>
  </si>
  <si>
    <t>Procomil Tabs 30's</t>
  </si>
  <si>
    <t>Provera 5mg Tabs</t>
  </si>
  <si>
    <t>Proviron Tabs 20's</t>
  </si>
  <si>
    <t>Ricovir Tabs 300mg(Tenofovir)</t>
  </si>
  <si>
    <t>Secure Tabs 3cycles</t>
  </si>
  <si>
    <t>45</t>
  </si>
  <si>
    <t>Selevite Tabs 30's</t>
  </si>
  <si>
    <t>Septilin Tab</t>
  </si>
  <si>
    <t>Shalcip Tz Tab 10's</t>
  </si>
  <si>
    <t>Sirdalud 4mg Tabs</t>
  </si>
  <si>
    <t>27</t>
  </si>
  <si>
    <t>Sirdalud Tab 2mg</t>
  </si>
  <si>
    <t>Speman  Tabs 100's</t>
  </si>
  <si>
    <t>Stugeron Tabs 25mg 50's</t>
  </si>
  <si>
    <t>Talgentis-5 Tabs(30)</t>
  </si>
  <si>
    <t>77</t>
  </si>
  <si>
    <t>Tavanic  Tabs  500mg  5's</t>
  </si>
  <si>
    <t>Tegretol 200mg CR 50's</t>
  </si>
  <si>
    <t>Tegretol 400mg CR 30's</t>
  </si>
  <si>
    <t>Tegretol Tabs 200mg 50's</t>
  </si>
  <si>
    <t>Tenox Tabs 10mg 30's</t>
  </si>
  <si>
    <t>Tenox Tabs 5mg 30's</t>
  </si>
  <si>
    <t>Trajenta Tabs 30/5mg</t>
  </si>
  <si>
    <t>Tritace Tabs 2.5mg 30'S</t>
  </si>
  <si>
    <t>Tritace Tabs 5mg  30'S</t>
  </si>
  <si>
    <t>Twynstal Tab 80/10mg 28's</t>
  </si>
  <si>
    <t>Twynstal Tab 80/5mg 28's</t>
  </si>
  <si>
    <t>Ultra D3 Tabs</t>
  </si>
  <si>
    <t>19</t>
  </si>
  <si>
    <t>Vaginax Vag Tab 6's</t>
  </si>
  <si>
    <t>Valupak Vit. E 400IU 30's</t>
  </si>
  <si>
    <t>Vermox Tabs 500mg</t>
  </si>
  <si>
    <t>2500</t>
  </si>
  <si>
    <t>Virest 400mg Tabs 25's</t>
  </si>
  <si>
    <t>Vitamin B12 Tab 1000iu 50's(Healthaid)</t>
  </si>
  <si>
    <t>Vitamin B6 50mg 100's (Healthaid)</t>
  </si>
  <si>
    <t>Vitamin E 1000iu 30's (Healthaid)</t>
  </si>
  <si>
    <t>Vitamin E 200 IU 60's Health Aid</t>
  </si>
  <si>
    <t>Vitamin E 200iu Healthilife</t>
  </si>
  <si>
    <t>Vitamin E 400 IU 30' (Healthlife)</t>
  </si>
  <si>
    <t>Vitamin E 400 IU 30'S Health Aid</t>
  </si>
  <si>
    <t>VITAMINE B1.100MG H'AID 90'S</t>
  </si>
  <si>
    <t>Vit-B- Denk (Denkavit) Tabs 100'S</t>
  </si>
  <si>
    <t>Wellkids Smart Chewable 30's</t>
  </si>
  <si>
    <t>Wellman 50+ Tab 30's</t>
  </si>
  <si>
    <t>Wellteen Him 30's Tabs</t>
  </si>
  <si>
    <t>Xarelto 10mg Tab 10's</t>
  </si>
  <si>
    <t>Xarelto 15mg Tab 14's</t>
  </si>
  <si>
    <t>Xarelto 20mg Tab 14's</t>
  </si>
  <si>
    <t>Xatral  10mg Tabs 30's</t>
  </si>
  <si>
    <t>Xigduo Tabs 5/1000mg 60's</t>
  </si>
  <si>
    <t>Xolfovel Tabs 500mg (Levofloxacin)</t>
  </si>
  <si>
    <t>Zestril Tabs 10mg 28's</t>
  </si>
  <si>
    <t>Zestril Tabs 20mg 28's</t>
  </si>
  <si>
    <t>Zestril Tabs 5mg 28's</t>
  </si>
  <si>
    <t>Zudrex  Tabs</t>
  </si>
  <si>
    <t>Zycard 16mg Tabs 30's</t>
  </si>
  <si>
    <t>Zycard 8mg Tabs 30's</t>
  </si>
  <si>
    <t>Zycard Plus Tabs 16/12.5mg  30's</t>
  </si>
  <si>
    <t>Zyfen 120MG Tablets 10's</t>
  </si>
  <si>
    <t>Cold Rilif Tab 10x10</t>
  </si>
  <si>
    <t>42</t>
  </si>
  <si>
    <t>CONDOM</t>
  </si>
  <si>
    <t>Durex Classic Condoms 3's</t>
  </si>
  <si>
    <t>Durex Elite Condoms 12's</t>
  </si>
  <si>
    <t>Durex Elite Condoms 3's</t>
  </si>
  <si>
    <t>Durex Extra Safe Condoms 12's</t>
  </si>
  <si>
    <t>Durex Extra Safe Condoms 3's</t>
  </si>
  <si>
    <t>Durex Fetherlite Condoms 12's</t>
  </si>
  <si>
    <t>Durex Fetherlite Condoms 3's</t>
  </si>
  <si>
    <t>Durex Performa Condoms 12's</t>
  </si>
  <si>
    <t>Durex Performa Condoms 3's</t>
  </si>
  <si>
    <t>Durex Pleasuremax Condoms 3's</t>
  </si>
  <si>
    <t>Durex Ribbed Condoms 12's</t>
  </si>
  <si>
    <t>Durex Ribbed Condoms 3's</t>
  </si>
  <si>
    <t>Durex Select Condoms 12's</t>
  </si>
  <si>
    <t>Durex Select Condoms 3's</t>
  </si>
  <si>
    <t>Durex lub l/s</t>
  </si>
  <si>
    <t>Durex lub s/s</t>
  </si>
  <si>
    <t>Ebony condom</t>
  </si>
  <si>
    <t>Unidus Condom</t>
  </si>
  <si>
    <t>39</t>
  </si>
  <si>
    <t>Wet &amp; Wild Condom 3's</t>
  </si>
  <si>
    <t>Advantan  Cream 15g</t>
  </si>
  <si>
    <t>Advantan Cream 20g</t>
  </si>
  <si>
    <t>Angel Cream L/S JARS</t>
  </si>
  <si>
    <t>Angel Cream S/S (Tube)</t>
  </si>
  <si>
    <t>Angel Cream S/S JARS</t>
  </si>
  <si>
    <t>Betasol  Cream 30g</t>
  </si>
  <si>
    <t>Candid Cream 20g</t>
  </si>
  <si>
    <t>Candid-B Cream 15g</t>
  </si>
  <si>
    <t>Candiderm Cream 15g</t>
  </si>
  <si>
    <t>90</t>
  </si>
  <si>
    <t>Chocho Cream Jar</t>
  </si>
  <si>
    <t>Chocho Cream Tube S/s</t>
  </si>
  <si>
    <t>Clotri-Denk 1% Cream</t>
  </si>
  <si>
    <t>Combat N Cream 30gm</t>
  </si>
  <si>
    <t>Daktacort Cream 15g</t>
  </si>
  <si>
    <t>Daktarin Cream</t>
  </si>
  <si>
    <t>Demacot  Cream</t>
  </si>
  <si>
    <t>Dermofix Cream</t>
  </si>
  <si>
    <t>Epiderm Cream 15g</t>
  </si>
  <si>
    <t>111</t>
  </si>
  <si>
    <t>Epiderm Cream 30g</t>
  </si>
  <si>
    <t>151</t>
  </si>
  <si>
    <t>Eskyzole (Triple Action Cream) 30gm</t>
  </si>
  <si>
    <t>78</t>
  </si>
  <si>
    <t>Eurax Cream 20g</t>
  </si>
  <si>
    <t>Funbact A  Cream 30g</t>
  </si>
  <si>
    <t>131</t>
  </si>
  <si>
    <t>Funbact A Cream 15g</t>
  </si>
  <si>
    <t>Gogynax Cream</t>
  </si>
  <si>
    <t>152</t>
  </si>
  <si>
    <t>Gyno- Daktarin Cream</t>
  </si>
  <si>
    <t>Histergan Cream 25g</t>
  </si>
  <si>
    <t>Ketazol Cream 30g</t>
  </si>
  <si>
    <t>Mercy Cream Jar 80g</t>
  </si>
  <si>
    <t>Mycocort Cream 20g</t>
  </si>
  <si>
    <t>Mycolex Cream</t>
  </si>
  <si>
    <t>139</t>
  </si>
  <si>
    <t>Mycolex-3 Cream 30g</t>
  </si>
  <si>
    <t>136</t>
  </si>
  <si>
    <t>Nizoral Cream 15g</t>
  </si>
  <si>
    <t>Pevisone Cream</t>
  </si>
  <si>
    <t>Pharmaderm Cream</t>
  </si>
  <si>
    <t>PMF BP 200g</t>
  </si>
  <si>
    <t>Sivoderm  Cream</t>
  </si>
  <si>
    <t>StretchGo Cream 30g</t>
  </si>
  <si>
    <t>Surfaz Cream 15g</t>
  </si>
  <si>
    <t>712</t>
  </si>
  <si>
    <t>Travocort Cream 15g</t>
  </si>
  <si>
    <t>V Firm Cream</t>
  </si>
  <si>
    <t>Vaginax Cream</t>
  </si>
  <si>
    <t>Virest Cream 5%</t>
  </si>
  <si>
    <t>Klire Cream 15gm</t>
  </si>
  <si>
    <t>Klire Cream 30gm</t>
  </si>
  <si>
    <t>Astymin C Drops</t>
  </si>
  <si>
    <t>Azopt 1% Drops</t>
  </si>
  <si>
    <t>Betacort EEN Drops 10ml</t>
  </si>
  <si>
    <t>Ephedrine Nasal Drops 1% Local</t>
  </si>
  <si>
    <t>Ephedrine Nasal Drops0.5% Local</t>
  </si>
  <si>
    <t>FML Neo Drops 5ml(Orange)</t>
  </si>
  <si>
    <t>FML Plain Drops 5ml(Pink)</t>
  </si>
  <si>
    <t>GENT I DROP</t>
  </si>
  <si>
    <t>Irovit Drops</t>
  </si>
  <si>
    <t>Kidivite Multivitamine Drops</t>
  </si>
  <si>
    <t>Mim Drops</t>
  </si>
  <si>
    <t>Neo- Cort EEN Drops 10ml</t>
  </si>
  <si>
    <t>385</t>
  </si>
  <si>
    <t>Otrivin Nasal  Drops Adult 1%</t>
  </si>
  <si>
    <t>Otrivin Nasal Drops Child 0.5%</t>
  </si>
  <si>
    <t>158</t>
  </si>
  <si>
    <t>Pred Forte Eye Drop 1%</t>
  </si>
  <si>
    <t>Refresh Tears 15ml</t>
  </si>
  <si>
    <t>Saline Nasal Drops Local</t>
  </si>
  <si>
    <t>132</t>
  </si>
  <si>
    <t>Se'Clear Eye/Ear Drops</t>
  </si>
  <si>
    <t>243</t>
  </si>
  <si>
    <t>Se'flox drops</t>
  </si>
  <si>
    <t>Seflox Eye Drops</t>
  </si>
  <si>
    <t>Systane Eye Drop 10ml</t>
  </si>
  <si>
    <t>Vitane Drop</t>
  </si>
  <si>
    <t>Wellbaby Multivitamin Drops</t>
  </si>
  <si>
    <t>Xylo Acino 0.1% Adult</t>
  </si>
  <si>
    <t>Xylo Acino 0.5% Child</t>
  </si>
  <si>
    <t>Zincovit Drops</t>
  </si>
  <si>
    <t>Alphagan P Eye Drops</t>
  </si>
  <si>
    <t>Betagan Eye Drops 5ml</t>
  </si>
  <si>
    <t>Betoptic Eye Drop (0.5) 5ml</t>
  </si>
  <si>
    <t>35</t>
  </si>
  <si>
    <t>Boric Spirit Ear Drops 10ml</t>
  </si>
  <si>
    <t>Chloramphenical Eye Drop (Chope)</t>
  </si>
  <si>
    <t>120</t>
  </si>
  <si>
    <t>Chloramphenical Eye Drop (Osons)</t>
  </si>
  <si>
    <t>Chloramphenicol  Ear Drops (Troge)</t>
  </si>
  <si>
    <t>Chloramphenicol Ear Drops (Rogophen)</t>
  </si>
  <si>
    <t>Chloramphenicol Ear Drops(Osons)</t>
  </si>
  <si>
    <t>Chloramphenicol Eye Drop (Rogophen)</t>
  </si>
  <si>
    <t>Chloramphenicol Eye Drops(EXETER)</t>
  </si>
  <si>
    <t>Ciloxan Eye Drops</t>
  </si>
  <si>
    <t>Ciprolex Eye/Ear Drops 5ml</t>
  </si>
  <si>
    <t>Combigan Eye Drops</t>
  </si>
  <si>
    <t>Covonia Vapour Drops</t>
  </si>
  <si>
    <t>C-Press Eye Drop</t>
  </si>
  <si>
    <t>Cromax 2 Eye Drop 10ml</t>
  </si>
  <si>
    <t>Cromax 4 Eye Drop</t>
  </si>
  <si>
    <t>Cusicrom 2% Eye Drops</t>
  </si>
  <si>
    <t>Cusicrom Eye Drops 4%</t>
  </si>
  <si>
    <t>Cusimolol 0.5% 5ml</t>
  </si>
  <si>
    <t>Dexatrol Eye Drop</t>
  </si>
  <si>
    <t>Epiciprin Eye/Ear Drop</t>
  </si>
  <si>
    <t>Epicrom Eye Drops 2%</t>
  </si>
  <si>
    <t>Epicrom Eye Drops 4%</t>
  </si>
  <si>
    <t>Epifenac Eye Drop</t>
  </si>
  <si>
    <t>Epitimol Eye Drop 0.50%</t>
  </si>
  <si>
    <t>Exetomol Eye Drop(Timolol)</t>
  </si>
  <si>
    <t>Flarex Eye Drops</t>
  </si>
  <si>
    <t>Ganfort Eye Drop</t>
  </si>
  <si>
    <t>Gentamicin  E/E Drops 10ml (GENTA K)</t>
  </si>
  <si>
    <t>Gentamycin Eye/Ear Drops (Rogogent)</t>
  </si>
  <si>
    <t>Gentamycin Eye\Ear Drop (Genda)</t>
  </si>
  <si>
    <t>71</t>
  </si>
  <si>
    <t>Lumigan Eye Drops 0.01</t>
  </si>
  <si>
    <t>Major Ephedrine Nasal Drops</t>
  </si>
  <si>
    <t>Maxidex Eye Drop 5ml</t>
  </si>
  <si>
    <t>Maxisporin Eye Drops</t>
  </si>
  <si>
    <t>Maxitrol Eye Drops 5ml</t>
  </si>
  <si>
    <t>Naphcon A Eye Drops</t>
  </si>
  <si>
    <t>Neo Hycolex E/N/E Drops 10ml</t>
  </si>
  <si>
    <t>83</t>
  </si>
  <si>
    <t>Neo Hycolex E/N/E Drops 5ml</t>
  </si>
  <si>
    <t>89</t>
  </si>
  <si>
    <t>Nevanac Drop 1mg/ml 5ml</t>
  </si>
  <si>
    <t>Normotears Eye Drops</t>
  </si>
  <si>
    <t>143</t>
  </si>
  <si>
    <t>Nostamine E/N Drops</t>
  </si>
  <si>
    <t>96</t>
  </si>
  <si>
    <t>Optimol Eye Drops</t>
  </si>
  <si>
    <t>Patanol Eye Drop</t>
  </si>
  <si>
    <t>80</t>
  </si>
  <si>
    <t>Refresh Liquigel 15ml</t>
  </si>
  <si>
    <t>Relestat Gutt 5ml</t>
  </si>
  <si>
    <t>Spirit Ear Drops 10ml</t>
  </si>
  <si>
    <t>Tears Natural Eye Drops</t>
  </si>
  <si>
    <t>95</t>
  </si>
  <si>
    <t>Timol Eye Drops</t>
  </si>
  <si>
    <t>Tiny - Vite Baby Drops</t>
  </si>
  <si>
    <t>Tobradex Eye Drops</t>
  </si>
  <si>
    <t>Tobrex Eye Drops</t>
  </si>
  <si>
    <t>68</t>
  </si>
  <si>
    <t>TRAVANTAN EYE DROP 2.5ML</t>
  </si>
  <si>
    <t>Visine Eye Drops 15ml (Original)</t>
  </si>
  <si>
    <t>Arogra Jelly 100mg 5's</t>
  </si>
  <si>
    <t>Blopen Gel</t>
  </si>
  <si>
    <t>Clodol Gel (Diclofenac)</t>
  </si>
  <si>
    <t>Daktarin Oral Gel 40g</t>
  </si>
  <si>
    <t>Diclolex Power Heat Gel 30g</t>
  </si>
  <si>
    <t>Drez V gel</t>
  </si>
  <si>
    <t>Lofnac Gel</t>
  </si>
  <si>
    <t>NBF Gel 30g</t>
  </si>
  <si>
    <t>Olfen Gel 20g (S/s)</t>
  </si>
  <si>
    <t>Olfen Gel 50g L/s</t>
  </si>
  <si>
    <t>Pain Heat Gel</t>
  </si>
  <si>
    <t>Deep Freeze Cold Gel 100g</t>
  </si>
  <si>
    <t>Deep Freeze Cold Gel 15g</t>
  </si>
  <si>
    <t>Deep Freeze Cold Gel 35g</t>
  </si>
  <si>
    <t>Jet  2 Inhaler  6's</t>
  </si>
  <si>
    <t>Jet Inhaler 12's</t>
  </si>
  <si>
    <t>Mark II Inhaler 6's</t>
  </si>
  <si>
    <t>Symbicort 160/4.5mcg 120 Doses</t>
  </si>
  <si>
    <t>Symbicort 80/4.5ug 60 Doses</t>
  </si>
  <si>
    <t>Amoksiklav Inj 1.2g Singles</t>
  </si>
  <si>
    <t>Amoksiklav Injection  600mg 1's</t>
  </si>
  <si>
    <t>Depo Medrol 40mg /ml Inj.</t>
  </si>
  <si>
    <t>Dormicum Inj 15mg/3ml 5's</t>
  </si>
  <si>
    <t>Dormicum Inj. 5mg/5ml 10's</t>
  </si>
  <si>
    <t>Nexium 40mg /5mg Inj Singles</t>
  </si>
  <si>
    <t>No-Spa 40mg/ml Inj 25's</t>
  </si>
  <si>
    <t>Primolut  Depot  Inj. 250mg</t>
  </si>
  <si>
    <t>Rocephin Injection 2g Iv</t>
  </si>
  <si>
    <t>Rocephin IV 500mg 1's</t>
  </si>
  <si>
    <t>Rocephine 1g Inj. IV</t>
  </si>
  <si>
    <t>Rocephine 250mg Inj. IM</t>
  </si>
  <si>
    <t>SOMAZINA  1000mg INJ-5amps</t>
  </si>
  <si>
    <t>JELLY</t>
  </si>
  <si>
    <t>Kamagra Jelly 100mg 7's</t>
  </si>
  <si>
    <t>Kamagra Jelly 50Mg 5's</t>
  </si>
  <si>
    <t>Bioquick Preg. Kit</t>
  </si>
  <si>
    <t>SD Malaria Test Kit  25's (Clinical Pack)</t>
  </si>
  <si>
    <t>SD Malaria Test Kit Singles</t>
  </si>
  <si>
    <t>Bio-Oil 60ml Skincare Oil</t>
  </si>
  <si>
    <t>Candid Lotion 20ml</t>
  </si>
  <si>
    <t>Candid Mouth Paint 15ml</t>
  </si>
  <si>
    <t>Dalacin T Lotion</t>
  </si>
  <si>
    <t>Essential  Embrocation 27ml</t>
  </si>
  <si>
    <t>Essential  Embrocation 3ml</t>
  </si>
  <si>
    <t>Essential  Embrocation 8ml</t>
  </si>
  <si>
    <t>Impresser Oil</t>
  </si>
  <si>
    <t>Ketazol Shampoo 100ml</t>
  </si>
  <si>
    <t>Ladycare Solution</t>
  </si>
  <si>
    <t>Lav Feminine Wash 10ml</t>
  </si>
  <si>
    <t>Nizoral Shampoo 60ml</t>
  </si>
  <si>
    <t>Hilady Virgin Herbal Wash</t>
  </si>
  <si>
    <t>LOZENES</t>
  </si>
  <si>
    <t>Decatylen Lozenges 20'S</t>
  </si>
  <si>
    <t>Covonia Lozenges 30gm</t>
  </si>
  <si>
    <t>Fisherman's friend - cherry</t>
  </si>
  <si>
    <t>Fisherman's friend - lemon</t>
  </si>
  <si>
    <t>Fisherman's friend - mint</t>
  </si>
  <si>
    <t>Fisherman's friend - original</t>
  </si>
  <si>
    <t>Fisherman's friend - regular</t>
  </si>
  <si>
    <t>M/DIFFERENTS</t>
  </si>
  <si>
    <t>Pregnacare Max -WHY ARE THE PREGNACARES IN DIFFERENT ROOMS</t>
  </si>
  <si>
    <t>Pulmicort Neb. 0.25mg/ml 20's</t>
  </si>
  <si>
    <t>Pulmicort Neb. 0.50mg/ml 20's</t>
  </si>
  <si>
    <t>Adom Kooko Oint</t>
  </si>
  <si>
    <t>Agbeve Balm</t>
  </si>
  <si>
    <t>Angel Fatwikeke</t>
  </si>
  <si>
    <t>Boafo Ointment</t>
  </si>
  <si>
    <t>Calamine Ointment Bpc</t>
  </si>
  <si>
    <t>Chocho Balm 32g</t>
  </si>
  <si>
    <t>Ciprolex Eye Ointment 5g</t>
  </si>
  <si>
    <t>Danrub Oint.</t>
  </si>
  <si>
    <t>Debridace Ointment</t>
  </si>
  <si>
    <t>Dexatrol Eye Oint</t>
  </si>
  <si>
    <t>Dithranol Oint 40g</t>
  </si>
  <si>
    <t>Drez Ointment 10gm</t>
  </si>
  <si>
    <t>Drez Ointment 30gm</t>
  </si>
  <si>
    <t>Earnest Ointment</t>
  </si>
  <si>
    <t>Epiciprin Eye Ointment</t>
  </si>
  <si>
    <t>Gana Balm</t>
  </si>
  <si>
    <t>Icthamol Bp 40g</t>
  </si>
  <si>
    <t>Infa-V Oint</t>
  </si>
  <si>
    <t>Joy Ointment</t>
  </si>
  <si>
    <t>Lexsporin Skin Ointment</t>
  </si>
  <si>
    <t>Lynux Ointment</t>
  </si>
  <si>
    <t>Maame Dagomba</t>
  </si>
  <si>
    <t>Maxidex Oint.</t>
  </si>
  <si>
    <t>Maxitrol Oint. 3.5gm</t>
  </si>
  <si>
    <t>Mercy Ointment  32g</t>
  </si>
  <si>
    <t>Methyl Salicylate 0int</t>
  </si>
  <si>
    <t>Nazo 25gm</t>
  </si>
  <si>
    <t>Oxypol Eye Oint</t>
  </si>
  <si>
    <t>Penicillin Oint</t>
  </si>
  <si>
    <t>Pilex Ointment 30g</t>
  </si>
  <si>
    <t>Salicylic Acid Bp 40g</t>
  </si>
  <si>
    <t>Scheriproct Oint</t>
  </si>
  <si>
    <t>Sulphur BPC 40g</t>
  </si>
  <si>
    <t>Supirocin Oint 15g</t>
  </si>
  <si>
    <t>Tetracycline Eye Oint</t>
  </si>
  <si>
    <t>Tobradex Oc 3.5gm</t>
  </si>
  <si>
    <t>Tobrex Oint. 3.5g</t>
  </si>
  <si>
    <t>Whitfield Oint Jars 40g</t>
  </si>
  <si>
    <t>Zinc Oxide Oint 40mg</t>
  </si>
  <si>
    <t>ORAL</t>
  </si>
  <si>
    <t xml:space="preserve">Dynamogen Oral </t>
  </si>
  <si>
    <t>Daktarin Tincture</t>
  </si>
  <si>
    <t>Deep Heat Patches</t>
  </si>
  <si>
    <t>Deep Heat Rub 100g</t>
  </si>
  <si>
    <t>Deep Heat Rub 15g</t>
  </si>
  <si>
    <t>Deep Heat Rub 35g</t>
  </si>
  <si>
    <t>Deep Heat Rub 67g</t>
  </si>
  <si>
    <t>Demaphyte Tincture 10ml</t>
  </si>
  <si>
    <t>Digital BP Monitor (UA -1020-W)</t>
  </si>
  <si>
    <t>Digital BP Monitor (UA -7675-W)</t>
  </si>
  <si>
    <t>Omron M3  Monitor</t>
  </si>
  <si>
    <t>Omron M6</t>
  </si>
  <si>
    <t>One Touch Select Monitor</t>
  </si>
  <si>
    <t>One Touch Select Plus Strips</t>
  </si>
  <si>
    <t>One Touch Select Strips</t>
  </si>
  <si>
    <t>One Touch Test Strips Ultra</t>
  </si>
  <si>
    <t>One Touch Ultra Monitor</t>
  </si>
  <si>
    <t>Onetouch Select Plus Meter</t>
  </si>
  <si>
    <t>Rough Rider Condoms(BLUE)</t>
  </si>
  <si>
    <t>Samocid Nail/Skin</t>
  </si>
  <si>
    <t>SD Code Free Glucometer</t>
  </si>
  <si>
    <t>Whizzkid Gummies 60's</t>
  </si>
  <si>
    <t>chlorampenicol</t>
  </si>
  <si>
    <t>Enterogermina Solution</t>
  </si>
  <si>
    <t>Febuday 80mg</t>
  </si>
  <si>
    <t>Fertilovit F</t>
  </si>
  <si>
    <t>Fertilovit M+</t>
  </si>
  <si>
    <t>PESS</t>
  </si>
  <si>
    <t>Candid V1 Pessaries</t>
  </si>
  <si>
    <t>Clotri-Denk 100mg Vag. Pess</t>
  </si>
  <si>
    <t>Gynomycolex 400mg Pess 3's</t>
  </si>
  <si>
    <t>Infa-V Pesseries 8's</t>
  </si>
  <si>
    <t>Klovinal Vag. Pesseries</t>
  </si>
  <si>
    <t>Polygynax Pessaries 12's</t>
  </si>
  <si>
    <t>PILL</t>
  </si>
  <si>
    <t>Lenor Emergency Cotra Pill</t>
  </si>
  <si>
    <t>Potex 1 EC Pills</t>
  </si>
  <si>
    <t>Potex 2 EC Pills</t>
  </si>
  <si>
    <t>Touch and Go (ayrtons)</t>
  </si>
  <si>
    <t>Daktarin Powder</t>
  </si>
  <si>
    <t>Drez Powder</t>
  </si>
  <si>
    <t>Lexsporin Wound Powder</t>
  </si>
  <si>
    <t>Pharmaderm  Powder</t>
  </si>
  <si>
    <t>Ronvit Body Powder 200g</t>
  </si>
  <si>
    <t>Sivoderm   Powder</t>
  </si>
  <si>
    <t>Mycolex Powder 50g</t>
  </si>
  <si>
    <t>SACHET</t>
  </si>
  <si>
    <t>Fortiferrum Plus Satchet 1.5g</t>
  </si>
  <si>
    <t>Fortiferrum Satchet 1.8g</t>
  </si>
  <si>
    <t>Maalox Susp Sachet</t>
  </si>
  <si>
    <t>Nexium 10mg Satchet</t>
  </si>
  <si>
    <t>Proxeed Plus Sachets 5g 30's</t>
  </si>
  <si>
    <t>Proxeed Women</t>
  </si>
  <si>
    <t>Somazina 1000mg- Oral 10ml</t>
  </si>
  <si>
    <t>Voltfast 50mg 30's</t>
  </si>
  <si>
    <t>Dragon  Delay  Spray  12ml</t>
  </si>
  <si>
    <t>Dyklo Spray 60ml</t>
  </si>
  <si>
    <t>Imax Herbal Delay Spray</t>
  </si>
  <si>
    <t>Otrivin Nasal Spray</t>
  </si>
  <si>
    <t>Procomil Spray</t>
  </si>
  <si>
    <t>Tiger Delay Spray</t>
  </si>
  <si>
    <t>Violplex T Spray</t>
  </si>
  <si>
    <t>Deep Heat Spray 150ml</t>
  </si>
  <si>
    <t>Diclo-Denk Supp 100mg 10's</t>
  </si>
  <si>
    <t>Para-Denk Supp 125mg 10's</t>
  </si>
  <si>
    <t>Para-Denk Supp 250mg 10's</t>
  </si>
  <si>
    <t>Amoksiklav Susp 228.5mg/5ml</t>
  </si>
  <si>
    <t>Amoksiklav Susp 457mg/5ml 70ml</t>
  </si>
  <si>
    <t>Azomax Susp 200mg</t>
  </si>
  <si>
    <t>Orelox 40mg Ped Susp 50ml</t>
  </si>
  <si>
    <t>Orelox Suspension 100ml 200doses</t>
  </si>
  <si>
    <t>Zithromax Susp</t>
  </si>
  <si>
    <t>Pampro Adult Charcoal Curved 1's</t>
  </si>
  <si>
    <t>Pampro Adult White Flat 1's</t>
  </si>
  <si>
    <t>Pampro Kids 4 Colors 1's</t>
  </si>
  <si>
    <t>Pampro Kids 4 Colours 4's</t>
  </si>
  <si>
    <t>Pepsodent Tooth Brush 12'S</t>
  </si>
  <si>
    <t>Mist Expect Sed.</t>
  </si>
  <si>
    <t>168</t>
  </si>
  <si>
    <t>Mist F.A.C.</t>
  </si>
  <si>
    <t>Mist Mag Trisilicate</t>
  </si>
  <si>
    <t>Mist Pot. Cit.</t>
  </si>
  <si>
    <t>Mist Senna Co</t>
  </si>
  <si>
    <t>155</t>
  </si>
  <si>
    <t>G.V. 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</si>
</sst>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0"/>
      <color theme="1"/>
      <name val="Arial"/>
      <charset val="134"/>
    </font>
    <font>
      <b/>
      <sz val="12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 applyBorder="0"/>
  </cellStyleXfs>
  <cellXfs count="54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0" fillId="0" borderId="3" xfId="0" applyBorder="1" applyAlignment="1">
      <alignment horizontal="center"/>
    </xf>
    <xf numFmtId="49" fontId="0" fillId="0" borderId="4" xfId="0" applyNumberFormat="1" applyBorder="1" applyAlignment="1" applyProtection="1">
      <alignment vertical="top"/>
      <protection locked="0"/>
    </xf>
    <xf numFmtId="0" fontId="0" fillId="0" borderId="4" xfId="0" applyBorder="1" applyProtection="1">
      <protection locked="0"/>
    </xf>
    <xf numFmtId="0" fontId="0" fillId="0" borderId="5" xfId="0" applyBorder="1" applyAlignment="1">
      <alignment horizontal="center"/>
    </xf>
    <xf numFmtId="49" fontId="0" fillId="0" borderId="6" xfId="0" applyNumberFormat="1" applyBorder="1" applyAlignment="1" applyProtection="1">
      <alignment vertical="top"/>
      <protection locked="0"/>
    </xf>
    <xf numFmtId="0" fontId="0" fillId="0" borderId="6" xfId="0" applyBorder="1" applyProtection="1">
      <protection locked="0"/>
    </xf>
    <xf numFmtId="0" fontId="0" fillId="0" borderId="0" xfId="0" applyAlignment="1">
      <alignment horizontal="center"/>
    </xf>
    <xf numFmtId="49" fontId="0" fillId="0" borderId="0" xfId="0" applyNumberForma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center" wrapText="1"/>
      <protection locked="0"/>
    </xf>
    <xf numFmtId="0" fontId="1" fillId="0" borderId="2" xfId="0" applyFont="1" applyBorder="1" applyProtection="1">
      <protection locked="0"/>
    </xf>
    <xf numFmtId="0" fontId="0" fillId="0" borderId="4" xfId="0" applyBorder="1"/>
    <xf numFmtId="0" fontId="0" fillId="0" borderId="6" xfId="0" applyBorder="1"/>
    <xf numFmtId="0" fontId="1" fillId="0" borderId="2" xfId="0" applyFont="1" applyBorder="1" applyAlignment="1" applyProtection="1">
      <alignment wrapText="1"/>
      <protection locked="0"/>
    </xf>
    <xf numFmtId="0" fontId="1" fillId="0" borderId="7" xfId="0" applyFont="1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49" fontId="0" fillId="0" borderId="0" xfId="0" applyNumberFormat="1" applyAlignment="1" applyProtection="1">
      <alignment horizontal="left" vertical="top"/>
      <protection locked="0"/>
    </xf>
    <xf numFmtId="49" fontId="2" fillId="0" borderId="0" xfId="0" applyNumberFormat="1" applyFont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horizontal="left"/>
      <protection locked="0"/>
    </xf>
    <xf numFmtId="49" fontId="3" fillId="0" borderId="4" xfId="0" applyNumberFormat="1" applyFont="1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wrapText="1"/>
      <protection locked="0"/>
    </xf>
    <xf numFmtId="49" fontId="0" fillId="0" borderId="4" xfId="0" applyNumberFormat="1" applyBorder="1" applyAlignment="1" applyProtection="1">
      <alignment horizontal="left" vertical="top"/>
      <protection locked="0"/>
    </xf>
    <xf numFmtId="49" fontId="2" fillId="0" borderId="4" xfId="0" applyNumberFormat="1" applyFont="1" applyBorder="1" applyAlignment="1" applyProtection="1">
      <alignment horizontal="left" vertical="top"/>
      <protection locked="0"/>
    </xf>
    <xf numFmtId="0" fontId="0" fillId="0" borderId="4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3" fillId="0" borderId="0" xfId="0" applyFont="1" applyProtection="1">
      <protection locked="0"/>
    </xf>
    <xf numFmtId="0" fontId="1" fillId="0" borderId="1" xfId="0" applyFont="1" applyBorder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1" fillId="0" borderId="1" xfId="0" applyFont="1" applyBorder="1"/>
    <xf numFmtId="0" fontId="0" fillId="2" borderId="3" xfId="0" applyFill="1" applyBorder="1" applyAlignment="1">
      <alignment horizontal="center"/>
    </xf>
    <xf numFmtId="49" fontId="0" fillId="2" borderId="4" xfId="0" applyNumberFormat="1" applyFill="1" applyBorder="1" applyAlignment="1" applyProtection="1">
      <alignment vertical="top"/>
      <protection locked="0"/>
    </xf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0" xfId="0" applyAlignment="1" applyProtection="1">
      <alignment horizontal="left"/>
      <protection locked="0"/>
    </xf>
    <xf numFmtId="0" fontId="5" fillId="0" borderId="1" xfId="0" applyFont="1" applyBorder="1" applyAlignment="1">
      <alignment horizontal="center"/>
    </xf>
    <xf numFmtId="0" fontId="0" fillId="0" borderId="4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6" fillId="0" borderId="2" xfId="0" applyFont="1" applyBorder="1" applyAlignment="1" applyProtection="1">
      <alignment horizontal="center" wrapText="1"/>
      <protection locked="0"/>
    </xf>
    <xf numFmtId="0" fontId="1" fillId="0" borderId="7" xfId="0" applyFont="1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0" fillId="0" borderId="6" xfId="0" applyBorder="1" applyAlignment="1">
      <alignment horizontal="center"/>
    </xf>
    <xf numFmtId="164" fontId="0" fillId="0" borderId="4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26"/>
  <sheetViews>
    <sheetView workbookViewId="0">
      <selection activeCell="E17" sqref="E17"/>
    </sheetView>
  </sheetViews>
  <sheetFormatPr defaultColWidth="9.140625" defaultRowHeight="15"/>
  <cols>
    <col min="1" max="1" width="13.5703125" style="1" customWidth="1"/>
    <col min="2" max="2" width="35.7109375" style="1" customWidth="1"/>
    <col min="3" max="3" width="18.85546875" style="1" customWidth="1"/>
    <col min="4" max="4" width="19.5703125" style="1" customWidth="1"/>
    <col min="5" max="5" width="20.28515625" style="1" customWidth="1"/>
    <col min="6" max="6" width="14.140625" style="1" customWidth="1"/>
    <col min="7" max="7" width="25.140625" style="1" customWidth="1"/>
    <col min="8" max="8" width="22.5703125" style="1" customWidth="1"/>
    <col min="9" max="9" width="10.85546875" style="1" customWidth="1"/>
    <col min="10" max="10" width="13.42578125" style="1" customWidth="1"/>
    <col min="11" max="11" width="9.140625" style="1"/>
    <col min="12" max="12" width="4.42578125" style="1" hidden="1" customWidth="1"/>
    <col min="13" max="16384" width="9.140625" style="1"/>
  </cols>
  <sheetData>
    <row r="2" spans="1:12" ht="45">
      <c r="A2" s="2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13" t="s">
        <v>5</v>
      </c>
      <c r="G2" s="3" t="s">
        <v>6</v>
      </c>
      <c r="H2" s="13" t="s">
        <v>7</v>
      </c>
      <c r="I2" s="17" t="s">
        <v>8</v>
      </c>
      <c r="J2" s="18" t="s">
        <v>9</v>
      </c>
    </row>
    <row r="3" spans="1:12">
      <c r="A3" s="5" t="s">
        <v>10</v>
      </c>
      <c r="B3" s="28" t="s">
        <v>11</v>
      </c>
      <c r="C3" s="6" t="s">
        <v>12</v>
      </c>
      <c r="D3" s="6" t="s">
        <v>13</v>
      </c>
      <c r="E3" s="7">
        <v>5</v>
      </c>
      <c r="F3" s="15">
        <f>ROUND((C3/D3)*0.75,0)</f>
        <v>1</v>
      </c>
      <c r="G3" s="15">
        <f>ROUND((C3/D3)*1.3,0)</f>
        <v>2</v>
      </c>
      <c r="H3" s="15" t="str">
        <f>IF(E3&lt;F3,G3-E3,"adequate stock")</f>
        <v>adequate stock</v>
      </c>
      <c r="I3" s="7"/>
      <c r="J3" s="19" t="s">
        <v>14</v>
      </c>
      <c r="L3" s="1" t="s">
        <v>15</v>
      </c>
    </row>
    <row r="4" spans="1:12">
      <c r="A4" s="5" t="s">
        <v>10</v>
      </c>
      <c r="B4" s="28" t="s">
        <v>16</v>
      </c>
      <c r="C4" s="6" t="s">
        <v>17</v>
      </c>
      <c r="D4" s="6" t="s">
        <v>13</v>
      </c>
      <c r="E4" s="7">
        <v>0</v>
      </c>
      <c r="F4" s="15">
        <f>ROUND((C4/D4)*0.75,0)</f>
        <v>0</v>
      </c>
      <c r="G4" s="15">
        <f t="shared" ref="G4:G26" si="0">ROUND((C4/D4)*1.3,0)</f>
        <v>0</v>
      </c>
      <c r="H4" s="15" t="str">
        <f>IF(E4&lt;F4,G4-E4,"adequate stock")</f>
        <v>adequate stock</v>
      </c>
      <c r="I4" s="7"/>
      <c r="J4" s="19" t="s">
        <v>14</v>
      </c>
      <c r="L4" s="1" t="s">
        <v>18</v>
      </c>
    </row>
    <row r="5" spans="1:12">
      <c r="A5" s="5" t="s">
        <v>10</v>
      </c>
      <c r="B5" s="28" t="s">
        <v>19</v>
      </c>
      <c r="C5" s="6" t="s">
        <v>17</v>
      </c>
      <c r="D5" s="6" t="s">
        <v>13</v>
      </c>
      <c r="E5" s="7">
        <v>0</v>
      </c>
      <c r="F5" s="15">
        <f t="shared" ref="F5:F26" si="1">ROUND((C5/D5)*0.75,0)</f>
        <v>0</v>
      </c>
      <c r="G5" s="15">
        <f t="shared" si="0"/>
        <v>0</v>
      </c>
      <c r="H5" s="15" t="str">
        <f t="shared" ref="H5:H26" si="2">IF(E5&lt;F5,G5-E5,"adequate stock")</f>
        <v>adequate stock</v>
      </c>
      <c r="I5" s="7"/>
      <c r="J5" s="19" t="s">
        <v>15</v>
      </c>
      <c r="L5" s="1" t="s">
        <v>14</v>
      </c>
    </row>
    <row r="6" spans="1:12">
      <c r="A6" s="5" t="s">
        <v>10</v>
      </c>
      <c r="B6" s="28" t="s">
        <v>20</v>
      </c>
      <c r="C6" s="6" t="s">
        <v>17</v>
      </c>
      <c r="D6" s="6" t="s">
        <v>13</v>
      </c>
      <c r="E6" s="7">
        <v>5</v>
      </c>
      <c r="F6" s="15">
        <f t="shared" si="1"/>
        <v>0</v>
      </c>
      <c r="G6" s="15">
        <f t="shared" si="0"/>
        <v>0</v>
      </c>
      <c r="H6" s="15" t="str">
        <f t="shared" si="2"/>
        <v>adequate stock</v>
      </c>
      <c r="I6" s="7"/>
      <c r="J6" s="19" t="s">
        <v>14</v>
      </c>
    </row>
    <row r="7" spans="1:12">
      <c r="A7" s="5" t="s">
        <v>10</v>
      </c>
      <c r="B7" s="28" t="s">
        <v>21</v>
      </c>
      <c r="C7" s="6"/>
      <c r="D7" s="6" t="s">
        <v>13</v>
      </c>
      <c r="E7" s="7">
        <v>0</v>
      </c>
      <c r="F7" s="15">
        <f t="shared" si="1"/>
        <v>0</v>
      </c>
      <c r="G7" s="15">
        <f t="shared" si="0"/>
        <v>0</v>
      </c>
      <c r="H7" s="15" t="str">
        <f t="shared" si="2"/>
        <v>adequate stock</v>
      </c>
      <c r="I7" s="7"/>
      <c r="J7" s="19" t="s">
        <v>15</v>
      </c>
    </row>
    <row r="8" spans="1:12">
      <c r="A8" s="5" t="s">
        <v>22</v>
      </c>
      <c r="B8" s="6" t="s">
        <v>23</v>
      </c>
      <c r="C8" s="6" t="s">
        <v>24</v>
      </c>
      <c r="D8" s="6" t="s">
        <v>13</v>
      </c>
      <c r="E8" s="7">
        <v>0</v>
      </c>
      <c r="F8" s="15">
        <f t="shared" si="1"/>
        <v>6</v>
      </c>
      <c r="G8" s="15">
        <f t="shared" si="0"/>
        <v>10</v>
      </c>
      <c r="H8" s="15">
        <f t="shared" si="2"/>
        <v>10</v>
      </c>
      <c r="I8" s="7"/>
      <c r="J8" s="19" t="s">
        <v>15</v>
      </c>
    </row>
    <row r="9" spans="1:12">
      <c r="A9" s="5" t="s">
        <v>22</v>
      </c>
      <c r="B9" s="6" t="s">
        <v>25</v>
      </c>
      <c r="C9" s="6" t="s">
        <v>17</v>
      </c>
      <c r="D9" s="6" t="s">
        <v>13</v>
      </c>
      <c r="E9" s="7">
        <v>0</v>
      </c>
      <c r="F9" s="15">
        <f t="shared" si="1"/>
        <v>0</v>
      </c>
      <c r="G9" s="15">
        <f t="shared" si="0"/>
        <v>0</v>
      </c>
      <c r="H9" s="15" t="str">
        <f t="shared" si="2"/>
        <v>adequate stock</v>
      </c>
      <c r="I9" s="7"/>
      <c r="J9" s="19" t="s">
        <v>14</v>
      </c>
    </row>
    <row r="10" spans="1:12">
      <c r="A10" s="5" t="s">
        <v>22</v>
      </c>
      <c r="B10" s="6" t="s">
        <v>26</v>
      </c>
      <c r="C10" s="6" t="s">
        <v>27</v>
      </c>
      <c r="D10" s="6" t="s">
        <v>13</v>
      </c>
      <c r="E10" s="7">
        <v>0</v>
      </c>
      <c r="F10" s="15">
        <f t="shared" si="1"/>
        <v>6</v>
      </c>
      <c r="G10" s="15">
        <f t="shared" si="0"/>
        <v>11</v>
      </c>
      <c r="H10" s="15">
        <f t="shared" si="2"/>
        <v>11</v>
      </c>
      <c r="I10" s="7"/>
      <c r="J10" s="19" t="s">
        <v>18</v>
      </c>
    </row>
    <row r="11" spans="1:12">
      <c r="A11" s="5" t="s">
        <v>22</v>
      </c>
      <c r="B11" s="6" t="s">
        <v>28</v>
      </c>
      <c r="C11" s="6" t="s">
        <v>29</v>
      </c>
      <c r="D11" s="6" t="s">
        <v>13</v>
      </c>
      <c r="E11" s="7">
        <v>21</v>
      </c>
      <c r="F11" s="15">
        <f t="shared" si="1"/>
        <v>10</v>
      </c>
      <c r="G11" s="15">
        <f t="shared" si="0"/>
        <v>17</v>
      </c>
      <c r="H11" s="15" t="str">
        <f t="shared" si="2"/>
        <v>adequate stock</v>
      </c>
      <c r="I11" s="7"/>
      <c r="J11" s="19" t="s">
        <v>15</v>
      </c>
    </row>
    <row r="12" spans="1:12">
      <c r="A12" s="5" t="s">
        <v>30</v>
      </c>
      <c r="B12" s="28" t="s">
        <v>31</v>
      </c>
      <c r="C12" s="6" t="s">
        <v>32</v>
      </c>
      <c r="D12" s="6" t="s">
        <v>13</v>
      </c>
      <c r="E12" s="7">
        <v>0</v>
      </c>
      <c r="F12" s="15">
        <f t="shared" si="1"/>
        <v>3</v>
      </c>
      <c r="G12" s="15">
        <f t="shared" si="0"/>
        <v>4</v>
      </c>
      <c r="H12" s="15">
        <f t="shared" si="2"/>
        <v>4</v>
      </c>
      <c r="I12" s="7"/>
      <c r="J12" s="19" t="s">
        <v>14</v>
      </c>
    </row>
    <row r="13" spans="1:12">
      <c r="A13" s="5" t="s">
        <v>30</v>
      </c>
      <c r="B13" s="28" t="s">
        <v>33</v>
      </c>
      <c r="C13" s="6" t="s">
        <v>17</v>
      </c>
      <c r="D13" s="6" t="s">
        <v>13</v>
      </c>
      <c r="E13" s="7">
        <v>0</v>
      </c>
      <c r="F13" s="15">
        <f t="shared" si="1"/>
        <v>0</v>
      </c>
      <c r="G13" s="15">
        <f t="shared" si="0"/>
        <v>0</v>
      </c>
      <c r="H13" s="15" t="str">
        <f t="shared" si="2"/>
        <v>adequate stock</v>
      </c>
      <c r="I13" s="7"/>
      <c r="J13" s="19" t="s">
        <v>14</v>
      </c>
    </row>
    <row r="14" spans="1:12">
      <c r="A14" s="5" t="s">
        <v>30</v>
      </c>
      <c r="B14" s="28" t="s">
        <v>34</v>
      </c>
      <c r="C14" s="6" t="s">
        <v>32</v>
      </c>
      <c r="D14" s="6" t="s">
        <v>13</v>
      </c>
      <c r="E14" s="7">
        <v>12</v>
      </c>
      <c r="F14" s="15">
        <v>5</v>
      </c>
      <c r="G14" s="15">
        <f t="shared" si="0"/>
        <v>4</v>
      </c>
      <c r="H14" s="15" t="str">
        <f t="shared" si="2"/>
        <v>adequate stock</v>
      </c>
      <c r="I14" s="7"/>
      <c r="J14" s="19" t="s">
        <v>14</v>
      </c>
    </row>
    <row r="15" spans="1:12">
      <c r="A15" s="5" t="s">
        <v>30</v>
      </c>
      <c r="B15" s="6" t="s">
        <v>35</v>
      </c>
      <c r="C15" s="6" t="s">
        <v>17</v>
      </c>
      <c r="D15" s="6" t="s">
        <v>13</v>
      </c>
      <c r="E15" s="7">
        <v>0</v>
      </c>
      <c r="F15" s="15">
        <f t="shared" si="1"/>
        <v>0</v>
      </c>
      <c r="G15" s="15">
        <f t="shared" si="0"/>
        <v>0</v>
      </c>
      <c r="H15" s="15" t="str">
        <f t="shared" si="2"/>
        <v>adequate stock</v>
      </c>
      <c r="I15" s="7"/>
      <c r="J15" s="19" t="s">
        <v>14</v>
      </c>
    </row>
    <row r="16" spans="1:12">
      <c r="A16" s="5" t="s">
        <v>30</v>
      </c>
      <c r="B16" s="6" t="s">
        <v>36</v>
      </c>
      <c r="C16" s="6" t="s">
        <v>32</v>
      </c>
      <c r="D16" s="6" t="s">
        <v>13</v>
      </c>
      <c r="E16" s="7">
        <v>0</v>
      </c>
      <c r="F16" s="15">
        <f t="shared" si="1"/>
        <v>3</v>
      </c>
      <c r="G16" s="15">
        <f t="shared" si="0"/>
        <v>4</v>
      </c>
      <c r="H16" s="15">
        <f t="shared" si="2"/>
        <v>4</v>
      </c>
      <c r="I16" s="7"/>
      <c r="J16" s="19" t="s">
        <v>18</v>
      </c>
    </row>
    <row r="17" spans="1:10">
      <c r="A17" s="5" t="s">
        <v>30</v>
      </c>
      <c r="B17" s="6" t="s">
        <v>37</v>
      </c>
      <c r="C17" s="6" t="s">
        <v>17</v>
      </c>
      <c r="D17" s="6" t="s">
        <v>17</v>
      </c>
      <c r="E17" s="7">
        <v>0</v>
      </c>
      <c r="F17" s="15" t="e">
        <f t="shared" si="1"/>
        <v>#DIV/0!</v>
      </c>
      <c r="G17" s="15" t="e">
        <f t="shared" si="0"/>
        <v>#DIV/0!</v>
      </c>
      <c r="H17" s="15" t="e">
        <f t="shared" si="2"/>
        <v>#DIV/0!</v>
      </c>
      <c r="I17" s="7"/>
      <c r="J17" s="19" t="s">
        <v>14</v>
      </c>
    </row>
    <row r="18" spans="1:10">
      <c r="A18" s="5" t="s">
        <v>30</v>
      </c>
      <c r="B18" s="6" t="s">
        <v>38</v>
      </c>
      <c r="C18" s="6" t="s">
        <v>17</v>
      </c>
      <c r="D18" s="6" t="s">
        <v>13</v>
      </c>
      <c r="E18" s="7">
        <v>0</v>
      </c>
      <c r="F18" s="15">
        <f t="shared" si="1"/>
        <v>0</v>
      </c>
      <c r="G18" s="15">
        <f t="shared" si="0"/>
        <v>0</v>
      </c>
      <c r="H18" s="15" t="str">
        <f t="shared" si="2"/>
        <v>adequate stock</v>
      </c>
      <c r="I18" s="7"/>
      <c r="J18" s="19" t="s">
        <v>14</v>
      </c>
    </row>
    <row r="19" spans="1:10">
      <c r="A19" s="5" t="s">
        <v>30</v>
      </c>
      <c r="B19" s="6" t="s">
        <v>39</v>
      </c>
      <c r="C19" s="6" t="s">
        <v>40</v>
      </c>
      <c r="D19" s="6" t="s">
        <v>13</v>
      </c>
      <c r="E19" s="7">
        <v>0</v>
      </c>
      <c r="F19" s="15">
        <f t="shared" si="1"/>
        <v>4</v>
      </c>
      <c r="G19" s="15">
        <f t="shared" si="0"/>
        <v>7</v>
      </c>
      <c r="H19" s="15">
        <f t="shared" si="2"/>
        <v>7</v>
      </c>
      <c r="I19" s="7"/>
      <c r="J19" s="19" t="s">
        <v>15</v>
      </c>
    </row>
    <row r="20" spans="1:10">
      <c r="A20" s="5" t="s">
        <v>30</v>
      </c>
      <c r="B20" s="6" t="s">
        <v>41</v>
      </c>
      <c r="C20" s="6" t="s">
        <v>17</v>
      </c>
      <c r="D20" s="6" t="s">
        <v>13</v>
      </c>
      <c r="E20" s="7">
        <v>0</v>
      </c>
      <c r="F20" s="15">
        <f t="shared" si="1"/>
        <v>0</v>
      </c>
      <c r="G20" s="15">
        <f t="shared" si="0"/>
        <v>0</v>
      </c>
      <c r="H20" s="15" t="str">
        <f t="shared" si="2"/>
        <v>adequate stock</v>
      </c>
      <c r="I20" s="7"/>
      <c r="J20" s="19" t="s">
        <v>14</v>
      </c>
    </row>
    <row r="21" spans="1:10">
      <c r="A21" s="5" t="s">
        <v>30</v>
      </c>
      <c r="B21" s="15" t="s">
        <v>42</v>
      </c>
      <c r="C21" s="6" t="s">
        <v>17</v>
      </c>
      <c r="D21" s="6" t="s">
        <v>13</v>
      </c>
      <c r="E21" s="7">
        <v>0</v>
      </c>
      <c r="F21" s="15">
        <f t="shared" si="1"/>
        <v>0</v>
      </c>
      <c r="G21" s="15">
        <f t="shared" si="0"/>
        <v>0</v>
      </c>
      <c r="H21" s="15" t="str">
        <f t="shared" si="2"/>
        <v>adequate stock</v>
      </c>
      <c r="I21" s="7"/>
      <c r="J21" s="19" t="s">
        <v>14</v>
      </c>
    </row>
    <row r="22" spans="1:10">
      <c r="A22" s="5" t="s">
        <v>30</v>
      </c>
      <c r="B22" s="6" t="s">
        <v>43</v>
      </c>
      <c r="C22" s="6" t="s">
        <v>17</v>
      </c>
      <c r="D22" s="6" t="s">
        <v>13</v>
      </c>
      <c r="E22" s="7">
        <v>0</v>
      </c>
      <c r="F22" s="15">
        <f t="shared" si="1"/>
        <v>0</v>
      </c>
      <c r="G22" s="15">
        <f t="shared" si="0"/>
        <v>0</v>
      </c>
      <c r="H22" s="15" t="str">
        <f t="shared" si="2"/>
        <v>adequate stock</v>
      </c>
      <c r="I22" s="7"/>
      <c r="J22" s="19" t="s">
        <v>15</v>
      </c>
    </row>
    <row r="23" spans="1:10">
      <c r="A23" s="5" t="s">
        <v>44</v>
      </c>
      <c r="B23" s="6" t="s">
        <v>45</v>
      </c>
      <c r="C23" s="6" t="s">
        <v>17</v>
      </c>
      <c r="D23" s="6" t="s">
        <v>13</v>
      </c>
      <c r="E23" s="7">
        <v>0</v>
      </c>
      <c r="F23" s="15">
        <f t="shared" si="1"/>
        <v>0</v>
      </c>
      <c r="G23" s="15">
        <f t="shared" si="0"/>
        <v>0</v>
      </c>
      <c r="H23" s="15" t="str">
        <f t="shared" si="2"/>
        <v>adequate stock</v>
      </c>
      <c r="I23" s="7"/>
      <c r="J23" s="19" t="s">
        <v>15</v>
      </c>
    </row>
    <row r="24" spans="1:10">
      <c r="A24" s="5" t="s">
        <v>46</v>
      </c>
      <c r="B24" s="28" t="s">
        <v>47</v>
      </c>
      <c r="C24" s="6" t="s">
        <v>29</v>
      </c>
      <c r="D24" s="6" t="s">
        <v>13</v>
      </c>
      <c r="E24" s="7">
        <v>0</v>
      </c>
      <c r="F24" s="15">
        <f t="shared" si="1"/>
        <v>10</v>
      </c>
      <c r="G24" s="15">
        <f t="shared" si="0"/>
        <v>17</v>
      </c>
      <c r="H24" s="15">
        <f t="shared" si="2"/>
        <v>17</v>
      </c>
      <c r="I24" s="7"/>
      <c r="J24" s="19" t="s">
        <v>15</v>
      </c>
    </row>
    <row r="25" spans="1:10">
      <c r="A25" s="5" t="s">
        <v>46</v>
      </c>
      <c r="B25" s="28" t="s">
        <v>48</v>
      </c>
      <c r="C25" s="6" t="s">
        <v>17</v>
      </c>
      <c r="D25" s="6" t="s">
        <v>13</v>
      </c>
      <c r="E25" s="7">
        <v>0</v>
      </c>
      <c r="F25" s="15">
        <f t="shared" si="1"/>
        <v>0</v>
      </c>
      <c r="G25" s="15">
        <f t="shared" si="0"/>
        <v>0</v>
      </c>
      <c r="H25" s="15" t="str">
        <f t="shared" si="2"/>
        <v>adequate stock</v>
      </c>
      <c r="I25" s="7"/>
      <c r="J25" s="19" t="s">
        <v>14</v>
      </c>
    </row>
    <row r="26" spans="1:10">
      <c r="A26" s="8" t="s">
        <v>46</v>
      </c>
      <c r="B26" s="30" t="s">
        <v>49</v>
      </c>
      <c r="C26" s="9" t="s">
        <v>17</v>
      </c>
      <c r="D26" s="9" t="s">
        <v>13</v>
      </c>
      <c r="E26" s="10">
        <v>0</v>
      </c>
      <c r="F26" s="16">
        <f t="shared" si="1"/>
        <v>0</v>
      </c>
      <c r="G26" s="15">
        <f t="shared" si="0"/>
        <v>0</v>
      </c>
      <c r="H26" s="16" t="str">
        <f t="shared" si="2"/>
        <v>adequate stock</v>
      </c>
      <c r="I26" s="10"/>
      <c r="J26" s="20" t="s">
        <v>14</v>
      </c>
    </row>
  </sheetData>
  <autoFilter ref="A2:J26"/>
  <sortState ref="B3:I578">
    <sortCondition ref="B1:B578"/>
  </sortState>
  <dataValidations count="1">
    <dataValidation type="list" allowBlank="1" showInputMessage="1" showErrorMessage="1" sqref="J3:J26">
      <formula1>$L$3:$L$5</formula1>
    </dataValidation>
  </dataValidations>
  <pageMargins left="0.69930555555555596" right="0.69930555555555596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filterMode="1"/>
  <dimension ref="A1:N687"/>
  <sheetViews>
    <sheetView zoomScaleNormal="100" workbookViewId="0">
      <selection activeCell="P38" sqref="P38"/>
    </sheetView>
  </sheetViews>
  <sheetFormatPr defaultColWidth="9.140625" defaultRowHeight="15"/>
  <cols>
    <col min="1" max="1" width="14.42578125" style="1" customWidth="1"/>
    <col min="2" max="2" width="49.5703125" style="1" customWidth="1"/>
    <col min="3" max="3" width="37.140625" style="1" customWidth="1"/>
    <col min="4" max="4" width="20.28515625" style="1" customWidth="1"/>
    <col min="5" max="5" width="20" style="1" customWidth="1"/>
    <col min="6" max="6" width="15.140625" customWidth="1"/>
    <col min="7" max="7" width="13.85546875" customWidth="1"/>
    <col min="8" max="8" width="25.140625" customWidth="1"/>
    <col min="9" max="9" width="14.85546875" style="1" customWidth="1"/>
    <col min="10" max="10" width="44.42578125" style="1" customWidth="1"/>
    <col min="11" max="13" width="9.140625" style="1"/>
    <col min="14" max="14" width="8.7109375" style="1" hidden="1" customWidth="1"/>
    <col min="15" max="16384" width="9.140625" style="1"/>
  </cols>
  <sheetData>
    <row r="1" spans="1:14" ht="45">
      <c r="A1" s="23" t="s">
        <v>0</v>
      </c>
      <c r="B1" s="4" t="s">
        <v>1</v>
      </c>
      <c r="C1" s="4" t="s">
        <v>2</v>
      </c>
      <c r="D1" s="4" t="s">
        <v>3</v>
      </c>
      <c r="E1" s="25" t="s">
        <v>2014</v>
      </c>
      <c r="F1" s="13" t="s">
        <v>5</v>
      </c>
      <c r="G1" s="14" t="s">
        <v>6</v>
      </c>
      <c r="H1" s="13" t="s">
        <v>7</v>
      </c>
      <c r="I1" s="17" t="s">
        <v>8</v>
      </c>
      <c r="J1" s="18" t="s">
        <v>9</v>
      </c>
    </row>
    <row r="2" spans="1:14">
      <c r="A2" s="5" t="s">
        <v>51</v>
      </c>
      <c r="B2" s="6" t="s">
        <v>2015</v>
      </c>
      <c r="C2" s="6" t="s">
        <v>2016</v>
      </c>
      <c r="D2" s="7">
        <v>6</v>
      </c>
      <c r="E2" s="7">
        <v>31</v>
      </c>
      <c r="F2" s="15">
        <f t="shared" ref="F2:F8" si="0">ROUND((C2/D2)*0.75,0)</f>
        <v>16</v>
      </c>
      <c r="G2" s="15">
        <f>ROUND((C2/D2)*1.3,0)</f>
        <v>28</v>
      </c>
      <c r="H2" s="15" t="str">
        <f t="shared" ref="H2:H8" si="1">IF(E2&lt;F2,G2-E2,"adequate stock")</f>
        <v>adequate stock</v>
      </c>
      <c r="I2" s="7"/>
      <c r="J2" s="19"/>
    </row>
    <row r="3" spans="1:14">
      <c r="A3" s="5" t="s">
        <v>51</v>
      </c>
      <c r="B3" s="6" t="s">
        <v>2017</v>
      </c>
      <c r="C3" s="6" t="s">
        <v>2018</v>
      </c>
      <c r="D3" s="7">
        <v>3</v>
      </c>
      <c r="E3" s="7">
        <v>100</v>
      </c>
      <c r="F3" s="15">
        <f t="shared" si="0"/>
        <v>38</v>
      </c>
      <c r="G3" s="15">
        <f t="shared" ref="G3:G66" si="2">ROUND((C3/D3)*1.3,0)</f>
        <v>65</v>
      </c>
      <c r="H3" s="15" t="str">
        <f t="shared" si="1"/>
        <v>adequate stock</v>
      </c>
      <c r="I3" s="7"/>
      <c r="J3" s="19"/>
    </row>
    <row r="4" spans="1:14" hidden="1">
      <c r="A4" s="5" t="s">
        <v>51</v>
      </c>
      <c r="B4" s="6" t="s">
        <v>2019</v>
      </c>
      <c r="C4" s="6" t="s">
        <v>2020</v>
      </c>
      <c r="D4" s="7">
        <v>6</v>
      </c>
      <c r="E4" s="7">
        <v>0</v>
      </c>
      <c r="F4" s="15">
        <f t="shared" si="0"/>
        <v>29</v>
      </c>
      <c r="G4" s="15">
        <f t="shared" si="2"/>
        <v>50</v>
      </c>
      <c r="H4" s="15">
        <f t="shared" si="1"/>
        <v>50</v>
      </c>
      <c r="I4" s="7"/>
      <c r="J4" s="19"/>
      <c r="N4" s="1" t="s">
        <v>15</v>
      </c>
    </row>
    <row r="5" spans="1:14" hidden="1">
      <c r="A5" s="5" t="s">
        <v>51</v>
      </c>
      <c r="B5" s="6" t="s">
        <v>2021</v>
      </c>
      <c r="C5" s="6" t="s">
        <v>2022</v>
      </c>
      <c r="D5" s="7">
        <v>2</v>
      </c>
      <c r="E5" s="7">
        <v>0</v>
      </c>
      <c r="F5" s="15">
        <f t="shared" si="0"/>
        <v>6</v>
      </c>
      <c r="G5" s="15">
        <f t="shared" si="2"/>
        <v>11</v>
      </c>
      <c r="H5" s="15">
        <f t="shared" si="1"/>
        <v>11</v>
      </c>
      <c r="I5" s="7"/>
      <c r="J5" s="19"/>
      <c r="N5" s="1" t="s">
        <v>18</v>
      </c>
    </row>
    <row r="6" spans="1:14">
      <c r="A6" s="5" t="s">
        <v>51</v>
      </c>
      <c r="B6" s="6" t="s">
        <v>2023</v>
      </c>
      <c r="C6" s="6" t="s">
        <v>2024</v>
      </c>
      <c r="D6" s="7">
        <v>6</v>
      </c>
      <c r="E6" s="7">
        <v>4</v>
      </c>
      <c r="F6" s="15">
        <f>ROUND((C6/D6)*0.75,0)</f>
        <v>3</v>
      </c>
      <c r="G6" s="15">
        <f t="shared" si="2"/>
        <v>4</v>
      </c>
      <c r="H6" s="15" t="str">
        <f t="shared" si="1"/>
        <v>adequate stock</v>
      </c>
      <c r="I6" s="7"/>
      <c r="J6" s="19"/>
      <c r="N6" s="1" t="s">
        <v>14</v>
      </c>
    </row>
    <row r="7" spans="1:14">
      <c r="A7" s="5" t="s">
        <v>51</v>
      </c>
      <c r="B7" s="6" t="s">
        <v>2025</v>
      </c>
      <c r="C7" s="6" t="s">
        <v>2026</v>
      </c>
      <c r="D7" s="7">
        <v>3</v>
      </c>
      <c r="E7" s="7">
        <v>15</v>
      </c>
      <c r="F7" s="15">
        <f t="shared" si="0"/>
        <v>15</v>
      </c>
      <c r="G7" s="15">
        <f t="shared" si="2"/>
        <v>26</v>
      </c>
      <c r="H7" s="15" t="str">
        <f t="shared" si="1"/>
        <v>adequate stock</v>
      </c>
      <c r="I7" s="7"/>
      <c r="J7" s="19"/>
    </row>
    <row r="8" spans="1:14" hidden="1">
      <c r="A8" s="5" t="s">
        <v>51</v>
      </c>
      <c r="B8" s="6" t="s">
        <v>2027</v>
      </c>
      <c r="C8" s="6" t="s">
        <v>32</v>
      </c>
      <c r="D8" s="7">
        <v>2</v>
      </c>
      <c r="E8" s="7">
        <v>0</v>
      </c>
      <c r="F8" s="15">
        <f t="shared" si="0"/>
        <v>4</v>
      </c>
      <c r="G8" s="15">
        <f t="shared" si="2"/>
        <v>7</v>
      </c>
      <c r="H8" s="15">
        <f t="shared" si="1"/>
        <v>7</v>
      </c>
      <c r="I8" s="7"/>
      <c r="J8" s="19"/>
    </row>
    <row r="9" spans="1:14" hidden="1">
      <c r="A9" s="5" t="s">
        <v>51</v>
      </c>
      <c r="B9" s="7" t="s">
        <v>2028</v>
      </c>
      <c r="C9" s="7">
        <v>20</v>
      </c>
      <c r="D9" s="7">
        <v>3</v>
      </c>
      <c r="E9" s="7">
        <v>0</v>
      </c>
      <c r="F9" s="15">
        <f t="shared" ref="F9:F72" si="3">ROUND((C9/D9)*0.75,0)</f>
        <v>5</v>
      </c>
      <c r="G9" s="15">
        <f t="shared" si="2"/>
        <v>9</v>
      </c>
      <c r="H9" s="15">
        <f t="shared" ref="H9:H72" si="4">IF(E9&lt;F9,G9-E9,"adequate stock")</f>
        <v>9</v>
      </c>
      <c r="I9" s="7"/>
      <c r="J9" s="19"/>
    </row>
    <row r="10" spans="1:14" hidden="1">
      <c r="A10" s="5" t="s">
        <v>51</v>
      </c>
      <c r="B10" s="6" t="s">
        <v>2029</v>
      </c>
      <c r="C10" s="6" t="s">
        <v>2030</v>
      </c>
      <c r="D10" s="7">
        <v>3</v>
      </c>
      <c r="E10" s="7">
        <v>0</v>
      </c>
      <c r="F10" s="15">
        <f t="shared" si="3"/>
        <v>2</v>
      </c>
      <c r="G10" s="15">
        <f t="shared" si="2"/>
        <v>3</v>
      </c>
      <c r="H10" s="15">
        <f t="shared" si="4"/>
        <v>3</v>
      </c>
      <c r="I10" s="7"/>
      <c r="J10" s="19"/>
    </row>
    <row r="11" spans="1:14" hidden="1">
      <c r="A11" s="5" t="s">
        <v>51</v>
      </c>
      <c r="B11" s="6" t="s">
        <v>2031</v>
      </c>
      <c r="C11" s="6" t="s">
        <v>2030</v>
      </c>
      <c r="D11" s="7">
        <v>3</v>
      </c>
      <c r="E11" s="7">
        <v>0</v>
      </c>
      <c r="F11" s="15">
        <f t="shared" si="3"/>
        <v>2</v>
      </c>
      <c r="G11" s="15">
        <f t="shared" si="2"/>
        <v>3</v>
      </c>
      <c r="H11" s="15">
        <f t="shared" si="4"/>
        <v>3</v>
      </c>
      <c r="I11" s="7"/>
      <c r="J11" s="19"/>
    </row>
    <row r="12" spans="1:14" hidden="1">
      <c r="A12" s="5" t="s">
        <v>51</v>
      </c>
      <c r="B12" s="6" t="s">
        <v>2032</v>
      </c>
      <c r="C12" s="6" t="s">
        <v>17</v>
      </c>
      <c r="D12" s="7">
        <v>3</v>
      </c>
      <c r="E12" s="7">
        <v>0</v>
      </c>
      <c r="F12" s="15">
        <f t="shared" si="3"/>
        <v>0</v>
      </c>
      <c r="G12" s="15">
        <f t="shared" si="2"/>
        <v>0</v>
      </c>
      <c r="H12" s="15" t="str">
        <f t="shared" si="4"/>
        <v>adequate stock</v>
      </c>
      <c r="I12" s="7"/>
      <c r="J12" s="19"/>
    </row>
    <row r="13" spans="1:14" hidden="1">
      <c r="A13" s="5" t="s">
        <v>51</v>
      </c>
      <c r="B13" s="6" t="s">
        <v>2033</v>
      </c>
      <c r="C13" s="6" t="s">
        <v>17</v>
      </c>
      <c r="D13" s="7">
        <v>3</v>
      </c>
      <c r="E13" s="7">
        <v>0</v>
      </c>
      <c r="F13" s="15">
        <f t="shared" si="3"/>
        <v>0</v>
      </c>
      <c r="G13" s="15">
        <f t="shared" si="2"/>
        <v>0</v>
      </c>
      <c r="H13" s="15" t="str">
        <f t="shared" si="4"/>
        <v>adequate stock</v>
      </c>
      <c r="I13" s="7"/>
      <c r="J13" s="19"/>
    </row>
    <row r="14" spans="1:14" hidden="1">
      <c r="A14" s="5" t="s">
        <v>51</v>
      </c>
      <c r="B14" s="6" t="s">
        <v>2034</v>
      </c>
      <c r="C14" s="6" t="s">
        <v>2035</v>
      </c>
      <c r="D14" s="7">
        <v>3</v>
      </c>
      <c r="E14" s="7">
        <v>0</v>
      </c>
      <c r="F14" s="15">
        <f t="shared" si="3"/>
        <v>147</v>
      </c>
      <c r="G14" s="15">
        <f t="shared" si="2"/>
        <v>255</v>
      </c>
      <c r="H14" s="15">
        <f t="shared" si="4"/>
        <v>255</v>
      </c>
      <c r="I14" s="7"/>
      <c r="J14" s="19"/>
    </row>
    <row r="15" spans="1:14" hidden="1">
      <c r="A15" s="5" t="s">
        <v>51</v>
      </c>
      <c r="B15" s="6" t="s">
        <v>2036</v>
      </c>
      <c r="C15" s="6" t="s">
        <v>17</v>
      </c>
      <c r="D15" s="7">
        <v>3</v>
      </c>
      <c r="E15" s="7">
        <v>0</v>
      </c>
      <c r="F15" s="15">
        <f t="shared" si="3"/>
        <v>0</v>
      </c>
      <c r="G15" s="15">
        <f t="shared" si="2"/>
        <v>0</v>
      </c>
      <c r="H15" s="15" t="str">
        <f t="shared" si="4"/>
        <v>adequate stock</v>
      </c>
      <c r="I15" s="7"/>
      <c r="J15" s="19"/>
    </row>
    <row r="16" spans="1:14">
      <c r="A16" s="5" t="s">
        <v>51</v>
      </c>
      <c r="B16" s="6" t="s">
        <v>2037</v>
      </c>
      <c r="C16" s="6" t="s">
        <v>27</v>
      </c>
      <c r="D16" s="7">
        <v>3</v>
      </c>
      <c r="E16" s="7">
        <v>10</v>
      </c>
      <c r="F16" s="15">
        <f t="shared" si="3"/>
        <v>6</v>
      </c>
      <c r="G16" s="15">
        <f t="shared" si="2"/>
        <v>11</v>
      </c>
      <c r="H16" s="15" t="str">
        <f t="shared" si="4"/>
        <v>adequate stock</v>
      </c>
      <c r="I16" s="7"/>
      <c r="J16" s="19"/>
    </row>
    <row r="17" spans="1:10" hidden="1">
      <c r="A17" s="5" t="s">
        <v>51</v>
      </c>
      <c r="B17" s="6" t="s">
        <v>2038</v>
      </c>
      <c r="C17" s="6" t="s">
        <v>2039</v>
      </c>
      <c r="D17" s="7">
        <v>3</v>
      </c>
      <c r="E17" s="7">
        <v>0</v>
      </c>
      <c r="F17" s="15">
        <f t="shared" si="3"/>
        <v>8</v>
      </c>
      <c r="G17" s="15">
        <f t="shared" si="2"/>
        <v>13</v>
      </c>
      <c r="H17" s="15">
        <f t="shared" si="4"/>
        <v>13</v>
      </c>
      <c r="I17" s="7"/>
      <c r="J17" s="19"/>
    </row>
    <row r="18" spans="1:10">
      <c r="A18" s="5" t="s">
        <v>51</v>
      </c>
      <c r="B18" s="6" t="s">
        <v>2040</v>
      </c>
      <c r="C18" s="6" t="s">
        <v>2041</v>
      </c>
      <c r="D18" s="7">
        <v>1</v>
      </c>
      <c r="E18" s="7">
        <v>17</v>
      </c>
      <c r="F18" s="15">
        <f t="shared" si="3"/>
        <v>8</v>
      </c>
      <c r="G18" s="15">
        <f t="shared" si="2"/>
        <v>14</v>
      </c>
      <c r="H18" s="15" t="str">
        <f t="shared" si="4"/>
        <v>adequate stock</v>
      </c>
      <c r="I18" s="7"/>
      <c r="J18" s="19"/>
    </row>
    <row r="19" spans="1:10">
      <c r="A19" s="5" t="s">
        <v>51</v>
      </c>
      <c r="B19" s="6" t="s">
        <v>2042</v>
      </c>
      <c r="C19" s="6" t="s">
        <v>27</v>
      </c>
      <c r="D19" s="7">
        <v>2</v>
      </c>
      <c r="E19" s="7">
        <v>6</v>
      </c>
      <c r="F19" s="15">
        <f t="shared" si="3"/>
        <v>9</v>
      </c>
      <c r="G19" s="15">
        <f t="shared" si="2"/>
        <v>16</v>
      </c>
      <c r="H19" s="15">
        <f t="shared" si="4"/>
        <v>10</v>
      </c>
      <c r="I19" s="7"/>
      <c r="J19" s="19"/>
    </row>
    <row r="20" spans="1:10">
      <c r="A20" s="5" t="s">
        <v>51</v>
      </c>
      <c r="B20" s="6" t="s">
        <v>2044</v>
      </c>
      <c r="C20" s="6" t="s">
        <v>2045</v>
      </c>
      <c r="D20" s="7">
        <v>6</v>
      </c>
      <c r="E20" s="7">
        <v>10</v>
      </c>
      <c r="F20" s="15">
        <f t="shared" si="3"/>
        <v>7</v>
      </c>
      <c r="G20" s="15">
        <f t="shared" si="2"/>
        <v>12</v>
      </c>
      <c r="H20" s="15" t="str">
        <f t="shared" si="4"/>
        <v>adequate stock</v>
      </c>
      <c r="I20" s="7"/>
      <c r="J20" s="19"/>
    </row>
    <row r="21" spans="1:10">
      <c r="A21" s="5" t="s">
        <v>51</v>
      </c>
      <c r="B21" s="6" t="s">
        <v>2046</v>
      </c>
      <c r="C21" s="24" t="s">
        <v>2047</v>
      </c>
      <c r="D21" s="7">
        <v>6</v>
      </c>
      <c r="E21" s="7">
        <v>20</v>
      </c>
      <c r="F21" s="15">
        <f t="shared" si="3"/>
        <v>4</v>
      </c>
      <c r="G21" s="15">
        <f t="shared" si="2"/>
        <v>7</v>
      </c>
      <c r="H21" s="15" t="str">
        <f t="shared" si="4"/>
        <v>adequate stock</v>
      </c>
      <c r="I21" s="7"/>
      <c r="J21" s="19"/>
    </row>
    <row r="22" spans="1:10" hidden="1">
      <c r="A22" s="5" t="s">
        <v>51</v>
      </c>
      <c r="B22" s="6" t="s">
        <v>2048</v>
      </c>
      <c r="C22" s="6" t="s">
        <v>2045</v>
      </c>
      <c r="D22" s="7">
        <v>7</v>
      </c>
      <c r="E22" s="7">
        <v>0</v>
      </c>
      <c r="F22" s="15">
        <f t="shared" si="3"/>
        <v>6</v>
      </c>
      <c r="G22" s="15">
        <f t="shared" si="2"/>
        <v>10</v>
      </c>
      <c r="H22" s="15">
        <f t="shared" si="4"/>
        <v>10</v>
      </c>
      <c r="I22" s="7"/>
      <c r="J22" s="19"/>
    </row>
    <row r="23" spans="1:10" hidden="1">
      <c r="A23" s="5" t="s">
        <v>51</v>
      </c>
      <c r="B23" s="6" t="s">
        <v>2049</v>
      </c>
      <c r="C23" s="6" t="s">
        <v>17</v>
      </c>
      <c r="D23" s="7">
        <v>3</v>
      </c>
      <c r="E23" s="7">
        <v>0</v>
      </c>
      <c r="F23" s="15">
        <f t="shared" si="3"/>
        <v>0</v>
      </c>
      <c r="G23" s="15">
        <f t="shared" si="2"/>
        <v>0</v>
      </c>
      <c r="H23" s="15" t="str">
        <f t="shared" si="4"/>
        <v>adequate stock</v>
      </c>
      <c r="I23" s="7"/>
      <c r="J23" s="19"/>
    </row>
    <row r="24" spans="1:10">
      <c r="A24" s="5" t="s">
        <v>51</v>
      </c>
      <c r="B24" s="6" t="s">
        <v>2050</v>
      </c>
      <c r="C24" s="6" t="s">
        <v>2051</v>
      </c>
      <c r="D24" s="7">
        <v>3</v>
      </c>
      <c r="E24" s="7">
        <v>10</v>
      </c>
      <c r="F24" s="15">
        <f t="shared" si="3"/>
        <v>7</v>
      </c>
      <c r="G24" s="15">
        <f t="shared" si="2"/>
        <v>12</v>
      </c>
      <c r="H24" s="15" t="str">
        <f t="shared" si="4"/>
        <v>adequate stock</v>
      </c>
      <c r="I24" s="7"/>
      <c r="J24" s="19"/>
    </row>
    <row r="25" spans="1:10" hidden="1">
      <c r="A25" s="5" t="s">
        <v>51</v>
      </c>
      <c r="B25" s="6" t="s">
        <v>2052</v>
      </c>
      <c r="C25" s="6" t="s">
        <v>2043</v>
      </c>
      <c r="D25" s="7">
        <v>3</v>
      </c>
      <c r="E25" s="7">
        <v>0</v>
      </c>
      <c r="F25" s="15">
        <f t="shared" si="3"/>
        <v>9</v>
      </c>
      <c r="G25" s="15">
        <f t="shared" si="2"/>
        <v>16</v>
      </c>
      <c r="H25" s="15">
        <f t="shared" si="4"/>
        <v>16</v>
      </c>
      <c r="I25" s="7"/>
      <c r="J25" s="19"/>
    </row>
    <row r="26" spans="1:10" hidden="1">
      <c r="A26" s="5" t="s">
        <v>51</v>
      </c>
      <c r="B26" s="6" t="s">
        <v>2053</v>
      </c>
      <c r="C26" s="6" t="s">
        <v>17</v>
      </c>
      <c r="D26" s="7">
        <v>3</v>
      </c>
      <c r="E26" s="7">
        <v>0</v>
      </c>
      <c r="F26" s="15">
        <f t="shared" si="3"/>
        <v>0</v>
      </c>
      <c r="G26" s="15">
        <f t="shared" si="2"/>
        <v>0</v>
      </c>
      <c r="H26" s="15" t="str">
        <f t="shared" si="4"/>
        <v>adequate stock</v>
      </c>
      <c r="I26" s="7"/>
      <c r="J26" s="19"/>
    </row>
    <row r="27" spans="1:10">
      <c r="A27" s="5" t="s">
        <v>51</v>
      </c>
      <c r="B27" s="6" t="s">
        <v>2054</v>
      </c>
      <c r="C27" s="6" t="s">
        <v>2055</v>
      </c>
      <c r="D27" s="7">
        <v>3</v>
      </c>
      <c r="E27" s="7">
        <v>3</v>
      </c>
      <c r="F27" s="15">
        <f t="shared" si="3"/>
        <v>1</v>
      </c>
      <c r="G27" s="15">
        <f t="shared" si="2"/>
        <v>2</v>
      </c>
      <c r="H27" s="15" t="str">
        <f t="shared" si="4"/>
        <v>adequate stock</v>
      </c>
      <c r="I27" s="7"/>
      <c r="J27" s="19"/>
    </row>
    <row r="28" spans="1:10">
      <c r="A28" s="5" t="s">
        <v>51</v>
      </c>
      <c r="B28" s="6" t="s">
        <v>2056</v>
      </c>
      <c r="C28" s="6" t="s">
        <v>2057</v>
      </c>
      <c r="D28" s="7">
        <v>3</v>
      </c>
      <c r="E28" s="7">
        <v>10</v>
      </c>
      <c r="F28" s="15">
        <f t="shared" si="3"/>
        <v>1</v>
      </c>
      <c r="G28" s="15">
        <f t="shared" si="2"/>
        <v>1</v>
      </c>
      <c r="H28" s="15" t="str">
        <f t="shared" si="4"/>
        <v>adequate stock</v>
      </c>
      <c r="I28" s="7"/>
      <c r="J28" s="19"/>
    </row>
    <row r="29" spans="1:10" hidden="1">
      <c r="A29" s="5" t="s">
        <v>51</v>
      </c>
      <c r="B29" s="6" t="s">
        <v>2058</v>
      </c>
      <c r="C29" s="6" t="s">
        <v>2059</v>
      </c>
      <c r="D29" s="7">
        <v>6</v>
      </c>
      <c r="E29" s="7">
        <v>0</v>
      </c>
      <c r="F29" s="15">
        <f t="shared" si="3"/>
        <v>26</v>
      </c>
      <c r="G29" s="15">
        <f t="shared" si="2"/>
        <v>46</v>
      </c>
      <c r="H29" s="15">
        <f t="shared" si="4"/>
        <v>46</v>
      </c>
      <c r="I29" s="7"/>
      <c r="J29" s="19"/>
    </row>
    <row r="30" spans="1:10">
      <c r="A30" s="5" t="s">
        <v>51</v>
      </c>
      <c r="B30" s="6" t="s">
        <v>2060</v>
      </c>
      <c r="C30" s="6" t="s">
        <v>2061</v>
      </c>
      <c r="D30" s="7">
        <v>4</v>
      </c>
      <c r="E30" s="7">
        <v>10</v>
      </c>
      <c r="F30" s="15">
        <f t="shared" si="3"/>
        <v>6</v>
      </c>
      <c r="G30" s="15">
        <f t="shared" si="2"/>
        <v>11</v>
      </c>
      <c r="H30" s="15" t="str">
        <f t="shared" si="4"/>
        <v>adequate stock</v>
      </c>
      <c r="I30" s="7"/>
      <c r="J30" s="19"/>
    </row>
    <row r="31" spans="1:10" hidden="1">
      <c r="A31" s="5" t="s">
        <v>51</v>
      </c>
      <c r="B31" s="6" t="s">
        <v>2062</v>
      </c>
      <c r="C31" s="6" t="s">
        <v>17</v>
      </c>
      <c r="D31" s="7">
        <v>4</v>
      </c>
      <c r="E31" s="7">
        <v>0</v>
      </c>
      <c r="F31" s="15">
        <f t="shared" si="3"/>
        <v>0</v>
      </c>
      <c r="G31" s="15">
        <f t="shared" si="2"/>
        <v>0</v>
      </c>
      <c r="H31" s="15" t="str">
        <f t="shared" si="4"/>
        <v>adequate stock</v>
      </c>
      <c r="I31" s="7"/>
      <c r="J31" s="19"/>
    </row>
    <row r="32" spans="1:10" hidden="1">
      <c r="A32" s="5" t="s">
        <v>51</v>
      </c>
      <c r="B32" s="6" t="s">
        <v>2063</v>
      </c>
      <c r="C32" s="6" t="s">
        <v>17</v>
      </c>
      <c r="D32" s="7">
        <v>5</v>
      </c>
      <c r="E32" s="7">
        <v>0</v>
      </c>
      <c r="F32" s="15">
        <f t="shared" si="3"/>
        <v>0</v>
      </c>
      <c r="G32" s="15">
        <f t="shared" si="2"/>
        <v>0</v>
      </c>
      <c r="H32" s="15" t="str">
        <f t="shared" si="4"/>
        <v>adequate stock</v>
      </c>
      <c r="I32" s="7"/>
      <c r="J32" s="19"/>
    </row>
    <row r="33" spans="1:10">
      <c r="A33" s="5" t="s">
        <v>51</v>
      </c>
      <c r="B33" s="6" t="s">
        <v>2064</v>
      </c>
      <c r="C33" s="6" t="s">
        <v>2065</v>
      </c>
      <c r="D33" s="7">
        <v>4</v>
      </c>
      <c r="E33" s="7">
        <v>15</v>
      </c>
      <c r="F33" s="15">
        <f t="shared" si="3"/>
        <v>4</v>
      </c>
      <c r="G33" s="15">
        <f t="shared" si="2"/>
        <v>7</v>
      </c>
      <c r="H33" s="15" t="str">
        <f t="shared" si="4"/>
        <v>adequate stock</v>
      </c>
      <c r="I33" s="7"/>
      <c r="J33" s="19"/>
    </row>
    <row r="34" spans="1:10" hidden="1">
      <c r="A34" s="5" t="s">
        <v>51</v>
      </c>
      <c r="B34" s="6" t="s">
        <v>2066</v>
      </c>
      <c r="C34" s="6" t="s">
        <v>40</v>
      </c>
      <c r="D34" s="7">
        <v>2</v>
      </c>
      <c r="E34" s="7">
        <v>0</v>
      </c>
      <c r="F34" s="15">
        <f t="shared" si="3"/>
        <v>6</v>
      </c>
      <c r="G34" s="15">
        <f t="shared" si="2"/>
        <v>10</v>
      </c>
      <c r="H34" s="15">
        <f t="shared" si="4"/>
        <v>10</v>
      </c>
      <c r="I34" s="7"/>
      <c r="J34" s="19"/>
    </row>
    <row r="35" spans="1:10" hidden="1">
      <c r="A35" s="5" t="s">
        <v>51</v>
      </c>
      <c r="B35" s="6" t="s">
        <v>2067</v>
      </c>
      <c r="C35" s="6" t="s">
        <v>2024</v>
      </c>
      <c r="D35" s="7">
        <v>3</v>
      </c>
      <c r="E35" s="7">
        <v>0</v>
      </c>
      <c r="F35" s="15">
        <f t="shared" si="3"/>
        <v>5</v>
      </c>
      <c r="G35" s="15">
        <f t="shared" si="2"/>
        <v>9</v>
      </c>
      <c r="H35" s="15">
        <f t="shared" si="4"/>
        <v>9</v>
      </c>
      <c r="I35" s="7"/>
      <c r="J35" s="19"/>
    </row>
    <row r="36" spans="1:10">
      <c r="A36" s="5" t="s">
        <v>51</v>
      </c>
      <c r="B36" s="6" t="s">
        <v>2068</v>
      </c>
      <c r="C36" s="6" t="s">
        <v>2069</v>
      </c>
      <c r="D36" s="7">
        <v>3</v>
      </c>
      <c r="E36" s="7">
        <v>21</v>
      </c>
      <c r="F36" s="15">
        <f t="shared" si="3"/>
        <v>21</v>
      </c>
      <c r="G36" s="15">
        <f t="shared" si="2"/>
        <v>36</v>
      </c>
      <c r="H36" s="15" t="str">
        <f t="shared" si="4"/>
        <v>adequate stock</v>
      </c>
      <c r="I36" s="7"/>
      <c r="J36" s="19"/>
    </row>
    <row r="37" spans="1:10">
      <c r="A37" s="5" t="s">
        <v>51</v>
      </c>
      <c r="B37" s="6" t="s">
        <v>2070</v>
      </c>
      <c r="C37" s="6" t="s">
        <v>2071</v>
      </c>
      <c r="D37" s="7">
        <v>3</v>
      </c>
      <c r="E37" s="7">
        <v>75</v>
      </c>
      <c r="F37" s="15">
        <f t="shared" si="3"/>
        <v>25</v>
      </c>
      <c r="G37" s="15">
        <f t="shared" si="2"/>
        <v>43</v>
      </c>
      <c r="H37" s="15" t="str">
        <f t="shared" si="4"/>
        <v>adequate stock</v>
      </c>
      <c r="I37" s="7"/>
      <c r="J37" s="19"/>
    </row>
    <row r="38" spans="1:10">
      <c r="A38" s="5" t="s">
        <v>51</v>
      </c>
      <c r="B38" s="6" t="s">
        <v>2072</v>
      </c>
      <c r="C38" s="6" t="s">
        <v>40</v>
      </c>
      <c r="D38" s="7">
        <v>4</v>
      </c>
      <c r="E38" s="7">
        <v>11</v>
      </c>
      <c r="F38" s="15">
        <f t="shared" si="3"/>
        <v>3</v>
      </c>
      <c r="G38" s="15">
        <f t="shared" si="2"/>
        <v>5</v>
      </c>
      <c r="H38" s="15" t="str">
        <f t="shared" si="4"/>
        <v>adequate stock</v>
      </c>
      <c r="I38" s="7"/>
      <c r="J38" s="19"/>
    </row>
    <row r="39" spans="1:10">
      <c r="A39" s="5" t="s">
        <v>51</v>
      </c>
      <c r="B39" s="6" t="s">
        <v>2073</v>
      </c>
      <c r="C39" s="6" t="s">
        <v>2350</v>
      </c>
      <c r="D39" s="7">
        <v>3</v>
      </c>
      <c r="E39" s="7">
        <v>20</v>
      </c>
      <c r="F39" s="15">
        <f t="shared" si="3"/>
        <v>13</v>
      </c>
      <c r="G39" s="15">
        <f t="shared" si="2"/>
        <v>22</v>
      </c>
      <c r="H39" s="15" t="str">
        <f t="shared" si="4"/>
        <v>adequate stock</v>
      </c>
      <c r="I39" s="7"/>
      <c r="J39" s="19"/>
    </row>
    <row r="40" spans="1:10" hidden="1">
      <c r="A40" s="5" t="s">
        <v>51</v>
      </c>
      <c r="B40" s="6" t="s">
        <v>2074</v>
      </c>
      <c r="C40" s="6" t="s">
        <v>17</v>
      </c>
      <c r="D40" s="7">
        <v>4</v>
      </c>
      <c r="E40" s="7">
        <v>0</v>
      </c>
      <c r="F40" s="15">
        <f t="shared" si="3"/>
        <v>0</v>
      </c>
      <c r="G40" s="15">
        <f t="shared" si="2"/>
        <v>0</v>
      </c>
      <c r="H40" s="15" t="str">
        <f t="shared" si="4"/>
        <v>adequate stock</v>
      </c>
      <c r="I40" s="7"/>
      <c r="J40" s="19"/>
    </row>
    <row r="41" spans="1:10" hidden="1">
      <c r="A41" s="5" t="s">
        <v>51</v>
      </c>
      <c r="B41" s="6" t="s">
        <v>2075</v>
      </c>
      <c r="C41" s="6" t="s">
        <v>17</v>
      </c>
      <c r="D41" s="7">
        <v>4</v>
      </c>
      <c r="E41" s="7">
        <v>0</v>
      </c>
      <c r="F41" s="15">
        <f t="shared" si="3"/>
        <v>0</v>
      </c>
      <c r="G41" s="15">
        <f t="shared" si="2"/>
        <v>0</v>
      </c>
      <c r="H41" s="15" t="str">
        <f t="shared" si="4"/>
        <v>adequate stock</v>
      </c>
      <c r="I41" s="7"/>
      <c r="J41" s="19"/>
    </row>
    <row r="42" spans="1:10" hidden="1">
      <c r="A42" s="5" t="s">
        <v>51</v>
      </c>
      <c r="B42" s="6" t="s">
        <v>2076</v>
      </c>
      <c r="C42" s="6" t="s">
        <v>17</v>
      </c>
      <c r="D42" s="7">
        <v>4</v>
      </c>
      <c r="E42" s="7">
        <v>0</v>
      </c>
      <c r="F42" s="15">
        <f t="shared" si="3"/>
        <v>0</v>
      </c>
      <c r="G42" s="15">
        <f t="shared" si="2"/>
        <v>0</v>
      </c>
      <c r="H42" s="15" t="str">
        <f t="shared" si="4"/>
        <v>adequate stock</v>
      </c>
      <c r="I42" s="7"/>
      <c r="J42" s="19"/>
    </row>
    <row r="43" spans="1:10">
      <c r="A43" s="5" t="s">
        <v>51</v>
      </c>
      <c r="B43" s="6" t="s">
        <v>2077</v>
      </c>
      <c r="C43" s="6" t="s">
        <v>2065</v>
      </c>
      <c r="D43" s="7">
        <v>2</v>
      </c>
      <c r="E43" s="7">
        <v>10</v>
      </c>
      <c r="F43" s="15">
        <f t="shared" si="3"/>
        <v>8</v>
      </c>
      <c r="G43" s="15">
        <f t="shared" si="2"/>
        <v>14</v>
      </c>
      <c r="H43" s="15" t="str">
        <f t="shared" si="4"/>
        <v>adequate stock</v>
      </c>
      <c r="I43" s="7"/>
      <c r="J43" s="19"/>
    </row>
    <row r="44" spans="1:10">
      <c r="A44" s="5" t="s">
        <v>51</v>
      </c>
      <c r="B44" s="6" t="s">
        <v>2078</v>
      </c>
      <c r="C44" s="6" t="s">
        <v>2079</v>
      </c>
      <c r="D44" s="7">
        <v>4</v>
      </c>
      <c r="E44" s="7">
        <v>20</v>
      </c>
      <c r="F44" s="15">
        <f t="shared" si="3"/>
        <v>7</v>
      </c>
      <c r="G44" s="15">
        <f t="shared" si="2"/>
        <v>12</v>
      </c>
      <c r="H44" s="15" t="str">
        <f t="shared" si="4"/>
        <v>adequate stock</v>
      </c>
      <c r="I44" s="7"/>
      <c r="J44" s="19"/>
    </row>
    <row r="45" spans="1:10" hidden="1">
      <c r="A45" s="5" t="s">
        <v>51</v>
      </c>
      <c r="B45" s="6" t="s">
        <v>2080</v>
      </c>
      <c r="C45" s="6" t="s">
        <v>2081</v>
      </c>
      <c r="D45" s="7">
        <v>4</v>
      </c>
      <c r="E45" s="7">
        <v>0</v>
      </c>
      <c r="F45" s="15">
        <f t="shared" si="3"/>
        <v>8</v>
      </c>
      <c r="G45" s="15">
        <f t="shared" si="2"/>
        <v>13</v>
      </c>
      <c r="H45" s="15">
        <f t="shared" si="4"/>
        <v>13</v>
      </c>
      <c r="I45" s="7"/>
      <c r="J45" s="19"/>
    </row>
    <row r="46" spans="1:10">
      <c r="A46" s="5" t="s">
        <v>51</v>
      </c>
      <c r="B46" s="6" t="s">
        <v>2082</v>
      </c>
      <c r="C46" s="6" t="s">
        <v>2043</v>
      </c>
      <c r="D46" s="7">
        <v>4</v>
      </c>
      <c r="E46" s="7">
        <v>8</v>
      </c>
      <c r="F46" s="15">
        <f t="shared" si="3"/>
        <v>7</v>
      </c>
      <c r="G46" s="15">
        <f t="shared" si="2"/>
        <v>12</v>
      </c>
      <c r="H46" s="15" t="str">
        <f t="shared" si="4"/>
        <v>adequate stock</v>
      </c>
      <c r="I46" s="7"/>
      <c r="J46" s="19"/>
    </row>
    <row r="47" spans="1:10" hidden="1">
      <c r="A47" s="5" t="s">
        <v>51</v>
      </c>
      <c r="B47" s="6" t="s">
        <v>2083</v>
      </c>
      <c r="C47" s="6" t="s">
        <v>17</v>
      </c>
      <c r="D47" s="7">
        <v>6</v>
      </c>
      <c r="E47" s="7">
        <v>0</v>
      </c>
      <c r="F47" s="15">
        <f t="shared" si="3"/>
        <v>0</v>
      </c>
      <c r="G47" s="15">
        <f t="shared" si="2"/>
        <v>0</v>
      </c>
      <c r="H47" s="15" t="str">
        <f t="shared" si="4"/>
        <v>adequate stock</v>
      </c>
      <c r="I47" s="7"/>
      <c r="J47" s="19"/>
    </row>
    <row r="48" spans="1:10" hidden="1">
      <c r="A48" s="5" t="s">
        <v>51</v>
      </c>
      <c r="B48" s="6" t="s">
        <v>2084</v>
      </c>
      <c r="C48" s="6" t="s">
        <v>2085</v>
      </c>
      <c r="D48" s="7">
        <v>4</v>
      </c>
      <c r="E48" s="7">
        <v>0</v>
      </c>
      <c r="F48" s="15">
        <f t="shared" si="3"/>
        <v>26</v>
      </c>
      <c r="G48" s="15">
        <f t="shared" si="2"/>
        <v>46</v>
      </c>
      <c r="H48" s="15">
        <f t="shared" si="4"/>
        <v>46</v>
      </c>
      <c r="I48" s="7"/>
      <c r="J48" s="19"/>
    </row>
    <row r="49" spans="1:10">
      <c r="A49" s="5" t="s">
        <v>51</v>
      </c>
      <c r="B49" s="6" t="s">
        <v>2086</v>
      </c>
      <c r="C49" s="6" t="s">
        <v>2087</v>
      </c>
      <c r="D49" s="7">
        <v>4</v>
      </c>
      <c r="E49" s="7">
        <v>20</v>
      </c>
      <c r="F49" s="15">
        <f t="shared" si="3"/>
        <v>9</v>
      </c>
      <c r="G49" s="15">
        <f t="shared" si="2"/>
        <v>15</v>
      </c>
      <c r="H49" s="15" t="str">
        <f t="shared" si="4"/>
        <v>adequate stock</v>
      </c>
      <c r="I49" s="7"/>
      <c r="J49" s="19"/>
    </row>
    <row r="50" spans="1:10" hidden="1">
      <c r="A50" s="5" t="s">
        <v>51</v>
      </c>
      <c r="B50" s="6" t="s">
        <v>2088</v>
      </c>
      <c r="C50" s="6" t="s">
        <v>17</v>
      </c>
      <c r="D50" s="7">
        <v>4</v>
      </c>
      <c r="E50" s="7">
        <v>0</v>
      </c>
      <c r="F50" s="15">
        <f t="shared" si="3"/>
        <v>0</v>
      </c>
      <c r="G50" s="15">
        <f t="shared" si="2"/>
        <v>0</v>
      </c>
      <c r="H50" s="15" t="str">
        <f t="shared" si="4"/>
        <v>adequate stock</v>
      </c>
      <c r="I50" s="7"/>
      <c r="J50" s="19"/>
    </row>
    <row r="51" spans="1:10">
      <c r="A51" s="5" t="s">
        <v>51</v>
      </c>
      <c r="B51" s="6" t="s">
        <v>2089</v>
      </c>
      <c r="C51" s="6" t="s">
        <v>29</v>
      </c>
      <c r="D51" s="7">
        <v>2</v>
      </c>
      <c r="E51" s="7">
        <v>20</v>
      </c>
      <c r="F51" s="15">
        <f t="shared" si="3"/>
        <v>15</v>
      </c>
      <c r="G51" s="15">
        <f t="shared" si="2"/>
        <v>26</v>
      </c>
      <c r="H51" s="15" t="str">
        <f t="shared" si="4"/>
        <v>adequate stock</v>
      </c>
      <c r="I51" s="7"/>
      <c r="J51" s="19"/>
    </row>
    <row r="52" spans="1:10" hidden="1">
      <c r="A52" s="5" t="s">
        <v>51</v>
      </c>
      <c r="B52" s="6" t="s">
        <v>2090</v>
      </c>
      <c r="C52" s="6" t="s">
        <v>2024</v>
      </c>
      <c r="D52" s="7">
        <v>4</v>
      </c>
      <c r="E52" s="7">
        <v>0</v>
      </c>
      <c r="F52" s="15">
        <f t="shared" si="3"/>
        <v>4</v>
      </c>
      <c r="G52" s="15">
        <f t="shared" si="2"/>
        <v>7</v>
      </c>
      <c r="H52" s="15">
        <f t="shared" si="4"/>
        <v>7</v>
      </c>
      <c r="I52" s="7"/>
      <c r="J52" s="19"/>
    </row>
    <row r="53" spans="1:10" hidden="1">
      <c r="A53" s="5" t="s">
        <v>51</v>
      </c>
      <c r="B53" s="6" t="s">
        <v>2091</v>
      </c>
      <c r="C53" s="6" t="s">
        <v>17</v>
      </c>
      <c r="D53" s="7">
        <v>4</v>
      </c>
      <c r="E53" s="7">
        <v>0</v>
      </c>
      <c r="F53" s="15">
        <f t="shared" si="3"/>
        <v>0</v>
      </c>
      <c r="G53" s="15">
        <f t="shared" si="2"/>
        <v>0</v>
      </c>
      <c r="H53" s="15" t="str">
        <f t="shared" si="4"/>
        <v>adequate stock</v>
      </c>
      <c r="I53" s="7"/>
      <c r="J53" s="19"/>
    </row>
    <row r="54" spans="1:10">
      <c r="A54" s="5" t="s">
        <v>51</v>
      </c>
      <c r="B54" s="6" t="s">
        <v>2092</v>
      </c>
      <c r="C54" s="6" t="s">
        <v>2081</v>
      </c>
      <c r="D54" s="7">
        <v>4</v>
      </c>
      <c r="E54" s="7">
        <v>10</v>
      </c>
      <c r="F54" s="15">
        <f t="shared" si="3"/>
        <v>8</v>
      </c>
      <c r="G54" s="15">
        <f t="shared" si="2"/>
        <v>13</v>
      </c>
      <c r="H54" s="15" t="str">
        <f t="shared" si="4"/>
        <v>adequate stock</v>
      </c>
      <c r="I54" s="7"/>
      <c r="J54" s="19"/>
    </row>
    <row r="55" spans="1:10" hidden="1">
      <c r="A55" s="5" t="s">
        <v>51</v>
      </c>
      <c r="B55" s="6" t="s">
        <v>2093</v>
      </c>
      <c r="C55" s="6" t="s">
        <v>2024</v>
      </c>
      <c r="D55" s="7">
        <v>4</v>
      </c>
      <c r="E55" s="7">
        <v>0</v>
      </c>
      <c r="F55" s="15">
        <f t="shared" si="3"/>
        <v>4</v>
      </c>
      <c r="G55" s="15">
        <f t="shared" si="2"/>
        <v>7</v>
      </c>
      <c r="H55" s="15">
        <f t="shared" si="4"/>
        <v>7</v>
      </c>
      <c r="I55" s="7"/>
      <c r="J55" s="19"/>
    </row>
    <row r="56" spans="1:10" hidden="1">
      <c r="A56" s="5" t="s">
        <v>51</v>
      </c>
      <c r="B56" s="6" t="s">
        <v>2094</v>
      </c>
      <c r="C56" s="6" t="s">
        <v>2057</v>
      </c>
      <c r="D56" s="7">
        <v>4</v>
      </c>
      <c r="E56" s="7">
        <v>0</v>
      </c>
      <c r="F56" s="15">
        <f t="shared" si="3"/>
        <v>0</v>
      </c>
      <c r="G56" s="15">
        <f t="shared" si="2"/>
        <v>1</v>
      </c>
      <c r="H56" s="15" t="str">
        <f t="shared" si="4"/>
        <v>adequate stock</v>
      </c>
      <c r="I56" s="7"/>
      <c r="J56" s="19"/>
    </row>
    <row r="57" spans="1:10">
      <c r="A57" s="5" t="s">
        <v>51</v>
      </c>
      <c r="B57" s="6" t="s">
        <v>2095</v>
      </c>
      <c r="C57" s="6" t="s">
        <v>2030</v>
      </c>
      <c r="D57" s="7">
        <v>4</v>
      </c>
      <c r="E57" s="7">
        <v>5</v>
      </c>
      <c r="F57" s="15">
        <f t="shared" si="3"/>
        <v>2</v>
      </c>
      <c r="G57" s="15">
        <f t="shared" si="2"/>
        <v>3</v>
      </c>
      <c r="H57" s="15" t="str">
        <f t="shared" si="4"/>
        <v>adequate stock</v>
      </c>
      <c r="I57" s="7"/>
      <c r="J57" s="19"/>
    </row>
    <row r="58" spans="1:10">
      <c r="A58" s="5" t="s">
        <v>51</v>
      </c>
      <c r="B58" s="6" t="s">
        <v>2096</v>
      </c>
      <c r="C58" s="6" t="s">
        <v>2097</v>
      </c>
      <c r="D58" s="7">
        <v>4</v>
      </c>
      <c r="E58" s="7">
        <v>4</v>
      </c>
      <c r="F58" s="15">
        <f t="shared" si="3"/>
        <v>2</v>
      </c>
      <c r="G58" s="15">
        <f t="shared" si="2"/>
        <v>3</v>
      </c>
      <c r="H58" s="15" t="str">
        <f t="shared" si="4"/>
        <v>adequate stock</v>
      </c>
      <c r="I58" s="7"/>
      <c r="J58" s="19"/>
    </row>
    <row r="59" spans="1:10" hidden="1">
      <c r="A59" s="5" t="s">
        <v>51</v>
      </c>
      <c r="B59" s="6" t="s">
        <v>2098</v>
      </c>
      <c r="C59" s="6" t="s">
        <v>17</v>
      </c>
      <c r="D59" s="7">
        <v>6</v>
      </c>
      <c r="E59" s="7">
        <v>0</v>
      </c>
      <c r="F59" s="15">
        <f t="shared" si="3"/>
        <v>0</v>
      </c>
      <c r="G59" s="15">
        <f t="shared" si="2"/>
        <v>0</v>
      </c>
      <c r="H59" s="15" t="str">
        <f t="shared" si="4"/>
        <v>adequate stock</v>
      </c>
      <c r="I59" s="7"/>
      <c r="J59" s="19"/>
    </row>
    <row r="60" spans="1:10" hidden="1">
      <c r="A60" s="5" t="s">
        <v>51</v>
      </c>
      <c r="B60" s="6" t="s">
        <v>2099</v>
      </c>
      <c r="C60" s="6" t="s">
        <v>17</v>
      </c>
      <c r="D60" s="7">
        <v>4</v>
      </c>
      <c r="E60" s="7">
        <v>0</v>
      </c>
      <c r="F60" s="15">
        <f t="shared" si="3"/>
        <v>0</v>
      </c>
      <c r="G60" s="15">
        <f t="shared" si="2"/>
        <v>0</v>
      </c>
      <c r="H60" s="15" t="str">
        <f t="shared" si="4"/>
        <v>adequate stock</v>
      </c>
      <c r="I60" s="7"/>
      <c r="J60" s="19"/>
    </row>
    <row r="61" spans="1:10" hidden="1">
      <c r="A61" s="5" t="s">
        <v>51</v>
      </c>
      <c r="B61" s="6" t="s">
        <v>2100</v>
      </c>
      <c r="C61" s="6" t="s">
        <v>2043</v>
      </c>
      <c r="D61" s="7">
        <v>3</v>
      </c>
      <c r="E61" s="7">
        <v>0</v>
      </c>
      <c r="F61" s="15">
        <f t="shared" si="3"/>
        <v>9</v>
      </c>
      <c r="G61" s="15">
        <f t="shared" si="2"/>
        <v>16</v>
      </c>
      <c r="H61" s="15">
        <f t="shared" si="4"/>
        <v>16</v>
      </c>
      <c r="I61" s="7"/>
      <c r="J61" s="19"/>
    </row>
    <row r="62" spans="1:10" hidden="1">
      <c r="A62" s="5" t="s">
        <v>51</v>
      </c>
      <c r="B62" s="6" t="s">
        <v>2101</v>
      </c>
      <c r="C62" s="6" t="s">
        <v>17</v>
      </c>
      <c r="D62" s="7">
        <v>6</v>
      </c>
      <c r="E62" s="7">
        <v>0</v>
      </c>
      <c r="F62" s="15">
        <f t="shared" si="3"/>
        <v>0</v>
      </c>
      <c r="G62" s="15">
        <f t="shared" si="2"/>
        <v>0</v>
      </c>
      <c r="H62" s="15" t="str">
        <f t="shared" si="4"/>
        <v>adequate stock</v>
      </c>
      <c r="I62" s="7"/>
      <c r="J62" s="19"/>
    </row>
    <row r="63" spans="1:10">
      <c r="A63" s="5" t="s">
        <v>51</v>
      </c>
      <c r="B63" s="6" t="s">
        <v>2102</v>
      </c>
      <c r="C63" s="6" t="s">
        <v>2103</v>
      </c>
      <c r="D63" s="7">
        <v>4</v>
      </c>
      <c r="E63" s="7">
        <v>15</v>
      </c>
      <c r="F63" s="15">
        <f t="shared" si="3"/>
        <v>10</v>
      </c>
      <c r="G63" s="15">
        <f t="shared" si="2"/>
        <v>17</v>
      </c>
      <c r="H63" s="15" t="str">
        <f t="shared" si="4"/>
        <v>adequate stock</v>
      </c>
      <c r="I63" s="7"/>
      <c r="J63" s="19"/>
    </row>
    <row r="64" spans="1:10" hidden="1">
      <c r="A64" s="5" t="s">
        <v>51</v>
      </c>
      <c r="B64" s="6" t="s">
        <v>2104</v>
      </c>
      <c r="C64" s="6" t="s">
        <v>2024</v>
      </c>
      <c r="D64" s="7">
        <v>3</v>
      </c>
      <c r="E64" s="7">
        <v>0</v>
      </c>
      <c r="F64" s="15">
        <f t="shared" si="3"/>
        <v>5</v>
      </c>
      <c r="G64" s="15">
        <f t="shared" si="2"/>
        <v>9</v>
      </c>
      <c r="H64" s="15">
        <f t="shared" si="4"/>
        <v>9</v>
      </c>
      <c r="I64" s="7"/>
      <c r="J64" s="19"/>
    </row>
    <row r="65" spans="1:10">
      <c r="A65" s="5" t="s">
        <v>51</v>
      </c>
      <c r="B65" s="6" t="s">
        <v>2105</v>
      </c>
      <c r="C65" s="6" t="s">
        <v>2106</v>
      </c>
      <c r="D65" s="7">
        <v>6</v>
      </c>
      <c r="E65" s="7">
        <v>50</v>
      </c>
      <c r="F65" s="15">
        <f t="shared" si="3"/>
        <v>28</v>
      </c>
      <c r="G65" s="15">
        <f t="shared" si="2"/>
        <v>48</v>
      </c>
      <c r="H65" s="15" t="str">
        <f t="shared" si="4"/>
        <v>adequate stock</v>
      </c>
      <c r="I65" s="7"/>
      <c r="J65" s="19"/>
    </row>
    <row r="66" spans="1:10" hidden="1">
      <c r="A66" s="5" t="s">
        <v>51</v>
      </c>
      <c r="B66" s="6" t="s">
        <v>2107</v>
      </c>
      <c r="C66" s="6" t="s">
        <v>2108</v>
      </c>
      <c r="D66" s="7">
        <v>1</v>
      </c>
      <c r="E66" s="7">
        <v>0</v>
      </c>
      <c r="F66" s="15">
        <f t="shared" si="3"/>
        <v>45</v>
      </c>
      <c r="G66" s="15">
        <f t="shared" si="2"/>
        <v>78</v>
      </c>
      <c r="H66" s="15">
        <f t="shared" si="4"/>
        <v>78</v>
      </c>
      <c r="I66" s="7"/>
      <c r="J66" s="19"/>
    </row>
    <row r="67" spans="1:10">
      <c r="A67" s="5" t="s">
        <v>51</v>
      </c>
      <c r="B67" s="6" t="s">
        <v>2109</v>
      </c>
      <c r="C67" s="6" t="s">
        <v>2110</v>
      </c>
      <c r="D67" s="7">
        <v>6</v>
      </c>
      <c r="E67" s="7">
        <v>10</v>
      </c>
      <c r="F67" s="15">
        <f t="shared" si="3"/>
        <v>8</v>
      </c>
      <c r="G67" s="15">
        <f t="shared" ref="G67:G130" si="5">ROUND((C67/D67)*1.3,0)</f>
        <v>13</v>
      </c>
      <c r="H67" s="15" t="str">
        <f t="shared" si="4"/>
        <v>adequate stock</v>
      </c>
      <c r="I67" s="7"/>
      <c r="J67" s="19"/>
    </row>
    <row r="68" spans="1:10">
      <c r="A68" s="5" t="s">
        <v>51</v>
      </c>
      <c r="B68" s="6" t="s">
        <v>2111</v>
      </c>
      <c r="C68" s="6" t="s">
        <v>27</v>
      </c>
      <c r="D68" s="7">
        <v>3</v>
      </c>
      <c r="E68" s="7">
        <v>10</v>
      </c>
      <c r="F68" s="15">
        <f t="shared" si="3"/>
        <v>6</v>
      </c>
      <c r="G68" s="15">
        <f t="shared" si="5"/>
        <v>11</v>
      </c>
      <c r="H68" s="15" t="str">
        <f t="shared" si="4"/>
        <v>adequate stock</v>
      </c>
      <c r="I68" s="7"/>
      <c r="J68" s="19"/>
    </row>
    <row r="69" spans="1:10" hidden="1">
      <c r="A69" s="5" t="s">
        <v>51</v>
      </c>
      <c r="B69" s="6" t="s">
        <v>2112</v>
      </c>
      <c r="C69" s="6" t="s">
        <v>2024</v>
      </c>
      <c r="D69" s="7">
        <v>2</v>
      </c>
      <c r="E69" s="7">
        <v>0</v>
      </c>
      <c r="F69" s="15">
        <f t="shared" si="3"/>
        <v>8</v>
      </c>
      <c r="G69" s="15">
        <f t="shared" si="5"/>
        <v>13</v>
      </c>
      <c r="H69" s="15">
        <f t="shared" si="4"/>
        <v>13</v>
      </c>
      <c r="I69" s="7"/>
      <c r="J69" s="19"/>
    </row>
    <row r="70" spans="1:10">
      <c r="A70" s="5" t="s">
        <v>51</v>
      </c>
      <c r="B70" s="6" t="s">
        <v>2113</v>
      </c>
      <c r="C70" s="6" t="s">
        <v>24</v>
      </c>
      <c r="D70" s="7">
        <v>2</v>
      </c>
      <c r="E70" s="7">
        <v>12</v>
      </c>
      <c r="F70" s="15">
        <f t="shared" si="3"/>
        <v>8</v>
      </c>
      <c r="G70" s="15">
        <f t="shared" si="5"/>
        <v>14</v>
      </c>
      <c r="H70" s="15" t="str">
        <f t="shared" si="4"/>
        <v>adequate stock</v>
      </c>
      <c r="I70" s="7"/>
      <c r="J70" s="19"/>
    </row>
    <row r="71" spans="1:10">
      <c r="A71" s="5" t="s">
        <v>51</v>
      </c>
      <c r="B71" s="6" t="s">
        <v>2114</v>
      </c>
      <c r="C71" s="6" t="s">
        <v>2115</v>
      </c>
      <c r="D71" s="7">
        <v>4</v>
      </c>
      <c r="E71" s="7">
        <v>32</v>
      </c>
      <c r="F71" s="15">
        <f t="shared" si="3"/>
        <v>24</v>
      </c>
      <c r="G71" s="15">
        <f t="shared" si="5"/>
        <v>42</v>
      </c>
      <c r="H71" s="15" t="str">
        <f t="shared" si="4"/>
        <v>adequate stock</v>
      </c>
      <c r="I71" s="7"/>
      <c r="J71" s="19"/>
    </row>
    <row r="72" spans="1:10">
      <c r="A72" s="5" t="s">
        <v>51</v>
      </c>
      <c r="B72" s="6" t="s">
        <v>2116</v>
      </c>
      <c r="C72" s="6" t="s">
        <v>2117</v>
      </c>
      <c r="D72" s="7">
        <v>3</v>
      </c>
      <c r="E72" s="7">
        <v>20</v>
      </c>
      <c r="F72" s="15">
        <f t="shared" si="3"/>
        <v>15</v>
      </c>
      <c r="G72" s="15">
        <f t="shared" si="5"/>
        <v>26</v>
      </c>
      <c r="H72" s="15" t="str">
        <f t="shared" si="4"/>
        <v>adequate stock</v>
      </c>
      <c r="I72" s="7"/>
      <c r="J72" s="19"/>
    </row>
    <row r="73" spans="1:10">
      <c r="A73" s="5" t="s">
        <v>51</v>
      </c>
      <c r="B73" s="6" t="s">
        <v>2118</v>
      </c>
      <c r="C73" s="6" t="s">
        <v>2119</v>
      </c>
      <c r="D73" s="7">
        <v>3</v>
      </c>
      <c r="E73" s="7">
        <v>76</v>
      </c>
      <c r="F73" s="15">
        <f t="shared" ref="F73:F136" si="6">ROUND((C73/D73)*0.75,0)</f>
        <v>41</v>
      </c>
      <c r="G73" s="15">
        <f t="shared" si="5"/>
        <v>71</v>
      </c>
      <c r="H73" s="15" t="str">
        <f t="shared" ref="H73:H136" si="7">IF(E73&lt;F73,G73-E73,"adequate stock")</f>
        <v>adequate stock</v>
      </c>
      <c r="I73" s="7"/>
      <c r="J73" s="19"/>
    </row>
    <row r="74" spans="1:10">
      <c r="A74" s="5" t="s">
        <v>51</v>
      </c>
      <c r="B74" s="6" t="s">
        <v>2120</v>
      </c>
      <c r="C74" s="6" t="s">
        <v>2121</v>
      </c>
      <c r="D74" s="7">
        <v>3</v>
      </c>
      <c r="E74" s="7">
        <v>50</v>
      </c>
      <c r="F74" s="15">
        <f t="shared" si="6"/>
        <v>50</v>
      </c>
      <c r="G74" s="15">
        <f t="shared" si="5"/>
        <v>87</v>
      </c>
      <c r="H74" s="15" t="str">
        <f t="shared" si="7"/>
        <v>adequate stock</v>
      </c>
      <c r="I74" s="7"/>
      <c r="J74" s="19"/>
    </row>
    <row r="75" spans="1:10" hidden="1">
      <c r="A75" s="5" t="s">
        <v>51</v>
      </c>
      <c r="B75" s="6" t="s">
        <v>2122</v>
      </c>
      <c r="C75" s="6" t="s">
        <v>2123</v>
      </c>
      <c r="D75" s="7">
        <v>6</v>
      </c>
      <c r="E75" s="7">
        <v>0</v>
      </c>
      <c r="F75" s="15">
        <f t="shared" si="6"/>
        <v>3</v>
      </c>
      <c r="G75" s="15">
        <f t="shared" si="5"/>
        <v>6</v>
      </c>
      <c r="H75" s="15">
        <f t="shared" si="7"/>
        <v>6</v>
      </c>
      <c r="I75" s="7"/>
      <c r="J75" s="19"/>
    </row>
    <row r="76" spans="1:10">
      <c r="A76" s="5" t="s">
        <v>51</v>
      </c>
      <c r="B76" s="6" t="s">
        <v>2124</v>
      </c>
      <c r="C76" s="6" t="s">
        <v>27</v>
      </c>
      <c r="D76" s="7">
        <v>3</v>
      </c>
      <c r="E76" s="7">
        <v>13</v>
      </c>
      <c r="F76" s="15">
        <f t="shared" si="6"/>
        <v>6</v>
      </c>
      <c r="G76" s="15">
        <f t="shared" si="5"/>
        <v>11</v>
      </c>
      <c r="H76" s="15" t="str">
        <f t="shared" si="7"/>
        <v>adequate stock</v>
      </c>
      <c r="I76" s="7"/>
      <c r="J76" s="19"/>
    </row>
    <row r="77" spans="1:10" hidden="1">
      <c r="A77" s="5" t="s">
        <v>51</v>
      </c>
      <c r="B77" s="6" t="s">
        <v>2125</v>
      </c>
      <c r="C77" s="6" t="s">
        <v>2043</v>
      </c>
      <c r="D77" s="7">
        <v>4</v>
      </c>
      <c r="E77" s="7">
        <v>0</v>
      </c>
      <c r="F77" s="15">
        <f t="shared" si="6"/>
        <v>7</v>
      </c>
      <c r="G77" s="15">
        <f t="shared" si="5"/>
        <v>12</v>
      </c>
      <c r="H77" s="15">
        <f t="shared" si="7"/>
        <v>12</v>
      </c>
      <c r="I77" s="7"/>
      <c r="J77" s="19"/>
    </row>
    <row r="78" spans="1:10">
      <c r="A78" s="5" t="s">
        <v>51</v>
      </c>
      <c r="B78" s="6" t="s">
        <v>2126</v>
      </c>
      <c r="C78" s="6" t="s">
        <v>13</v>
      </c>
      <c r="D78" s="7">
        <v>4</v>
      </c>
      <c r="E78" s="7">
        <v>18</v>
      </c>
      <c r="F78" s="15">
        <f t="shared" si="6"/>
        <v>1</v>
      </c>
      <c r="G78" s="15">
        <f t="shared" si="5"/>
        <v>1</v>
      </c>
      <c r="H78" s="15" t="str">
        <f t="shared" si="7"/>
        <v>adequate stock</v>
      </c>
      <c r="I78" s="7"/>
      <c r="J78" s="19"/>
    </row>
    <row r="79" spans="1:10">
      <c r="A79" s="5" t="s">
        <v>51</v>
      </c>
      <c r="B79" s="6" t="s">
        <v>2127</v>
      </c>
      <c r="C79" s="6" t="s">
        <v>2128</v>
      </c>
      <c r="D79" s="7">
        <v>3</v>
      </c>
      <c r="E79" s="7">
        <v>12</v>
      </c>
      <c r="F79" s="15">
        <f t="shared" si="6"/>
        <v>11</v>
      </c>
      <c r="G79" s="15">
        <f t="shared" si="5"/>
        <v>19</v>
      </c>
      <c r="H79" s="15" t="str">
        <f t="shared" si="7"/>
        <v>adequate stock</v>
      </c>
      <c r="I79" s="7"/>
      <c r="J79" s="19"/>
    </row>
    <row r="80" spans="1:10">
      <c r="A80" s="5" t="s">
        <v>51</v>
      </c>
      <c r="B80" s="6" t="s">
        <v>2129</v>
      </c>
      <c r="C80" s="6" t="s">
        <v>17</v>
      </c>
      <c r="D80" s="7">
        <v>5</v>
      </c>
      <c r="E80" s="7">
        <v>8</v>
      </c>
      <c r="F80" s="15">
        <f t="shared" si="6"/>
        <v>0</v>
      </c>
      <c r="G80" s="15">
        <f t="shared" si="5"/>
        <v>0</v>
      </c>
      <c r="H80" s="15" t="str">
        <f t="shared" si="7"/>
        <v>adequate stock</v>
      </c>
      <c r="I80" s="7"/>
      <c r="J80" s="19"/>
    </row>
    <row r="81" spans="1:10">
      <c r="A81" s="5" t="s">
        <v>51</v>
      </c>
      <c r="B81" s="6" t="s">
        <v>2130</v>
      </c>
      <c r="C81" s="6" t="s">
        <v>2131</v>
      </c>
      <c r="D81" s="7">
        <v>6</v>
      </c>
      <c r="E81" s="7">
        <v>1</v>
      </c>
      <c r="F81" s="15">
        <f t="shared" si="6"/>
        <v>1</v>
      </c>
      <c r="G81" s="15">
        <f t="shared" si="5"/>
        <v>2</v>
      </c>
      <c r="H81" s="15" t="str">
        <f t="shared" si="7"/>
        <v>adequate stock</v>
      </c>
      <c r="I81" s="7"/>
      <c r="J81" s="19"/>
    </row>
    <row r="82" spans="1:10">
      <c r="A82" s="5" t="s">
        <v>51</v>
      </c>
      <c r="B82" s="6" t="s">
        <v>2132</v>
      </c>
      <c r="C82" s="6" t="s">
        <v>2069</v>
      </c>
      <c r="D82" s="7">
        <v>4</v>
      </c>
      <c r="E82" s="7">
        <v>133</v>
      </c>
      <c r="F82" s="15">
        <f t="shared" si="6"/>
        <v>15</v>
      </c>
      <c r="G82" s="15">
        <f t="shared" si="5"/>
        <v>27</v>
      </c>
      <c r="H82" s="15" t="str">
        <f t="shared" si="7"/>
        <v>adequate stock</v>
      </c>
      <c r="I82" s="7"/>
      <c r="J82" s="19"/>
    </row>
    <row r="83" spans="1:10" hidden="1">
      <c r="A83" s="5" t="s">
        <v>51</v>
      </c>
      <c r="B83" s="6" t="s">
        <v>2133</v>
      </c>
      <c r="C83" s="6" t="s">
        <v>17</v>
      </c>
      <c r="D83" s="7">
        <v>0</v>
      </c>
      <c r="E83" s="7">
        <v>0</v>
      </c>
      <c r="F83" s="15" t="e">
        <f t="shared" si="6"/>
        <v>#DIV/0!</v>
      </c>
      <c r="G83" s="15" t="e">
        <f t="shared" si="5"/>
        <v>#DIV/0!</v>
      </c>
      <c r="H83" s="15" t="e">
        <f t="shared" si="7"/>
        <v>#DIV/0!</v>
      </c>
      <c r="I83" s="7"/>
      <c r="J83" s="19"/>
    </row>
    <row r="84" spans="1:10">
      <c r="A84" s="5" t="s">
        <v>51</v>
      </c>
      <c r="B84" s="6" t="s">
        <v>2134</v>
      </c>
      <c r="C84" s="6" t="s">
        <v>2135</v>
      </c>
      <c r="D84" s="7">
        <v>4</v>
      </c>
      <c r="E84" s="7">
        <v>20</v>
      </c>
      <c r="F84" s="15">
        <f t="shared" si="6"/>
        <v>14</v>
      </c>
      <c r="G84" s="15">
        <f t="shared" si="5"/>
        <v>24</v>
      </c>
      <c r="H84" s="15" t="str">
        <f t="shared" si="7"/>
        <v>adequate stock</v>
      </c>
      <c r="I84" s="7"/>
      <c r="J84" s="19"/>
    </row>
    <row r="85" spans="1:10">
      <c r="A85" s="5" t="s">
        <v>51</v>
      </c>
      <c r="B85" s="6" t="s">
        <v>2136</v>
      </c>
      <c r="C85" s="6" t="s">
        <v>2022</v>
      </c>
      <c r="D85" s="7">
        <v>4</v>
      </c>
      <c r="E85" s="7">
        <v>4</v>
      </c>
      <c r="F85" s="15">
        <f t="shared" si="6"/>
        <v>3</v>
      </c>
      <c r="G85" s="15">
        <f t="shared" si="5"/>
        <v>6</v>
      </c>
      <c r="H85" s="15" t="str">
        <f t="shared" si="7"/>
        <v>adequate stock</v>
      </c>
      <c r="I85" s="7"/>
      <c r="J85" s="19"/>
    </row>
    <row r="86" spans="1:10">
      <c r="A86" s="5" t="s">
        <v>51</v>
      </c>
      <c r="B86" s="6" t="s">
        <v>2137</v>
      </c>
      <c r="C86" s="6" t="s">
        <v>2045</v>
      </c>
      <c r="D86" s="7">
        <v>2</v>
      </c>
      <c r="E86" s="7">
        <v>22</v>
      </c>
      <c r="F86" s="15">
        <f t="shared" si="6"/>
        <v>21</v>
      </c>
      <c r="G86" s="15">
        <f t="shared" si="5"/>
        <v>36</v>
      </c>
      <c r="H86" s="15" t="str">
        <f t="shared" si="7"/>
        <v>adequate stock</v>
      </c>
      <c r="I86" s="7"/>
      <c r="J86" s="19"/>
    </row>
    <row r="87" spans="1:10">
      <c r="A87" s="5" t="s">
        <v>51</v>
      </c>
      <c r="B87" s="6" t="s">
        <v>2138</v>
      </c>
      <c r="C87" s="6" t="s">
        <v>2139</v>
      </c>
      <c r="D87" s="7">
        <v>4</v>
      </c>
      <c r="E87" s="7">
        <v>17</v>
      </c>
      <c r="F87" s="15">
        <f t="shared" si="6"/>
        <v>16</v>
      </c>
      <c r="G87" s="15">
        <f t="shared" si="5"/>
        <v>28</v>
      </c>
      <c r="H87" s="15" t="str">
        <f t="shared" si="7"/>
        <v>adequate stock</v>
      </c>
      <c r="I87" s="7"/>
      <c r="J87" s="19"/>
    </row>
    <row r="88" spans="1:10" hidden="1">
      <c r="A88" s="5" t="s">
        <v>51</v>
      </c>
      <c r="B88" s="6" t="s">
        <v>2140</v>
      </c>
      <c r="C88" s="6" t="s">
        <v>17</v>
      </c>
      <c r="D88" s="7">
        <v>6</v>
      </c>
      <c r="E88" s="7">
        <v>0</v>
      </c>
      <c r="F88" s="15">
        <f t="shared" si="6"/>
        <v>0</v>
      </c>
      <c r="G88" s="15">
        <f t="shared" si="5"/>
        <v>0</v>
      </c>
      <c r="H88" s="15" t="str">
        <f t="shared" si="7"/>
        <v>adequate stock</v>
      </c>
      <c r="I88" s="7"/>
      <c r="J88" s="19"/>
    </row>
    <row r="89" spans="1:10" hidden="1">
      <c r="A89" s="5" t="s">
        <v>51</v>
      </c>
      <c r="B89" s="6" t="s">
        <v>2141</v>
      </c>
      <c r="C89" s="6" t="s">
        <v>2142</v>
      </c>
      <c r="D89" s="7">
        <v>6</v>
      </c>
      <c r="E89" s="7">
        <v>0</v>
      </c>
      <c r="F89" s="15">
        <f t="shared" si="6"/>
        <v>8</v>
      </c>
      <c r="G89" s="15">
        <f t="shared" si="5"/>
        <v>14</v>
      </c>
      <c r="H89" s="15">
        <f t="shared" si="7"/>
        <v>14</v>
      </c>
      <c r="I89" s="7"/>
      <c r="J89" s="19"/>
    </row>
    <row r="90" spans="1:10" hidden="1">
      <c r="A90" s="5" t="s">
        <v>51</v>
      </c>
      <c r="B90" s="6" t="s">
        <v>2143</v>
      </c>
      <c r="C90" s="6" t="s">
        <v>2142</v>
      </c>
      <c r="D90" s="7">
        <v>6</v>
      </c>
      <c r="E90" s="7">
        <v>0</v>
      </c>
      <c r="F90" s="15">
        <f t="shared" si="6"/>
        <v>8</v>
      </c>
      <c r="G90" s="15">
        <f t="shared" si="5"/>
        <v>14</v>
      </c>
      <c r="H90" s="15">
        <f t="shared" si="7"/>
        <v>14</v>
      </c>
      <c r="I90" s="7"/>
      <c r="J90" s="19"/>
    </row>
    <row r="91" spans="1:10">
      <c r="A91" s="5" t="s">
        <v>51</v>
      </c>
      <c r="B91" s="6" t="s">
        <v>2144</v>
      </c>
      <c r="C91" s="6" t="s">
        <v>12</v>
      </c>
      <c r="D91" s="7">
        <v>1</v>
      </c>
      <c r="E91" s="7">
        <v>10</v>
      </c>
      <c r="F91" s="15">
        <f t="shared" si="6"/>
        <v>4</v>
      </c>
      <c r="G91" s="15">
        <f t="shared" si="5"/>
        <v>7</v>
      </c>
      <c r="H91" s="15" t="str">
        <f t="shared" si="7"/>
        <v>adequate stock</v>
      </c>
      <c r="I91" s="7"/>
      <c r="J91" s="19"/>
    </row>
    <row r="92" spans="1:10">
      <c r="A92" s="5" t="s">
        <v>51</v>
      </c>
      <c r="B92" s="6" t="s">
        <v>2145</v>
      </c>
      <c r="C92" s="6" t="s">
        <v>2146</v>
      </c>
      <c r="D92" s="7">
        <v>3</v>
      </c>
      <c r="E92" s="7">
        <v>40</v>
      </c>
      <c r="F92" s="15">
        <f t="shared" si="6"/>
        <v>14</v>
      </c>
      <c r="G92" s="15">
        <f t="shared" si="5"/>
        <v>23</v>
      </c>
      <c r="H92" s="15" t="str">
        <f t="shared" si="7"/>
        <v>adequate stock</v>
      </c>
      <c r="I92" s="7"/>
      <c r="J92" s="19"/>
    </row>
    <row r="93" spans="1:10">
      <c r="A93" s="5" t="s">
        <v>51</v>
      </c>
      <c r="B93" s="6" t="s">
        <v>2147</v>
      </c>
      <c r="C93" s="6" t="s">
        <v>2047</v>
      </c>
      <c r="D93" s="7">
        <v>2</v>
      </c>
      <c r="E93" s="7">
        <v>20</v>
      </c>
      <c r="F93" s="15">
        <f t="shared" si="6"/>
        <v>12</v>
      </c>
      <c r="G93" s="15">
        <f t="shared" si="5"/>
        <v>20</v>
      </c>
      <c r="H93" s="15" t="str">
        <f t="shared" si="7"/>
        <v>adequate stock</v>
      </c>
      <c r="I93" s="7"/>
      <c r="J93" s="19"/>
    </row>
    <row r="94" spans="1:10">
      <c r="A94" s="5" t="s">
        <v>51</v>
      </c>
      <c r="B94" s="6" t="s">
        <v>2148</v>
      </c>
      <c r="C94" s="6" t="s">
        <v>2149</v>
      </c>
      <c r="D94" s="7">
        <v>3</v>
      </c>
      <c r="E94" s="7">
        <v>27</v>
      </c>
      <c r="F94" s="15">
        <f t="shared" si="6"/>
        <v>5</v>
      </c>
      <c r="G94" s="15">
        <f t="shared" si="5"/>
        <v>8</v>
      </c>
      <c r="H94" s="15" t="str">
        <f t="shared" si="7"/>
        <v>adequate stock</v>
      </c>
      <c r="I94" s="7"/>
      <c r="J94" s="19"/>
    </row>
    <row r="95" spans="1:10">
      <c r="A95" s="5" t="s">
        <v>51</v>
      </c>
      <c r="B95" s="6" t="s">
        <v>2150</v>
      </c>
      <c r="C95" s="6" t="s">
        <v>2024</v>
      </c>
      <c r="D95" s="7">
        <v>3</v>
      </c>
      <c r="E95" s="7">
        <v>5</v>
      </c>
      <c r="F95" s="15">
        <f t="shared" si="6"/>
        <v>5</v>
      </c>
      <c r="G95" s="15">
        <f t="shared" si="5"/>
        <v>9</v>
      </c>
      <c r="H95" s="15" t="str">
        <f t="shared" si="7"/>
        <v>adequate stock</v>
      </c>
      <c r="I95" s="7"/>
      <c r="J95" s="19"/>
    </row>
    <row r="96" spans="1:10">
      <c r="A96" s="5" t="s">
        <v>51</v>
      </c>
      <c r="B96" s="6" t="s">
        <v>2151</v>
      </c>
      <c r="C96" s="6" t="s">
        <v>2024</v>
      </c>
      <c r="D96" s="7">
        <v>3</v>
      </c>
      <c r="E96" s="7">
        <v>20</v>
      </c>
      <c r="F96" s="15">
        <f t="shared" si="6"/>
        <v>5</v>
      </c>
      <c r="G96" s="15">
        <f t="shared" si="5"/>
        <v>9</v>
      </c>
      <c r="H96" s="15" t="str">
        <f t="shared" si="7"/>
        <v>adequate stock</v>
      </c>
      <c r="I96" s="7"/>
      <c r="J96" s="19"/>
    </row>
    <row r="97" spans="1:10" hidden="1">
      <c r="A97" s="5" t="s">
        <v>51</v>
      </c>
      <c r="B97" s="6" t="s">
        <v>2152</v>
      </c>
      <c r="C97" s="6" t="s">
        <v>2024</v>
      </c>
      <c r="D97" s="7">
        <v>3</v>
      </c>
      <c r="E97" s="7">
        <v>0</v>
      </c>
      <c r="F97" s="15">
        <f t="shared" si="6"/>
        <v>5</v>
      </c>
      <c r="G97" s="15">
        <f t="shared" si="5"/>
        <v>9</v>
      </c>
      <c r="H97" s="15">
        <f t="shared" si="7"/>
        <v>9</v>
      </c>
      <c r="I97" s="7"/>
      <c r="J97" s="19"/>
    </row>
    <row r="98" spans="1:10" hidden="1">
      <c r="A98" s="5" t="s">
        <v>51</v>
      </c>
      <c r="B98" s="6" t="s">
        <v>2153</v>
      </c>
      <c r="C98" s="6" t="s">
        <v>2024</v>
      </c>
      <c r="D98" s="7">
        <v>3</v>
      </c>
      <c r="E98" s="7">
        <v>0</v>
      </c>
      <c r="F98" s="15">
        <f t="shared" si="6"/>
        <v>5</v>
      </c>
      <c r="G98" s="15">
        <f t="shared" si="5"/>
        <v>9</v>
      </c>
      <c r="H98" s="15">
        <f t="shared" si="7"/>
        <v>9</v>
      </c>
      <c r="I98" s="7"/>
      <c r="J98" s="19"/>
    </row>
    <row r="99" spans="1:10" hidden="1">
      <c r="A99" s="5" t="s">
        <v>51</v>
      </c>
      <c r="B99" s="6" t="s">
        <v>2154</v>
      </c>
      <c r="C99" s="6" t="s">
        <v>40</v>
      </c>
      <c r="D99" s="7">
        <v>4</v>
      </c>
      <c r="E99" s="7">
        <v>0</v>
      </c>
      <c r="F99" s="15">
        <f t="shared" si="6"/>
        <v>3</v>
      </c>
      <c r="G99" s="15">
        <f t="shared" si="5"/>
        <v>5</v>
      </c>
      <c r="H99" s="15">
        <f t="shared" si="7"/>
        <v>5</v>
      </c>
      <c r="I99" s="7"/>
      <c r="J99" s="19"/>
    </row>
    <row r="100" spans="1:10">
      <c r="A100" s="5" t="s">
        <v>51</v>
      </c>
      <c r="B100" s="6" t="s">
        <v>2155</v>
      </c>
      <c r="C100" s="6" t="s">
        <v>2024</v>
      </c>
      <c r="D100" s="7">
        <v>4</v>
      </c>
      <c r="E100" s="7">
        <v>15</v>
      </c>
      <c r="F100" s="15">
        <f t="shared" si="6"/>
        <v>4</v>
      </c>
      <c r="G100" s="15">
        <f t="shared" si="5"/>
        <v>7</v>
      </c>
      <c r="H100" s="15" t="str">
        <f t="shared" si="7"/>
        <v>adequate stock</v>
      </c>
      <c r="I100" s="7"/>
      <c r="J100" s="19"/>
    </row>
    <row r="101" spans="1:10">
      <c r="A101" s="5" t="s">
        <v>51</v>
      </c>
      <c r="B101" s="6" t="s">
        <v>2156</v>
      </c>
      <c r="C101" s="6" t="s">
        <v>2024</v>
      </c>
      <c r="D101" s="7">
        <v>6</v>
      </c>
      <c r="E101" s="7">
        <v>5</v>
      </c>
      <c r="F101" s="15">
        <f t="shared" si="6"/>
        <v>3</v>
      </c>
      <c r="G101" s="15">
        <f t="shared" si="5"/>
        <v>4</v>
      </c>
      <c r="H101" s="15" t="str">
        <f t="shared" si="7"/>
        <v>adequate stock</v>
      </c>
      <c r="I101" s="7"/>
      <c r="J101" s="19"/>
    </row>
    <row r="102" spans="1:10" hidden="1">
      <c r="A102" s="5" t="s">
        <v>51</v>
      </c>
      <c r="B102" s="6" t="s">
        <v>2157</v>
      </c>
      <c r="C102" s="6" t="s">
        <v>2158</v>
      </c>
      <c r="D102" s="7">
        <v>2</v>
      </c>
      <c r="E102" s="7">
        <v>0</v>
      </c>
      <c r="F102" s="15">
        <f t="shared" si="6"/>
        <v>9</v>
      </c>
      <c r="G102" s="15">
        <f t="shared" si="5"/>
        <v>16</v>
      </c>
      <c r="H102" s="15">
        <f t="shared" si="7"/>
        <v>16</v>
      </c>
      <c r="I102" s="7"/>
      <c r="J102" s="19"/>
    </row>
    <row r="103" spans="1:10" hidden="1">
      <c r="A103" s="5" t="s">
        <v>51</v>
      </c>
      <c r="B103" s="6" t="s">
        <v>2159</v>
      </c>
      <c r="C103" s="6" t="s">
        <v>29</v>
      </c>
      <c r="D103" s="7">
        <v>2</v>
      </c>
      <c r="E103" s="7">
        <v>0</v>
      </c>
      <c r="F103" s="15">
        <f t="shared" si="6"/>
        <v>15</v>
      </c>
      <c r="G103" s="15">
        <f t="shared" si="5"/>
        <v>26</v>
      </c>
      <c r="H103" s="15">
        <f t="shared" si="7"/>
        <v>26</v>
      </c>
      <c r="I103" s="7"/>
      <c r="J103" s="19"/>
    </row>
    <row r="104" spans="1:10">
      <c r="A104" s="5" t="s">
        <v>51</v>
      </c>
      <c r="B104" s="6" t="s">
        <v>2160</v>
      </c>
      <c r="C104" s="6" t="s">
        <v>2161</v>
      </c>
      <c r="D104" s="7">
        <v>6</v>
      </c>
      <c r="E104" s="7">
        <v>20</v>
      </c>
      <c r="F104" s="15">
        <f t="shared" si="6"/>
        <v>15</v>
      </c>
      <c r="G104" s="15">
        <f t="shared" si="5"/>
        <v>26</v>
      </c>
      <c r="H104" s="15" t="str">
        <f t="shared" si="7"/>
        <v>adequate stock</v>
      </c>
      <c r="I104" s="7"/>
      <c r="J104" s="19"/>
    </row>
    <row r="105" spans="1:10">
      <c r="A105" s="5" t="s">
        <v>51</v>
      </c>
      <c r="B105" s="6" t="s">
        <v>2162</v>
      </c>
      <c r="C105" s="6" t="s">
        <v>2163</v>
      </c>
      <c r="D105" s="7">
        <v>2</v>
      </c>
      <c r="E105" s="7">
        <v>20</v>
      </c>
      <c r="F105" s="15">
        <f t="shared" si="6"/>
        <v>12</v>
      </c>
      <c r="G105" s="15">
        <f t="shared" si="5"/>
        <v>21</v>
      </c>
      <c r="H105" s="15" t="str">
        <f t="shared" si="7"/>
        <v>adequate stock</v>
      </c>
      <c r="I105" s="7"/>
      <c r="J105" s="19"/>
    </row>
    <row r="106" spans="1:10" hidden="1">
      <c r="A106" s="5" t="s">
        <v>51</v>
      </c>
      <c r="B106" s="6" t="s">
        <v>2164</v>
      </c>
      <c r="C106" s="6" t="s">
        <v>2024</v>
      </c>
      <c r="D106" s="7">
        <v>3</v>
      </c>
      <c r="E106" s="7">
        <v>0</v>
      </c>
      <c r="F106" s="15">
        <f t="shared" si="6"/>
        <v>5</v>
      </c>
      <c r="G106" s="15">
        <f t="shared" si="5"/>
        <v>9</v>
      </c>
      <c r="H106" s="15">
        <f t="shared" si="7"/>
        <v>9</v>
      </c>
      <c r="I106" s="7"/>
      <c r="J106" s="19"/>
    </row>
    <row r="107" spans="1:10" hidden="1">
      <c r="A107" s="5" t="s">
        <v>51</v>
      </c>
      <c r="B107" s="6" t="s">
        <v>2165</v>
      </c>
      <c r="C107" s="6" t="s">
        <v>2110</v>
      </c>
      <c r="D107" s="7">
        <v>4</v>
      </c>
      <c r="E107" s="7">
        <v>0</v>
      </c>
      <c r="F107" s="15">
        <f t="shared" si="6"/>
        <v>12</v>
      </c>
      <c r="G107" s="15">
        <f t="shared" si="5"/>
        <v>20</v>
      </c>
      <c r="H107" s="15">
        <f t="shared" si="7"/>
        <v>20</v>
      </c>
      <c r="I107" s="7"/>
      <c r="J107" s="19"/>
    </row>
    <row r="108" spans="1:10">
      <c r="A108" s="5" t="s">
        <v>51</v>
      </c>
      <c r="B108" s="6" t="s">
        <v>2166</v>
      </c>
      <c r="C108" s="6" t="s">
        <v>2045</v>
      </c>
      <c r="D108" s="7">
        <v>7</v>
      </c>
      <c r="E108" s="7">
        <v>50</v>
      </c>
      <c r="F108" s="15">
        <f t="shared" si="6"/>
        <v>6</v>
      </c>
      <c r="G108" s="15">
        <f t="shared" si="5"/>
        <v>10</v>
      </c>
      <c r="H108" s="15" t="str">
        <f t="shared" si="7"/>
        <v>adequate stock</v>
      </c>
      <c r="I108" s="7"/>
      <c r="J108" s="19"/>
    </row>
    <row r="109" spans="1:10" hidden="1">
      <c r="A109" s="5" t="s">
        <v>51</v>
      </c>
      <c r="B109" s="6" t="s">
        <v>2167</v>
      </c>
      <c r="C109" s="6" t="s">
        <v>2168</v>
      </c>
      <c r="D109" s="7">
        <v>6</v>
      </c>
      <c r="E109" s="7">
        <v>0</v>
      </c>
      <c r="F109" s="15">
        <f t="shared" si="6"/>
        <v>0</v>
      </c>
      <c r="G109" s="15">
        <f t="shared" si="5"/>
        <v>0</v>
      </c>
      <c r="H109" s="15" t="str">
        <f t="shared" si="7"/>
        <v>adequate stock</v>
      </c>
      <c r="I109" s="7"/>
      <c r="J109" s="19"/>
    </row>
    <row r="110" spans="1:10">
      <c r="A110" s="5" t="s">
        <v>51</v>
      </c>
      <c r="B110" s="6" t="s">
        <v>2169</v>
      </c>
      <c r="C110" s="6" t="s">
        <v>2039</v>
      </c>
      <c r="D110" s="7">
        <v>7</v>
      </c>
      <c r="E110" s="7">
        <v>20</v>
      </c>
      <c r="F110" s="15">
        <f t="shared" si="6"/>
        <v>3</v>
      </c>
      <c r="G110" s="15">
        <f t="shared" si="5"/>
        <v>6</v>
      </c>
      <c r="H110" s="15" t="str">
        <f t="shared" si="7"/>
        <v>adequate stock</v>
      </c>
      <c r="I110" s="7"/>
      <c r="J110" s="19"/>
    </row>
    <row r="111" spans="1:10" hidden="1">
      <c r="A111" s="5" t="s">
        <v>51</v>
      </c>
      <c r="B111" s="6" t="s">
        <v>2170</v>
      </c>
      <c r="C111" s="6" t="s">
        <v>2131</v>
      </c>
      <c r="D111" s="7">
        <v>3</v>
      </c>
      <c r="E111" s="7">
        <v>0</v>
      </c>
      <c r="F111" s="15">
        <f t="shared" si="6"/>
        <v>2</v>
      </c>
      <c r="G111" s="15">
        <f t="shared" si="5"/>
        <v>3</v>
      </c>
      <c r="H111" s="15">
        <f t="shared" si="7"/>
        <v>3</v>
      </c>
      <c r="I111" s="7"/>
      <c r="J111" s="19"/>
    </row>
    <row r="112" spans="1:10" hidden="1">
      <c r="A112" s="5" t="s">
        <v>51</v>
      </c>
      <c r="B112" s="6" t="s">
        <v>2171</v>
      </c>
      <c r="C112" s="6" t="s">
        <v>40</v>
      </c>
      <c r="D112" s="7">
        <v>3</v>
      </c>
      <c r="E112" s="7">
        <v>0</v>
      </c>
      <c r="F112" s="15">
        <f t="shared" si="6"/>
        <v>4</v>
      </c>
      <c r="G112" s="15">
        <f t="shared" si="5"/>
        <v>7</v>
      </c>
      <c r="H112" s="15">
        <f t="shared" si="7"/>
        <v>7</v>
      </c>
      <c r="I112" s="7"/>
      <c r="J112" s="19"/>
    </row>
    <row r="113" spans="1:10" hidden="1">
      <c r="A113" s="5" t="s">
        <v>51</v>
      </c>
      <c r="B113" s="6" t="s">
        <v>2172</v>
      </c>
      <c r="C113" s="6" t="s">
        <v>17</v>
      </c>
      <c r="D113" s="7">
        <v>3</v>
      </c>
      <c r="E113" s="7">
        <v>0</v>
      </c>
      <c r="F113" s="15">
        <f t="shared" si="6"/>
        <v>0</v>
      </c>
      <c r="G113" s="15">
        <f t="shared" si="5"/>
        <v>0</v>
      </c>
      <c r="H113" s="15" t="str">
        <f t="shared" si="7"/>
        <v>adequate stock</v>
      </c>
      <c r="I113" s="7"/>
      <c r="J113" s="19"/>
    </row>
    <row r="114" spans="1:10">
      <c r="A114" s="5" t="s">
        <v>51</v>
      </c>
      <c r="B114" s="6" t="s">
        <v>2173</v>
      </c>
      <c r="C114" s="6" t="s">
        <v>2065</v>
      </c>
      <c r="D114" s="7">
        <v>3</v>
      </c>
      <c r="E114" s="7">
        <v>6</v>
      </c>
      <c r="F114" s="15">
        <f t="shared" si="6"/>
        <v>5</v>
      </c>
      <c r="G114" s="15">
        <f t="shared" si="5"/>
        <v>9</v>
      </c>
      <c r="H114" s="15" t="str">
        <f t="shared" si="7"/>
        <v>adequate stock</v>
      </c>
      <c r="I114" s="7"/>
      <c r="J114" s="19"/>
    </row>
    <row r="115" spans="1:10">
      <c r="A115" s="5" t="s">
        <v>51</v>
      </c>
      <c r="B115" s="6" t="s">
        <v>2174</v>
      </c>
      <c r="C115" s="6" t="s">
        <v>2158</v>
      </c>
      <c r="D115" s="7">
        <v>2</v>
      </c>
      <c r="E115" s="7">
        <v>17</v>
      </c>
      <c r="F115" s="15">
        <f t="shared" si="6"/>
        <v>9</v>
      </c>
      <c r="G115" s="15">
        <f t="shared" si="5"/>
        <v>16</v>
      </c>
      <c r="H115" s="15" t="str">
        <f t="shared" si="7"/>
        <v>adequate stock</v>
      </c>
      <c r="I115" s="7"/>
      <c r="J115" s="19"/>
    </row>
    <row r="116" spans="1:10" hidden="1">
      <c r="A116" s="5" t="s">
        <v>51</v>
      </c>
      <c r="B116" s="6" t="s">
        <v>2175</v>
      </c>
      <c r="C116" s="6" t="s">
        <v>17</v>
      </c>
      <c r="D116" s="7">
        <v>3</v>
      </c>
      <c r="E116" s="7">
        <v>0</v>
      </c>
      <c r="F116" s="15">
        <f t="shared" si="6"/>
        <v>0</v>
      </c>
      <c r="G116" s="15">
        <f t="shared" si="5"/>
        <v>0</v>
      </c>
      <c r="H116" s="15" t="str">
        <f t="shared" si="7"/>
        <v>adequate stock</v>
      </c>
      <c r="I116" s="7"/>
      <c r="J116" s="19"/>
    </row>
    <row r="117" spans="1:10">
      <c r="A117" s="5" t="s">
        <v>51</v>
      </c>
      <c r="B117" s="6" t="s">
        <v>2176</v>
      </c>
      <c r="C117" s="6" t="s">
        <v>2057</v>
      </c>
      <c r="D117" s="7">
        <v>3</v>
      </c>
      <c r="E117" s="7">
        <v>13</v>
      </c>
      <c r="F117" s="15">
        <f t="shared" si="6"/>
        <v>1</v>
      </c>
      <c r="G117" s="15">
        <f t="shared" si="5"/>
        <v>1</v>
      </c>
      <c r="H117" s="15" t="str">
        <f t="shared" si="7"/>
        <v>adequate stock</v>
      </c>
      <c r="I117" s="7"/>
      <c r="J117" s="19"/>
    </row>
    <row r="118" spans="1:10" hidden="1">
      <c r="A118" s="5" t="s">
        <v>51</v>
      </c>
      <c r="B118" s="6" t="s">
        <v>2177</v>
      </c>
      <c r="C118" s="6" t="s">
        <v>32</v>
      </c>
      <c r="D118" s="7">
        <v>2</v>
      </c>
      <c r="E118" s="7">
        <v>0</v>
      </c>
      <c r="F118" s="15">
        <f t="shared" si="6"/>
        <v>4</v>
      </c>
      <c r="G118" s="15">
        <f t="shared" si="5"/>
        <v>7</v>
      </c>
      <c r="H118" s="15">
        <f t="shared" si="7"/>
        <v>7</v>
      </c>
      <c r="I118" s="7"/>
      <c r="J118" s="19"/>
    </row>
    <row r="119" spans="1:10" hidden="1">
      <c r="A119" s="5" t="s">
        <v>51</v>
      </c>
      <c r="B119" s="6" t="s">
        <v>2178</v>
      </c>
      <c r="C119" s="6" t="s">
        <v>32</v>
      </c>
      <c r="D119" s="7">
        <v>4</v>
      </c>
      <c r="E119" s="7">
        <v>0</v>
      </c>
      <c r="F119" s="15">
        <f t="shared" si="6"/>
        <v>2</v>
      </c>
      <c r="G119" s="15">
        <f t="shared" si="5"/>
        <v>3</v>
      </c>
      <c r="H119" s="15">
        <f t="shared" si="7"/>
        <v>3</v>
      </c>
      <c r="I119" s="7"/>
      <c r="J119" s="19"/>
    </row>
    <row r="120" spans="1:10" hidden="1">
      <c r="A120" s="5" t="s">
        <v>51</v>
      </c>
      <c r="B120" s="6" t="s">
        <v>2179</v>
      </c>
      <c r="C120" s="6" t="s">
        <v>32</v>
      </c>
      <c r="D120" s="7">
        <v>4</v>
      </c>
      <c r="E120" s="7">
        <v>0</v>
      </c>
      <c r="F120" s="15">
        <f t="shared" si="6"/>
        <v>2</v>
      </c>
      <c r="G120" s="15">
        <f t="shared" si="5"/>
        <v>3</v>
      </c>
      <c r="H120" s="15">
        <f t="shared" si="7"/>
        <v>3</v>
      </c>
      <c r="I120" s="7"/>
      <c r="J120" s="19"/>
    </row>
    <row r="121" spans="1:10" hidden="1">
      <c r="A121" s="5" t="s">
        <v>51</v>
      </c>
      <c r="B121" s="6" t="s">
        <v>2180</v>
      </c>
      <c r="C121" s="6" t="s">
        <v>32</v>
      </c>
      <c r="D121" s="7">
        <v>4</v>
      </c>
      <c r="E121" s="7">
        <v>0</v>
      </c>
      <c r="F121" s="15">
        <f t="shared" si="6"/>
        <v>2</v>
      </c>
      <c r="G121" s="15">
        <f t="shared" si="5"/>
        <v>3</v>
      </c>
      <c r="H121" s="15">
        <f t="shared" si="7"/>
        <v>3</v>
      </c>
      <c r="I121" s="7"/>
      <c r="J121" s="19"/>
    </row>
    <row r="122" spans="1:10">
      <c r="A122" s="5" t="s">
        <v>51</v>
      </c>
      <c r="B122" s="6" t="s">
        <v>2181</v>
      </c>
      <c r="C122" s="6" t="s">
        <v>2057</v>
      </c>
      <c r="D122" s="7">
        <v>4</v>
      </c>
      <c r="E122" s="7">
        <v>11</v>
      </c>
      <c r="F122" s="15">
        <f t="shared" si="6"/>
        <v>0</v>
      </c>
      <c r="G122" s="15">
        <f t="shared" si="5"/>
        <v>1</v>
      </c>
      <c r="H122" s="15" t="str">
        <f t="shared" si="7"/>
        <v>adequate stock</v>
      </c>
      <c r="I122" s="7"/>
      <c r="J122" s="19"/>
    </row>
    <row r="123" spans="1:10">
      <c r="A123" s="5" t="s">
        <v>51</v>
      </c>
      <c r="B123" s="6" t="s">
        <v>2182</v>
      </c>
      <c r="C123" s="6" t="s">
        <v>2183</v>
      </c>
      <c r="D123" s="7">
        <v>3</v>
      </c>
      <c r="E123" s="7">
        <v>8</v>
      </c>
      <c r="F123" s="15">
        <f t="shared" si="6"/>
        <v>18</v>
      </c>
      <c r="G123" s="15">
        <f t="shared" si="5"/>
        <v>32</v>
      </c>
      <c r="H123" s="15">
        <f t="shared" si="7"/>
        <v>24</v>
      </c>
      <c r="I123" s="7"/>
      <c r="J123" s="19"/>
    </row>
    <row r="124" spans="1:10">
      <c r="A124" s="5" t="s">
        <v>51</v>
      </c>
      <c r="B124" s="6" t="s">
        <v>2184</v>
      </c>
      <c r="C124" s="6" t="s">
        <v>2185</v>
      </c>
      <c r="D124" s="7">
        <v>3</v>
      </c>
      <c r="E124" s="7">
        <v>12</v>
      </c>
      <c r="F124" s="15">
        <f t="shared" si="6"/>
        <v>27</v>
      </c>
      <c r="G124" s="15">
        <f t="shared" si="5"/>
        <v>47</v>
      </c>
      <c r="H124" s="15">
        <f t="shared" si="7"/>
        <v>35</v>
      </c>
      <c r="I124" s="7"/>
      <c r="J124" s="19"/>
    </row>
    <row r="125" spans="1:10">
      <c r="A125" s="5" t="s">
        <v>51</v>
      </c>
      <c r="B125" s="6" t="s">
        <v>2186</v>
      </c>
      <c r="C125" s="6" t="s">
        <v>29</v>
      </c>
      <c r="D125" s="7">
        <v>3</v>
      </c>
      <c r="E125" s="7">
        <v>20</v>
      </c>
      <c r="F125" s="15">
        <f t="shared" si="6"/>
        <v>10</v>
      </c>
      <c r="G125" s="15">
        <f t="shared" si="5"/>
        <v>17</v>
      </c>
      <c r="H125" s="15" t="str">
        <f t="shared" si="7"/>
        <v>adequate stock</v>
      </c>
      <c r="I125" s="7"/>
      <c r="J125" s="19"/>
    </row>
    <row r="126" spans="1:10" hidden="1">
      <c r="A126" s="5" t="s">
        <v>51</v>
      </c>
      <c r="B126" s="6" t="s">
        <v>2187</v>
      </c>
      <c r="C126" s="6" t="s">
        <v>17</v>
      </c>
      <c r="D126" s="7">
        <v>2</v>
      </c>
      <c r="E126" s="7">
        <v>0</v>
      </c>
      <c r="F126" s="15">
        <f t="shared" si="6"/>
        <v>0</v>
      </c>
      <c r="G126" s="15">
        <f t="shared" si="5"/>
        <v>0</v>
      </c>
      <c r="H126" s="15" t="str">
        <f t="shared" si="7"/>
        <v>adequate stock</v>
      </c>
      <c r="I126" s="7"/>
      <c r="J126" s="19"/>
    </row>
    <row r="127" spans="1:10" hidden="1">
      <c r="A127" s="5" t="s">
        <v>51</v>
      </c>
      <c r="B127" s="6" t="s">
        <v>2188</v>
      </c>
      <c r="C127" s="6" t="s">
        <v>2163</v>
      </c>
      <c r="D127" s="7">
        <v>2</v>
      </c>
      <c r="E127" s="7">
        <v>0</v>
      </c>
      <c r="F127" s="15">
        <f t="shared" si="6"/>
        <v>12</v>
      </c>
      <c r="G127" s="15">
        <f t="shared" si="5"/>
        <v>21</v>
      </c>
      <c r="H127" s="15">
        <f t="shared" si="7"/>
        <v>21</v>
      </c>
      <c r="I127" s="7"/>
      <c r="J127" s="19"/>
    </row>
    <row r="128" spans="1:10">
      <c r="A128" s="5" t="s">
        <v>51</v>
      </c>
      <c r="B128" s="6" t="s">
        <v>2189</v>
      </c>
      <c r="C128" s="6" t="s">
        <v>2190</v>
      </c>
      <c r="D128" s="7">
        <v>3</v>
      </c>
      <c r="E128" s="7">
        <v>5</v>
      </c>
      <c r="F128" s="15">
        <f t="shared" si="6"/>
        <v>2</v>
      </c>
      <c r="G128" s="15">
        <f t="shared" si="5"/>
        <v>3</v>
      </c>
      <c r="H128" s="15" t="str">
        <f t="shared" si="7"/>
        <v>adequate stock</v>
      </c>
      <c r="I128" s="7"/>
      <c r="J128" s="19"/>
    </row>
    <row r="129" spans="1:10">
      <c r="A129" s="5" t="s">
        <v>51</v>
      </c>
      <c r="B129" s="6" t="s">
        <v>2191</v>
      </c>
      <c r="C129" s="6" t="s">
        <v>2087</v>
      </c>
      <c r="D129" s="7">
        <v>3</v>
      </c>
      <c r="E129" s="7">
        <v>0</v>
      </c>
      <c r="F129" s="15">
        <f t="shared" si="6"/>
        <v>12</v>
      </c>
      <c r="G129" s="15">
        <f t="shared" si="5"/>
        <v>20</v>
      </c>
      <c r="H129" s="15">
        <f t="shared" si="7"/>
        <v>20</v>
      </c>
      <c r="I129" s="7"/>
      <c r="J129" s="19"/>
    </row>
    <row r="130" spans="1:10">
      <c r="A130" s="5" t="s">
        <v>51</v>
      </c>
      <c r="B130" s="7" t="s">
        <v>2192</v>
      </c>
      <c r="C130" s="7">
        <v>46</v>
      </c>
      <c r="D130" s="7">
        <v>2</v>
      </c>
      <c r="E130" s="7">
        <v>20</v>
      </c>
      <c r="F130" s="15">
        <f t="shared" si="6"/>
        <v>17</v>
      </c>
      <c r="G130" s="15">
        <f t="shared" si="5"/>
        <v>30</v>
      </c>
      <c r="H130" s="15" t="str">
        <f t="shared" si="7"/>
        <v>adequate stock</v>
      </c>
      <c r="I130" s="7"/>
      <c r="J130" s="19"/>
    </row>
    <row r="131" spans="1:10" hidden="1">
      <c r="A131" s="5" t="s">
        <v>51</v>
      </c>
      <c r="B131" s="7" t="s">
        <v>2193</v>
      </c>
      <c r="C131" s="7">
        <v>88</v>
      </c>
      <c r="D131" s="7">
        <v>6</v>
      </c>
      <c r="E131" s="7">
        <v>0</v>
      </c>
      <c r="F131" s="15">
        <f t="shared" si="6"/>
        <v>11</v>
      </c>
      <c r="G131" s="15">
        <f t="shared" ref="G131:G194" si="8">ROUND((C131/D131)*1.3,0)</f>
        <v>19</v>
      </c>
      <c r="H131" s="15">
        <f t="shared" si="7"/>
        <v>19</v>
      </c>
      <c r="I131" s="7"/>
      <c r="J131" s="19"/>
    </row>
    <row r="132" spans="1:10" hidden="1">
      <c r="A132" s="5" t="s">
        <v>51</v>
      </c>
      <c r="B132" s="6" t="s">
        <v>2194</v>
      </c>
      <c r="C132" s="6" t="s">
        <v>2195</v>
      </c>
      <c r="D132" s="7">
        <v>6</v>
      </c>
      <c r="E132" s="7">
        <v>0</v>
      </c>
      <c r="F132" s="15">
        <f t="shared" si="6"/>
        <v>10</v>
      </c>
      <c r="G132" s="15">
        <f t="shared" si="8"/>
        <v>17</v>
      </c>
      <c r="H132" s="15">
        <f t="shared" si="7"/>
        <v>17</v>
      </c>
      <c r="I132" s="7"/>
      <c r="J132" s="19"/>
    </row>
    <row r="133" spans="1:10" hidden="1">
      <c r="A133" s="5" t="s">
        <v>51</v>
      </c>
      <c r="B133" s="6" t="s">
        <v>2196</v>
      </c>
      <c r="C133" s="6" t="s">
        <v>2197</v>
      </c>
      <c r="D133" s="7">
        <v>3</v>
      </c>
      <c r="E133" s="7">
        <v>0</v>
      </c>
      <c r="F133" s="15">
        <f t="shared" si="6"/>
        <v>49</v>
      </c>
      <c r="G133" s="15">
        <f t="shared" si="8"/>
        <v>85</v>
      </c>
      <c r="H133" s="15">
        <f t="shared" si="7"/>
        <v>85</v>
      </c>
      <c r="I133" s="7"/>
      <c r="J133" s="19"/>
    </row>
    <row r="134" spans="1:10" hidden="1">
      <c r="A134" s="5" t="s">
        <v>51</v>
      </c>
      <c r="B134" s="6" t="s">
        <v>2198</v>
      </c>
      <c r="C134" s="6" t="s">
        <v>2117</v>
      </c>
      <c r="D134" s="7">
        <v>3</v>
      </c>
      <c r="E134" s="7">
        <v>0</v>
      </c>
      <c r="F134" s="15">
        <f t="shared" si="6"/>
        <v>15</v>
      </c>
      <c r="G134" s="15">
        <f t="shared" si="8"/>
        <v>26</v>
      </c>
      <c r="H134" s="15">
        <f t="shared" si="7"/>
        <v>26</v>
      </c>
      <c r="I134" s="7"/>
      <c r="J134" s="19"/>
    </row>
    <row r="135" spans="1:10" hidden="1">
      <c r="A135" s="5" t="s">
        <v>51</v>
      </c>
      <c r="B135" s="6" t="s">
        <v>2199</v>
      </c>
      <c r="C135" s="6" t="s">
        <v>2200</v>
      </c>
      <c r="D135" s="7">
        <v>6</v>
      </c>
      <c r="E135" s="7">
        <v>0</v>
      </c>
      <c r="F135" s="15">
        <f t="shared" si="6"/>
        <v>14</v>
      </c>
      <c r="G135" s="15">
        <f t="shared" si="8"/>
        <v>24</v>
      </c>
      <c r="H135" s="15">
        <f t="shared" si="7"/>
        <v>24</v>
      </c>
      <c r="I135" s="7"/>
      <c r="J135" s="19"/>
    </row>
    <row r="136" spans="1:10" hidden="1">
      <c r="A136" s="5" t="s">
        <v>51</v>
      </c>
      <c r="B136" s="6" t="s">
        <v>2201</v>
      </c>
      <c r="C136" s="6" t="s">
        <v>2024</v>
      </c>
      <c r="D136" s="7">
        <v>3</v>
      </c>
      <c r="E136" s="7">
        <v>0</v>
      </c>
      <c r="F136" s="15">
        <f t="shared" si="6"/>
        <v>5</v>
      </c>
      <c r="G136" s="15">
        <f t="shared" si="8"/>
        <v>9</v>
      </c>
      <c r="H136" s="15">
        <f t="shared" si="7"/>
        <v>9</v>
      </c>
      <c r="I136" s="7"/>
      <c r="J136" s="19"/>
    </row>
    <row r="137" spans="1:10" hidden="1">
      <c r="A137" s="5" t="s">
        <v>51</v>
      </c>
      <c r="B137" s="6" t="s">
        <v>2202</v>
      </c>
      <c r="C137" s="6" t="s">
        <v>2024</v>
      </c>
      <c r="D137" s="7">
        <v>6</v>
      </c>
      <c r="E137" s="7">
        <v>0</v>
      </c>
      <c r="F137" s="15">
        <f t="shared" ref="F137:F199" si="9">ROUND((C137/D137)*0.75,0)</f>
        <v>3</v>
      </c>
      <c r="G137" s="15">
        <f t="shared" si="8"/>
        <v>4</v>
      </c>
      <c r="H137" s="15">
        <f t="shared" ref="H137:H199" si="10">IF(E137&lt;F137,G137-E137,"adequate stock")</f>
        <v>4</v>
      </c>
      <c r="I137" s="7"/>
      <c r="J137" s="19"/>
    </row>
    <row r="138" spans="1:10" hidden="1">
      <c r="A138" s="5" t="s">
        <v>51</v>
      </c>
      <c r="B138" s="6" t="s">
        <v>2203</v>
      </c>
      <c r="C138" s="6" t="s">
        <v>17</v>
      </c>
      <c r="D138" s="7">
        <v>6</v>
      </c>
      <c r="E138" s="7">
        <v>0</v>
      </c>
      <c r="F138" s="15">
        <f t="shared" si="9"/>
        <v>0</v>
      </c>
      <c r="G138" s="15">
        <f t="shared" si="8"/>
        <v>0</v>
      </c>
      <c r="H138" s="15" t="str">
        <f t="shared" si="10"/>
        <v>adequate stock</v>
      </c>
      <c r="I138" s="7"/>
      <c r="J138" s="19"/>
    </row>
    <row r="139" spans="1:10" hidden="1">
      <c r="A139" s="5" t="s">
        <v>51</v>
      </c>
      <c r="B139" s="6" t="s">
        <v>2204</v>
      </c>
      <c r="C139" s="6" t="s">
        <v>40</v>
      </c>
      <c r="D139" s="7">
        <v>3</v>
      </c>
      <c r="E139" s="7">
        <v>0</v>
      </c>
      <c r="F139" s="15">
        <f t="shared" si="9"/>
        <v>4</v>
      </c>
      <c r="G139" s="15">
        <f t="shared" si="8"/>
        <v>7</v>
      </c>
      <c r="H139" s="15">
        <f t="shared" si="10"/>
        <v>7</v>
      </c>
      <c r="I139" s="7"/>
      <c r="J139" s="19"/>
    </row>
    <row r="140" spans="1:10" hidden="1">
      <c r="A140" s="5" t="s">
        <v>51</v>
      </c>
      <c r="B140" s="6" t="s">
        <v>2205</v>
      </c>
      <c r="C140" s="6" t="s">
        <v>2030</v>
      </c>
      <c r="D140" s="7">
        <v>6</v>
      </c>
      <c r="E140" s="7">
        <v>0</v>
      </c>
      <c r="F140" s="15">
        <f t="shared" si="9"/>
        <v>1</v>
      </c>
      <c r="G140" s="15">
        <f t="shared" si="8"/>
        <v>2</v>
      </c>
      <c r="H140" s="15">
        <f t="shared" si="10"/>
        <v>2</v>
      </c>
      <c r="I140" s="7"/>
      <c r="J140" s="19"/>
    </row>
    <row r="141" spans="1:10">
      <c r="A141" s="5" t="s">
        <v>51</v>
      </c>
      <c r="B141" s="6" t="s">
        <v>2206</v>
      </c>
      <c r="C141" s="6" t="s">
        <v>17</v>
      </c>
      <c r="D141" s="7">
        <v>5</v>
      </c>
      <c r="E141" s="7">
        <v>5</v>
      </c>
      <c r="F141" s="15">
        <f t="shared" si="9"/>
        <v>0</v>
      </c>
      <c r="G141" s="15">
        <f t="shared" si="8"/>
        <v>0</v>
      </c>
      <c r="H141" s="15" t="str">
        <f t="shared" si="10"/>
        <v>adequate stock</v>
      </c>
      <c r="I141" s="7"/>
      <c r="J141" s="19"/>
    </row>
    <row r="142" spans="1:10" hidden="1">
      <c r="A142" s="5" t="s">
        <v>51</v>
      </c>
      <c r="B142" s="6" t="s">
        <v>2207</v>
      </c>
      <c r="C142" s="6" t="s">
        <v>2208</v>
      </c>
      <c r="D142" s="7">
        <v>6</v>
      </c>
      <c r="E142" s="7">
        <v>0</v>
      </c>
      <c r="F142" s="15">
        <f t="shared" si="9"/>
        <v>12</v>
      </c>
      <c r="G142" s="15">
        <f t="shared" si="8"/>
        <v>21</v>
      </c>
      <c r="H142" s="15">
        <f t="shared" si="10"/>
        <v>21</v>
      </c>
      <c r="I142" s="7"/>
      <c r="J142" s="19"/>
    </row>
    <row r="143" spans="1:10" hidden="1">
      <c r="A143" s="5" t="s">
        <v>51</v>
      </c>
      <c r="B143" s="6" t="s">
        <v>2209</v>
      </c>
      <c r="C143" s="6" t="s">
        <v>2210</v>
      </c>
      <c r="D143" s="7">
        <v>2</v>
      </c>
      <c r="E143" s="7">
        <v>0</v>
      </c>
      <c r="F143" s="15">
        <f t="shared" si="9"/>
        <v>14</v>
      </c>
      <c r="G143" s="15">
        <f t="shared" si="8"/>
        <v>25</v>
      </c>
      <c r="H143" s="15">
        <f t="shared" si="10"/>
        <v>25</v>
      </c>
      <c r="I143" s="7"/>
      <c r="J143" s="19"/>
    </row>
    <row r="144" spans="1:10" hidden="1">
      <c r="A144" s="5" t="s">
        <v>51</v>
      </c>
      <c r="B144" s="6" t="s">
        <v>2211</v>
      </c>
      <c r="C144" s="6" t="s">
        <v>27</v>
      </c>
      <c r="D144" s="7">
        <v>3</v>
      </c>
      <c r="E144" s="7">
        <v>0</v>
      </c>
      <c r="F144" s="15">
        <f t="shared" si="9"/>
        <v>6</v>
      </c>
      <c r="G144" s="15">
        <f t="shared" si="8"/>
        <v>11</v>
      </c>
      <c r="H144" s="15">
        <f t="shared" si="10"/>
        <v>11</v>
      </c>
      <c r="I144" s="7"/>
      <c r="J144" s="19"/>
    </row>
    <row r="145" spans="1:10">
      <c r="A145" s="5" t="s">
        <v>51</v>
      </c>
      <c r="B145" s="26" t="s">
        <v>2212</v>
      </c>
      <c r="C145" s="26" t="s">
        <v>40</v>
      </c>
      <c r="D145" s="7">
        <v>2</v>
      </c>
      <c r="E145" s="7">
        <v>20</v>
      </c>
      <c r="F145" s="15">
        <f t="shared" si="9"/>
        <v>6</v>
      </c>
      <c r="G145" s="15">
        <f t="shared" si="8"/>
        <v>10</v>
      </c>
      <c r="H145" s="15" t="str">
        <f t="shared" si="10"/>
        <v>adequate stock</v>
      </c>
      <c r="I145" s="7"/>
      <c r="J145" s="19"/>
    </row>
    <row r="146" spans="1:10" hidden="1">
      <c r="A146" s="5" t="s">
        <v>51</v>
      </c>
      <c r="B146" s="26" t="s">
        <v>2213</v>
      </c>
      <c r="C146" s="26" t="s">
        <v>17</v>
      </c>
      <c r="D146" s="7">
        <v>3</v>
      </c>
      <c r="E146" s="7">
        <v>0</v>
      </c>
      <c r="F146" s="15">
        <f t="shared" si="9"/>
        <v>0</v>
      </c>
      <c r="G146" s="15">
        <f t="shared" si="8"/>
        <v>0</v>
      </c>
      <c r="H146" s="15" t="str">
        <f t="shared" si="10"/>
        <v>adequate stock</v>
      </c>
      <c r="I146" s="7"/>
      <c r="J146" s="19"/>
    </row>
    <row r="147" spans="1:10">
      <c r="A147" s="5" t="s">
        <v>51</v>
      </c>
      <c r="B147" s="26" t="s">
        <v>2214</v>
      </c>
      <c r="C147" s="26" t="s">
        <v>2055</v>
      </c>
      <c r="D147" s="7">
        <v>1</v>
      </c>
      <c r="E147" s="7">
        <v>3</v>
      </c>
      <c r="F147" s="15">
        <f t="shared" si="9"/>
        <v>3</v>
      </c>
      <c r="G147" s="15">
        <f t="shared" si="8"/>
        <v>5</v>
      </c>
      <c r="H147" s="15" t="str">
        <f t="shared" si="10"/>
        <v>adequate stock</v>
      </c>
      <c r="I147" s="7"/>
      <c r="J147" s="19"/>
    </row>
    <row r="148" spans="1:10">
      <c r="A148" s="5" t="s">
        <v>51</v>
      </c>
      <c r="B148" s="6" t="s">
        <v>2215</v>
      </c>
      <c r="C148" s="6" t="s">
        <v>12</v>
      </c>
      <c r="D148" s="7">
        <v>2</v>
      </c>
      <c r="E148" s="7">
        <v>5</v>
      </c>
      <c r="F148" s="15">
        <f t="shared" si="9"/>
        <v>2</v>
      </c>
      <c r="G148" s="15">
        <f t="shared" si="8"/>
        <v>3</v>
      </c>
      <c r="H148" s="15" t="str">
        <f t="shared" si="10"/>
        <v>adequate stock</v>
      </c>
      <c r="I148" s="7"/>
      <c r="J148" s="19"/>
    </row>
    <row r="149" spans="1:10">
      <c r="A149" s="5" t="s">
        <v>51</v>
      </c>
      <c r="B149" s="6" t="s">
        <v>2216</v>
      </c>
      <c r="C149" s="6" t="s">
        <v>17</v>
      </c>
      <c r="D149" s="7">
        <v>2</v>
      </c>
      <c r="E149" s="7">
        <v>5</v>
      </c>
      <c r="F149" s="15">
        <f t="shared" si="9"/>
        <v>0</v>
      </c>
      <c r="G149" s="15">
        <f t="shared" si="8"/>
        <v>0</v>
      </c>
      <c r="H149" s="15" t="str">
        <f t="shared" si="10"/>
        <v>adequate stock</v>
      </c>
      <c r="I149" s="7"/>
      <c r="J149" s="19"/>
    </row>
    <row r="150" spans="1:10">
      <c r="A150" s="5" t="s">
        <v>51</v>
      </c>
      <c r="B150" s="6" t="s">
        <v>2217</v>
      </c>
      <c r="C150" s="6" t="s">
        <v>2041</v>
      </c>
      <c r="D150" s="7">
        <v>2</v>
      </c>
      <c r="E150" s="7">
        <v>5</v>
      </c>
      <c r="F150" s="15">
        <f t="shared" si="9"/>
        <v>4</v>
      </c>
      <c r="G150" s="15">
        <f t="shared" si="8"/>
        <v>7</v>
      </c>
      <c r="H150" s="15" t="str">
        <f t="shared" si="10"/>
        <v>adequate stock</v>
      </c>
      <c r="I150" s="7"/>
      <c r="J150" s="19"/>
    </row>
    <row r="151" spans="1:10" hidden="1">
      <c r="A151" s="5" t="s">
        <v>51</v>
      </c>
      <c r="B151" s="6" t="s">
        <v>2218</v>
      </c>
      <c r="C151" s="6" t="s">
        <v>17</v>
      </c>
      <c r="D151" s="7">
        <v>4</v>
      </c>
      <c r="E151" s="7">
        <v>0</v>
      </c>
      <c r="F151" s="15">
        <f t="shared" si="9"/>
        <v>0</v>
      </c>
      <c r="G151" s="15">
        <f t="shared" si="8"/>
        <v>0</v>
      </c>
      <c r="H151" s="15" t="str">
        <f t="shared" si="10"/>
        <v>adequate stock</v>
      </c>
      <c r="I151" s="7"/>
      <c r="J151" s="19"/>
    </row>
    <row r="152" spans="1:10">
      <c r="A152" s="5" t="s">
        <v>51</v>
      </c>
      <c r="B152" s="6" t="s">
        <v>2219</v>
      </c>
      <c r="C152" s="6" t="s">
        <v>2190</v>
      </c>
      <c r="D152" s="7">
        <v>1</v>
      </c>
      <c r="E152" s="7">
        <v>8</v>
      </c>
      <c r="F152" s="15">
        <f t="shared" si="9"/>
        <v>5</v>
      </c>
      <c r="G152" s="15">
        <f t="shared" si="8"/>
        <v>8</v>
      </c>
      <c r="H152" s="15" t="str">
        <f t="shared" si="10"/>
        <v>adequate stock</v>
      </c>
      <c r="I152" s="7"/>
      <c r="J152" s="19"/>
    </row>
    <row r="153" spans="1:10" hidden="1">
      <c r="A153" s="5" t="s">
        <v>51</v>
      </c>
      <c r="B153" s="6" t="s">
        <v>2220</v>
      </c>
      <c r="C153" s="6" t="s">
        <v>17</v>
      </c>
      <c r="D153" s="7">
        <v>3</v>
      </c>
      <c r="E153" s="7">
        <v>0</v>
      </c>
      <c r="F153" s="15">
        <f t="shared" si="9"/>
        <v>0</v>
      </c>
      <c r="G153" s="15">
        <f t="shared" si="8"/>
        <v>0</v>
      </c>
      <c r="H153" s="15" t="str">
        <f t="shared" si="10"/>
        <v>adequate stock</v>
      </c>
      <c r="I153" s="7"/>
      <c r="J153" s="19"/>
    </row>
    <row r="154" spans="1:10">
      <c r="A154" s="5" t="s">
        <v>51</v>
      </c>
      <c r="B154" s="6" t="s">
        <v>2221</v>
      </c>
      <c r="C154" s="6" t="s">
        <v>2030</v>
      </c>
      <c r="D154" s="7">
        <v>3</v>
      </c>
      <c r="E154" s="7">
        <v>4</v>
      </c>
      <c r="F154" s="15">
        <v>4</v>
      </c>
      <c r="G154" s="15">
        <f t="shared" si="8"/>
        <v>3</v>
      </c>
      <c r="H154" s="15" t="str">
        <f t="shared" si="10"/>
        <v>adequate stock</v>
      </c>
      <c r="I154" s="7"/>
      <c r="J154" s="19"/>
    </row>
    <row r="155" spans="1:10">
      <c r="A155" s="5" t="s">
        <v>51</v>
      </c>
      <c r="B155" s="6" t="s">
        <v>2222</v>
      </c>
      <c r="C155" s="6" t="s">
        <v>17</v>
      </c>
      <c r="D155" s="7">
        <v>3</v>
      </c>
      <c r="E155" s="7">
        <v>5</v>
      </c>
      <c r="F155" s="15">
        <v>5</v>
      </c>
      <c r="G155" s="15">
        <f t="shared" si="8"/>
        <v>0</v>
      </c>
      <c r="H155" s="15" t="str">
        <f t="shared" si="10"/>
        <v>adequate stock</v>
      </c>
      <c r="I155" s="7"/>
      <c r="J155" s="19"/>
    </row>
    <row r="156" spans="1:10" hidden="1">
      <c r="A156" s="5" t="s">
        <v>51</v>
      </c>
      <c r="B156" s="6" t="s">
        <v>2223</v>
      </c>
      <c r="C156" s="6" t="s">
        <v>17</v>
      </c>
      <c r="D156" s="7">
        <v>2</v>
      </c>
      <c r="E156" s="7">
        <v>0</v>
      </c>
      <c r="F156" s="15">
        <f t="shared" si="9"/>
        <v>0</v>
      </c>
      <c r="G156" s="15">
        <f t="shared" si="8"/>
        <v>0</v>
      </c>
      <c r="H156" s="15" t="str">
        <f t="shared" si="10"/>
        <v>adequate stock</v>
      </c>
      <c r="I156" s="7"/>
      <c r="J156" s="19"/>
    </row>
    <row r="157" spans="1:10" hidden="1">
      <c r="A157" s="5" t="s">
        <v>51</v>
      </c>
      <c r="B157" s="6" t="s">
        <v>2224</v>
      </c>
      <c r="C157" s="6" t="s">
        <v>17</v>
      </c>
      <c r="D157" s="7">
        <v>2</v>
      </c>
      <c r="E157" s="7">
        <v>0</v>
      </c>
      <c r="F157" s="15">
        <f t="shared" si="9"/>
        <v>0</v>
      </c>
      <c r="G157" s="15">
        <f t="shared" si="8"/>
        <v>0</v>
      </c>
      <c r="H157" s="15" t="str">
        <f t="shared" si="10"/>
        <v>adequate stock</v>
      </c>
      <c r="I157" s="7"/>
      <c r="J157" s="19"/>
    </row>
    <row r="158" spans="1:10" hidden="1">
      <c r="A158" s="5" t="s">
        <v>51</v>
      </c>
      <c r="B158" s="6" t="s">
        <v>2225</v>
      </c>
      <c r="C158" s="6" t="s">
        <v>2226</v>
      </c>
      <c r="D158" s="7">
        <v>2</v>
      </c>
      <c r="E158" s="7">
        <v>0</v>
      </c>
      <c r="F158" s="15">
        <f t="shared" si="9"/>
        <v>6</v>
      </c>
      <c r="G158" s="15">
        <f t="shared" si="8"/>
        <v>10</v>
      </c>
      <c r="H158" s="15">
        <f t="shared" si="10"/>
        <v>10</v>
      </c>
      <c r="I158" s="7"/>
      <c r="J158" s="19"/>
    </row>
    <row r="159" spans="1:10" hidden="1">
      <c r="A159" s="5" t="s">
        <v>51</v>
      </c>
      <c r="B159" s="6" t="s">
        <v>2227</v>
      </c>
      <c r="C159" s="6" t="s">
        <v>17</v>
      </c>
      <c r="D159" s="7">
        <v>6</v>
      </c>
      <c r="E159" s="7">
        <v>0</v>
      </c>
      <c r="F159" s="15">
        <f t="shared" si="9"/>
        <v>0</v>
      </c>
      <c r="G159" s="15">
        <f t="shared" si="8"/>
        <v>0</v>
      </c>
      <c r="H159" s="15" t="str">
        <f t="shared" si="10"/>
        <v>adequate stock</v>
      </c>
      <c r="I159" s="7"/>
      <c r="J159" s="19"/>
    </row>
    <row r="160" spans="1:10">
      <c r="A160" s="5" t="s">
        <v>51</v>
      </c>
      <c r="B160" s="6" t="s">
        <v>2228</v>
      </c>
      <c r="C160" s="6" t="s">
        <v>2229</v>
      </c>
      <c r="D160" s="7">
        <v>7</v>
      </c>
      <c r="E160" s="7">
        <v>120</v>
      </c>
      <c r="F160" s="15">
        <v>0</v>
      </c>
      <c r="G160" s="15"/>
      <c r="H160" s="15" t="s">
        <v>1364</v>
      </c>
      <c r="I160" s="7"/>
      <c r="J160" s="19"/>
    </row>
    <row r="161" spans="1:10" hidden="1">
      <c r="A161" s="5" t="s">
        <v>51</v>
      </c>
      <c r="B161" s="6" t="s">
        <v>2230</v>
      </c>
      <c r="C161" s="6" t="s">
        <v>17</v>
      </c>
      <c r="D161" s="7">
        <v>1</v>
      </c>
      <c r="E161" s="7">
        <v>0</v>
      </c>
      <c r="F161" s="15">
        <f t="shared" si="9"/>
        <v>0</v>
      </c>
      <c r="G161" s="15">
        <f t="shared" si="8"/>
        <v>0</v>
      </c>
      <c r="H161" s="15" t="str">
        <f t="shared" si="10"/>
        <v>adequate stock</v>
      </c>
      <c r="I161" s="7"/>
      <c r="J161" s="19"/>
    </row>
    <row r="162" spans="1:10" hidden="1">
      <c r="A162" s="5" t="s">
        <v>51</v>
      </c>
      <c r="B162" s="6" t="s">
        <v>2231</v>
      </c>
      <c r="C162" s="6" t="s">
        <v>2018</v>
      </c>
      <c r="D162" s="7">
        <v>1</v>
      </c>
      <c r="E162" s="7">
        <v>0</v>
      </c>
      <c r="F162" s="15">
        <v>0</v>
      </c>
      <c r="G162" s="15">
        <f t="shared" si="8"/>
        <v>195</v>
      </c>
      <c r="H162" s="15">
        <v>144</v>
      </c>
      <c r="I162" s="7"/>
      <c r="J162" s="19"/>
    </row>
    <row r="163" spans="1:10" hidden="1">
      <c r="A163" s="5" t="s">
        <v>51</v>
      </c>
      <c r="B163" s="6" t="s">
        <v>2232</v>
      </c>
      <c r="C163" s="6" t="s">
        <v>17</v>
      </c>
      <c r="D163" s="7">
        <v>5</v>
      </c>
      <c r="E163" s="7">
        <v>0</v>
      </c>
      <c r="F163" s="15">
        <f t="shared" si="9"/>
        <v>0</v>
      </c>
      <c r="G163" s="15">
        <f t="shared" si="8"/>
        <v>0</v>
      </c>
      <c r="H163" s="15" t="str">
        <f t="shared" si="10"/>
        <v>adequate stock</v>
      </c>
      <c r="I163" s="7"/>
      <c r="J163" s="19"/>
    </row>
    <row r="164" spans="1:10" hidden="1">
      <c r="A164" s="5" t="s">
        <v>51</v>
      </c>
      <c r="B164" s="6" t="s">
        <v>2233</v>
      </c>
      <c r="C164" s="6" t="s">
        <v>17</v>
      </c>
      <c r="D164" s="7">
        <v>5</v>
      </c>
      <c r="E164" s="7">
        <v>0</v>
      </c>
      <c r="F164" s="15">
        <f t="shared" si="9"/>
        <v>0</v>
      </c>
      <c r="G164" s="15">
        <f t="shared" si="8"/>
        <v>0</v>
      </c>
      <c r="H164" s="15" t="str">
        <f t="shared" si="10"/>
        <v>adequate stock</v>
      </c>
      <c r="I164" s="7"/>
      <c r="J164" s="19"/>
    </row>
    <row r="165" spans="1:10" hidden="1">
      <c r="A165" s="5" t="s">
        <v>51</v>
      </c>
      <c r="B165" s="6" t="s">
        <v>2234</v>
      </c>
      <c r="C165" s="6" t="s">
        <v>17</v>
      </c>
      <c r="D165" s="7">
        <v>5</v>
      </c>
      <c r="E165" s="7">
        <v>0</v>
      </c>
      <c r="F165" s="15">
        <f t="shared" si="9"/>
        <v>0</v>
      </c>
      <c r="G165" s="15">
        <f t="shared" si="8"/>
        <v>0</v>
      </c>
      <c r="H165" s="15" t="str">
        <f t="shared" si="10"/>
        <v>adequate stock</v>
      </c>
      <c r="I165" s="7"/>
      <c r="J165" s="19"/>
    </row>
    <row r="166" spans="1:10" hidden="1">
      <c r="A166" s="5" t="s">
        <v>51</v>
      </c>
      <c r="B166" s="6" t="s">
        <v>2235</v>
      </c>
      <c r="C166" s="6" t="s">
        <v>2071</v>
      </c>
      <c r="D166" s="7">
        <v>5</v>
      </c>
      <c r="E166" s="7">
        <v>0</v>
      </c>
      <c r="F166" s="15">
        <v>0</v>
      </c>
      <c r="G166" s="15">
        <v>0</v>
      </c>
      <c r="H166" s="15">
        <v>15</v>
      </c>
      <c r="I166" s="7"/>
      <c r="J166" s="19"/>
    </row>
    <row r="167" spans="1:10">
      <c r="A167" s="5" t="s">
        <v>51</v>
      </c>
      <c r="B167" s="6" t="s">
        <v>2236</v>
      </c>
      <c r="C167" s="6" t="s">
        <v>17</v>
      </c>
      <c r="D167" s="7">
        <v>4</v>
      </c>
      <c r="E167" s="7">
        <v>6</v>
      </c>
      <c r="F167" s="15">
        <f t="shared" si="9"/>
        <v>0</v>
      </c>
      <c r="G167" s="15">
        <f t="shared" si="8"/>
        <v>0</v>
      </c>
      <c r="H167" s="15" t="str">
        <f t="shared" si="10"/>
        <v>adequate stock</v>
      </c>
      <c r="I167" s="7"/>
      <c r="J167" s="19"/>
    </row>
    <row r="168" spans="1:10">
      <c r="A168" s="5" t="s">
        <v>51</v>
      </c>
      <c r="B168" s="6" t="s">
        <v>2237</v>
      </c>
      <c r="C168" s="6" t="s">
        <v>40</v>
      </c>
      <c r="D168" s="7">
        <v>2</v>
      </c>
      <c r="E168" s="7">
        <v>1</v>
      </c>
      <c r="F168" s="15">
        <f t="shared" si="9"/>
        <v>6</v>
      </c>
      <c r="G168" s="15">
        <f t="shared" si="8"/>
        <v>10</v>
      </c>
      <c r="H168" s="15">
        <f t="shared" si="10"/>
        <v>9</v>
      </c>
      <c r="I168" s="7"/>
      <c r="J168" s="19"/>
    </row>
    <row r="169" spans="1:10" hidden="1">
      <c r="A169" s="5" t="s">
        <v>51</v>
      </c>
      <c r="B169" s="6" t="s">
        <v>2238</v>
      </c>
      <c r="C169" s="6" t="s">
        <v>17</v>
      </c>
      <c r="D169" s="7">
        <v>5</v>
      </c>
      <c r="E169" s="7">
        <v>0</v>
      </c>
      <c r="F169" s="15">
        <f t="shared" si="9"/>
        <v>0</v>
      </c>
      <c r="G169" s="15">
        <f t="shared" si="8"/>
        <v>0</v>
      </c>
      <c r="H169" s="15" t="str">
        <f t="shared" si="10"/>
        <v>adequate stock</v>
      </c>
      <c r="I169" s="7"/>
      <c r="J169" s="19"/>
    </row>
    <row r="170" spans="1:10" hidden="1">
      <c r="A170" s="5" t="s">
        <v>51</v>
      </c>
      <c r="B170" s="6" t="s">
        <v>2239</v>
      </c>
      <c r="C170" s="6" t="s">
        <v>17</v>
      </c>
      <c r="D170" s="7">
        <v>4</v>
      </c>
      <c r="E170" s="7">
        <v>0</v>
      </c>
      <c r="F170" s="15">
        <f t="shared" si="9"/>
        <v>0</v>
      </c>
      <c r="G170" s="15">
        <f t="shared" si="8"/>
        <v>0</v>
      </c>
      <c r="H170" s="15" t="str">
        <f t="shared" si="10"/>
        <v>adequate stock</v>
      </c>
      <c r="I170" s="7"/>
      <c r="J170" s="19"/>
    </row>
    <row r="171" spans="1:10">
      <c r="A171" s="5" t="s">
        <v>51</v>
      </c>
      <c r="B171" s="6" t="s">
        <v>2240</v>
      </c>
      <c r="C171" s="6" t="s">
        <v>2061</v>
      </c>
      <c r="D171" s="7">
        <v>1</v>
      </c>
      <c r="E171" s="7">
        <v>2</v>
      </c>
      <c r="F171" s="15">
        <f t="shared" si="9"/>
        <v>26</v>
      </c>
      <c r="G171" s="15">
        <f t="shared" si="8"/>
        <v>44</v>
      </c>
      <c r="H171" s="15">
        <f t="shared" si="10"/>
        <v>42</v>
      </c>
      <c r="I171" s="7"/>
      <c r="J171" s="19"/>
    </row>
    <row r="172" spans="1:10">
      <c r="A172" s="5" t="s">
        <v>51</v>
      </c>
      <c r="B172" s="6" t="s">
        <v>2241</v>
      </c>
      <c r="C172" s="6" t="s">
        <v>2022</v>
      </c>
      <c r="D172" s="7">
        <v>3</v>
      </c>
      <c r="E172" s="7">
        <v>14</v>
      </c>
      <c r="F172" s="15">
        <f t="shared" si="9"/>
        <v>4</v>
      </c>
      <c r="G172" s="15">
        <f t="shared" si="8"/>
        <v>7</v>
      </c>
      <c r="H172" s="15" t="str">
        <f t="shared" si="10"/>
        <v>adequate stock</v>
      </c>
      <c r="I172" s="7"/>
      <c r="J172" s="19"/>
    </row>
    <row r="173" spans="1:10" hidden="1">
      <c r="A173" s="5" t="s">
        <v>51</v>
      </c>
      <c r="B173" s="6" t="s">
        <v>2242</v>
      </c>
      <c r="C173" s="6" t="s">
        <v>2057</v>
      </c>
      <c r="D173" s="7">
        <v>1</v>
      </c>
      <c r="E173" s="7">
        <v>0</v>
      </c>
      <c r="F173" s="15">
        <f t="shared" si="9"/>
        <v>2</v>
      </c>
      <c r="G173" s="15">
        <f t="shared" si="8"/>
        <v>3</v>
      </c>
      <c r="H173" s="15">
        <f t="shared" si="10"/>
        <v>3</v>
      </c>
      <c r="I173" s="7"/>
      <c r="J173" s="19"/>
    </row>
    <row r="174" spans="1:10" hidden="1">
      <c r="A174" s="5" t="s">
        <v>51</v>
      </c>
      <c r="B174" s="6" t="s">
        <v>2243</v>
      </c>
      <c r="C174" s="6" t="s">
        <v>12</v>
      </c>
      <c r="D174" s="7">
        <v>1</v>
      </c>
      <c r="E174" s="7">
        <v>0</v>
      </c>
      <c r="F174" s="15">
        <f t="shared" si="9"/>
        <v>4</v>
      </c>
      <c r="G174" s="15">
        <f t="shared" si="8"/>
        <v>7</v>
      </c>
      <c r="H174" s="15">
        <f t="shared" si="10"/>
        <v>7</v>
      </c>
      <c r="I174" s="7"/>
      <c r="J174" s="19"/>
    </row>
    <row r="175" spans="1:10">
      <c r="A175" s="5" t="s">
        <v>51</v>
      </c>
      <c r="B175" s="6" t="s">
        <v>2244</v>
      </c>
      <c r="C175" s="6" t="s">
        <v>2245</v>
      </c>
      <c r="D175" s="7">
        <v>3</v>
      </c>
      <c r="E175" s="7">
        <v>10</v>
      </c>
      <c r="F175" s="15">
        <f t="shared" si="9"/>
        <v>3</v>
      </c>
      <c r="G175" s="15">
        <f t="shared" si="8"/>
        <v>6</v>
      </c>
      <c r="H175" s="15" t="str">
        <f t="shared" si="10"/>
        <v>adequate stock</v>
      </c>
      <c r="I175" s="7"/>
      <c r="J175" s="19"/>
    </row>
    <row r="176" spans="1:10">
      <c r="A176" s="5" t="s">
        <v>51</v>
      </c>
      <c r="B176" s="6" t="s">
        <v>2246</v>
      </c>
      <c r="C176" s="6" t="s">
        <v>2163</v>
      </c>
      <c r="D176" s="7">
        <v>3</v>
      </c>
      <c r="E176" s="7">
        <v>18</v>
      </c>
      <c r="F176" s="15">
        <f t="shared" si="9"/>
        <v>8</v>
      </c>
      <c r="G176" s="15">
        <f t="shared" si="8"/>
        <v>14</v>
      </c>
      <c r="H176" s="15" t="str">
        <f t="shared" si="10"/>
        <v>adequate stock</v>
      </c>
      <c r="I176" s="7"/>
      <c r="J176" s="19"/>
    </row>
    <row r="177" spans="1:10" hidden="1">
      <c r="A177" s="5" t="s">
        <v>51</v>
      </c>
      <c r="B177" s="6" t="s">
        <v>2247</v>
      </c>
      <c r="C177" s="6" t="s">
        <v>2081</v>
      </c>
      <c r="D177" s="7">
        <v>2</v>
      </c>
      <c r="E177" s="7">
        <v>0</v>
      </c>
      <c r="F177" s="15">
        <f t="shared" si="9"/>
        <v>15</v>
      </c>
      <c r="G177" s="15">
        <f t="shared" si="8"/>
        <v>27</v>
      </c>
      <c r="H177" s="15">
        <f t="shared" si="10"/>
        <v>27</v>
      </c>
      <c r="I177" s="7"/>
      <c r="J177" s="19"/>
    </row>
    <row r="178" spans="1:10">
      <c r="A178" s="5" t="s">
        <v>51</v>
      </c>
      <c r="B178" s="6" t="s">
        <v>2248</v>
      </c>
      <c r="C178" s="6" t="s">
        <v>2249</v>
      </c>
      <c r="D178" s="7">
        <v>6</v>
      </c>
      <c r="E178" s="7">
        <v>15</v>
      </c>
      <c r="F178" s="15">
        <f t="shared" si="9"/>
        <v>13</v>
      </c>
      <c r="G178" s="15">
        <f t="shared" si="8"/>
        <v>23</v>
      </c>
      <c r="H178" s="15" t="str">
        <f t="shared" si="10"/>
        <v>adequate stock</v>
      </c>
      <c r="I178" s="7"/>
      <c r="J178" s="19"/>
    </row>
    <row r="179" spans="1:10">
      <c r="A179" s="5" t="s">
        <v>51</v>
      </c>
      <c r="B179" s="6" t="s">
        <v>2250</v>
      </c>
      <c r="C179" s="6" t="s">
        <v>2168</v>
      </c>
      <c r="D179" s="7">
        <v>2</v>
      </c>
      <c r="E179" s="7">
        <v>11</v>
      </c>
      <c r="F179" s="15">
        <f t="shared" si="9"/>
        <v>0</v>
      </c>
      <c r="G179" s="15">
        <f t="shared" si="8"/>
        <v>1</v>
      </c>
      <c r="H179" s="15" t="str">
        <f t="shared" si="10"/>
        <v>adequate stock</v>
      </c>
      <c r="I179" s="7"/>
      <c r="J179" s="19"/>
    </row>
    <row r="180" spans="1:10">
      <c r="A180" s="5" t="s">
        <v>51</v>
      </c>
      <c r="B180" s="6" t="s">
        <v>2251</v>
      </c>
      <c r="C180" s="6" t="s">
        <v>40</v>
      </c>
      <c r="D180" s="7">
        <v>2</v>
      </c>
      <c r="E180" s="7">
        <v>10</v>
      </c>
      <c r="F180" s="15">
        <f t="shared" si="9"/>
        <v>6</v>
      </c>
      <c r="G180" s="15">
        <f t="shared" si="8"/>
        <v>10</v>
      </c>
      <c r="H180" s="15" t="str">
        <f t="shared" si="10"/>
        <v>adequate stock</v>
      </c>
      <c r="I180" s="7"/>
      <c r="J180" s="19"/>
    </row>
    <row r="181" spans="1:10">
      <c r="A181" s="5" t="s">
        <v>51</v>
      </c>
      <c r="B181" s="6" t="s">
        <v>2252</v>
      </c>
      <c r="C181" s="6" t="s">
        <v>12</v>
      </c>
      <c r="D181" s="7">
        <v>2</v>
      </c>
      <c r="E181" s="7">
        <v>4</v>
      </c>
      <c r="F181" s="15">
        <f t="shared" si="9"/>
        <v>2</v>
      </c>
      <c r="G181" s="15">
        <f t="shared" si="8"/>
        <v>3</v>
      </c>
      <c r="H181" s="15" t="str">
        <f t="shared" si="10"/>
        <v>adequate stock</v>
      </c>
      <c r="I181" s="7"/>
      <c r="J181" s="19"/>
    </row>
    <row r="182" spans="1:10" hidden="1">
      <c r="A182" s="5" t="s">
        <v>51</v>
      </c>
      <c r="B182" s="6" t="s">
        <v>2253</v>
      </c>
      <c r="C182" s="6" t="s">
        <v>12</v>
      </c>
      <c r="D182" s="7">
        <v>1</v>
      </c>
      <c r="E182" s="7">
        <v>0</v>
      </c>
      <c r="F182" s="15">
        <f t="shared" si="9"/>
        <v>4</v>
      </c>
      <c r="G182" s="15">
        <f t="shared" si="8"/>
        <v>7</v>
      </c>
      <c r="H182" s="15">
        <f t="shared" si="10"/>
        <v>7</v>
      </c>
      <c r="I182" s="7"/>
      <c r="J182" s="19"/>
    </row>
    <row r="183" spans="1:10" hidden="1">
      <c r="A183" s="5" t="s">
        <v>51</v>
      </c>
      <c r="B183" s="6" t="s">
        <v>2254</v>
      </c>
      <c r="C183" s="6" t="s">
        <v>17</v>
      </c>
      <c r="D183" s="7">
        <v>2</v>
      </c>
      <c r="E183" s="7">
        <v>0</v>
      </c>
      <c r="F183" s="15">
        <f t="shared" si="9"/>
        <v>0</v>
      </c>
      <c r="G183" s="15">
        <f t="shared" si="8"/>
        <v>0</v>
      </c>
      <c r="H183" s="15" t="str">
        <f t="shared" si="10"/>
        <v>adequate stock</v>
      </c>
      <c r="I183" s="7"/>
      <c r="J183" s="19"/>
    </row>
    <row r="184" spans="1:10" hidden="1">
      <c r="A184" s="5" t="s">
        <v>51</v>
      </c>
      <c r="B184" s="6" t="s">
        <v>2255</v>
      </c>
      <c r="C184" s="6" t="s">
        <v>17</v>
      </c>
      <c r="D184" s="7">
        <v>2</v>
      </c>
      <c r="E184" s="7">
        <v>0</v>
      </c>
      <c r="F184" s="15">
        <f t="shared" si="9"/>
        <v>0</v>
      </c>
      <c r="G184" s="15">
        <f t="shared" si="8"/>
        <v>0</v>
      </c>
      <c r="H184" s="15" t="str">
        <f t="shared" si="10"/>
        <v>adequate stock</v>
      </c>
      <c r="I184" s="7"/>
      <c r="J184" s="19"/>
    </row>
    <row r="185" spans="1:10">
      <c r="A185" s="5" t="s">
        <v>51</v>
      </c>
      <c r="B185" s="6" t="s">
        <v>2256</v>
      </c>
      <c r="C185" s="6" t="s">
        <v>2378</v>
      </c>
      <c r="D185" s="7">
        <v>6</v>
      </c>
      <c r="E185" s="7">
        <v>0</v>
      </c>
      <c r="F185" s="15">
        <f t="shared" si="9"/>
        <v>8</v>
      </c>
      <c r="G185" s="15">
        <f t="shared" si="8"/>
        <v>14</v>
      </c>
      <c r="H185" s="15">
        <f t="shared" si="10"/>
        <v>14</v>
      </c>
      <c r="I185" s="7"/>
      <c r="J185" s="19"/>
    </row>
    <row r="186" spans="1:10" hidden="1">
      <c r="A186" s="5" t="s">
        <v>51</v>
      </c>
      <c r="B186" s="6" t="s">
        <v>2257</v>
      </c>
      <c r="C186" s="6" t="s">
        <v>17</v>
      </c>
      <c r="D186" s="7">
        <v>2</v>
      </c>
      <c r="E186" s="7">
        <v>0</v>
      </c>
      <c r="F186" s="15">
        <f t="shared" si="9"/>
        <v>0</v>
      </c>
      <c r="G186" s="15">
        <f t="shared" si="8"/>
        <v>0</v>
      </c>
      <c r="H186" s="15" t="str">
        <f t="shared" si="10"/>
        <v>adequate stock</v>
      </c>
      <c r="I186" s="7"/>
      <c r="J186" s="19"/>
    </row>
    <row r="187" spans="1:10" hidden="1">
      <c r="A187" s="5" t="s">
        <v>51</v>
      </c>
      <c r="B187" s="6" t="s">
        <v>2258</v>
      </c>
      <c r="C187" s="6" t="s">
        <v>17</v>
      </c>
      <c r="D187" s="7">
        <v>2</v>
      </c>
      <c r="E187" s="7">
        <v>0</v>
      </c>
      <c r="F187" s="15">
        <f t="shared" si="9"/>
        <v>0</v>
      </c>
      <c r="G187" s="15">
        <f t="shared" si="8"/>
        <v>0</v>
      </c>
      <c r="H187" s="15" t="str">
        <f t="shared" si="10"/>
        <v>adequate stock</v>
      </c>
      <c r="I187" s="7"/>
      <c r="J187" s="19"/>
    </row>
    <row r="188" spans="1:10" hidden="1">
      <c r="A188" s="5" t="s">
        <v>51</v>
      </c>
      <c r="B188" s="6" t="s">
        <v>2259</v>
      </c>
      <c r="C188" s="6" t="s">
        <v>17</v>
      </c>
      <c r="D188" s="7">
        <v>2</v>
      </c>
      <c r="E188" s="7">
        <v>0</v>
      </c>
      <c r="F188" s="15">
        <f t="shared" si="9"/>
        <v>0</v>
      </c>
      <c r="G188" s="15">
        <f t="shared" si="8"/>
        <v>0</v>
      </c>
      <c r="H188" s="15" t="str">
        <f t="shared" si="10"/>
        <v>adequate stock</v>
      </c>
      <c r="I188" s="7"/>
      <c r="J188" s="19"/>
    </row>
    <row r="189" spans="1:10" hidden="1">
      <c r="A189" s="5" t="s">
        <v>51</v>
      </c>
      <c r="B189" s="6" t="s">
        <v>2260</v>
      </c>
      <c r="C189" s="6" t="s">
        <v>17</v>
      </c>
      <c r="D189" s="7">
        <v>2</v>
      </c>
      <c r="E189" s="7">
        <v>0</v>
      </c>
      <c r="F189" s="15">
        <f t="shared" si="9"/>
        <v>0</v>
      </c>
      <c r="G189" s="15">
        <f t="shared" si="8"/>
        <v>0</v>
      </c>
      <c r="H189" s="15" t="str">
        <f t="shared" si="10"/>
        <v>adequate stock</v>
      </c>
      <c r="I189" s="7"/>
      <c r="J189" s="19"/>
    </row>
    <row r="190" spans="1:10">
      <c r="A190" s="5" t="s">
        <v>51</v>
      </c>
      <c r="B190" s="6" t="s">
        <v>2261</v>
      </c>
      <c r="C190" s="6" t="s">
        <v>2081</v>
      </c>
      <c r="D190" s="7">
        <v>2</v>
      </c>
      <c r="E190" s="7">
        <v>42</v>
      </c>
      <c r="F190" s="15">
        <f t="shared" si="9"/>
        <v>15</v>
      </c>
      <c r="G190" s="15">
        <f t="shared" si="8"/>
        <v>27</v>
      </c>
      <c r="H190" s="15" t="str">
        <f t="shared" si="10"/>
        <v>adequate stock</v>
      </c>
      <c r="I190" s="7"/>
      <c r="J190" s="19"/>
    </row>
    <row r="191" spans="1:10">
      <c r="A191" s="5" t="s">
        <v>51</v>
      </c>
      <c r="B191" s="6" t="s">
        <v>2262</v>
      </c>
      <c r="C191" s="6" t="s">
        <v>2026</v>
      </c>
      <c r="D191" s="7">
        <v>2</v>
      </c>
      <c r="E191" s="7">
        <v>43</v>
      </c>
      <c r="F191" s="15">
        <f t="shared" si="9"/>
        <v>23</v>
      </c>
      <c r="G191" s="15">
        <f t="shared" si="8"/>
        <v>40</v>
      </c>
      <c r="H191" s="15" t="str">
        <f t="shared" si="10"/>
        <v>adequate stock</v>
      </c>
      <c r="I191" s="7"/>
      <c r="J191" s="19"/>
    </row>
    <row r="192" spans="1:10">
      <c r="A192" s="5" t="s">
        <v>51</v>
      </c>
      <c r="B192" s="6" t="s">
        <v>2263</v>
      </c>
      <c r="C192" s="6" t="s">
        <v>2190</v>
      </c>
      <c r="D192" s="7">
        <v>1</v>
      </c>
      <c r="E192" s="7">
        <v>3</v>
      </c>
      <c r="F192" s="15">
        <f t="shared" si="9"/>
        <v>5</v>
      </c>
      <c r="G192" s="15">
        <f t="shared" si="8"/>
        <v>8</v>
      </c>
      <c r="H192" s="15">
        <f t="shared" si="10"/>
        <v>5</v>
      </c>
      <c r="I192" s="7"/>
      <c r="J192" s="19"/>
    </row>
    <row r="193" spans="1:10" hidden="1">
      <c r="A193" s="5" t="s">
        <v>51</v>
      </c>
      <c r="B193" s="6" t="s">
        <v>2264</v>
      </c>
      <c r="C193" s="6" t="s">
        <v>12</v>
      </c>
      <c r="D193" s="7">
        <v>1</v>
      </c>
      <c r="E193" s="7">
        <v>0</v>
      </c>
      <c r="F193" s="15">
        <f t="shared" si="9"/>
        <v>4</v>
      </c>
      <c r="G193" s="15">
        <f t="shared" si="8"/>
        <v>7</v>
      </c>
      <c r="H193" s="15">
        <f t="shared" si="10"/>
        <v>7</v>
      </c>
      <c r="I193" s="7"/>
      <c r="J193" s="19"/>
    </row>
    <row r="194" spans="1:10">
      <c r="A194" s="5" t="s">
        <v>51</v>
      </c>
      <c r="B194" s="6" t="s">
        <v>2265</v>
      </c>
      <c r="C194" s="6" t="s">
        <v>2266</v>
      </c>
      <c r="D194" s="7">
        <v>7</v>
      </c>
      <c r="E194" s="7">
        <v>125</v>
      </c>
      <c r="F194" s="15">
        <f t="shared" si="9"/>
        <v>101</v>
      </c>
      <c r="G194" s="15">
        <f t="shared" si="8"/>
        <v>176</v>
      </c>
      <c r="H194" s="15" t="str">
        <f t="shared" si="10"/>
        <v>adequate stock</v>
      </c>
      <c r="I194" s="7"/>
      <c r="J194" s="19"/>
    </row>
    <row r="195" spans="1:10" hidden="1">
      <c r="A195" s="5" t="s">
        <v>51</v>
      </c>
      <c r="B195" s="6" t="s">
        <v>2267</v>
      </c>
      <c r="C195" s="6" t="s">
        <v>2061</v>
      </c>
      <c r="D195" s="7">
        <v>7</v>
      </c>
      <c r="E195" s="7">
        <v>0</v>
      </c>
      <c r="F195" s="15">
        <f t="shared" si="9"/>
        <v>4</v>
      </c>
      <c r="G195" s="15">
        <f t="shared" ref="G195:G258" si="11">ROUND((C195/D195)*1.3,0)</f>
        <v>6</v>
      </c>
      <c r="H195" s="15">
        <f t="shared" si="10"/>
        <v>6</v>
      </c>
      <c r="I195" s="7"/>
      <c r="J195" s="19"/>
    </row>
    <row r="196" spans="1:10" hidden="1">
      <c r="A196" s="5" t="s">
        <v>51</v>
      </c>
      <c r="B196" s="6" t="s">
        <v>2268</v>
      </c>
      <c r="C196" s="6" t="s">
        <v>2163</v>
      </c>
      <c r="D196" s="7">
        <v>6</v>
      </c>
      <c r="E196" s="7">
        <v>0</v>
      </c>
      <c r="F196" s="15">
        <f t="shared" si="9"/>
        <v>4</v>
      </c>
      <c r="G196" s="15">
        <f t="shared" si="11"/>
        <v>7</v>
      </c>
      <c r="H196" s="15">
        <f t="shared" si="10"/>
        <v>7</v>
      </c>
      <c r="I196" s="7"/>
      <c r="J196" s="19"/>
    </row>
    <row r="197" spans="1:10" hidden="1">
      <c r="A197" s="5" t="s">
        <v>51</v>
      </c>
      <c r="B197" s="6" t="s">
        <v>2269</v>
      </c>
      <c r="C197" s="6" t="s">
        <v>2210</v>
      </c>
      <c r="D197" s="7">
        <v>6</v>
      </c>
      <c r="E197" s="7">
        <v>0</v>
      </c>
      <c r="F197" s="15">
        <f t="shared" si="9"/>
        <v>5</v>
      </c>
      <c r="G197" s="15">
        <f t="shared" si="11"/>
        <v>8</v>
      </c>
      <c r="H197" s="15">
        <f t="shared" si="10"/>
        <v>8</v>
      </c>
      <c r="I197" s="7"/>
      <c r="J197" s="19"/>
    </row>
    <row r="198" spans="1:10">
      <c r="A198" s="5" t="s">
        <v>51</v>
      </c>
      <c r="B198" s="6" t="s">
        <v>2270</v>
      </c>
      <c r="C198" s="6" t="s">
        <v>2190</v>
      </c>
      <c r="D198" s="7">
        <v>6</v>
      </c>
      <c r="E198" s="7">
        <v>10</v>
      </c>
      <c r="F198" s="15">
        <f t="shared" si="9"/>
        <v>1</v>
      </c>
      <c r="G198" s="15">
        <f t="shared" si="11"/>
        <v>1</v>
      </c>
      <c r="H198" s="15" t="str">
        <f t="shared" si="10"/>
        <v>adequate stock</v>
      </c>
      <c r="I198" s="7"/>
      <c r="J198" s="19"/>
    </row>
    <row r="199" spans="1:10" hidden="1">
      <c r="A199" s="5" t="s">
        <v>51</v>
      </c>
      <c r="B199" s="6" t="s">
        <v>2271</v>
      </c>
      <c r="C199" s="6" t="s">
        <v>17</v>
      </c>
      <c r="D199" s="7">
        <v>2</v>
      </c>
      <c r="E199" s="7">
        <v>0</v>
      </c>
      <c r="F199" s="15">
        <f t="shared" si="9"/>
        <v>0</v>
      </c>
      <c r="G199" s="15">
        <f t="shared" si="11"/>
        <v>0</v>
      </c>
      <c r="H199" s="15" t="str">
        <f t="shared" si="10"/>
        <v>adequate stock</v>
      </c>
      <c r="I199" s="7"/>
      <c r="J199" s="19"/>
    </row>
    <row r="200" spans="1:10" hidden="1">
      <c r="A200" s="5" t="s">
        <v>51</v>
      </c>
      <c r="B200" s="6" t="s">
        <v>2272</v>
      </c>
      <c r="C200" s="6" t="s">
        <v>12</v>
      </c>
      <c r="D200" s="7">
        <v>3</v>
      </c>
      <c r="E200" s="7">
        <v>0</v>
      </c>
      <c r="F200" s="15">
        <f t="shared" ref="F200:F263" si="12">ROUND((C200/D200)*0.75,0)</f>
        <v>1</v>
      </c>
      <c r="G200" s="15">
        <f t="shared" si="11"/>
        <v>2</v>
      </c>
      <c r="H200" s="15">
        <f t="shared" ref="H200:H263" si="13">IF(E200&lt;F200,G200-E200,"adequate stock")</f>
        <v>2</v>
      </c>
      <c r="I200" s="7"/>
      <c r="J200" s="19"/>
    </row>
    <row r="201" spans="1:10" hidden="1">
      <c r="A201" s="5" t="s">
        <v>51</v>
      </c>
      <c r="B201" s="6" t="s">
        <v>2273</v>
      </c>
      <c r="C201" s="6" t="s">
        <v>12</v>
      </c>
      <c r="D201" s="7">
        <v>3</v>
      </c>
      <c r="E201" s="7">
        <v>0</v>
      </c>
      <c r="F201" s="15">
        <f t="shared" si="12"/>
        <v>1</v>
      </c>
      <c r="G201" s="15">
        <f t="shared" si="11"/>
        <v>2</v>
      </c>
      <c r="H201" s="15">
        <f t="shared" si="13"/>
        <v>2</v>
      </c>
      <c r="I201" s="7"/>
      <c r="J201" s="19"/>
    </row>
    <row r="202" spans="1:10" hidden="1">
      <c r="A202" s="5" t="s">
        <v>51</v>
      </c>
      <c r="B202" s="6" t="s">
        <v>2274</v>
      </c>
      <c r="C202" s="6" t="s">
        <v>17</v>
      </c>
      <c r="D202" s="7">
        <v>2</v>
      </c>
      <c r="E202" s="7">
        <v>0</v>
      </c>
      <c r="F202" s="15">
        <f t="shared" si="12"/>
        <v>0</v>
      </c>
      <c r="G202" s="15">
        <f t="shared" si="11"/>
        <v>0</v>
      </c>
      <c r="H202" s="15" t="str">
        <f t="shared" si="13"/>
        <v>adequate stock</v>
      </c>
      <c r="I202" s="7"/>
      <c r="J202" s="19"/>
    </row>
    <row r="203" spans="1:10" hidden="1">
      <c r="A203" s="5" t="s">
        <v>51</v>
      </c>
      <c r="B203" s="6" t="s">
        <v>2275</v>
      </c>
      <c r="C203" s="6" t="s">
        <v>2276</v>
      </c>
      <c r="D203" s="7">
        <v>2</v>
      </c>
      <c r="E203" s="7">
        <v>0</v>
      </c>
      <c r="F203" s="15">
        <f t="shared" si="12"/>
        <v>137</v>
      </c>
      <c r="G203" s="15">
        <f t="shared" si="11"/>
        <v>237</v>
      </c>
      <c r="H203" s="15">
        <f t="shared" si="13"/>
        <v>237</v>
      </c>
      <c r="I203" s="7"/>
      <c r="J203" s="19"/>
    </row>
    <row r="204" spans="1:10" hidden="1">
      <c r="A204" s="5" t="s">
        <v>51</v>
      </c>
      <c r="B204" s="6" t="s">
        <v>2277</v>
      </c>
      <c r="C204" s="6" t="s">
        <v>17</v>
      </c>
      <c r="D204" s="7">
        <v>2</v>
      </c>
      <c r="E204" s="7">
        <v>0</v>
      </c>
      <c r="F204" s="15">
        <f t="shared" si="12"/>
        <v>0</v>
      </c>
      <c r="G204" s="15">
        <f t="shared" si="11"/>
        <v>0</v>
      </c>
      <c r="H204" s="15" t="str">
        <f t="shared" si="13"/>
        <v>adequate stock</v>
      </c>
      <c r="I204" s="7"/>
      <c r="J204" s="19"/>
    </row>
    <row r="205" spans="1:10" hidden="1">
      <c r="A205" s="5" t="s">
        <v>51</v>
      </c>
      <c r="B205" s="6" t="s">
        <v>2278</v>
      </c>
      <c r="C205" s="6" t="s">
        <v>17</v>
      </c>
      <c r="D205" s="7">
        <v>2</v>
      </c>
      <c r="E205" s="7">
        <v>0</v>
      </c>
      <c r="F205" s="15">
        <f t="shared" si="12"/>
        <v>0</v>
      </c>
      <c r="G205" s="15">
        <f t="shared" si="11"/>
        <v>0</v>
      </c>
      <c r="H205" s="15" t="str">
        <f t="shared" si="13"/>
        <v>adequate stock</v>
      </c>
      <c r="I205" s="7"/>
      <c r="J205" s="19"/>
    </row>
    <row r="206" spans="1:10" hidden="1">
      <c r="A206" s="5" t="s">
        <v>51</v>
      </c>
      <c r="B206" s="6" t="s">
        <v>2279</v>
      </c>
      <c r="C206" s="6" t="s">
        <v>17</v>
      </c>
      <c r="D206" s="7">
        <v>3</v>
      </c>
      <c r="E206" s="7">
        <v>0</v>
      </c>
      <c r="F206" s="15">
        <f t="shared" si="12"/>
        <v>0</v>
      </c>
      <c r="G206" s="15">
        <f t="shared" si="11"/>
        <v>0</v>
      </c>
      <c r="H206" s="15" t="str">
        <f t="shared" si="13"/>
        <v>adequate stock</v>
      </c>
      <c r="I206" s="7"/>
      <c r="J206" s="19"/>
    </row>
    <row r="207" spans="1:10" hidden="1">
      <c r="A207" s="5" t="s">
        <v>51</v>
      </c>
      <c r="B207" s="6" t="s">
        <v>2280</v>
      </c>
      <c r="C207" s="6" t="s">
        <v>17</v>
      </c>
      <c r="D207" s="7">
        <v>3</v>
      </c>
      <c r="E207" s="7">
        <v>0</v>
      </c>
      <c r="F207" s="15">
        <f t="shared" si="12"/>
        <v>0</v>
      </c>
      <c r="G207" s="15">
        <f t="shared" si="11"/>
        <v>0</v>
      </c>
      <c r="H207" s="15" t="str">
        <f t="shared" si="13"/>
        <v>adequate stock</v>
      </c>
      <c r="I207" s="7"/>
      <c r="J207" s="19"/>
    </row>
    <row r="208" spans="1:10" hidden="1">
      <c r="A208" s="5" t="s">
        <v>51</v>
      </c>
      <c r="B208" s="6" t="s">
        <v>2281</v>
      </c>
      <c r="C208" s="6" t="s">
        <v>17</v>
      </c>
      <c r="D208" s="7">
        <v>3</v>
      </c>
      <c r="E208" s="7">
        <v>0</v>
      </c>
      <c r="F208" s="15">
        <f t="shared" si="12"/>
        <v>0</v>
      </c>
      <c r="G208" s="15">
        <f t="shared" si="11"/>
        <v>0</v>
      </c>
      <c r="H208" s="15" t="str">
        <f t="shared" si="13"/>
        <v>adequate stock</v>
      </c>
      <c r="I208" s="7"/>
      <c r="J208" s="19"/>
    </row>
    <row r="209" spans="1:10">
      <c r="A209" s="5" t="s">
        <v>51</v>
      </c>
      <c r="B209" s="6" t="s">
        <v>2282</v>
      </c>
      <c r="C209" s="6" t="s">
        <v>2057</v>
      </c>
      <c r="D209" s="7">
        <v>3</v>
      </c>
      <c r="E209" s="7">
        <v>6</v>
      </c>
      <c r="F209" s="15">
        <f t="shared" si="12"/>
        <v>1</v>
      </c>
      <c r="G209" s="15">
        <f t="shared" si="11"/>
        <v>1</v>
      </c>
      <c r="H209" s="15" t="str">
        <f t="shared" si="13"/>
        <v>adequate stock</v>
      </c>
      <c r="I209" s="7"/>
      <c r="J209" s="19"/>
    </row>
    <row r="210" spans="1:10" hidden="1">
      <c r="A210" s="5" t="s">
        <v>51</v>
      </c>
      <c r="B210" s="6" t="s">
        <v>2283</v>
      </c>
      <c r="C210" s="6" t="s">
        <v>17</v>
      </c>
      <c r="D210" s="7">
        <v>3</v>
      </c>
      <c r="E210" s="7">
        <v>0</v>
      </c>
      <c r="F210" s="15">
        <f t="shared" si="12"/>
        <v>0</v>
      </c>
      <c r="G210" s="15">
        <f t="shared" si="11"/>
        <v>0</v>
      </c>
      <c r="H210" s="15" t="str">
        <f t="shared" si="13"/>
        <v>adequate stock</v>
      </c>
      <c r="I210" s="7"/>
      <c r="J210" s="19"/>
    </row>
    <row r="211" spans="1:10" hidden="1">
      <c r="A211" s="5" t="s">
        <v>51</v>
      </c>
      <c r="B211" s="6" t="s">
        <v>2284</v>
      </c>
      <c r="C211" s="6" t="s">
        <v>17</v>
      </c>
      <c r="D211" s="7">
        <v>3</v>
      </c>
      <c r="E211" s="7">
        <v>0</v>
      </c>
      <c r="F211" s="15">
        <f t="shared" si="12"/>
        <v>0</v>
      </c>
      <c r="G211" s="15">
        <f t="shared" si="11"/>
        <v>0</v>
      </c>
      <c r="H211" s="15" t="str">
        <f t="shared" si="13"/>
        <v>adequate stock</v>
      </c>
      <c r="I211" s="7"/>
      <c r="J211" s="19"/>
    </row>
    <row r="212" spans="1:10" hidden="1">
      <c r="A212" s="5" t="s">
        <v>51</v>
      </c>
      <c r="B212" s="6" t="s">
        <v>2285</v>
      </c>
      <c r="C212" s="6" t="s">
        <v>17</v>
      </c>
      <c r="D212" s="7">
        <v>3</v>
      </c>
      <c r="E212" s="7">
        <v>0</v>
      </c>
      <c r="F212" s="15">
        <f t="shared" si="12"/>
        <v>0</v>
      </c>
      <c r="G212" s="15">
        <f t="shared" si="11"/>
        <v>0</v>
      </c>
      <c r="H212" s="15" t="str">
        <f t="shared" si="13"/>
        <v>adequate stock</v>
      </c>
      <c r="I212" s="7"/>
      <c r="J212" s="19"/>
    </row>
    <row r="213" spans="1:10">
      <c r="A213" s="5" t="s">
        <v>51</v>
      </c>
      <c r="B213" s="6" t="s">
        <v>2286</v>
      </c>
      <c r="C213" s="6" t="s">
        <v>27</v>
      </c>
      <c r="D213" s="7">
        <v>3</v>
      </c>
      <c r="E213" s="7">
        <v>8</v>
      </c>
      <c r="F213" s="15">
        <f t="shared" si="12"/>
        <v>6</v>
      </c>
      <c r="G213" s="15">
        <f t="shared" si="11"/>
        <v>11</v>
      </c>
      <c r="H213" s="15" t="str">
        <f t="shared" si="13"/>
        <v>adequate stock</v>
      </c>
      <c r="I213" s="7"/>
      <c r="J213" s="19"/>
    </row>
    <row r="214" spans="1:10">
      <c r="A214" s="5" t="s">
        <v>51</v>
      </c>
      <c r="B214" s="6" t="s">
        <v>2287</v>
      </c>
      <c r="C214" s="6" t="s">
        <v>2024</v>
      </c>
      <c r="D214" s="7">
        <v>3</v>
      </c>
      <c r="E214" s="7">
        <v>15</v>
      </c>
      <c r="F214" s="15">
        <f t="shared" si="12"/>
        <v>5</v>
      </c>
      <c r="G214" s="15">
        <f t="shared" si="11"/>
        <v>9</v>
      </c>
      <c r="H214" s="15" t="str">
        <f t="shared" si="13"/>
        <v>adequate stock</v>
      </c>
      <c r="I214" s="7"/>
      <c r="J214" s="19"/>
    </row>
    <row r="215" spans="1:10" hidden="1">
      <c r="A215" s="5" t="s">
        <v>51</v>
      </c>
      <c r="B215" s="6" t="s">
        <v>2288</v>
      </c>
      <c r="C215" s="6" t="s">
        <v>2108</v>
      </c>
      <c r="D215" s="7">
        <v>6</v>
      </c>
      <c r="E215" s="7">
        <v>0</v>
      </c>
      <c r="F215" s="15">
        <f t="shared" si="12"/>
        <v>8</v>
      </c>
      <c r="G215" s="15">
        <f t="shared" si="11"/>
        <v>13</v>
      </c>
      <c r="H215" s="15">
        <f t="shared" si="13"/>
        <v>13</v>
      </c>
      <c r="I215" s="7"/>
      <c r="J215" s="19"/>
    </row>
    <row r="216" spans="1:10">
      <c r="A216" s="5" t="s">
        <v>51</v>
      </c>
      <c r="B216" s="6" t="s">
        <v>2289</v>
      </c>
      <c r="C216" s="6" t="s">
        <v>32</v>
      </c>
      <c r="D216" s="7">
        <v>3</v>
      </c>
      <c r="E216" s="7">
        <v>4</v>
      </c>
      <c r="F216" s="15">
        <f t="shared" si="12"/>
        <v>3</v>
      </c>
      <c r="G216" s="15">
        <f t="shared" si="11"/>
        <v>4</v>
      </c>
      <c r="H216" s="15" t="str">
        <f t="shared" si="13"/>
        <v>adequate stock</v>
      </c>
      <c r="I216" s="7"/>
      <c r="J216" s="19"/>
    </row>
    <row r="217" spans="1:10">
      <c r="A217" s="5" t="s">
        <v>51</v>
      </c>
      <c r="B217" s="6" t="s">
        <v>2290</v>
      </c>
      <c r="C217" s="6" t="s">
        <v>2226</v>
      </c>
      <c r="D217" s="7">
        <v>3</v>
      </c>
      <c r="E217" s="7">
        <v>12</v>
      </c>
      <c r="F217" s="15">
        <f t="shared" si="12"/>
        <v>4</v>
      </c>
      <c r="G217" s="15">
        <f t="shared" si="11"/>
        <v>7</v>
      </c>
      <c r="H217" s="15" t="str">
        <f t="shared" si="13"/>
        <v>adequate stock</v>
      </c>
      <c r="I217" s="7"/>
      <c r="J217" s="19"/>
    </row>
    <row r="218" spans="1:10" hidden="1">
      <c r="A218" s="5" t="s">
        <v>51</v>
      </c>
      <c r="B218" s="6" t="s">
        <v>2291</v>
      </c>
      <c r="C218" s="6" t="s">
        <v>17</v>
      </c>
      <c r="D218" s="7">
        <v>3</v>
      </c>
      <c r="E218" s="7">
        <v>0</v>
      </c>
      <c r="F218" s="15">
        <f t="shared" si="12"/>
        <v>0</v>
      </c>
      <c r="G218" s="15">
        <f t="shared" si="11"/>
        <v>0</v>
      </c>
      <c r="H218" s="15" t="str">
        <f t="shared" si="13"/>
        <v>adequate stock</v>
      </c>
      <c r="I218" s="7"/>
      <c r="J218" s="19"/>
    </row>
    <row r="219" spans="1:10" hidden="1">
      <c r="A219" s="5" t="s">
        <v>51</v>
      </c>
      <c r="B219" s="6" t="s">
        <v>2292</v>
      </c>
      <c r="C219" s="6" t="s">
        <v>17</v>
      </c>
      <c r="D219" s="7">
        <v>3</v>
      </c>
      <c r="E219" s="7">
        <v>0</v>
      </c>
      <c r="F219" s="15">
        <f t="shared" si="12"/>
        <v>0</v>
      </c>
      <c r="G219" s="15">
        <f t="shared" si="11"/>
        <v>0</v>
      </c>
      <c r="H219" s="15" t="str">
        <f t="shared" si="13"/>
        <v>adequate stock</v>
      </c>
      <c r="I219" s="7"/>
      <c r="J219" s="19"/>
    </row>
    <row r="220" spans="1:10">
      <c r="A220" s="5" t="s">
        <v>51</v>
      </c>
      <c r="B220" s="6" t="s">
        <v>2293</v>
      </c>
      <c r="C220" s="6" t="s">
        <v>2081</v>
      </c>
      <c r="D220" s="7">
        <v>3</v>
      </c>
      <c r="E220" s="7">
        <v>23</v>
      </c>
      <c r="F220" s="15">
        <f t="shared" si="12"/>
        <v>10</v>
      </c>
      <c r="G220" s="15">
        <f t="shared" si="11"/>
        <v>18</v>
      </c>
      <c r="H220" s="15" t="str">
        <f t="shared" si="13"/>
        <v>adequate stock</v>
      </c>
      <c r="I220" s="7"/>
      <c r="J220" s="19"/>
    </row>
    <row r="221" spans="1:10" hidden="1">
      <c r="A221" s="5" t="s">
        <v>51</v>
      </c>
      <c r="B221" s="6" t="s">
        <v>2294</v>
      </c>
      <c r="C221" s="6" t="s">
        <v>2142</v>
      </c>
      <c r="D221" s="7">
        <v>3</v>
      </c>
      <c r="E221" s="7">
        <v>0</v>
      </c>
      <c r="F221" s="15">
        <f t="shared" si="12"/>
        <v>17</v>
      </c>
      <c r="G221" s="15">
        <f t="shared" si="11"/>
        <v>29</v>
      </c>
      <c r="H221" s="15">
        <f t="shared" si="13"/>
        <v>29</v>
      </c>
      <c r="I221" s="7"/>
      <c r="J221" s="19"/>
    </row>
    <row r="222" spans="1:10" hidden="1">
      <c r="A222" s="5" t="s">
        <v>51</v>
      </c>
      <c r="B222" s="6" t="s">
        <v>2295</v>
      </c>
      <c r="C222" s="6" t="s">
        <v>32</v>
      </c>
      <c r="D222" s="7">
        <v>3</v>
      </c>
      <c r="E222" s="7">
        <v>0</v>
      </c>
      <c r="F222" s="15">
        <f t="shared" si="12"/>
        <v>3</v>
      </c>
      <c r="G222" s="15">
        <f t="shared" si="11"/>
        <v>4</v>
      </c>
      <c r="H222" s="15">
        <f t="shared" si="13"/>
        <v>4</v>
      </c>
      <c r="I222" s="7"/>
      <c r="J222" s="19"/>
    </row>
    <row r="223" spans="1:10" hidden="1">
      <c r="A223" s="5" t="s">
        <v>51</v>
      </c>
      <c r="B223" s="6" t="s">
        <v>2296</v>
      </c>
      <c r="C223" s="6" t="s">
        <v>2057</v>
      </c>
      <c r="D223" s="7">
        <v>2</v>
      </c>
      <c r="E223" s="7">
        <v>0</v>
      </c>
      <c r="F223" s="15">
        <f t="shared" si="12"/>
        <v>1</v>
      </c>
      <c r="G223" s="15">
        <f t="shared" si="11"/>
        <v>1</v>
      </c>
      <c r="H223" s="15">
        <f t="shared" si="13"/>
        <v>1</v>
      </c>
      <c r="I223" s="7"/>
      <c r="J223" s="19"/>
    </row>
    <row r="224" spans="1:10">
      <c r="A224" s="5" t="s">
        <v>51</v>
      </c>
      <c r="B224" s="6" t="s">
        <v>2297</v>
      </c>
      <c r="C224" s="6" t="s">
        <v>12</v>
      </c>
      <c r="D224" s="7">
        <v>2</v>
      </c>
      <c r="E224" s="7">
        <v>1</v>
      </c>
      <c r="F224" s="15">
        <f t="shared" si="12"/>
        <v>2</v>
      </c>
      <c r="G224" s="15">
        <f t="shared" si="11"/>
        <v>3</v>
      </c>
      <c r="H224" s="15">
        <f t="shared" si="13"/>
        <v>2</v>
      </c>
      <c r="I224" s="7"/>
      <c r="J224" s="19"/>
    </row>
    <row r="225" spans="1:10">
      <c r="A225" s="5" t="s">
        <v>51</v>
      </c>
      <c r="B225" s="6" t="s">
        <v>2298</v>
      </c>
      <c r="C225" s="6" t="s">
        <v>2190</v>
      </c>
      <c r="D225" s="7">
        <v>2</v>
      </c>
      <c r="E225" s="7">
        <v>10</v>
      </c>
      <c r="F225" s="15">
        <f t="shared" si="12"/>
        <v>2</v>
      </c>
      <c r="G225" s="15">
        <f t="shared" si="11"/>
        <v>4</v>
      </c>
      <c r="H225" s="15" t="str">
        <f t="shared" si="13"/>
        <v>adequate stock</v>
      </c>
      <c r="I225" s="7"/>
      <c r="J225" s="19"/>
    </row>
    <row r="226" spans="1:10">
      <c r="A226" s="5" t="s">
        <v>51</v>
      </c>
      <c r="B226" s="6" t="s">
        <v>2299</v>
      </c>
      <c r="C226" s="6" t="s">
        <v>2300</v>
      </c>
      <c r="D226" s="7">
        <v>3</v>
      </c>
      <c r="E226" s="7">
        <v>10</v>
      </c>
      <c r="F226" s="15">
        <f t="shared" si="12"/>
        <v>3</v>
      </c>
      <c r="G226" s="15">
        <f t="shared" si="11"/>
        <v>5</v>
      </c>
      <c r="H226" s="15" t="str">
        <f t="shared" si="13"/>
        <v>adequate stock</v>
      </c>
      <c r="I226" s="7"/>
      <c r="J226" s="19"/>
    </row>
    <row r="227" spans="1:10">
      <c r="A227" s="5" t="s">
        <v>51</v>
      </c>
      <c r="B227" s="6" t="s">
        <v>2301</v>
      </c>
      <c r="C227" s="6" t="s">
        <v>2302</v>
      </c>
      <c r="D227" s="7">
        <v>3</v>
      </c>
      <c r="E227" s="7">
        <v>279</v>
      </c>
      <c r="F227" s="15">
        <f t="shared" si="12"/>
        <v>113</v>
      </c>
      <c r="G227" s="15">
        <f t="shared" si="11"/>
        <v>195</v>
      </c>
      <c r="H227" s="15" t="str">
        <f t="shared" si="13"/>
        <v>adequate stock</v>
      </c>
      <c r="I227" s="7"/>
      <c r="J227" s="19"/>
    </row>
    <row r="228" spans="1:10">
      <c r="A228" s="5" t="s">
        <v>51</v>
      </c>
      <c r="B228" s="6" t="s">
        <v>2303</v>
      </c>
      <c r="C228" s="6" t="s">
        <v>40</v>
      </c>
      <c r="D228" s="7">
        <v>3</v>
      </c>
      <c r="E228" s="7">
        <v>10</v>
      </c>
      <c r="F228" s="15">
        <f t="shared" si="12"/>
        <v>4</v>
      </c>
      <c r="G228" s="15">
        <f t="shared" si="11"/>
        <v>7</v>
      </c>
      <c r="H228" s="15" t="str">
        <f t="shared" si="13"/>
        <v>adequate stock</v>
      </c>
      <c r="I228" s="7"/>
      <c r="J228" s="19"/>
    </row>
    <row r="229" spans="1:10" hidden="1">
      <c r="A229" s="5" t="s">
        <v>51</v>
      </c>
      <c r="B229" s="6" t="s">
        <v>2304</v>
      </c>
      <c r="C229" s="6" t="s">
        <v>2039</v>
      </c>
      <c r="D229" s="7">
        <v>5</v>
      </c>
      <c r="E229" s="7">
        <v>0</v>
      </c>
      <c r="F229" s="15">
        <f t="shared" si="12"/>
        <v>5</v>
      </c>
      <c r="G229" s="15">
        <f t="shared" si="11"/>
        <v>8</v>
      </c>
      <c r="H229" s="15">
        <f t="shared" si="13"/>
        <v>8</v>
      </c>
      <c r="I229" s="7"/>
      <c r="J229" s="19"/>
    </row>
    <row r="230" spans="1:10" hidden="1">
      <c r="A230" s="5" t="s">
        <v>51</v>
      </c>
      <c r="B230" s="6" t="s">
        <v>2305</v>
      </c>
      <c r="C230" s="6" t="s">
        <v>2306</v>
      </c>
      <c r="D230" s="7">
        <v>2</v>
      </c>
      <c r="E230" s="7">
        <v>0</v>
      </c>
      <c r="F230" s="15">
        <f t="shared" si="12"/>
        <v>33</v>
      </c>
      <c r="G230" s="15">
        <f t="shared" si="11"/>
        <v>57</v>
      </c>
      <c r="H230" s="15">
        <f t="shared" si="13"/>
        <v>57</v>
      </c>
      <c r="I230" s="7"/>
      <c r="J230" s="19"/>
    </row>
    <row r="231" spans="1:10">
      <c r="A231" s="5" t="s">
        <v>51</v>
      </c>
      <c r="B231" s="6" t="s">
        <v>2307</v>
      </c>
      <c r="C231" s="6" t="s">
        <v>2071</v>
      </c>
      <c r="D231" s="7">
        <v>3</v>
      </c>
      <c r="E231" s="7">
        <v>50</v>
      </c>
      <c r="F231" s="15">
        <f t="shared" si="12"/>
        <v>25</v>
      </c>
      <c r="G231" s="15">
        <f t="shared" si="11"/>
        <v>43</v>
      </c>
      <c r="H231" s="15" t="str">
        <f t="shared" si="13"/>
        <v>adequate stock</v>
      </c>
      <c r="I231" s="7"/>
      <c r="J231" s="19"/>
    </row>
    <row r="232" spans="1:10">
      <c r="A232" s="5" t="s">
        <v>51</v>
      </c>
      <c r="B232" s="6" t="s">
        <v>2308</v>
      </c>
      <c r="C232" s="6" t="s">
        <v>2577</v>
      </c>
      <c r="D232" s="7">
        <v>2</v>
      </c>
      <c r="E232" s="7">
        <v>10</v>
      </c>
      <c r="F232" s="15">
        <f t="shared" si="12"/>
        <v>45</v>
      </c>
      <c r="G232" s="15">
        <f t="shared" si="11"/>
        <v>78</v>
      </c>
      <c r="H232" s="15">
        <f t="shared" si="13"/>
        <v>68</v>
      </c>
      <c r="I232" s="7"/>
      <c r="J232" s="19"/>
    </row>
    <row r="233" spans="1:10">
      <c r="A233" s="5" t="s">
        <v>51</v>
      </c>
      <c r="B233" s="6" t="s">
        <v>2309</v>
      </c>
      <c r="C233" s="6" t="s">
        <v>2057</v>
      </c>
      <c r="D233" s="7">
        <v>3</v>
      </c>
      <c r="E233" s="7">
        <v>1</v>
      </c>
      <c r="F233" s="15">
        <f t="shared" si="12"/>
        <v>1</v>
      </c>
      <c r="G233" s="15">
        <f t="shared" si="11"/>
        <v>1</v>
      </c>
      <c r="H233" s="15" t="str">
        <f t="shared" si="13"/>
        <v>adequate stock</v>
      </c>
      <c r="I233" s="7"/>
      <c r="J233" s="19"/>
    </row>
    <row r="234" spans="1:10">
      <c r="A234" s="5" t="s">
        <v>51</v>
      </c>
      <c r="B234" s="6" t="s">
        <v>2310</v>
      </c>
      <c r="C234" s="6" t="s">
        <v>13</v>
      </c>
      <c r="D234" s="7">
        <v>3</v>
      </c>
      <c r="E234" s="7">
        <v>9</v>
      </c>
      <c r="F234" s="15">
        <f t="shared" si="12"/>
        <v>1</v>
      </c>
      <c r="G234" s="15">
        <f t="shared" si="11"/>
        <v>1</v>
      </c>
      <c r="H234" s="15" t="str">
        <f t="shared" si="13"/>
        <v>adequate stock</v>
      </c>
      <c r="I234" s="7"/>
      <c r="J234" s="19"/>
    </row>
    <row r="235" spans="1:10">
      <c r="A235" s="5" t="s">
        <v>51</v>
      </c>
      <c r="B235" s="6" t="s">
        <v>2311</v>
      </c>
      <c r="C235" s="6" t="s">
        <v>2087</v>
      </c>
      <c r="D235" s="7">
        <v>5</v>
      </c>
      <c r="E235" s="7">
        <v>10</v>
      </c>
      <c r="F235" s="15">
        <f t="shared" si="12"/>
        <v>7</v>
      </c>
      <c r="G235" s="15">
        <f t="shared" si="11"/>
        <v>12</v>
      </c>
      <c r="H235" s="15" t="str">
        <f t="shared" si="13"/>
        <v>adequate stock</v>
      </c>
      <c r="I235" s="7"/>
      <c r="J235" s="19"/>
    </row>
    <row r="236" spans="1:10" hidden="1">
      <c r="A236" s="5" t="s">
        <v>51</v>
      </c>
      <c r="B236" s="6" t="s">
        <v>2312</v>
      </c>
      <c r="C236" s="6" t="s">
        <v>2313</v>
      </c>
      <c r="D236" s="7">
        <v>5</v>
      </c>
      <c r="E236" s="7">
        <v>0</v>
      </c>
      <c r="F236" s="15">
        <f t="shared" si="12"/>
        <v>5</v>
      </c>
      <c r="G236" s="15">
        <f t="shared" si="11"/>
        <v>8</v>
      </c>
      <c r="H236" s="15">
        <f t="shared" si="13"/>
        <v>8</v>
      </c>
      <c r="I236" s="7"/>
      <c r="J236" s="19"/>
    </row>
    <row r="237" spans="1:10">
      <c r="A237" s="5" t="s">
        <v>51</v>
      </c>
      <c r="B237" s="6" t="s">
        <v>2314</v>
      </c>
      <c r="C237" s="6" t="s">
        <v>40</v>
      </c>
      <c r="D237" s="7">
        <v>3</v>
      </c>
      <c r="E237" s="7">
        <v>38</v>
      </c>
      <c r="F237" s="15">
        <f t="shared" si="12"/>
        <v>4</v>
      </c>
      <c r="G237" s="15">
        <f t="shared" si="11"/>
        <v>7</v>
      </c>
      <c r="H237" s="15" t="str">
        <f t="shared" si="13"/>
        <v>adequate stock</v>
      </c>
      <c r="I237" s="7"/>
      <c r="J237" s="19"/>
    </row>
    <row r="238" spans="1:10" hidden="1">
      <c r="A238" s="5" t="s">
        <v>51</v>
      </c>
      <c r="B238" s="6" t="s">
        <v>2315</v>
      </c>
      <c r="C238" s="6" t="s">
        <v>2045</v>
      </c>
      <c r="D238" s="7">
        <v>7</v>
      </c>
      <c r="E238" s="7">
        <v>0</v>
      </c>
      <c r="F238" s="15">
        <f t="shared" si="12"/>
        <v>6</v>
      </c>
      <c r="G238" s="15">
        <f t="shared" si="11"/>
        <v>10</v>
      </c>
      <c r="H238" s="15">
        <f t="shared" si="13"/>
        <v>10</v>
      </c>
      <c r="I238" s="7"/>
      <c r="J238" s="19"/>
    </row>
    <row r="239" spans="1:10" hidden="1">
      <c r="A239" s="5" t="s">
        <v>51</v>
      </c>
      <c r="B239" s="6" t="s">
        <v>2316</v>
      </c>
      <c r="C239" s="6" t="s">
        <v>40</v>
      </c>
      <c r="D239" s="7">
        <v>3</v>
      </c>
      <c r="E239" s="7">
        <v>0</v>
      </c>
      <c r="F239" s="15">
        <f t="shared" si="12"/>
        <v>4</v>
      </c>
      <c r="G239" s="15">
        <f t="shared" si="11"/>
        <v>7</v>
      </c>
      <c r="H239" s="15">
        <f t="shared" si="13"/>
        <v>7</v>
      </c>
      <c r="I239" s="7"/>
      <c r="J239" s="19"/>
    </row>
    <row r="240" spans="1:10" hidden="1">
      <c r="A240" s="5" t="s">
        <v>51</v>
      </c>
      <c r="B240" s="6" t="s">
        <v>2317</v>
      </c>
      <c r="C240" s="6" t="s">
        <v>17</v>
      </c>
      <c r="D240" s="7">
        <v>3</v>
      </c>
      <c r="E240" s="7">
        <v>0</v>
      </c>
      <c r="F240" s="15">
        <f t="shared" si="12"/>
        <v>0</v>
      </c>
      <c r="G240" s="15">
        <f t="shared" si="11"/>
        <v>0</v>
      </c>
      <c r="H240" s="15" t="str">
        <f t="shared" si="13"/>
        <v>adequate stock</v>
      </c>
      <c r="I240" s="7"/>
      <c r="J240" s="19"/>
    </row>
    <row r="241" spans="1:10">
      <c r="A241" s="5" t="s">
        <v>51</v>
      </c>
      <c r="B241" s="6" t="s">
        <v>2318</v>
      </c>
      <c r="C241" s="6" t="s">
        <v>2041</v>
      </c>
      <c r="D241" s="7">
        <v>3</v>
      </c>
      <c r="E241" s="7">
        <v>15</v>
      </c>
      <c r="F241" s="15">
        <f t="shared" si="12"/>
        <v>3</v>
      </c>
      <c r="G241" s="15">
        <f t="shared" si="11"/>
        <v>5</v>
      </c>
      <c r="H241" s="15" t="str">
        <f t="shared" si="13"/>
        <v>adequate stock</v>
      </c>
      <c r="I241" s="7"/>
      <c r="J241" s="19"/>
    </row>
    <row r="242" spans="1:10">
      <c r="A242" s="5" t="s">
        <v>51</v>
      </c>
      <c r="B242" s="6" t="s">
        <v>2319</v>
      </c>
      <c r="C242" s="6" t="s">
        <v>2065</v>
      </c>
      <c r="D242" s="7">
        <v>6</v>
      </c>
      <c r="E242" s="7">
        <v>1</v>
      </c>
      <c r="F242" s="15">
        <f t="shared" si="12"/>
        <v>3</v>
      </c>
      <c r="G242" s="15">
        <f t="shared" si="11"/>
        <v>5</v>
      </c>
      <c r="H242" s="15">
        <f t="shared" si="13"/>
        <v>4</v>
      </c>
      <c r="I242" s="7"/>
      <c r="J242" s="19"/>
    </row>
    <row r="243" spans="1:10" hidden="1">
      <c r="A243" s="5" t="s">
        <v>51</v>
      </c>
      <c r="B243" s="6" t="s">
        <v>2320</v>
      </c>
      <c r="C243" s="6" t="s">
        <v>2321</v>
      </c>
      <c r="D243" s="7">
        <v>5</v>
      </c>
      <c r="E243" s="7">
        <v>0</v>
      </c>
      <c r="F243" s="15">
        <f t="shared" si="12"/>
        <v>13</v>
      </c>
      <c r="G243" s="15">
        <f t="shared" si="11"/>
        <v>22</v>
      </c>
      <c r="H243" s="15">
        <f t="shared" si="13"/>
        <v>22</v>
      </c>
      <c r="I243" s="7"/>
      <c r="J243" s="19"/>
    </row>
    <row r="244" spans="1:10" hidden="1">
      <c r="A244" s="5" t="s">
        <v>51</v>
      </c>
      <c r="B244" s="6" t="s">
        <v>2322</v>
      </c>
      <c r="C244" s="6" t="s">
        <v>2045</v>
      </c>
      <c r="D244" s="7">
        <v>3</v>
      </c>
      <c r="E244" s="7">
        <v>0</v>
      </c>
      <c r="F244" s="15">
        <f t="shared" si="12"/>
        <v>14</v>
      </c>
      <c r="G244" s="15">
        <f t="shared" si="11"/>
        <v>24</v>
      </c>
      <c r="H244" s="15">
        <f t="shared" si="13"/>
        <v>24</v>
      </c>
      <c r="I244" s="7"/>
      <c r="J244" s="19"/>
    </row>
    <row r="245" spans="1:10">
      <c r="A245" s="5" t="s">
        <v>51</v>
      </c>
      <c r="B245" s="6" t="s">
        <v>2323</v>
      </c>
      <c r="C245" s="6" t="s">
        <v>13</v>
      </c>
      <c r="D245" s="7">
        <v>1</v>
      </c>
      <c r="E245" s="7">
        <v>5</v>
      </c>
      <c r="F245" s="15">
        <f t="shared" si="12"/>
        <v>2</v>
      </c>
      <c r="G245" s="15">
        <f t="shared" si="11"/>
        <v>4</v>
      </c>
      <c r="H245" s="15" t="str">
        <f t="shared" si="13"/>
        <v>adequate stock</v>
      </c>
      <c r="I245" s="7"/>
      <c r="J245" s="19"/>
    </row>
    <row r="246" spans="1:10" hidden="1">
      <c r="A246" s="5" t="s">
        <v>51</v>
      </c>
      <c r="B246" s="6" t="s">
        <v>2324</v>
      </c>
      <c r="C246" s="6" t="s">
        <v>17</v>
      </c>
      <c r="D246" s="7">
        <v>6</v>
      </c>
      <c r="E246" s="7">
        <v>0</v>
      </c>
      <c r="F246" s="15">
        <f t="shared" si="12"/>
        <v>0</v>
      </c>
      <c r="G246" s="15">
        <f t="shared" si="11"/>
        <v>0</v>
      </c>
      <c r="H246" s="15" t="str">
        <f t="shared" si="13"/>
        <v>adequate stock</v>
      </c>
      <c r="I246" s="7"/>
      <c r="J246" s="19"/>
    </row>
    <row r="247" spans="1:10" hidden="1">
      <c r="A247" s="5" t="s">
        <v>51</v>
      </c>
      <c r="B247" s="6" t="s">
        <v>2325</v>
      </c>
      <c r="C247" s="6" t="s">
        <v>2055</v>
      </c>
      <c r="D247" s="7">
        <v>2</v>
      </c>
      <c r="E247" s="7">
        <v>0</v>
      </c>
      <c r="F247" s="15">
        <f t="shared" si="12"/>
        <v>2</v>
      </c>
      <c r="G247" s="15">
        <f t="shared" si="11"/>
        <v>3</v>
      </c>
      <c r="H247" s="15">
        <f t="shared" si="13"/>
        <v>3</v>
      </c>
      <c r="I247" s="7"/>
      <c r="J247" s="19"/>
    </row>
    <row r="248" spans="1:10" hidden="1">
      <c r="A248" s="5" t="s">
        <v>51</v>
      </c>
      <c r="B248" s="6" t="s">
        <v>2326</v>
      </c>
      <c r="C248" s="6" t="s">
        <v>17</v>
      </c>
      <c r="D248" s="7">
        <v>6</v>
      </c>
      <c r="E248" s="7">
        <v>0</v>
      </c>
      <c r="F248" s="15">
        <f t="shared" si="12"/>
        <v>0</v>
      </c>
      <c r="G248" s="15">
        <f t="shared" si="11"/>
        <v>0</v>
      </c>
      <c r="H248" s="15" t="str">
        <f t="shared" si="13"/>
        <v>adequate stock</v>
      </c>
      <c r="I248" s="7"/>
      <c r="J248" s="19"/>
    </row>
    <row r="249" spans="1:10">
      <c r="A249" s="5" t="s">
        <v>51</v>
      </c>
      <c r="B249" s="6" t="s">
        <v>2327</v>
      </c>
      <c r="C249" s="6" t="s">
        <v>2039</v>
      </c>
      <c r="D249" s="7">
        <v>3</v>
      </c>
      <c r="E249" s="7">
        <v>7</v>
      </c>
      <c r="F249" s="15">
        <f t="shared" si="12"/>
        <v>8</v>
      </c>
      <c r="G249" s="15">
        <f t="shared" si="11"/>
        <v>13</v>
      </c>
      <c r="H249" s="15">
        <f t="shared" si="13"/>
        <v>6</v>
      </c>
      <c r="I249" s="7"/>
      <c r="J249" s="19"/>
    </row>
    <row r="250" spans="1:10" hidden="1">
      <c r="A250" s="5" t="s">
        <v>51</v>
      </c>
      <c r="B250" s="6" t="s">
        <v>2328</v>
      </c>
      <c r="C250" s="6" t="s">
        <v>2329</v>
      </c>
      <c r="D250" s="7">
        <v>6</v>
      </c>
      <c r="E250" s="7">
        <v>0</v>
      </c>
      <c r="F250" s="15">
        <f t="shared" si="12"/>
        <v>8</v>
      </c>
      <c r="G250" s="15">
        <f t="shared" si="11"/>
        <v>14</v>
      </c>
      <c r="H250" s="15">
        <f t="shared" si="13"/>
        <v>14</v>
      </c>
      <c r="I250" s="7"/>
      <c r="J250" s="19"/>
    </row>
    <row r="251" spans="1:10">
      <c r="A251" s="5" t="s">
        <v>51</v>
      </c>
      <c r="B251" s="6" t="s">
        <v>2330</v>
      </c>
      <c r="C251" s="6" t="s">
        <v>2108</v>
      </c>
      <c r="D251" s="7">
        <v>6</v>
      </c>
      <c r="E251" s="7">
        <v>10</v>
      </c>
      <c r="F251" s="15">
        <f t="shared" si="12"/>
        <v>8</v>
      </c>
      <c r="G251" s="15">
        <f t="shared" si="11"/>
        <v>13</v>
      </c>
      <c r="H251" s="15" t="str">
        <f t="shared" si="13"/>
        <v>adequate stock</v>
      </c>
      <c r="I251" s="7"/>
      <c r="J251" s="19"/>
    </row>
    <row r="252" spans="1:10" hidden="1">
      <c r="A252" s="5" t="s">
        <v>51</v>
      </c>
      <c r="B252" s="6" t="s">
        <v>2331</v>
      </c>
      <c r="C252" s="6" t="s">
        <v>2097</v>
      </c>
      <c r="D252" s="7">
        <v>2</v>
      </c>
      <c r="E252" s="7">
        <v>0</v>
      </c>
      <c r="F252" s="15">
        <f t="shared" si="12"/>
        <v>3</v>
      </c>
      <c r="G252" s="15">
        <f t="shared" si="11"/>
        <v>6</v>
      </c>
      <c r="H252" s="15">
        <f t="shared" si="13"/>
        <v>6</v>
      </c>
      <c r="I252" s="7"/>
      <c r="J252" s="19"/>
    </row>
    <row r="253" spans="1:10" hidden="1">
      <c r="A253" s="5" t="s">
        <v>51</v>
      </c>
      <c r="B253" s="6" t="s">
        <v>2332</v>
      </c>
      <c r="C253" s="6" t="s">
        <v>17</v>
      </c>
      <c r="D253" s="7">
        <v>6</v>
      </c>
      <c r="E253" s="7">
        <v>0</v>
      </c>
      <c r="F253" s="15">
        <f t="shared" si="12"/>
        <v>0</v>
      </c>
      <c r="G253" s="15">
        <f t="shared" si="11"/>
        <v>0</v>
      </c>
      <c r="H253" s="15" t="str">
        <f t="shared" si="13"/>
        <v>adequate stock</v>
      </c>
      <c r="I253" s="7"/>
      <c r="J253" s="19"/>
    </row>
    <row r="254" spans="1:10">
      <c r="A254" s="5" t="s">
        <v>51</v>
      </c>
      <c r="B254" s="6" t="s">
        <v>2333</v>
      </c>
      <c r="C254" s="6" t="s">
        <v>2061</v>
      </c>
      <c r="D254" s="7">
        <v>6</v>
      </c>
      <c r="E254" s="7">
        <v>3</v>
      </c>
      <c r="F254" s="15">
        <f t="shared" si="12"/>
        <v>4</v>
      </c>
      <c r="G254" s="15">
        <f t="shared" si="11"/>
        <v>7</v>
      </c>
      <c r="H254" s="15">
        <f t="shared" si="13"/>
        <v>4</v>
      </c>
      <c r="I254" s="7"/>
      <c r="J254" s="19"/>
    </row>
    <row r="255" spans="1:10">
      <c r="A255" s="5" t="s">
        <v>51</v>
      </c>
      <c r="B255" s="6" t="s">
        <v>2334</v>
      </c>
      <c r="C255" s="6" t="s">
        <v>2226</v>
      </c>
      <c r="D255" s="7">
        <v>2</v>
      </c>
      <c r="E255" s="7">
        <v>50</v>
      </c>
      <c r="F255" s="15">
        <f t="shared" si="12"/>
        <v>6</v>
      </c>
      <c r="G255" s="15">
        <f t="shared" si="11"/>
        <v>10</v>
      </c>
      <c r="H255" s="15" t="str">
        <f t="shared" si="13"/>
        <v>adequate stock</v>
      </c>
      <c r="I255" s="7"/>
      <c r="J255" s="19"/>
    </row>
    <row r="256" spans="1:10">
      <c r="A256" s="5" t="s">
        <v>51</v>
      </c>
      <c r="B256" s="6" t="s">
        <v>2335</v>
      </c>
      <c r="C256" s="6" t="s">
        <v>2097</v>
      </c>
      <c r="D256" s="7">
        <v>2</v>
      </c>
      <c r="E256" s="7">
        <v>12</v>
      </c>
      <c r="F256" s="15">
        <f t="shared" si="12"/>
        <v>3</v>
      </c>
      <c r="G256" s="15">
        <f t="shared" si="11"/>
        <v>6</v>
      </c>
      <c r="H256" s="15" t="str">
        <f t="shared" si="13"/>
        <v>adequate stock</v>
      </c>
      <c r="I256" s="7"/>
      <c r="J256" s="19"/>
    </row>
    <row r="257" spans="1:10" hidden="1">
      <c r="A257" s="5" t="s">
        <v>51</v>
      </c>
      <c r="B257" s="6" t="s">
        <v>2336</v>
      </c>
      <c r="C257" s="6" t="s">
        <v>2030</v>
      </c>
      <c r="D257" s="7">
        <v>2</v>
      </c>
      <c r="E257" s="7">
        <v>0</v>
      </c>
      <c r="F257" s="15">
        <f t="shared" si="12"/>
        <v>3</v>
      </c>
      <c r="G257" s="15">
        <f t="shared" si="11"/>
        <v>5</v>
      </c>
      <c r="H257" s="15">
        <f t="shared" si="13"/>
        <v>5</v>
      </c>
      <c r="I257" s="7"/>
      <c r="J257" s="19"/>
    </row>
    <row r="258" spans="1:10" hidden="1">
      <c r="A258" s="5" t="s">
        <v>51</v>
      </c>
      <c r="B258" s="6" t="s">
        <v>2337</v>
      </c>
      <c r="C258" s="6" t="s">
        <v>2168</v>
      </c>
      <c r="D258" s="7">
        <v>2</v>
      </c>
      <c r="E258" s="7">
        <v>0</v>
      </c>
      <c r="F258" s="15">
        <f t="shared" si="12"/>
        <v>0</v>
      </c>
      <c r="G258" s="15">
        <f t="shared" si="11"/>
        <v>1</v>
      </c>
      <c r="H258" s="15" t="str">
        <f t="shared" si="13"/>
        <v>adequate stock</v>
      </c>
      <c r="I258" s="7"/>
      <c r="J258" s="19"/>
    </row>
    <row r="259" spans="1:10" hidden="1">
      <c r="A259" s="5" t="s">
        <v>51</v>
      </c>
      <c r="B259" s="6" t="s">
        <v>2338</v>
      </c>
      <c r="C259" s="6" t="s">
        <v>17</v>
      </c>
      <c r="D259" s="7">
        <v>2</v>
      </c>
      <c r="E259" s="7">
        <v>0</v>
      </c>
      <c r="F259" s="15">
        <f t="shared" si="12"/>
        <v>0</v>
      </c>
      <c r="G259" s="15">
        <f t="shared" ref="G259:G322" si="14">ROUND((C259/D259)*1.3,0)</f>
        <v>0</v>
      </c>
      <c r="H259" s="15" t="str">
        <f t="shared" si="13"/>
        <v>adequate stock</v>
      </c>
      <c r="I259" s="7"/>
      <c r="J259" s="19"/>
    </row>
    <row r="260" spans="1:10">
      <c r="A260" s="5" t="s">
        <v>51</v>
      </c>
      <c r="B260" s="6" t="s">
        <v>2339</v>
      </c>
      <c r="C260" s="6" t="s">
        <v>2340</v>
      </c>
      <c r="D260" s="7">
        <v>2</v>
      </c>
      <c r="E260" s="7">
        <v>23</v>
      </c>
      <c r="F260" s="15">
        <f t="shared" si="12"/>
        <v>18</v>
      </c>
      <c r="G260" s="15">
        <f t="shared" si="14"/>
        <v>32</v>
      </c>
      <c r="H260" s="15" t="str">
        <f t="shared" si="13"/>
        <v>adequate stock</v>
      </c>
      <c r="I260" s="7"/>
      <c r="J260" s="19"/>
    </row>
    <row r="261" spans="1:10">
      <c r="A261" s="5" t="s">
        <v>51</v>
      </c>
      <c r="B261" s="6" t="s">
        <v>2341</v>
      </c>
      <c r="C261" s="6" t="s">
        <v>40</v>
      </c>
      <c r="D261" s="7">
        <v>3</v>
      </c>
      <c r="E261" s="7">
        <v>0</v>
      </c>
      <c r="F261" s="15">
        <f t="shared" si="12"/>
        <v>4</v>
      </c>
      <c r="G261" s="15">
        <f t="shared" si="14"/>
        <v>7</v>
      </c>
      <c r="H261" s="15">
        <f t="shared" si="13"/>
        <v>7</v>
      </c>
      <c r="I261" s="7"/>
      <c r="J261" s="19"/>
    </row>
    <row r="262" spans="1:10" hidden="1">
      <c r="A262" s="5" t="s">
        <v>51</v>
      </c>
      <c r="B262" s="6" t="s">
        <v>2342</v>
      </c>
      <c r="C262" s="6" t="s">
        <v>2131</v>
      </c>
      <c r="D262" s="7">
        <v>1</v>
      </c>
      <c r="E262" s="7">
        <v>0</v>
      </c>
      <c r="F262" s="15">
        <f t="shared" si="12"/>
        <v>5</v>
      </c>
      <c r="G262" s="15">
        <f t="shared" si="14"/>
        <v>9</v>
      </c>
      <c r="H262" s="15">
        <f t="shared" si="13"/>
        <v>9</v>
      </c>
      <c r="I262" s="7"/>
      <c r="J262" s="19"/>
    </row>
    <row r="263" spans="1:10" hidden="1">
      <c r="A263" s="5" t="s">
        <v>51</v>
      </c>
      <c r="B263" s="6" t="s">
        <v>2343</v>
      </c>
      <c r="C263" s="6" t="s">
        <v>17</v>
      </c>
      <c r="D263" s="7">
        <v>6</v>
      </c>
      <c r="E263" s="7">
        <v>0</v>
      </c>
      <c r="F263" s="15">
        <f t="shared" si="12"/>
        <v>0</v>
      </c>
      <c r="G263" s="15">
        <f t="shared" si="14"/>
        <v>0</v>
      </c>
      <c r="H263" s="15" t="str">
        <f t="shared" si="13"/>
        <v>adequate stock</v>
      </c>
      <c r="I263" s="7"/>
      <c r="J263" s="19"/>
    </row>
    <row r="264" spans="1:10">
      <c r="A264" s="5" t="s">
        <v>51</v>
      </c>
      <c r="B264" s="6" t="s">
        <v>2344</v>
      </c>
      <c r="C264" s="6" t="s">
        <v>2024</v>
      </c>
      <c r="D264" s="7">
        <v>5</v>
      </c>
      <c r="E264" s="7">
        <v>12</v>
      </c>
      <c r="F264" s="15">
        <f t="shared" ref="F264:F327" si="15">ROUND((C264/D264)*0.75,0)</f>
        <v>3</v>
      </c>
      <c r="G264" s="15">
        <f t="shared" si="14"/>
        <v>5</v>
      </c>
      <c r="H264" s="15" t="str">
        <f t="shared" ref="H264:H327" si="16">IF(E264&lt;F264,G264-E264,"adequate stock")</f>
        <v>adequate stock</v>
      </c>
      <c r="I264" s="7"/>
      <c r="J264" s="19"/>
    </row>
    <row r="265" spans="1:10">
      <c r="A265" s="5" t="s">
        <v>51</v>
      </c>
      <c r="B265" s="6" t="s">
        <v>2345</v>
      </c>
      <c r="C265" s="6" t="s">
        <v>40</v>
      </c>
      <c r="D265" s="7">
        <v>6</v>
      </c>
      <c r="E265" s="7">
        <v>6</v>
      </c>
      <c r="F265" s="15">
        <f t="shared" si="15"/>
        <v>2</v>
      </c>
      <c r="G265" s="15">
        <f t="shared" si="14"/>
        <v>3</v>
      </c>
      <c r="H265" s="15" t="str">
        <f t="shared" si="16"/>
        <v>adequate stock</v>
      </c>
      <c r="I265" s="7"/>
      <c r="J265" s="19"/>
    </row>
    <row r="266" spans="1:10">
      <c r="A266" s="5" t="s">
        <v>51</v>
      </c>
      <c r="B266" s="6" t="s">
        <v>2346</v>
      </c>
      <c r="C266" s="6" t="s">
        <v>40</v>
      </c>
      <c r="D266" s="7">
        <v>2</v>
      </c>
      <c r="E266" s="7">
        <v>7</v>
      </c>
      <c r="F266" s="15">
        <f t="shared" si="15"/>
        <v>6</v>
      </c>
      <c r="G266" s="15">
        <f t="shared" si="14"/>
        <v>10</v>
      </c>
      <c r="H266" s="15" t="str">
        <f t="shared" si="16"/>
        <v>adequate stock</v>
      </c>
      <c r="I266" s="7"/>
      <c r="J266" s="19"/>
    </row>
    <row r="267" spans="1:10">
      <c r="A267" s="5" t="s">
        <v>51</v>
      </c>
      <c r="B267" s="6" t="s">
        <v>2347</v>
      </c>
      <c r="C267" s="6" t="s">
        <v>2039</v>
      </c>
      <c r="D267" s="7">
        <v>4</v>
      </c>
      <c r="E267" s="7">
        <v>6</v>
      </c>
      <c r="F267" s="15">
        <f t="shared" si="15"/>
        <v>6</v>
      </c>
      <c r="G267" s="15">
        <f t="shared" si="14"/>
        <v>10</v>
      </c>
      <c r="H267" s="15" t="str">
        <f t="shared" si="16"/>
        <v>adequate stock</v>
      </c>
      <c r="I267" s="7"/>
      <c r="J267" s="19"/>
    </row>
    <row r="268" spans="1:10" hidden="1">
      <c r="A268" s="5" t="s">
        <v>51</v>
      </c>
      <c r="B268" s="6" t="s">
        <v>2348</v>
      </c>
      <c r="C268" s="6" t="s">
        <v>17</v>
      </c>
      <c r="D268" s="7">
        <v>6</v>
      </c>
      <c r="E268" s="7">
        <v>0</v>
      </c>
      <c r="F268" s="15">
        <f t="shared" si="15"/>
        <v>0</v>
      </c>
      <c r="G268" s="15">
        <f t="shared" si="14"/>
        <v>0</v>
      </c>
      <c r="H268" s="15" t="str">
        <f t="shared" si="16"/>
        <v>adequate stock</v>
      </c>
      <c r="I268" s="7"/>
      <c r="J268" s="19"/>
    </row>
    <row r="269" spans="1:10">
      <c r="A269" s="5" t="s">
        <v>51</v>
      </c>
      <c r="B269" s="6" t="s">
        <v>2349</v>
      </c>
      <c r="C269" s="6" t="s">
        <v>2350</v>
      </c>
      <c r="D269" s="7">
        <v>2</v>
      </c>
      <c r="E269" s="7">
        <v>12</v>
      </c>
      <c r="F269" s="15">
        <f t="shared" si="15"/>
        <v>19</v>
      </c>
      <c r="G269" s="15">
        <f t="shared" si="14"/>
        <v>33</v>
      </c>
      <c r="H269" s="15">
        <f t="shared" si="16"/>
        <v>21</v>
      </c>
      <c r="I269" s="7"/>
      <c r="J269" s="19"/>
    </row>
    <row r="270" spans="1:10">
      <c r="A270" s="5" t="s">
        <v>51</v>
      </c>
      <c r="B270" s="6" t="s">
        <v>2351</v>
      </c>
      <c r="C270" s="6" t="s">
        <v>17</v>
      </c>
      <c r="D270" s="7">
        <v>6</v>
      </c>
      <c r="E270" s="7">
        <v>1</v>
      </c>
      <c r="F270" s="15">
        <f t="shared" si="15"/>
        <v>0</v>
      </c>
      <c r="G270" s="15">
        <f t="shared" si="14"/>
        <v>0</v>
      </c>
      <c r="H270" s="15" t="str">
        <f t="shared" si="16"/>
        <v>adequate stock</v>
      </c>
      <c r="I270" s="7"/>
      <c r="J270" s="19"/>
    </row>
    <row r="271" spans="1:10">
      <c r="A271" s="5" t="s">
        <v>51</v>
      </c>
      <c r="B271" s="6" t="s">
        <v>2352</v>
      </c>
      <c r="C271" s="6" t="s">
        <v>2041</v>
      </c>
      <c r="D271" s="7">
        <v>6</v>
      </c>
      <c r="E271" s="7">
        <v>8</v>
      </c>
      <c r="F271" s="15">
        <f t="shared" si="15"/>
        <v>1</v>
      </c>
      <c r="G271" s="15">
        <f t="shared" si="14"/>
        <v>2</v>
      </c>
      <c r="H271" s="15" t="str">
        <f t="shared" si="16"/>
        <v>adequate stock</v>
      </c>
      <c r="I271" s="7"/>
      <c r="J271" s="19"/>
    </row>
    <row r="272" spans="1:10">
      <c r="A272" s="5" t="s">
        <v>51</v>
      </c>
      <c r="B272" s="6" t="s">
        <v>2353</v>
      </c>
      <c r="C272" s="6" t="s">
        <v>2350</v>
      </c>
      <c r="D272" s="7">
        <v>2</v>
      </c>
      <c r="E272" s="7">
        <v>22</v>
      </c>
      <c r="F272" s="15">
        <f t="shared" si="15"/>
        <v>19</v>
      </c>
      <c r="G272" s="15">
        <f t="shared" si="14"/>
        <v>33</v>
      </c>
      <c r="H272" s="15" t="str">
        <f t="shared" si="16"/>
        <v>adequate stock</v>
      </c>
      <c r="I272" s="7"/>
      <c r="J272" s="19"/>
    </row>
    <row r="273" spans="1:10">
      <c r="A273" s="5" t="s">
        <v>51</v>
      </c>
      <c r="B273" s="6" t="s">
        <v>2354</v>
      </c>
      <c r="C273" s="6" t="s">
        <v>2355</v>
      </c>
      <c r="D273" s="7">
        <v>6</v>
      </c>
      <c r="E273" s="7">
        <v>8</v>
      </c>
      <c r="F273" s="15">
        <f t="shared" si="15"/>
        <v>8</v>
      </c>
      <c r="G273" s="15">
        <f t="shared" si="14"/>
        <v>15</v>
      </c>
      <c r="H273" s="15" t="str">
        <f t="shared" si="16"/>
        <v>adequate stock</v>
      </c>
      <c r="I273" s="7"/>
      <c r="J273" s="19"/>
    </row>
    <row r="274" spans="1:10" hidden="1">
      <c r="A274" s="5" t="s">
        <v>51</v>
      </c>
      <c r="B274" s="6" t="s">
        <v>2356</v>
      </c>
      <c r="C274" s="6" t="s">
        <v>40</v>
      </c>
      <c r="D274" s="7">
        <v>3</v>
      </c>
      <c r="E274" s="7">
        <v>0</v>
      </c>
      <c r="F274" s="15">
        <f t="shared" si="15"/>
        <v>4</v>
      </c>
      <c r="G274" s="15">
        <f t="shared" si="14"/>
        <v>7</v>
      </c>
      <c r="H274" s="15">
        <f t="shared" si="16"/>
        <v>7</v>
      </c>
      <c r="I274" s="7"/>
      <c r="J274" s="19"/>
    </row>
    <row r="275" spans="1:10">
      <c r="A275" s="5" t="s">
        <v>51</v>
      </c>
      <c r="B275" s="6" t="s">
        <v>2357</v>
      </c>
      <c r="C275" s="6" t="s">
        <v>32</v>
      </c>
      <c r="D275" s="7">
        <v>3</v>
      </c>
      <c r="E275" s="7">
        <v>2</v>
      </c>
      <c r="F275" s="15">
        <f t="shared" si="15"/>
        <v>3</v>
      </c>
      <c r="G275" s="15">
        <f t="shared" si="14"/>
        <v>4</v>
      </c>
      <c r="H275" s="15">
        <f t="shared" si="16"/>
        <v>2</v>
      </c>
      <c r="I275" s="7"/>
      <c r="J275" s="19"/>
    </row>
    <row r="276" spans="1:10" hidden="1">
      <c r="A276" s="5" t="s">
        <v>51</v>
      </c>
      <c r="B276" s="6" t="s">
        <v>2358</v>
      </c>
      <c r="C276" s="6" t="s">
        <v>2057</v>
      </c>
      <c r="D276" s="7">
        <v>3</v>
      </c>
      <c r="E276" s="7">
        <v>0</v>
      </c>
      <c r="F276" s="15">
        <f t="shared" si="15"/>
        <v>1</v>
      </c>
      <c r="G276" s="15">
        <f t="shared" si="14"/>
        <v>1</v>
      </c>
      <c r="H276" s="15">
        <f t="shared" si="16"/>
        <v>1</v>
      </c>
      <c r="I276" s="7"/>
      <c r="J276" s="19"/>
    </row>
    <row r="277" spans="1:10">
      <c r="A277" s="5" t="s">
        <v>51</v>
      </c>
      <c r="B277" s="6" t="s">
        <v>2359</v>
      </c>
      <c r="C277" s="6" t="s">
        <v>27</v>
      </c>
      <c r="D277" s="7">
        <v>2</v>
      </c>
      <c r="E277" s="7">
        <v>10</v>
      </c>
      <c r="F277" s="15">
        <v>6</v>
      </c>
      <c r="G277" s="15">
        <f t="shared" si="14"/>
        <v>16</v>
      </c>
      <c r="H277" s="15" t="str">
        <f t="shared" si="16"/>
        <v>adequate stock</v>
      </c>
      <c r="I277" s="7"/>
      <c r="J277" s="19"/>
    </row>
    <row r="278" spans="1:10">
      <c r="A278" s="5" t="s">
        <v>51</v>
      </c>
      <c r="B278" s="6" t="s">
        <v>2360</v>
      </c>
      <c r="C278" s="6" t="s">
        <v>2045</v>
      </c>
      <c r="D278" s="7">
        <v>6</v>
      </c>
      <c r="E278" s="7">
        <v>11</v>
      </c>
      <c r="F278" s="15">
        <v>0</v>
      </c>
      <c r="G278" s="15">
        <v>0</v>
      </c>
      <c r="H278" s="15" t="s">
        <v>1364</v>
      </c>
      <c r="I278" s="7"/>
      <c r="J278" s="19"/>
    </row>
    <row r="279" spans="1:10" hidden="1">
      <c r="A279" s="5" t="s">
        <v>51</v>
      </c>
      <c r="B279" s="6" t="s">
        <v>2361</v>
      </c>
      <c r="C279" s="6" t="s">
        <v>17</v>
      </c>
      <c r="D279" s="7">
        <v>6</v>
      </c>
      <c r="E279" s="7">
        <v>0</v>
      </c>
      <c r="F279" s="15">
        <f t="shared" si="15"/>
        <v>0</v>
      </c>
      <c r="G279" s="15">
        <f t="shared" si="14"/>
        <v>0</v>
      </c>
      <c r="H279" s="15" t="str">
        <f t="shared" si="16"/>
        <v>adequate stock</v>
      </c>
      <c r="I279" s="7"/>
      <c r="J279" s="19"/>
    </row>
    <row r="280" spans="1:10">
      <c r="A280" s="5" t="s">
        <v>51</v>
      </c>
      <c r="B280" s="6" t="s">
        <v>2362</v>
      </c>
      <c r="C280" s="6" t="s">
        <v>2030</v>
      </c>
      <c r="D280" s="7">
        <v>2</v>
      </c>
      <c r="E280" s="7">
        <v>5</v>
      </c>
      <c r="F280" s="15">
        <f t="shared" si="15"/>
        <v>3</v>
      </c>
      <c r="G280" s="15">
        <f t="shared" si="14"/>
        <v>5</v>
      </c>
      <c r="H280" s="15" t="str">
        <f t="shared" si="16"/>
        <v>adequate stock</v>
      </c>
      <c r="I280" s="7"/>
      <c r="J280" s="19"/>
    </row>
    <row r="281" spans="1:10" hidden="1">
      <c r="A281" s="5" t="s">
        <v>51</v>
      </c>
      <c r="B281" s="6" t="s">
        <v>2363</v>
      </c>
      <c r="C281" s="6" t="s">
        <v>2350</v>
      </c>
      <c r="D281" s="7">
        <v>3</v>
      </c>
      <c r="E281" s="7">
        <v>0</v>
      </c>
      <c r="F281" s="15">
        <f t="shared" si="15"/>
        <v>13</v>
      </c>
      <c r="G281" s="15">
        <f t="shared" si="14"/>
        <v>22</v>
      </c>
      <c r="H281" s="15">
        <f t="shared" si="16"/>
        <v>22</v>
      </c>
      <c r="I281" s="7"/>
      <c r="J281" s="19"/>
    </row>
    <row r="282" spans="1:10" hidden="1">
      <c r="A282" s="5" t="s">
        <v>51</v>
      </c>
      <c r="B282" s="6" t="s">
        <v>2364</v>
      </c>
      <c r="C282" s="6" t="s">
        <v>24</v>
      </c>
      <c r="D282" s="7">
        <v>6</v>
      </c>
      <c r="E282" s="7">
        <v>0</v>
      </c>
      <c r="F282" s="15">
        <f t="shared" si="15"/>
        <v>3</v>
      </c>
      <c r="G282" s="15">
        <f t="shared" si="14"/>
        <v>5</v>
      </c>
      <c r="H282" s="15">
        <f t="shared" si="16"/>
        <v>5</v>
      </c>
      <c r="I282" s="7"/>
      <c r="J282" s="19"/>
    </row>
    <row r="283" spans="1:10">
      <c r="A283" s="5" t="s">
        <v>51</v>
      </c>
      <c r="B283" s="6" t="s">
        <v>2365</v>
      </c>
      <c r="C283" s="6" t="s">
        <v>2366</v>
      </c>
      <c r="D283" s="7">
        <v>6</v>
      </c>
      <c r="E283" s="7">
        <v>15</v>
      </c>
      <c r="F283" s="15">
        <f t="shared" si="15"/>
        <v>10</v>
      </c>
      <c r="G283" s="15">
        <f t="shared" si="14"/>
        <v>18</v>
      </c>
      <c r="H283" s="15" t="str">
        <f t="shared" si="16"/>
        <v>adequate stock</v>
      </c>
      <c r="I283" s="7"/>
      <c r="J283" s="19"/>
    </row>
    <row r="284" spans="1:10" hidden="1">
      <c r="A284" s="5" t="s">
        <v>51</v>
      </c>
      <c r="B284" s="6" t="s">
        <v>2367</v>
      </c>
      <c r="C284" s="6" t="s">
        <v>2190</v>
      </c>
      <c r="D284" s="7">
        <v>3</v>
      </c>
      <c r="E284" s="7">
        <v>0</v>
      </c>
      <c r="F284" s="15">
        <f t="shared" si="15"/>
        <v>2</v>
      </c>
      <c r="G284" s="15">
        <f t="shared" si="14"/>
        <v>3</v>
      </c>
      <c r="H284" s="15">
        <f t="shared" si="16"/>
        <v>3</v>
      </c>
      <c r="I284" s="7"/>
      <c r="J284" s="19"/>
    </row>
    <row r="285" spans="1:10" hidden="1">
      <c r="A285" s="5" t="s">
        <v>51</v>
      </c>
      <c r="B285" s="6" t="s">
        <v>2368</v>
      </c>
      <c r="C285" s="6" t="s">
        <v>2190</v>
      </c>
      <c r="D285" s="7">
        <v>2</v>
      </c>
      <c r="E285" s="7">
        <v>0</v>
      </c>
      <c r="F285" s="15">
        <f t="shared" si="15"/>
        <v>2</v>
      </c>
      <c r="G285" s="15">
        <f t="shared" si="14"/>
        <v>4</v>
      </c>
      <c r="H285" s="15">
        <f t="shared" si="16"/>
        <v>4</v>
      </c>
      <c r="I285" s="7"/>
      <c r="J285" s="19"/>
    </row>
    <row r="286" spans="1:10" hidden="1">
      <c r="A286" s="5" t="s">
        <v>51</v>
      </c>
      <c r="B286" s="6" t="s">
        <v>2369</v>
      </c>
      <c r="C286" s="6" t="s">
        <v>2131</v>
      </c>
      <c r="D286" s="7">
        <v>2</v>
      </c>
      <c r="E286" s="7">
        <v>0</v>
      </c>
      <c r="F286" s="15">
        <f t="shared" si="15"/>
        <v>3</v>
      </c>
      <c r="G286" s="15">
        <f t="shared" si="14"/>
        <v>5</v>
      </c>
      <c r="H286" s="15">
        <f t="shared" si="16"/>
        <v>5</v>
      </c>
      <c r="I286" s="7"/>
      <c r="J286" s="19"/>
    </row>
    <row r="287" spans="1:10">
      <c r="A287" s="5" t="s">
        <v>51</v>
      </c>
      <c r="B287" s="6" t="s">
        <v>2370</v>
      </c>
      <c r="C287" s="6" t="s">
        <v>2371</v>
      </c>
      <c r="D287" s="7">
        <v>4</v>
      </c>
      <c r="E287" s="7">
        <v>28</v>
      </c>
      <c r="F287" s="15">
        <v>25</v>
      </c>
      <c r="G287" s="15">
        <f t="shared" si="14"/>
        <v>25</v>
      </c>
      <c r="H287" s="15" t="str">
        <f t="shared" si="16"/>
        <v>adequate stock</v>
      </c>
      <c r="I287" s="7"/>
      <c r="J287" s="19"/>
    </row>
    <row r="288" spans="1:10">
      <c r="A288" s="5" t="s">
        <v>51</v>
      </c>
      <c r="B288" s="6" t="s">
        <v>2372</v>
      </c>
      <c r="C288" s="6" t="s">
        <v>2373</v>
      </c>
      <c r="D288" s="7">
        <v>3</v>
      </c>
      <c r="E288" s="7">
        <v>43</v>
      </c>
      <c r="F288" s="15">
        <v>8</v>
      </c>
      <c r="G288" s="15">
        <f t="shared" si="14"/>
        <v>38</v>
      </c>
      <c r="H288" s="15" t="str">
        <f t="shared" si="16"/>
        <v>adequate stock</v>
      </c>
      <c r="I288" s="7"/>
      <c r="J288" s="19"/>
    </row>
    <row r="289" spans="1:10">
      <c r="A289" s="5" t="s">
        <v>51</v>
      </c>
      <c r="B289" s="6" t="s">
        <v>2374</v>
      </c>
      <c r="C289" s="6" t="s">
        <v>2121</v>
      </c>
      <c r="D289" s="7">
        <v>2</v>
      </c>
      <c r="E289" s="7">
        <v>91</v>
      </c>
      <c r="F289" s="15"/>
      <c r="G289" s="15"/>
      <c r="H289" s="15" t="s">
        <v>1364</v>
      </c>
      <c r="I289" s="7"/>
      <c r="J289" s="19"/>
    </row>
    <row r="290" spans="1:10">
      <c r="A290" s="5" t="s">
        <v>51</v>
      </c>
      <c r="B290" s="6" t="s">
        <v>2375</v>
      </c>
      <c r="C290" s="6" t="s">
        <v>2376</v>
      </c>
      <c r="D290" s="7">
        <v>6</v>
      </c>
      <c r="E290" s="7">
        <v>91</v>
      </c>
      <c r="F290" s="15">
        <f t="shared" si="15"/>
        <v>32</v>
      </c>
      <c r="G290" s="15">
        <f t="shared" si="14"/>
        <v>55</v>
      </c>
      <c r="H290" s="15" t="str">
        <f t="shared" si="16"/>
        <v>adequate stock</v>
      </c>
      <c r="I290" s="7"/>
      <c r="J290" s="19"/>
    </row>
    <row r="291" spans="1:10" hidden="1">
      <c r="A291" s="5" t="s">
        <v>51</v>
      </c>
      <c r="B291" s="6" t="s">
        <v>2377</v>
      </c>
      <c r="C291" s="6" t="s">
        <v>2378</v>
      </c>
      <c r="D291" s="7">
        <v>1</v>
      </c>
      <c r="E291" s="7">
        <v>0</v>
      </c>
      <c r="F291" s="15">
        <v>0</v>
      </c>
      <c r="G291" s="15">
        <f t="shared" si="14"/>
        <v>85</v>
      </c>
      <c r="H291" s="15">
        <v>10</v>
      </c>
      <c r="I291" s="7"/>
      <c r="J291" s="19"/>
    </row>
    <row r="292" spans="1:10">
      <c r="A292" s="5" t="s">
        <v>51</v>
      </c>
      <c r="B292" s="6" t="s">
        <v>2379</v>
      </c>
      <c r="C292" s="6" t="s">
        <v>2380</v>
      </c>
      <c r="D292" s="7">
        <v>3</v>
      </c>
      <c r="E292" s="7">
        <v>12</v>
      </c>
      <c r="F292" s="15">
        <v>0</v>
      </c>
      <c r="G292" s="15">
        <f t="shared" si="14"/>
        <v>30</v>
      </c>
      <c r="H292" s="15" t="s">
        <v>1364</v>
      </c>
      <c r="I292" s="7"/>
      <c r="J292" s="19"/>
    </row>
    <row r="293" spans="1:10">
      <c r="A293" s="5" t="s">
        <v>51</v>
      </c>
      <c r="B293" s="6" t="s">
        <v>2381</v>
      </c>
      <c r="C293" s="6" t="s">
        <v>2300</v>
      </c>
      <c r="D293" s="7">
        <v>2</v>
      </c>
      <c r="E293" s="7">
        <v>15</v>
      </c>
      <c r="F293" s="15">
        <f t="shared" si="15"/>
        <v>5</v>
      </c>
      <c r="G293" s="15">
        <f t="shared" si="14"/>
        <v>8</v>
      </c>
      <c r="H293" s="15" t="str">
        <f t="shared" si="16"/>
        <v>adequate stock</v>
      </c>
      <c r="I293" s="7"/>
      <c r="J293" s="19"/>
    </row>
    <row r="294" spans="1:10">
      <c r="A294" s="5" t="s">
        <v>51</v>
      </c>
      <c r="B294" s="6" t="s">
        <v>2382</v>
      </c>
      <c r="C294" s="6" t="s">
        <v>2057</v>
      </c>
      <c r="D294" s="7">
        <v>6</v>
      </c>
      <c r="E294" s="7">
        <v>5</v>
      </c>
      <c r="F294" s="15">
        <f t="shared" si="15"/>
        <v>0</v>
      </c>
      <c r="G294" s="15">
        <f t="shared" si="14"/>
        <v>0</v>
      </c>
      <c r="H294" s="15" t="str">
        <f t="shared" si="16"/>
        <v>adequate stock</v>
      </c>
      <c r="I294" s="7"/>
      <c r="J294" s="19"/>
    </row>
    <row r="295" spans="1:10" hidden="1">
      <c r="A295" s="5" t="s">
        <v>51</v>
      </c>
      <c r="B295" s="6" t="s">
        <v>2383</v>
      </c>
      <c r="C295" s="6" t="s">
        <v>2384</v>
      </c>
      <c r="D295" s="7">
        <v>6</v>
      </c>
      <c r="E295" s="7">
        <v>0</v>
      </c>
      <c r="F295" s="15">
        <f t="shared" si="15"/>
        <v>7</v>
      </c>
      <c r="G295" s="15">
        <f t="shared" si="14"/>
        <v>12</v>
      </c>
      <c r="H295" s="15">
        <f t="shared" si="16"/>
        <v>12</v>
      </c>
      <c r="I295" s="7"/>
      <c r="J295" s="19"/>
    </row>
    <row r="296" spans="1:10" hidden="1">
      <c r="A296" s="5" t="s">
        <v>51</v>
      </c>
      <c r="B296" s="6" t="s">
        <v>2385</v>
      </c>
      <c r="C296" s="6" t="s">
        <v>17</v>
      </c>
      <c r="D296" s="7">
        <v>6</v>
      </c>
      <c r="E296" s="7">
        <v>0</v>
      </c>
      <c r="F296" s="15">
        <f t="shared" si="15"/>
        <v>0</v>
      </c>
      <c r="G296" s="15">
        <f t="shared" si="14"/>
        <v>0</v>
      </c>
      <c r="H296" s="15" t="str">
        <f t="shared" si="16"/>
        <v>adequate stock</v>
      </c>
      <c r="I296" s="7"/>
      <c r="J296" s="19"/>
    </row>
    <row r="297" spans="1:10">
      <c r="A297" s="5" t="s">
        <v>51</v>
      </c>
      <c r="B297" s="6" t="s">
        <v>2386</v>
      </c>
      <c r="C297" s="6" t="s">
        <v>2047</v>
      </c>
      <c r="D297" s="7">
        <v>6</v>
      </c>
      <c r="E297" s="7">
        <v>5</v>
      </c>
      <c r="F297" s="15">
        <f t="shared" si="15"/>
        <v>4</v>
      </c>
      <c r="G297" s="15">
        <f t="shared" si="14"/>
        <v>7</v>
      </c>
      <c r="H297" s="15" t="str">
        <f t="shared" si="16"/>
        <v>adequate stock</v>
      </c>
      <c r="I297" s="7"/>
      <c r="J297" s="19"/>
    </row>
    <row r="298" spans="1:10" hidden="1">
      <c r="A298" s="5" t="s">
        <v>51</v>
      </c>
      <c r="B298" s="6" t="s">
        <v>2387</v>
      </c>
      <c r="C298" s="6" t="s">
        <v>27</v>
      </c>
      <c r="D298" s="7">
        <v>3</v>
      </c>
      <c r="E298" s="7">
        <v>0</v>
      </c>
      <c r="F298" s="15">
        <f t="shared" si="15"/>
        <v>6</v>
      </c>
      <c r="G298" s="15">
        <f t="shared" si="14"/>
        <v>11</v>
      </c>
      <c r="H298" s="15">
        <f t="shared" si="16"/>
        <v>11</v>
      </c>
      <c r="I298" s="7"/>
      <c r="J298" s="19"/>
    </row>
    <row r="299" spans="1:10">
      <c r="A299" s="5" t="s">
        <v>51</v>
      </c>
      <c r="B299" s="6" t="s">
        <v>2388</v>
      </c>
      <c r="C299" s="6" t="s">
        <v>2226</v>
      </c>
      <c r="D299" s="7">
        <v>6</v>
      </c>
      <c r="E299" s="7">
        <v>4</v>
      </c>
      <c r="F299" s="15">
        <f t="shared" si="15"/>
        <v>2</v>
      </c>
      <c r="G299" s="15">
        <f t="shared" si="14"/>
        <v>3</v>
      </c>
      <c r="H299" s="15" t="str">
        <f t="shared" si="16"/>
        <v>adequate stock</v>
      </c>
      <c r="I299" s="7"/>
      <c r="J299" s="19"/>
    </row>
    <row r="300" spans="1:10">
      <c r="A300" s="5" t="s">
        <v>51</v>
      </c>
      <c r="B300" s="6" t="s">
        <v>2389</v>
      </c>
      <c r="C300" s="6" t="s">
        <v>2390</v>
      </c>
      <c r="D300" s="7">
        <v>2</v>
      </c>
      <c r="E300" s="7">
        <v>10</v>
      </c>
      <c r="F300" s="15">
        <f t="shared" si="15"/>
        <v>5</v>
      </c>
      <c r="G300" s="15">
        <f t="shared" si="14"/>
        <v>9</v>
      </c>
      <c r="H300" s="15" t="str">
        <f t="shared" si="16"/>
        <v>adequate stock</v>
      </c>
      <c r="I300" s="7"/>
      <c r="J300" s="19"/>
    </row>
    <row r="301" spans="1:10" hidden="1">
      <c r="A301" s="5" t="s">
        <v>51</v>
      </c>
      <c r="B301" s="6" t="s">
        <v>2391</v>
      </c>
      <c r="C301" s="6" t="s">
        <v>17</v>
      </c>
      <c r="D301" s="7">
        <v>0</v>
      </c>
      <c r="E301" s="7">
        <v>0</v>
      </c>
      <c r="F301" s="15">
        <v>5</v>
      </c>
      <c r="G301" s="15">
        <v>9</v>
      </c>
      <c r="H301" s="15">
        <v>10</v>
      </c>
      <c r="I301" s="7"/>
      <c r="J301" s="19"/>
    </row>
    <row r="302" spans="1:10" hidden="1">
      <c r="A302" s="5" t="s">
        <v>51</v>
      </c>
      <c r="B302" s="6" t="s">
        <v>2392</v>
      </c>
      <c r="C302" s="6" t="s">
        <v>17</v>
      </c>
      <c r="D302" s="7">
        <v>0</v>
      </c>
      <c r="E302" s="7">
        <v>0</v>
      </c>
      <c r="F302" s="15">
        <v>8</v>
      </c>
      <c r="G302" s="15">
        <v>5</v>
      </c>
      <c r="H302" s="15">
        <v>5</v>
      </c>
      <c r="I302" s="7"/>
      <c r="J302" s="19"/>
    </row>
    <row r="303" spans="1:10" hidden="1">
      <c r="A303" s="5" t="s">
        <v>51</v>
      </c>
      <c r="B303" s="6" t="s">
        <v>2393</v>
      </c>
      <c r="C303" s="6" t="s">
        <v>2041</v>
      </c>
      <c r="D303" s="7">
        <v>4</v>
      </c>
      <c r="E303" s="7">
        <v>0</v>
      </c>
      <c r="F303" s="15">
        <f t="shared" si="15"/>
        <v>2</v>
      </c>
      <c r="G303" s="15">
        <f t="shared" si="14"/>
        <v>4</v>
      </c>
      <c r="H303" s="15">
        <f t="shared" si="16"/>
        <v>4</v>
      </c>
      <c r="I303" s="7"/>
      <c r="J303" s="19"/>
    </row>
    <row r="304" spans="1:10" hidden="1">
      <c r="A304" s="5" t="s">
        <v>51</v>
      </c>
      <c r="B304" s="6" t="s">
        <v>2394</v>
      </c>
      <c r="C304" s="6" t="s">
        <v>32</v>
      </c>
      <c r="D304" s="7">
        <v>4</v>
      </c>
      <c r="E304" s="7">
        <v>0</v>
      </c>
      <c r="F304" s="15">
        <f t="shared" si="15"/>
        <v>2</v>
      </c>
      <c r="G304" s="15">
        <f t="shared" si="14"/>
        <v>3</v>
      </c>
      <c r="H304" s="15">
        <f t="shared" si="16"/>
        <v>3</v>
      </c>
      <c r="I304" s="7"/>
      <c r="J304" s="19"/>
    </row>
    <row r="305" spans="1:10">
      <c r="A305" s="5" t="s">
        <v>51</v>
      </c>
      <c r="B305" s="6" t="s">
        <v>2395</v>
      </c>
      <c r="C305" s="6" t="s">
        <v>27</v>
      </c>
      <c r="D305" s="7">
        <v>3</v>
      </c>
      <c r="E305" s="7">
        <v>8</v>
      </c>
      <c r="F305" s="15">
        <f t="shared" si="15"/>
        <v>6</v>
      </c>
      <c r="G305" s="15">
        <f t="shared" si="14"/>
        <v>11</v>
      </c>
      <c r="H305" s="15" t="str">
        <f t="shared" si="16"/>
        <v>adequate stock</v>
      </c>
      <c r="I305" s="7"/>
      <c r="J305" s="19"/>
    </row>
    <row r="306" spans="1:10">
      <c r="A306" s="5" t="s">
        <v>51</v>
      </c>
      <c r="B306" s="6" t="s">
        <v>2396</v>
      </c>
      <c r="C306" s="6" t="s">
        <v>2163</v>
      </c>
      <c r="D306" s="7">
        <v>4</v>
      </c>
      <c r="E306" s="7">
        <v>14</v>
      </c>
      <c r="F306" s="15">
        <f t="shared" si="15"/>
        <v>6</v>
      </c>
      <c r="G306" s="15">
        <f t="shared" si="14"/>
        <v>11</v>
      </c>
      <c r="H306" s="15" t="str">
        <f t="shared" si="16"/>
        <v>adequate stock</v>
      </c>
      <c r="I306" s="7"/>
      <c r="J306" s="19"/>
    </row>
    <row r="307" spans="1:10">
      <c r="A307" s="5" t="s">
        <v>51</v>
      </c>
      <c r="B307" s="6" t="s">
        <v>2397</v>
      </c>
      <c r="C307" s="6" t="s">
        <v>2024</v>
      </c>
      <c r="D307" s="7">
        <v>4</v>
      </c>
      <c r="E307" s="7">
        <v>11</v>
      </c>
      <c r="F307" s="15">
        <f t="shared" si="15"/>
        <v>4</v>
      </c>
      <c r="G307" s="15">
        <f t="shared" si="14"/>
        <v>7</v>
      </c>
      <c r="H307" s="15" t="str">
        <f t="shared" si="16"/>
        <v>adequate stock</v>
      </c>
      <c r="I307" s="7"/>
      <c r="J307" s="19"/>
    </row>
    <row r="308" spans="1:10">
      <c r="A308" s="5" t="s">
        <v>51</v>
      </c>
      <c r="B308" s="6" t="s">
        <v>2398</v>
      </c>
      <c r="C308" s="6" t="s">
        <v>2390</v>
      </c>
      <c r="D308" s="7">
        <v>5</v>
      </c>
      <c r="E308" s="7">
        <v>10</v>
      </c>
      <c r="F308" s="15">
        <f t="shared" si="15"/>
        <v>2</v>
      </c>
      <c r="G308" s="15">
        <f t="shared" si="14"/>
        <v>4</v>
      </c>
      <c r="H308" s="15" t="str">
        <f t="shared" si="16"/>
        <v>adequate stock</v>
      </c>
      <c r="I308" s="7"/>
      <c r="J308" s="19"/>
    </row>
    <row r="309" spans="1:10" hidden="1">
      <c r="A309" s="5" t="s">
        <v>51</v>
      </c>
      <c r="B309" s="6" t="s">
        <v>2399</v>
      </c>
      <c r="C309" s="6" t="s">
        <v>17</v>
      </c>
      <c r="D309" s="7">
        <v>5</v>
      </c>
      <c r="E309" s="7">
        <v>0</v>
      </c>
      <c r="F309" s="15">
        <f t="shared" si="15"/>
        <v>0</v>
      </c>
      <c r="G309" s="15">
        <f t="shared" si="14"/>
        <v>0</v>
      </c>
      <c r="H309" s="15" t="str">
        <f t="shared" si="16"/>
        <v>adequate stock</v>
      </c>
      <c r="I309" s="7"/>
      <c r="J309" s="19"/>
    </row>
    <row r="310" spans="1:10">
      <c r="A310" s="5" t="s">
        <v>51</v>
      </c>
      <c r="B310" s="6" t="s">
        <v>2400</v>
      </c>
      <c r="C310" s="6" t="s">
        <v>2131</v>
      </c>
      <c r="D310" s="7">
        <v>6</v>
      </c>
      <c r="E310" s="7">
        <v>5</v>
      </c>
      <c r="F310" s="15">
        <f t="shared" si="15"/>
        <v>1</v>
      </c>
      <c r="G310" s="15">
        <f t="shared" si="14"/>
        <v>2</v>
      </c>
      <c r="H310" s="15" t="str">
        <f t="shared" si="16"/>
        <v>adequate stock</v>
      </c>
      <c r="I310" s="7"/>
      <c r="J310" s="19"/>
    </row>
    <row r="311" spans="1:10">
      <c r="A311" s="5" t="s">
        <v>51</v>
      </c>
      <c r="B311" s="6" t="s">
        <v>2401</v>
      </c>
      <c r="C311" s="6" t="s">
        <v>2402</v>
      </c>
      <c r="D311" s="7">
        <v>6</v>
      </c>
      <c r="E311" s="7">
        <v>97</v>
      </c>
      <c r="F311" s="15">
        <f t="shared" si="15"/>
        <v>30</v>
      </c>
      <c r="G311" s="15">
        <f t="shared" si="14"/>
        <v>52</v>
      </c>
      <c r="H311" s="15" t="str">
        <f t="shared" si="16"/>
        <v>adequate stock</v>
      </c>
      <c r="I311" s="7"/>
      <c r="J311" s="19"/>
    </row>
    <row r="312" spans="1:10">
      <c r="A312" s="5" t="s">
        <v>51</v>
      </c>
      <c r="B312" s="6" t="s">
        <v>2403</v>
      </c>
      <c r="C312" s="6" t="s">
        <v>2135</v>
      </c>
      <c r="D312" s="7">
        <v>4</v>
      </c>
      <c r="E312" s="7">
        <v>62</v>
      </c>
      <c r="F312" s="15">
        <f t="shared" si="15"/>
        <v>14</v>
      </c>
      <c r="G312" s="15">
        <f t="shared" si="14"/>
        <v>24</v>
      </c>
      <c r="H312" s="15" t="str">
        <f t="shared" si="16"/>
        <v>adequate stock</v>
      </c>
      <c r="I312" s="7"/>
      <c r="J312" s="19"/>
    </row>
    <row r="313" spans="1:10" hidden="1">
      <c r="A313" s="5" t="s">
        <v>51</v>
      </c>
      <c r="B313" s="6" t="s">
        <v>2404</v>
      </c>
      <c r="C313" s="6" t="s">
        <v>32</v>
      </c>
      <c r="D313" s="7">
        <v>3</v>
      </c>
      <c r="E313" s="7">
        <v>0</v>
      </c>
      <c r="F313" s="15">
        <f t="shared" si="15"/>
        <v>3</v>
      </c>
      <c r="G313" s="15">
        <f t="shared" si="14"/>
        <v>4</v>
      </c>
      <c r="H313" s="15">
        <f t="shared" si="16"/>
        <v>4</v>
      </c>
      <c r="I313" s="7"/>
      <c r="J313" s="19"/>
    </row>
    <row r="314" spans="1:10">
      <c r="A314" s="5" t="s">
        <v>51</v>
      </c>
      <c r="B314" s="6" t="s">
        <v>2405</v>
      </c>
      <c r="C314" s="6" t="s">
        <v>2057</v>
      </c>
      <c r="D314" s="7">
        <v>2</v>
      </c>
      <c r="E314" s="7">
        <v>1</v>
      </c>
      <c r="F314" s="15">
        <f t="shared" si="15"/>
        <v>1</v>
      </c>
      <c r="G314" s="15">
        <f t="shared" si="14"/>
        <v>1</v>
      </c>
      <c r="H314" s="15" t="str">
        <f t="shared" si="16"/>
        <v>adequate stock</v>
      </c>
      <c r="I314" s="7"/>
      <c r="J314" s="19"/>
    </row>
    <row r="315" spans="1:10" hidden="1">
      <c r="A315" s="5" t="s">
        <v>51</v>
      </c>
      <c r="B315" s="6" t="s">
        <v>2406</v>
      </c>
      <c r="C315" s="6" t="s">
        <v>2024</v>
      </c>
      <c r="D315" s="7">
        <v>2</v>
      </c>
      <c r="E315" s="7">
        <v>0</v>
      </c>
      <c r="F315" s="15">
        <f t="shared" si="15"/>
        <v>8</v>
      </c>
      <c r="G315" s="15">
        <f t="shared" si="14"/>
        <v>13</v>
      </c>
      <c r="H315" s="15">
        <f t="shared" si="16"/>
        <v>13</v>
      </c>
      <c r="I315" s="7"/>
      <c r="J315" s="19"/>
    </row>
    <row r="316" spans="1:10">
      <c r="A316" s="5" t="s">
        <v>51</v>
      </c>
      <c r="B316" s="6" t="s">
        <v>2407</v>
      </c>
      <c r="C316" s="6" t="s">
        <v>2057</v>
      </c>
      <c r="D316" s="7">
        <v>6</v>
      </c>
      <c r="E316" s="7">
        <v>6</v>
      </c>
      <c r="F316" s="15">
        <f t="shared" si="15"/>
        <v>0</v>
      </c>
      <c r="G316" s="15">
        <f t="shared" si="14"/>
        <v>0</v>
      </c>
      <c r="H316" s="15" t="str">
        <f t="shared" si="16"/>
        <v>adequate stock</v>
      </c>
      <c r="I316" s="7"/>
      <c r="J316" s="19"/>
    </row>
    <row r="317" spans="1:10">
      <c r="A317" s="5" t="s">
        <v>51</v>
      </c>
      <c r="B317" s="6" t="s">
        <v>2408</v>
      </c>
      <c r="C317" s="6" t="s">
        <v>27</v>
      </c>
      <c r="D317" s="7">
        <v>4</v>
      </c>
      <c r="E317" s="7">
        <v>2</v>
      </c>
      <c r="F317" s="15">
        <f t="shared" si="15"/>
        <v>5</v>
      </c>
      <c r="G317" s="15">
        <f t="shared" si="14"/>
        <v>8</v>
      </c>
      <c r="H317" s="15">
        <f t="shared" si="16"/>
        <v>6</v>
      </c>
      <c r="I317" s="7"/>
      <c r="J317" s="19"/>
    </row>
    <row r="318" spans="1:10" hidden="1">
      <c r="A318" s="5" t="s">
        <v>51</v>
      </c>
      <c r="B318" s="6" t="s">
        <v>2409</v>
      </c>
      <c r="C318" s="6" t="s">
        <v>2410</v>
      </c>
      <c r="D318" s="7">
        <v>3</v>
      </c>
      <c r="E318" s="7">
        <v>0</v>
      </c>
      <c r="F318" s="15">
        <f t="shared" si="15"/>
        <v>11</v>
      </c>
      <c r="G318" s="15">
        <f t="shared" si="14"/>
        <v>20</v>
      </c>
      <c r="H318" s="15">
        <f t="shared" si="16"/>
        <v>20</v>
      </c>
      <c r="I318" s="7"/>
      <c r="J318" s="19"/>
    </row>
    <row r="319" spans="1:10">
      <c r="A319" s="5" t="s">
        <v>51</v>
      </c>
      <c r="B319" s="7" t="s">
        <v>2411</v>
      </c>
      <c r="C319" s="7">
        <v>53</v>
      </c>
      <c r="D319" s="7">
        <v>6</v>
      </c>
      <c r="E319" s="7">
        <v>44</v>
      </c>
      <c r="F319" s="15">
        <f t="shared" si="15"/>
        <v>7</v>
      </c>
      <c r="G319" s="15">
        <f t="shared" si="14"/>
        <v>11</v>
      </c>
      <c r="H319" s="15" t="str">
        <f t="shared" si="16"/>
        <v>adequate stock</v>
      </c>
      <c r="I319" s="7"/>
      <c r="J319" s="19"/>
    </row>
    <row r="320" spans="1:10">
      <c r="A320" s="5" t="s">
        <v>51</v>
      </c>
      <c r="B320" s="6" t="s">
        <v>2412</v>
      </c>
      <c r="C320" s="6" t="s">
        <v>2097</v>
      </c>
      <c r="D320" s="7">
        <v>4</v>
      </c>
      <c r="E320" s="7">
        <v>10</v>
      </c>
      <c r="F320" s="15">
        <f t="shared" si="15"/>
        <v>2</v>
      </c>
      <c r="G320" s="15">
        <f t="shared" si="14"/>
        <v>3</v>
      </c>
      <c r="H320" s="15" t="str">
        <f t="shared" si="16"/>
        <v>adequate stock</v>
      </c>
      <c r="I320" s="7"/>
      <c r="J320" s="19"/>
    </row>
    <row r="321" spans="1:10">
      <c r="A321" s="5" t="s">
        <v>51</v>
      </c>
      <c r="B321" s="6" t="s">
        <v>2413</v>
      </c>
      <c r="C321" s="6" t="s">
        <v>17</v>
      </c>
      <c r="D321" s="7">
        <v>6</v>
      </c>
      <c r="E321" s="7">
        <v>20</v>
      </c>
      <c r="F321" s="15">
        <f t="shared" si="15"/>
        <v>0</v>
      </c>
      <c r="G321" s="15">
        <f t="shared" si="14"/>
        <v>0</v>
      </c>
      <c r="H321" s="15" t="str">
        <f t="shared" si="16"/>
        <v>adequate stock</v>
      </c>
      <c r="I321" s="7"/>
      <c r="J321" s="19"/>
    </row>
    <row r="322" spans="1:10">
      <c r="A322" s="5" t="s">
        <v>51</v>
      </c>
      <c r="B322" s="6" t="s">
        <v>2414</v>
      </c>
      <c r="C322" s="6" t="s">
        <v>2415</v>
      </c>
      <c r="D322" s="7">
        <v>2</v>
      </c>
      <c r="E322" s="7">
        <v>23</v>
      </c>
      <c r="F322" s="15">
        <f t="shared" si="15"/>
        <v>10</v>
      </c>
      <c r="G322" s="15">
        <f t="shared" si="14"/>
        <v>18</v>
      </c>
      <c r="H322" s="15" t="str">
        <f t="shared" si="16"/>
        <v>adequate stock</v>
      </c>
      <c r="I322" s="7"/>
      <c r="J322" s="19"/>
    </row>
    <row r="323" spans="1:10" hidden="1">
      <c r="A323" s="5" t="s">
        <v>51</v>
      </c>
      <c r="B323" s="6" t="s">
        <v>2416</v>
      </c>
      <c r="C323" s="6" t="s">
        <v>2158</v>
      </c>
      <c r="D323" s="7">
        <v>2</v>
      </c>
      <c r="E323" s="7">
        <v>0</v>
      </c>
      <c r="F323" s="15">
        <f t="shared" si="15"/>
        <v>9</v>
      </c>
      <c r="G323" s="15">
        <f t="shared" ref="G323:G386" si="17">ROUND((C323/D323)*1.3,0)</f>
        <v>16</v>
      </c>
      <c r="H323" s="15">
        <f t="shared" si="16"/>
        <v>16</v>
      </c>
      <c r="I323" s="7"/>
      <c r="J323" s="19"/>
    </row>
    <row r="324" spans="1:10">
      <c r="A324" s="5" t="s">
        <v>51</v>
      </c>
      <c r="B324" s="6" t="s">
        <v>2417</v>
      </c>
      <c r="C324" s="6" t="s">
        <v>13</v>
      </c>
      <c r="D324" s="7">
        <v>6</v>
      </c>
      <c r="E324" s="7">
        <v>7</v>
      </c>
      <c r="F324" s="15">
        <f t="shared" si="15"/>
        <v>0</v>
      </c>
      <c r="G324" s="15">
        <f t="shared" si="17"/>
        <v>1</v>
      </c>
      <c r="H324" s="15" t="str">
        <f t="shared" si="16"/>
        <v>adequate stock</v>
      </c>
      <c r="I324" s="7"/>
      <c r="J324" s="19"/>
    </row>
    <row r="325" spans="1:10" hidden="1">
      <c r="A325" s="5" t="s">
        <v>51</v>
      </c>
      <c r="B325" s="6" t="s">
        <v>2418</v>
      </c>
      <c r="C325" s="6" t="s">
        <v>2350</v>
      </c>
      <c r="D325" s="7">
        <v>3</v>
      </c>
      <c r="E325" s="7">
        <v>0</v>
      </c>
      <c r="F325" s="15">
        <f t="shared" si="15"/>
        <v>13</v>
      </c>
      <c r="G325" s="15">
        <f t="shared" si="17"/>
        <v>22</v>
      </c>
      <c r="H325" s="15">
        <f t="shared" si="16"/>
        <v>22</v>
      </c>
      <c r="I325" s="7"/>
      <c r="J325" s="19"/>
    </row>
    <row r="326" spans="1:10" hidden="1">
      <c r="A326" s="5" t="s">
        <v>51</v>
      </c>
      <c r="B326" s="6" t="s">
        <v>2419</v>
      </c>
      <c r="C326" s="6" t="s">
        <v>2420</v>
      </c>
      <c r="D326" s="7">
        <v>2</v>
      </c>
      <c r="E326" s="7">
        <v>0</v>
      </c>
      <c r="F326" s="15">
        <f t="shared" si="15"/>
        <v>29</v>
      </c>
      <c r="G326" s="15">
        <f t="shared" si="17"/>
        <v>50</v>
      </c>
      <c r="H326" s="15">
        <f t="shared" si="16"/>
        <v>50</v>
      </c>
      <c r="I326" s="7"/>
      <c r="J326" s="19"/>
    </row>
    <row r="327" spans="1:10" hidden="1">
      <c r="A327" s="5" t="s">
        <v>51</v>
      </c>
      <c r="B327" s="6" t="s">
        <v>2421</v>
      </c>
      <c r="C327" s="6" t="s">
        <v>2024</v>
      </c>
      <c r="D327" s="7">
        <v>2</v>
      </c>
      <c r="E327" s="7">
        <v>0</v>
      </c>
      <c r="F327" s="15">
        <f t="shared" si="15"/>
        <v>8</v>
      </c>
      <c r="G327" s="15">
        <f t="shared" si="17"/>
        <v>13</v>
      </c>
      <c r="H327" s="15">
        <f t="shared" si="16"/>
        <v>13</v>
      </c>
      <c r="I327" s="7"/>
      <c r="J327" s="19"/>
    </row>
    <row r="328" spans="1:10">
      <c r="A328" s="5" t="s">
        <v>51</v>
      </c>
      <c r="B328" s="6" t="s">
        <v>2422</v>
      </c>
      <c r="C328" s="6" t="s">
        <v>32</v>
      </c>
      <c r="D328" s="7">
        <v>2</v>
      </c>
      <c r="E328" s="7">
        <v>11</v>
      </c>
      <c r="F328" s="15">
        <f t="shared" ref="F328:F391" si="18">ROUND((C328/D328)*0.75,0)</f>
        <v>4</v>
      </c>
      <c r="G328" s="15">
        <f t="shared" si="17"/>
        <v>7</v>
      </c>
      <c r="H328" s="15" t="str">
        <f t="shared" ref="H328:H391" si="19">IF(E328&lt;F328,G328-E328,"adequate stock")</f>
        <v>adequate stock</v>
      </c>
      <c r="I328" s="7"/>
      <c r="J328" s="19"/>
    </row>
    <row r="329" spans="1:10">
      <c r="A329" s="5" t="s">
        <v>51</v>
      </c>
      <c r="B329" s="6" t="s">
        <v>2423</v>
      </c>
      <c r="C329" s="6" t="s">
        <v>2024</v>
      </c>
      <c r="D329" s="7">
        <v>3</v>
      </c>
      <c r="E329" s="7">
        <v>5</v>
      </c>
      <c r="F329" s="15">
        <f t="shared" si="18"/>
        <v>5</v>
      </c>
      <c r="G329" s="15">
        <f t="shared" si="17"/>
        <v>9</v>
      </c>
      <c r="H329" s="15" t="str">
        <f t="shared" si="19"/>
        <v>adequate stock</v>
      </c>
      <c r="I329" s="7"/>
      <c r="J329" s="19"/>
    </row>
    <row r="330" spans="1:10">
      <c r="A330" s="5" t="s">
        <v>51</v>
      </c>
      <c r="B330" s="6" t="s">
        <v>2424</v>
      </c>
      <c r="C330" s="6" t="s">
        <v>2057</v>
      </c>
      <c r="D330" s="7">
        <v>2</v>
      </c>
      <c r="E330" s="7">
        <v>3</v>
      </c>
      <c r="F330" s="15">
        <f t="shared" si="18"/>
        <v>1</v>
      </c>
      <c r="G330" s="15">
        <f t="shared" si="17"/>
        <v>1</v>
      </c>
      <c r="H330" s="15" t="str">
        <f t="shared" si="19"/>
        <v>adequate stock</v>
      </c>
      <c r="I330" s="7"/>
      <c r="J330" s="19"/>
    </row>
    <row r="331" spans="1:10">
      <c r="A331" s="5" t="s">
        <v>51</v>
      </c>
      <c r="B331" s="6" t="s">
        <v>2425</v>
      </c>
      <c r="C331" s="6" t="s">
        <v>2065</v>
      </c>
      <c r="D331" s="7">
        <v>4</v>
      </c>
      <c r="E331" s="7">
        <v>6</v>
      </c>
      <c r="F331" s="15">
        <f t="shared" si="18"/>
        <v>4</v>
      </c>
      <c r="G331" s="15">
        <f t="shared" si="17"/>
        <v>7</v>
      </c>
      <c r="H331" s="15" t="str">
        <f t="shared" si="19"/>
        <v>adequate stock</v>
      </c>
      <c r="I331" s="7"/>
      <c r="J331" s="19"/>
    </row>
    <row r="332" spans="1:10">
      <c r="A332" s="5" t="s">
        <v>51</v>
      </c>
      <c r="B332" s="6" t="s">
        <v>2426</v>
      </c>
      <c r="C332" s="6" t="s">
        <v>2190</v>
      </c>
      <c r="D332" s="7">
        <v>5</v>
      </c>
      <c r="E332" s="7">
        <v>2</v>
      </c>
      <c r="F332" s="15">
        <f t="shared" si="18"/>
        <v>1</v>
      </c>
      <c r="G332" s="15">
        <f t="shared" si="17"/>
        <v>2</v>
      </c>
      <c r="H332" s="15" t="str">
        <f t="shared" si="19"/>
        <v>adequate stock</v>
      </c>
      <c r="I332" s="7"/>
      <c r="J332" s="19"/>
    </row>
    <row r="333" spans="1:10" hidden="1">
      <c r="A333" s="5" t="s">
        <v>51</v>
      </c>
      <c r="B333" s="6" t="s">
        <v>2427</v>
      </c>
      <c r="C333" s="6" t="s">
        <v>17</v>
      </c>
      <c r="D333" s="7">
        <v>4</v>
      </c>
      <c r="E333" s="7">
        <v>0</v>
      </c>
      <c r="F333" s="15">
        <f t="shared" si="18"/>
        <v>0</v>
      </c>
      <c r="G333" s="15">
        <f t="shared" si="17"/>
        <v>0</v>
      </c>
      <c r="H333" s="15" t="str">
        <f t="shared" si="19"/>
        <v>adequate stock</v>
      </c>
      <c r="I333" s="7"/>
      <c r="J333" s="19"/>
    </row>
    <row r="334" spans="1:10" hidden="1">
      <c r="A334" s="5" t="s">
        <v>51</v>
      </c>
      <c r="B334" s="6" t="s">
        <v>2428</v>
      </c>
      <c r="C334" s="6" t="s">
        <v>17</v>
      </c>
      <c r="D334" s="7">
        <v>6</v>
      </c>
      <c r="E334" s="7">
        <v>0</v>
      </c>
      <c r="F334" s="15">
        <f t="shared" si="18"/>
        <v>0</v>
      </c>
      <c r="G334" s="15">
        <f t="shared" si="17"/>
        <v>0</v>
      </c>
      <c r="H334" s="15" t="str">
        <f t="shared" si="19"/>
        <v>adequate stock</v>
      </c>
      <c r="I334" s="7"/>
      <c r="J334" s="19"/>
    </row>
    <row r="335" spans="1:10" hidden="1">
      <c r="A335" s="5" t="s">
        <v>51</v>
      </c>
      <c r="B335" s="6" t="s">
        <v>2429</v>
      </c>
      <c r="C335" s="6" t="s">
        <v>17</v>
      </c>
      <c r="D335" s="7">
        <v>6</v>
      </c>
      <c r="E335" s="7">
        <v>0</v>
      </c>
      <c r="F335" s="15">
        <f t="shared" si="18"/>
        <v>0</v>
      </c>
      <c r="G335" s="15">
        <f t="shared" si="17"/>
        <v>0</v>
      </c>
      <c r="H335" s="15" t="str">
        <f t="shared" si="19"/>
        <v>adequate stock</v>
      </c>
      <c r="I335" s="7"/>
      <c r="J335" s="19"/>
    </row>
    <row r="336" spans="1:10" hidden="1">
      <c r="A336" s="5" t="s">
        <v>51</v>
      </c>
      <c r="B336" s="6" t="s">
        <v>2430</v>
      </c>
      <c r="C336" s="6" t="s">
        <v>17</v>
      </c>
      <c r="D336" s="7">
        <v>6</v>
      </c>
      <c r="E336" s="7">
        <v>0</v>
      </c>
      <c r="F336" s="15">
        <f t="shared" si="18"/>
        <v>0</v>
      </c>
      <c r="G336" s="15">
        <f t="shared" si="17"/>
        <v>0</v>
      </c>
      <c r="H336" s="15" t="str">
        <f t="shared" si="19"/>
        <v>adequate stock</v>
      </c>
      <c r="I336" s="7"/>
      <c r="J336" s="19"/>
    </row>
    <row r="337" spans="1:10">
      <c r="A337" s="5" t="s">
        <v>51</v>
      </c>
      <c r="B337" s="6" t="s">
        <v>2431</v>
      </c>
      <c r="C337" s="6" t="s">
        <v>17</v>
      </c>
      <c r="D337" s="7">
        <v>6</v>
      </c>
      <c r="E337" s="7">
        <v>6</v>
      </c>
      <c r="F337" s="15">
        <f t="shared" si="18"/>
        <v>0</v>
      </c>
      <c r="G337" s="15">
        <f t="shared" si="17"/>
        <v>0</v>
      </c>
      <c r="H337" s="15" t="str">
        <f t="shared" si="19"/>
        <v>adequate stock</v>
      </c>
      <c r="I337" s="7"/>
      <c r="J337" s="19"/>
    </row>
    <row r="338" spans="1:10">
      <c r="A338" s="5" t="s">
        <v>51</v>
      </c>
      <c r="B338" s="6" t="s">
        <v>2432</v>
      </c>
      <c r="C338" s="6" t="s">
        <v>2433</v>
      </c>
      <c r="D338" s="7">
        <v>6</v>
      </c>
      <c r="E338" s="7">
        <v>5</v>
      </c>
      <c r="F338" s="15">
        <f t="shared" si="18"/>
        <v>2</v>
      </c>
      <c r="G338" s="15">
        <f t="shared" si="17"/>
        <v>4</v>
      </c>
      <c r="H338" s="15" t="str">
        <f t="shared" si="19"/>
        <v>adequate stock</v>
      </c>
      <c r="I338" s="7"/>
      <c r="J338" s="19"/>
    </row>
    <row r="339" spans="1:10" hidden="1">
      <c r="A339" s="5" t="s">
        <v>51</v>
      </c>
      <c r="B339" s="6" t="s">
        <v>2434</v>
      </c>
      <c r="C339" s="6" t="s">
        <v>2039</v>
      </c>
      <c r="D339" s="7">
        <v>4</v>
      </c>
      <c r="E339" s="7">
        <v>0</v>
      </c>
      <c r="F339" s="15">
        <f t="shared" si="18"/>
        <v>6</v>
      </c>
      <c r="G339" s="15">
        <f t="shared" si="17"/>
        <v>10</v>
      </c>
      <c r="H339" s="15">
        <f t="shared" si="19"/>
        <v>10</v>
      </c>
      <c r="I339" s="7"/>
      <c r="J339" s="19"/>
    </row>
    <row r="340" spans="1:10" hidden="1">
      <c r="A340" s="5" t="s">
        <v>51</v>
      </c>
      <c r="B340" s="6" t="s">
        <v>2435</v>
      </c>
      <c r="C340" s="6" t="s">
        <v>29</v>
      </c>
      <c r="D340" s="7">
        <v>3</v>
      </c>
      <c r="E340" s="7">
        <v>0</v>
      </c>
      <c r="F340" s="15">
        <f t="shared" si="18"/>
        <v>10</v>
      </c>
      <c r="G340" s="15">
        <f t="shared" si="17"/>
        <v>17</v>
      </c>
      <c r="H340" s="15">
        <f t="shared" si="19"/>
        <v>17</v>
      </c>
      <c r="I340" s="7"/>
      <c r="J340" s="19"/>
    </row>
    <row r="341" spans="1:10">
      <c r="A341" s="5" t="s">
        <v>51</v>
      </c>
      <c r="B341" s="6" t="s">
        <v>2436</v>
      </c>
      <c r="C341" s="6" t="s">
        <v>2437</v>
      </c>
      <c r="D341" s="7">
        <v>6</v>
      </c>
      <c r="E341" s="7">
        <v>563</v>
      </c>
      <c r="F341" s="15">
        <f t="shared" si="18"/>
        <v>313</v>
      </c>
      <c r="G341" s="15">
        <f t="shared" si="17"/>
        <v>542</v>
      </c>
      <c r="H341" s="15" t="str">
        <f t="shared" si="19"/>
        <v>adequate stock</v>
      </c>
      <c r="I341" s="7"/>
      <c r="J341" s="19"/>
    </row>
    <row r="342" spans="1:10" hidden="1">
      <c r="A342" s="5" t="s">
        <v>51</v>
      </c>
      <c r="B342" s="6" t="s">
        <v>2438</v>
      </c>
      <c r="C342" s="6" t="s">
        <v>17</v>
      </c>
      <c r="D342" s="7">
        <v>6</v>
      </c>
      <c r="E342" s="7">
        <v>0</v>
      </c>
      <c r="F342" s="15">
        <f t="shared" si="18"/>
        <v>0</v>
      </c>
      <c r="G342" s="15">
        <f t="shared" si="17"/>
        <v>0</v>
      </c>
      <c r="H342" s="15" t="str">
        <f t="shared" si="19"/>
        <v>adequate stock</v>
      </c>
      <c r="I342" s="7"/>
      <c r="J342" s="19"/>
    </row>
    <row r="343" spans="1:10" hidden="1">
      <c r="A343" s="5" t="s">
        <v>51</v>
      </c>
      <c r="B343" s="6" t="s">
        <v>2439</v>
      </c>
      <c r="C343" s="6" t="s">
        <v>17</v>
      </c>
      <c r="D343" s="7">
        <v>6</v>
      </c>
      <c r="E343" s="7">
        <v>0</v>
      </c>
      <c r="F343" s="15">
        <f t="shared" si="18"/>
        <v>0</v>
      </c>
      <c r="G343" s="15">
        <f t="shared" si="17"/>
        <v>0</v>
      </c>
      <c r="H343" s="15" t="str">
        <f t="shared" si="19"/>
        <v>adequate stock</v>
      </c>
      <c r="I343" s="7"/>
      <c r="J343" s="19"/>
    </row>
    <row r="344" spans="1:10" hidden="1">
      <c r="A344" s="5" t="s">
        <v>51</v>
      </c>
      <c r="B344" s="6" t="s">
        <v>2440</v>
      </c>
      <c r="C344" s="6" t="s">
        <v>17</v>
      </c>
      <c r="D344" s="7">
        <v>6</v>
      </c>
      <c r="E344" s="7">
        <v>0</v>
      </c>
      <c r="F344" s="15">
        <f t="shared" si="18"/>
        <v>0</v>
      </c>
      <c r="G344" s="15">
        <f t="shared" si="17"/>
        <v>0</v>
      </c>
      <c r="H344" s="15" t="str">
        <f t="shared" si="19"/>
        <v>adequate stock</v>
      </c>
      <c r="I344" s="7"/>
      <c r="J344" s="19"/>
    </row>
    <row r="345" spans="1:10" hidden="1">
      <c r="A345" s="5" t="s">
        <v>51</v>
      </c>
      <c r="B345" s="6" t="s">
        <v>2441</v>
      </c>
      <c r="C345" s="6" t="s">
        <v>17</v>
      </c>
      <c r="D345" s="7">
        <v>6</v>
      </c>
      <c r="E345" s="7">
        <v>0</v>
      </c>
      <c r="F345" s="15">
        <f t="shared" si="18"/>
        <v>0</v>
      </c>
      <c r="G345" s="15">
        <f t="shared" si="17"/>
        <v>0</v>
      </c>
      <c r="H345" s="15" t="str">
        <f t="shared" si="19"/>
        <v>adequate stock</v>
      </c>
      <c r="I345" s="7"/>
      <c r="J345" s="19"/>
    </row>
    <row r="346" spans="1:10" hidden="1">
      <c r="A346" s="5" t="s">
        <v>51</v>
      </c>
      <c r="B346" s="6" t="s">
        <v>2442</v>
      </c>
      <c r="C346" s="6" t="s">
        <v>17</v>
      </c>
      <c r="D346" s="7">
        <v>6</v>
      </c>
      <c r="E346" s="7">
        <v>0</v>
      </c>
      <c r="F346" s="15">
        <f t="shared" si="18"/>
        <v>0</v>
      </c>
      <c r="G346" s="15">
        <f t="shared" si="17"/>
        <v>0</v>
      </c>
      <c r="H346" s="15" t="str">
        <f t="shared" si="19"/>
        <v>adequate stock</v>
      </c>
      <c r="I346" s="7"/>
      <c r="J346" s="19"/>
    </row>
    <row r="347" spans="1:10" hidden="1">
      <c r="A347" s="5" t="s">
        <v>51</v>
      </c>
      <c r="B347" s="6" t="s">
        <v>2443</v>
      </c>
      <c r="C347" s="6" t="s">
        <v>17</v>
      </c>
      <c r="D347" s="7">
        <v>6</v>
      </c>
      <c r="E347" s="7">
        <v>0</v>
      </c>
      <c r="F347" s="15">
        <f t="shared" si="18"/>
        <v>0</v>
      </c>
      <c r="G347" s="15">
        <f t="shared" si="17"/>
        <v>0</v>
      </c>
      <c r="H347" s="15" t="str">
        <f t="shared" si="19"/>
        <v>adequate stock</v>
      </c>
      <c r="I347" s="7"/>
      <c r="J347" s="19"/>
    </row>
    <row r="348" spans="1:10" hidden="1">
      <c r="A348" s="5" t="s">
        <v>51</v>
      </c>
      <c r="B348" s="6" t="s">
        <v>2444</v>
      </c>
      <c r="C348" s="6" t="s">
        <v>17</v>
      </c>
      <c r="D348" s="7">
        <v>6</v>
      </c>
      <c r="E348" s="7">
        <v>0</v>
      </c>
      <c r="F348" s="15">
        <f t="shared" si="18"/>
        <v>0</v>
      </c>
      <c r="G348" s="15">
        <f t="shared" si="17"/>
        <v>0</v>
      </c>
      <c r="H348" s="15" t="str">
        <f t="shared" si="19"/>
        <v>adequate stock</v>
      </c>
      <c r="I348" s="7"/>
      <c r="J348" s="19"/>
    </row>
    <row r="349" spans="1:10" hidden="1">
      <c r="A349" s="5" t="s">
        <v>51</v>
      </c>
      <c r="B349" s="6" t="s">
        <v>2445</v>
      </c>
      <c r="C349" s="6" t="s">
        <v>17</v>
      </c>
      <c r="D349" s="7">
        <v>6</v>
      </c>
      <c r="E349" s="7">
        <v>0</v>
      </c>
      <c r="F349" s="15">
        <f t="shared" si="18"/>
        <v>0</v>
      </c>
      <c r="G349" s="15">
        <f t="shared" si="17"/>
        <v>0</v>
      </c>
      <c r="H349" s="15" t="str">
        <f t="shared" si="19"/>
        <v>adequate stock</v>
      </c>
      <c r="I349" s="7"/>
      <c r="J349" s="19"/>
    </row>
    <row r="350" spans="1:10" hidden="1">
      <c r="A350" s="5" t="s">
        <v>51</v>
      </c>
      <c r="B350" s="6" t="s">
        <v>2446</v>
      </c>
      <c r="C350" s="6" t="s">
        <v>17</v>
      </c>
      <c r="D350" s="7">
        <v>6</v>
      </c>
      <c r="E350" s="7">
        <v>0</v>
      </c>
      <c r="F350" s="15">
        <f t="shared" si="18"/>
        <v>0</v>
      </c>
      <c r="G350" s="15">
        <f t="shared" si="17"/>
        <v>0</v>
      </c>
      <c r="H350" s="15" t="str">
        <f t="shared" si="19"/>
        <v>adequate stock</v>
      </c>
      <c r="I350" s="7"/>
      <c r="J350" s="19"/>
    </row>
    <row r="351" spans="1:10">
      <c r="A351" s="5" t="s">
        <v>51</v>
      </c>
      <c r="B351" s="6" t="s">
        <v>2447</v>
      </c>
      <c r="C351" s="6" t="s">
        <v>2024</v>
      </c>
      <c r="D351" s="7">
        <v>3</v>
      </c>
      <c r="E351" s="7">
        <v>10</v>
      </c>
      <c r="F351" s="15">
        <f t="shared" si="18"/>
        <v>5</v>
      </c>
      <c r="G351" s="15">
        <f t="shared" si="17"/>
        <v>9</v>
      </c>
      <c r="H351" s="15" t="str">
        <f t="shared" si="19"/>
        <v>adequate stock</v>
      </c>
      <c r="I351" s="7"/>
      <c r="J351" s="19"/>
    </row>
    <row r="352" spans="1:10" hidden="1">
      <c r="A352" s="5" t="s">
        <v>51</v>
      </c>
      <c r="B352" s="6" t="s">
        <v>2448</v>
      </c>
      <c r="C352" s="6" t="s">
        <v>13</v>
      </c>
      <c r="D352" s="7">
        <v>1</v>
      </c>
      <c r="E352" s="7">
        <v>0</v>
      </c>
      <c r="F352" s="15">
        <f t="shared" si="18"/>
        <v>2</v>
      </c>
      <c r="G352" s="15">
        <f t="shared" si="17"/>
        <v>4</v>
      </c>
      <c r="H352" s="15">
        <f t="shared" si="19"/>
        <v>4</v>
      </c>
      <c r="I352" s="7"/>
      <c r="J352" s="19"/>
    </row>
    <row r="353" spans="1:10">
      <c r="A353" s="5" t="s">
        <v>51</v>
      </c>
      <c r="B353" s="6" t="s">
        <v>2449</v>
      </c>
      <c r="C353" s="6" t="s">
        <v>2139</v>
      </c>
      <c r="D353" s="7">
        <v>4</v>
      </c>
      <c r="E353" s="7">
        <v>20</v>
      </c>
      <c r="F353" s="15">
        <f t="shared" si="18"/>
        <v>16</v>
      </c>
      <c r="G353" s="15">
        <f t="shared" si="17"/>
        <v>28</v>
      </c>
      <c r="H353" s="15" t="str">
        <f t="shared" si="19"/>
        <v>adequate stock</v>
      </c>
      <c r="I353" s="7"/>
      <c r="J353" s="19"/>
    </row>
    <row r="354" spans="1:10">
      <c r="A354" s="5" t="s">
        <v>51</v>
      </c>
      <c r="B354" s="6" t="s">
        <v>2450</v>
      </c>
      <c r="C354" s="6" t="s">
        <v>13</v>
      </c>
      <c r="D354" s="7">
        <v>4</v>
      </c>
      <c r="E354" s="7">
        <v>6</v>
      </c>
      <c r="F354" s="15">
        <f t="shared" si="18"/>
        <v>1</v>
      </c>
      <c r="G354" s="15">
        <f t="shared" si="17"/>
        <v>1</v>
      </c>
      <c r="H354" s="15" t="str">
        <f t="shared" si="19"/>
        <v>adequate stock</v>
      </c>
      <c r="I354" s="7"/>
      <c r="J354" s="19"/>
    </row>
    <row r="355" spans="1:10">
      <c r="A355" s="5" t="s">
        <v>51</v>
      </c>
      <c r="B355" s="6" t="s">
        <v>2451</v>
      </c>
      <c r="C355" s="6" t="s">
        <v>32</v>
      </c>
      <c r="D355" s="7">
        <v>2</v>
      </c>
      <c r="E355" s="7">
        <v>9</v>
      </c>
      <c r="F355" s="15">
        <f t="shared" si="18"/>
        <v>4</v>
      </c>
      <c r="G355" s="15">
        <f t="shared" si="17"/>
        <v>7</v>
      </c>
      <c r="H355" s="15" t="str">
        <f t="shared" si="19"/>
        <v>adequate stock</v>
      </c>
      <c r="I355" s="7"/>
      <c r="J355" s="19"/>
    </row>
    <row r="356" spans="1:10" hidden="1">
      <c r="A356" s="5" t="s">
        <v>51</v>
      </c>
      <c r="B356" s="6" t="s">
        <v>2452</v>
      </c>
      <c r="C356" s="6" t="s">
        <v>2300</v>
      </c>
      <c r="D356" s="7">
        <v>2</v>
      </c>
      <c r="E356" s="7">
        <v>0</v>
      </c>
      <c r="F356" s="15">
        <f t="shared" si="18"/>
        <v>5</v>
      </c>
      <c r="G356" s="15">
        <f t="shared" si="17"/>
        <v>8</v>
      </c>
      <c r="H356" s="15">
        <f t="shared" si="19"/>
        <v>8</v>
      </c>
      <c r="I356" s="7"/>
      <c r="J356" s="19"/>
    </row>
    <row r="357" spans="1:10">
      <c r="A357" s="5" t="s">
        <v>51</v>
      </c>
      <c r="B357" s="6" t="s">
        <v>2453</v>
      </c>
      <c r="C357" s="6" t="s">
        <v>40</v>
      </c>
      <c r="D357" s="7">
        <v>2</v>
      </c>
      <c r="E357" s="7">
        <v>4</v>
      </c>
      <c r="F357" s="15">
        <f t="shared" si="18"/>
        <v>6</v>
      </c>
      <c r="G357" s="15">
        <f t="shared" si="17"/>
        <v>10</v>
      </c>
      <c r="H357" s="15">
        <f t="shared" si="19"/>
        <v>6</v>
      </c>
      <c r="I357" s="7"/>
      <c r="J357" s="19"/>
    </row>
    <row r="358" spans="1:10" hidden="1">
      <c r="A358" s="5" t="s">
        <v>51</v>
      </c>
      <c r="B358" s="6" t="s">
        <v>2454</v>
      </c>
      <c r="C358" s="6" t="s">
        <v>2055</v>
      </c>
      <c r="D358" s="7">
        <v>2</v>
      </c>
      <c r="E358" s="7">
        <v>0</v>
      </c>
      <c r="F358" s="15">
        <f t="shared" si="18"/>
        <v>2</v>
      </c>
      <c r="G358" s="15">
        <f t="shared" si="17"/>
        <v>3</v>
      </c>
      <c r="H358" s="15">
        <f t="shared" si="19"/>
        <v>3</v>
      </c>
      <c r="I358" s="7"/>
      <c r="J358" s="19"/>
    </row>
    <row r="359" spans="1:10" hidden="1">
      <c r="A359" s="5" t="s">
        <v>51</v>
      </c>
      <c r="B359" s="6" t="s">
        <v>2455</v>
      </c>
      <c r="C359" s="6" t="s">
        <v>17</v>
      </c>
      <c r="D359" s="7">
        <v>6</v>
      </c>
      <c r="E359" s="7">
        <v>0</v>
      </c>
      <c r="F359" s="15">
        <f t="shared" si="18"/>
        <v>0</v>
      </c>
      <c r="G359" s="15">
        <f t="shared" si="17"/>
        <v>0</v>
      </c>
      <c r="H359" s="15" t="str">
        <f t="shared" si="19"/>
        <v>adequate stock</v>
      </c>
      <c r="I359" s="7"/>
      <c r="J359" s="19"/>
    </row>
    <row r="360" spans="1:10" hidden="1">
      <c r="A360" s="5" t="s">
        <v>51</v>
      </c>
      <c r="B360" s="6" t="s">
        <v>2456</v>
      </c>
      <c r="C360" s="6" t="s">
        <v>2043</v>
      </c>
      <c r="D360" s="7">
        <v>2</v>
      </c>
      <c r="E360" s="7">
        <v>0</v>
      </c>
      <c r="F360" s="15">
        <f t="shared" si="18"/>
        <v>14</v>
      </c>
      <c r="G360" s="15">
        <f t="shared" si="17"/>
        <v>23</v>
      </c>
      <c r="H360" s="15">
        <f t="shared" si="19"/>
        <v>23</v>
      </c>
      <c r="I360" s="7"/>
      <c r="J360" s="19"/>
    </row>
    <row r="361" spans="1:10">
      <c r="A361" s="5" t="s">
        <v>51</v>
      </c>
      <c r="B361" s="6" t="s">
        <v>2457</v>
      </c>
      <c r="C361" s="6" t="s">
        <v>12</v>
      </c>
      <c r="D361" s="7">
        <v>4</v>
      </c>
      <c r="E361" s="7">
        <v>4</v>
      </c>
      <c r="F361" s="15">
        <f t="shared" si="18"/>
        <v>1</v>
      </c>
      <c r="G361" s="15">
        <f t="shared" si="17"/>
        <v>2</v>
      </c>
      <c r="H361" s="15" t="str">
        <f t="shared" si="19"/>
        <v>adequate stock</v>
      </c>
      <c r="I361" s="7"/>
      <c r="J361" s="19"/>
    </row>
    <row r="362" spans="1:10">
      <c r="A362" s="5" t="s">
        <v>51</v>
      </c>
      <c r="B362" s="6" t="s">
        <v>2458</v>
      </c>
      <c r="C362" s="6" t="s">
        <v>2190</v>
      </c>
      <c r="D362" s="7">
        <v>3</v>
      </c>
      <c r="E362" s="7">
        <v>4</v>
      </c>
      <c r="F362" s="15">
        <f t="shared" si="18"/>
        <v>2</v>
      </c>
      <c r="G362" s="15">
        <f t="shared" si="17"/>
        <v>3</v>
      </c>
      <c r="H362" s="15" t="str">
        <f t="shared" si="19"/>
        <v>adequate stock</v>
      </c>
      <c r="I362" s="7"/>
      <c r="J362" s="19"/>
    </row>
    <row r="363" spans="1:10" hidden="1">
      <c r="A363" s="5" t="s">
        <v>51</v>
      </c>
      <c r="B363" s="6" t="s">
        <v>2459</v>
      </c>
      <c r="C363" s="6" t="s">
        <v>2097</v>
      </c>
      <c r="D363" s="7">
        <v>2</v>
      </c>
      <c r="E363" s="7">
        <v>0</v>
      </c>
      <c r="F363" s="15">
        <f t="shared" si="18"/>
        <v>3</v>
      </c>
      <c r="G363" s="15">
        <f t="shared" si="17"/>
        <v>6</v>
      </c>
      <c r="H363" s="15">
        <f t="shared" si="19"/>
        <v>6</v>
      </c>
      <c r="I363" s="7"/>
      <c r="J363" s="19"/>
    </row>
    <row r="364" spans="1:10" hidden="1">
      <c r="A364" s="5" t="s">
        <v>51</v>
      </c>
      <c r="B364" s="6" t="s">
        <v>2460</v>
      </c>
      <c r="C364" s="6" t="s">
        <v>2350</v>
      </c>
      <c r="D364" s="7">
        <v>2</v>
      </c>
      <c r="E364" s="7">
        <v>0</v>
      </c>
      <c r="F364" s="15">
        <f t="shared" si="18"/>
        <v>19</v>
      </c>
      <c r="G364" s="15">
        <f t="shared" si="17"/>
        <v>33</v>
      </c>
      <c r="H364" s="15">
        <f t="shared" si="19"/>
        <v>33</v>
      </c>
      <c r="I364" s="7"/>
      <c r="J364" s="19"/>
    </row>
    <row r="365" spans="1:10">
      <c r="A365" s="5" t="s">
        <v>51</v>
      </c>
      <c r="B365" s="6" t="s">
        <v>2461</v>
      </c>
      <c r="C365" s="6" t="s">
        <v>17</v>
      </c>
      <c r="D365" s="7">
        <v>4</v>
      </c>
      <c r="E365" s="7">
        <v>4</v>
      </c>
      <c r="F365" s="15">
        <f t="shared" si="18"/>
        <v>0</v>
      </c>
      <c r="G365" s="15">
        <f t="shared" si="17"/>
        <v>0</v>
      </c>
      <c r="H365" s="15" t="str">
        <f t="shared" si="19"/>
        <v>adequate stock</v>
      </c>
      <c r="I365" s="7"/>
      <c r="J365" s="19"/>
    </row>
    <row r="366" spans="1:10">
      <c r="A366" s="5" t="s">
        <v>51</v>
      </c>
      <c r="B366" s="6" t="s">
        <v>2462</v>
      </c>
      <c r="C366" s="6" t="s">
        <v>2057</v>
      </c>
      <c r="D366" s="7">
        <v>12</v>
      </c>
      <c r="E366" s="7">
        <v>12</v>
      </c>
      <c r="F366" s="15">
        <f t="shared" si="18"/>
        <v>0</v>
      </c>
      <c r="G366" s="15">
        <f t="shared" si="17"/>
        <v>0</v>
      </c>
      <c r="H366" s="15" t="str">
        <f t="shared" si="19"/>
        <v>adequate stock</v>
      </c>
      <c r="I366" s="7"/>
      <c r="J366" s="19"/>
    </row>
    <row r="367" spans="1:10" hidden="1">
      <c r="A367" s="5" t="s">
        <v>51</v>
      </c>
      <c r="B367" s="6" t="s">
        <v>2463</v>
      </c>
      <c r="C367" s="6" t="s">
        <v>2057</v>
      </c>
      <c r="D367" s="7">
        <v>6</v>
      </c>
      <c r="E367" s="7">
        <v>0</v>
      </c>
      <c r="F367" s="15">
        <f t="shared" si="18"/>
        <v>0</v>
      </c>
      <c r="G367" s="15">
        <f t="shared" si="17"/>
        <v>0</v>
      </c>
      <c r="H367" s="15" t="str">
        <f t="shared" si="19"/>
        <v>adequate stock</v>
      </c>
      <c r="I367" s="7"/>
      <c r="J367" s="19"/>
    </row>
    <row r="368" spans="1:10">
      <c r="A368" s="5" t="s">
        <v>51</v>
      </c>
      <c r="B368" s="6" t="s">
        <v>2464</v>
      </c>
      <c r="C368" s="6" t="s">
        <v>2300</v>
      </c>
      <c r="D368" s="7">
        <v>6</v>
      </c>
      <c r="E368" s="7">
        <v>8</v>
      </c>
      <c r="F368" s="15">
        <f t="shared" si="18"/>
        <v>2</v>
      </c>
      <c r="G368" s="15">
        <f t="shared" si="17"/>
        <v>3</v>
      </c>
      <c r="H368" s="15" t="str">
        <f t="shared" si="19"/>
        <v>adequate stock</v>
      </c>
      <c r="I368" s="7"/>
      <c r="J368" s="19"/>
    </row>
    <row r="369" spans="1:10">
      <c r="A369" s="5" t="s">
        <v>51</v>
      </c>
      <c r="B369" s="26" t="s">
        <v>2465</v>
      </c>
      <c r="C369" s="26" t="s">
        <v>2466</v>
      </c>
      <c r="D369" s="7">
        <v>2</v>
      </c>
      <c r="E369" s="7">
        <v>20</v>
      </c>
      <c r="F369" s="15">
        <f t="shared" si="18"/>
        <v>16</v>
      </c>
      <c r="G369" s="15">
        <f t="shared" si="17"/>
        <v>27</v>
      </c>
      <c r="H369" s="15" t="str">
        <f t="shared" si="19"/>
        <v>adequate stock</v>
      </c>
      <c r="I369" s="7"/>
      <c r="J369" s="19"/>
    </row>
    <row r="370" spans="1:10" hidden="1">
      <c r="A370" s="5" t="s">
        <v>2467</v>
      </c>
      <c r="B370" s="6" t="s">
        <v>2468</v>
      </c>
      <c r="C370" s="6" t="s">
        <v>2410</v>
      </c>
      <c r="D370" s="7"/>
      <c r="E370" s="7">
        <v>0</v>
      </c>
      <c r="F370" s="15"/>
      <c r="G370" s="15"/>
      <c r="H370" s="15">
        <v>10</v>
      </c>
      <c r="I370" s="7"/>
      <c r="J370" s="19"/>
    </row>
    <row r="371" spans="1:10" hidden="1">
      <c r="A371" s="5" t="s">
        <v>2467</v>
      </c>
      <c r="B371" s="6" t="s">
        <v>2469</v>
      </c>
      <c r="C371" s="6" t="s">
        <v>2410</v>
      </c>
      <c r="D371" s="7"/>
      <c r="E371" s="7"/>
      <c r="F371" s="15"/>
      <c r="G371" s="15"/>
      <c r="H371" s="15">
        <v>10</v>
      </c>
      <c r="I371" s="7"/>
      <c r="J371" s="19"/>
    </row>
    <row r="372" spans="1:10" hidden="1">
      <c r="A372" s="5" t="s">
        <v>2467</v>
      </c>
      <c r="B372" s="6" t="s">
        <v>2470</v>
      </c>
      <c r="C372" s="6" t="s">
        <v>2410</v>
      </c>
      <c r="D372" s="7"/>
      <c r="E372" s="7"/>
      <c r="F372" s="15"/>
      <c r="G372" s="15"/>
      <c r="H372" s="15">
        <v>10</v>
      </c>
      <c r="I372" s="7"/>
      <c r="J372" s="19"/>
    </row>
    <row r="373" spans="1:10" hidden="1">
      <c r="A373" s="5" t="s">
        <v>2467</v>
      </c>
      <c r="B373" s="6" t="s">
        <v>2471</v>
      </c>
      <c r="C373" s="6" t="s">
        <v>2047</v>
      </c>
      <c r="D373" s="7">
        <v>2</v>
      </c>
      <c r="E373" s="7">
        <v>0</v>
      </c>
      <c r="F373" s="15">
        <f t="shared" si="18"/>
        <v>12</v>
      </c>
      <c r="G373" s="15">
        <f t="shared" si="17"/>
        <v>20</v>
      </c>
      <c r="H373" s="15">
        <f t="shared" si="19"/>
        <v>20</v>
      </c>
      <c r="I373" s="7"/>
      <c r="J373" s="19"/>
    </row>
    <row r="374" spans="1:10" hidden="1">
      <c r="A374" s="5" t="s">
        <v>2467</v>
      </c>
      <c r="B374" s="6" t="s">
        <v>2472</v>
      </c>
      <c r="C374" s="6" t="s">
        <v>2043</v>
      </c>
      <c r="D374" s="7">
        <v>1</v>
      </c>
      <c r="E374" s="7">
        <v>0</v>
      </c>
      <c r="F374" s="15">
        <f t="shared" si="18"/>
        <v>27</v>
      </c>
      <c r="G374" s="15">
        <f t="shared" si="17"/>
        <v>47</v>
      </c>
      <c r="H374" s="15">
        <f t="shared" si="19"/>
        <v>47</v>
      </c>
      <c r="I374" s="7"/>
      <c r="J374" s="19"/>
    </row>
    <row r="375" spans="1:10" hidden="1">
      <c r="A375" s="5" t="s">
        <v>2467</v>
      </c>
      <c r="B375" s="6" t="s">
        <v>2473</v>
      </c>
      <c r="C375" s="6"/>
      <c r="D375" s="7"/>
      <c r="E375" s="7"/>
      <c r="F375" s="15"/>
      <c r="G375" s="15"/>
      <c r="H375" s="15" t="str">
        <f t="shared" si="19"/>
        <v>adequate stock</v>
      </c>
      <c r="I375" s="7"/>
      <c r="J375" s="19"/>
    </row>
    <row r="376" spans="1:10" hidden="1">
      <c r="A376" s="5" t="s">
        <v>2467</v>
      </c>
      <c r="B376" s="6" t="s">
        <v>2474</v>
      </c>
      <c r="C376" s="6"/>
      <c r="D376" s="7"/>
      <c r="E376" s="7"/>
      <c r="F376" s="15"/>
      <c r="G376" s="15"/>
      <c r="H376" s="15" t="str">
        <f t="shared" si="19"/>
        <v>adequate stock</v>
      </c>
      <c r="I376" s="7"/>
      <c r="J376" s="19"/>
    </row>
    <row r="377" spans="1:10" hidden="1">
      <c r="A377" s="5" t="s">
        <v>2467</v>
      </c>
      <c r="B377" s="6" t="s">
        <v>2475</v>
      </c>
      <c r="C377" s="6"/>
      <c r="D377" s="7"/>
      <c r="E377" s="7"/>
      <c r="F377" s="15"/>
      <c r="G377" s="15"/>
      <c r="H377" s="15"/>
      <c r="I377" s="7"/>
      <c r="J377" s="19"/>
    </row>
    <row r="378" spans="1:10" hidden="1">
      <c r="A378" s="5" t="s">
        <v>2467</v>
      </c>
      <c r="B378" s="6" t="s">
        <v>2476</v>
      </c>
      <c r="C378" s="6"/>
      <c r="D378" s="7"/>
      <c r="E378" s="7"/>
      <c r="F378" s="15"/>
      <c r="G378" s="15"/>
      <c r="H378" s="15"/>
      <c r="I378" s="7"/>
      <c r="J378" s="19"/>
    </row>
    <row r="379" spans="1:10" hidden="1">
      <c r="A379" s="5" t="s">
        <v>2467</v>
      </c>
      <c r="B379" s="6" t="s">
        <v>2477</v>
      </c>
      <c r="C379" s="6"/>
      <c r="D379" s="7"/>
      <c r="E379" s="7"/>
      <c r="F379" s="15"/>
      <c r="G379" s="15"/>
      <c r="H379" s="15"/>
      <c r="I379" s="7"/>
      <c r="J379" s="19"/>
    </row>
    <row r="380" spans="1:10" hidden="1">
      <c r="A380" s="5" t="s">
        <v>2467</v>
      </c>
      <c r="B380" s="6" t="s">
        <v>2478</v>
      </c>
      <c r="C380" s="6"/>
      <c r="D380" s="7"/>
      <c r="E380" s="7"/>
      <c r="F380" s="15"/>
      <c r="G380" s="15"/>
      <c r="H380" s="15">
        <v>20</v>
      </c>
      <c r="I380" s="7"/>
      <c r="J380" s="19"/>
    </row>
    <row r="381" spans="1:10" hidden="1">
      <c r="A381" s="5" t="s">
        <v>2467</v>
      </c>
      <c r="B381" s="6" t="s">
        <v>2479</v>
      </c>
      <c r="C381" s="6"/>
      <c r="D381" s="7"/>
      <c r="E381" s="7"/>
      <c r="F381" s="15"/>
      <c r="G381" s="15"/>
      <c r="H381" s="15">
        <v>20</v>
      </c>
      <c r="I381" s="7"/>
      <c r="J381" s="19"/>
    </row>
    <row r="382" spans="1:10" hidden="1">
      <c r="A382" s="5" t="s">
        <v>2467</v>
      </c>
      <c r="B382" s="6" t="s">
        <v>2480</v>
      </c>
      <c r="C382" s="6"/>
      <c r="D382" s="7"/>
      <c r="E382" s="7"/>
      <c r="F382" s="15"/>
      <c r="G382" s="15"/>
      <c r="H382" s="15">
        <v>20</v>
      </c>
      <c r="I382" s="7"/>
      <c r="J382" s="19"/>
    </row>
    <row r="383" spans="1:10" hidden="1">
      <c r="A383" s="5" t="s">
        <v>2467</v>
      </c>
      <c r="B383" s="6" t="s">
        <v>2481</v>
      </c>
      <c r="C383" s="6"/>
      <c r="D383" s="7"/>
      <c r="E383" s="7"/>
      <c r="F383" s="15"/>
      <c r="G383" s="15"/>
      <c r="H383" s="15"/>
      <c r="I383" s="7"/>
      <c r="J383" s="19"/>
    </row>
    <row r="384" spans="1:10" hidden="1">
      <c r="A384" s="5" t="s">
        <v>2467</v>
      </c>
      <c r="B384" s="6" t="s">
        <v>2482</v>
      </c>
      <c r="C384" s="6" t="s">
        <v>29</v>
      </c>
      <c r="D384" s="7">
        <v>3</v>
      </c>
      <c r="E384" s="7">
        <v>0</v>
      </c>
      <c r="F384" s="15">
        <v>6</v>
      </c>
      <c r="G384" s="15">
        <f t="shared" si="17"/>
        <v>17</v>
      </c>
      <c r="H384" s="15">
        <f t="shared" si="19"/>
        <v>17</v>
      </c>
      <c r="I384" s="7"/>
      <c r="J384" s="19"/>
    </row>
    <row r="385" spans="1:10" hidden="1">
      <c r="A385" s="5" t="s">
        <v>2467</v>
      </c>
      <c r="B385" s="6" t="s">
        <v>2483</v>
      </c>
      <c r="C385" s="6" t="s">
        <v>29</v>
      </c>
      <c r="D385" s="7">
        <v>3</v>
      </c>
      <c r="E385" s="7">
        <v>0</v>
      </c>
      <c r="F385" s="15">
        <v>6</v>
      </c>
      <c r="G385" s="15">
        <f t="shared" si="17"/>
        <v>17</v>
      </c>
      <c r="H385" s="15">
        <f t="shared" si="19"/>
        <v>17</v>
      </c>
      <c r="I385" s="7"/>
      <c r="J385" s="19"/>
    </row>
    <row r="386" spans="1:10">
      <c r="A386" s="5" t="s">
        <v>2467</v>
      </c>
      <c r="B386" s="7" t="s">
        <v>2484</v>
      </c>
      <c r="C386" s="6" t="s">
        <v>2139</v>
      </c>
      <c r="D386" s="7">
        <v>2</v>
      </c>
      <c r="E386" s="7">
        <v>19</v>
      </c>
      <c r="F386" s="15">
        <v>6</v>
      </c>
      <c r="G386" s="15">
        <f t="shared" si="17"/>
        <v>56</v>
      </c>
      <c r="H386" s="15" t="str">
        <f t="shared" si="19"/>
        <v>adequate stock</v>
      </c>
      <c r="I386" s="7"/>
      <c r="J386" s="19"/>
    </row>
    <row r="387" spans="1:10">
      <c r="A387" s="5" t="s">
        <v>2467</v>
      </c>
      <c r="B387" s="6" t="s">
        <v>2485</v>
      </c>
      <c r="C387" s="6" t="s">
        <v>2486</v>
      </c>
      <c r="D387" s="7">
        <v>2</v>
      </c>
      <c r="E387" s="7">
        <v>22</v>
      </c>
      <c r="F387" s="15">
        <f t="shared" si="18"/>
        <v>15</v>
      </c>
      <c r="G387" s="15">
        <f t="shared" ref="G387:G450" si="20">ROUND((C387/D387)*1.3,0)</f>
        <v>25</v>
      </c>
      <c r="H387" s="15" t="str">
        <f t="shared" si="19"/>
        <v>adequate stock</v>
      </c>
      <c r="I387" s="7"/>
      <c r="J387" s="19"/>
    </row>
    <row r="388" spans="1:10">
      <c r="A388" s="5" t="s">
        <v>2467</v>
      </c>
      <c r="B388" s="6" t="s">
        <v>2487</v>
      </c>
      <c r="C388" s="6" t="s">
        <v>2415</v>
      </c>
      <c r="D388" s="7">
        <v>2</v>
      </c>
      <c r="E388" s="7">
        <v>12</v>
      </c>
      <c r="F388" s="15">
        <f t="shared" si="18"/>
        <v>10</v>
      </c>
      <c r="G388" s="15">
        <f t="shared" si="20"/>
        <v>18</v>
      </c>
      <c r="H388" s="15" t="str">
        <f t="shared" si="19"/>
        <v>adequate stock</v>
      </c>
      <c r="I388" s="7"/>
      <c r="J388" s="19"/>
    </row>
    <row r="389" spans="1:10" hidden="1">
      <c r="A389" s="5" t="s">
        <v>80</v>
      </c>
      <c r="B389" s="6" t="s">
        <v>2488</v>
      </c>
      <c r="C389" s="6" t="s">
        <v>17</v>
      </c>
      <c r="D389" s="7">
        <v>6</v>
      </c>
      <c r="E389" s="7">
        <v>0</v>
      </c>
      <c r="F389" s="15">
        <f t="shared" si="18"/>
        <v>0</v>
      </c>
      <c r="G389" s="15">
        <f t="shared" si="20"/>
        <v>0</v>
      </c>
      <c r="H389" s="15" t="str">
        <f t="shared" si="19"/>
        <v>adequate stock</v>
      </c>
      <c r="I389" s="7"/>
      <c r="J389" s="19"/>
    </row>
    <row r="390" spans="1:10" hidden="1">
      <c r="A390" s="5" t="s">
        <v>80</v>
      </c>
      <c r="B390" s="6" t="s">
        <v>2489</v>
      </c>
      <c r="C390" s="6" t="s">
        <v>17</v>
      </c>
      <c r="D390" s="7">
        <v>6</v>
      </c>
      <c r="E390" s="7">
        <v>0</v>
      </c>
      <c r="F390" s="15">
        <f t="shared" si="18"/>
        <v>0</v>
      </c>
      <c r="G390" s="15">
        <f t="shared" si="20"/>
        <v>0</v>
      </c>
      <c r="H390" s="15" t="str">
        <f t="shared" si="19"/>
        <v>adequate stock</v>
      </c>
      <c r="I390" s="7"/>
      <c r="J390" s="19"/>
    </row>
    <row r="391" spans="1:10" hidden="1">
      <c r="A391" s="5" t="s">
        <v>80</v>
      </c>
      <c r="B391" s="6" t="s">
        <v>2490</v>
      </c>
      <c r="C391" s="6" t="s">
        <v>2024</v>
      </c>
      <c r="D391" s="7">
        <v>6</v>
      </c>
      <c r="E391" s="7">
        <v>0</v>
      </c>
      <c r="F391" s="15">
        <f t="shared" si="18"/>
        <v>3</v>
      </c>
      <c r="G391" s="15">
        <f t="shared" si="20"/>
        <v>4</v>
      </c>
      <c r="H391" s="15">
        <f t="shared" si="19"/>
        <v>4</v>
      </c>
      <c r="I391" s="7"/>
      <c r="J391" s="19"/>
    </row>
    <row r="392" spans="1:10" hidden="1">
      <c r="A392" s="5" t="s">
        <v>80</v>
      </c>
      <c r="B392" s="6" t="s">
        <v>2491</v>
      </c>
      <c r="C392" s="6" t="s">
        <v>2024</v>
      </c>
      <c r="D392" s="7">
        <v>6</v>
      </c>
      <c r="E392" s="7">
        <v>0</v>
      </c>
      <c r="F392" s="15">
        <f t="shared" ref="F392:F455" si="21">ROUND((C392/D392)*0.75,0)</f>
        <v>3</v>
      </c>
      <c r="G392" s="15">
        <f t="shared" si="20"/>
        <v>4</v>
      </c>
      <c r="H392" s="15">
        <f t="shared" ref="H392:H455" si="22">IF(E392&lt;F392,G392-E392,"adequate stock")</f>
        <v>4</v>
      </c>
      <c r="I392" s="7"/>
      <c r="J392" s="19"/>
    </row>
    <row r="393" spans="1:10" hidden="1">
      <c r="A393" s="5" t="s">
        <v>80</v>
      </c>
      <c r="B393" s="6" t="s">
        <v>2492</v>
      </c>
      <c r="C393" s="6" t="s">
        <v>17</v>
      </c>
      <c r="D393" s="7">
        <v>6</v>
      </c>
      <c r="E393" s="7">
        <v>0</v>
      </c>
      <c r="F393" s="15">
        <f t="shared" si="21"/>
        <v>0</v>
      </c>
      <c r="G393" s="15">
        <f t="shared" si="20"/>
        <v>0</v>
      </c>
      <c r="H393" s="15" t="str">
        <f t="shared" si="22"/>
        <v>adequate stock</v>
      </c>
      <c r="I393" s="7"/>
      <c r="J393" s="19"/>
    </row>
    <row r="394" spans="1:10">
      <c r="A394" s="5" t="s">
        <v>80</v>
      </c>
      <c r="B394" s="6" t="s">
        <v>2493</v>
      </c>
      <c r="C394" s="6" t="s">
        <v>2163</v>
      </c>
      <c r="D394" s="7">
        <v>3</v>
      </c>
      <c r="E394" s="7">
        <v>10</v>
      </c>
      <c r="F394" s="15">
        <f t="shared" si="21"/>
        <v>8</v>
      </c>
      <c r="G394" s="15">
        <f t="shared" si="20"/>
        <v>14</v>
      </c>
      <c r="H394" s="15" t="str">
        <f t="shared" si="22"/>
        <v>adequate stock</v>
      </c>
      <c r="I394" s="7"/>
      <c r="J394" s="19"/>
    </row>
    <row r="395" spans="1:10">
      <c r="A395" s="5" t="s">
        <v>80</v>
      </c>
      <c r="B395" s="6" t="s">
        <v>2494</v>
      </c>
      <c r="C395" s="6" t="s">
        <v>2149</v>
      </c>
      <c r="D395" s="7">
        <v>6</v>
      </c>
      <c r="E395" s="7">
        <v>8</v>
      </c>
      <c r="F395" s="15">
        <f t="shared" si="21"/>
        <v>2</v>
      </c>
      <c r="G395" s="15">
        <f t="shared" si="20"/>
        <v>4</v>
      </c>
      <c r="H395" s="15" t="str">
        <f t="shared" si="22"/>
        <v>adequate stock</v>
      </c>
      <c r="I395" s="7"/>
      <c r="J395" s="19"/>
    </row>
    <row r="396" spans="1:10" hidden="1">
      <c r="A396" s="5" t="s">
        <v>80</v>
      </c>
      <c r="B396" s="6" t="s">
        <v>2495</v>
      </c>
      <c r="C396" s="6" t="s">
        <v>2024</v>
      </c>
      <c r="D396" s="7">
        <v>3</v>
      </c>
      <c r="E396" s="7">
        <v>0</v>
      </c>
      <c r="F396" s="15">
        <f t="shared" si="21"/>
        <v>5</v>
      </c>
      <c r="G396" s="15">
        <f t="shared" si="20"/>
        <v>9</v>
      </c>
      <c r="H396" s="15">
        <f t="shared" si="22"/>
        <v>9</v>
      </c>
      <c r="I396" s="7"/>
      <c r="J396" s="19"/>
    </row>
    <row r="397" spans="1:10">
      <c r="A397" s="5" t="s">
        <v>80</v>
      </c>
      <c r="B397" s="6" t="s">
        <v>2496</v>
      </c>
      <c r="C397" s="6" t="s">
        <v>2497</v>
      </c>
      <c r="D397" s="7">
        <v>3</v>
      </c>
      <c r="E397" s="7">
        <v>13</v>
      </c>
      <c r="F397" s="15">
        <f t="shared" si="21"/>
        <v>23</v>
      </c>
      <c r="G397" s="15">
        <f t="shared" si="20"/>
        <v>39</v>
      </c>
      <c r="H397" s="15">
        <f t="shared" si="22"/>
        <v>26</v>
      </c>
      <c r="I397" s="7"/>
      <c r="J397" s="19"/>
    </row>
    <row r="398" spans="1:10">
      <c r="A398" s="5" t="s">
        <v>80</v>
      </c>
      <c r="B398" s="6" t="s">
        <v>2498</v>
      </c>
      <c r="C398" s="6" t="s">
        <v>2045</v>
      </c>
      <c r="D398" s="7">
        <v>6</v>
      </c>
      <c r="E398" s="7">
        <v>1</v>
      </c>
      <c r="F398" s="15">
        <f t="shared" si="21"/>
        <v>7</v>
      </c>
      <c r="G398" s="15">
        <f t="shared" si="20"/>
        <v>12</v>
      </c>
      <c r="H398" s="15">
        <f t="shared" si="22"/>
        <v>11</v>
      </c>
      <c r="I398" s="7"/>
      <c r="J398" s="19"/>
    </row>
    <row r="399" spans="1:10">
      <c r="A399" s="5" t="s">
        <v>80</v>
      </c>
      <c r="B399" s="6" t="s">
        <v>2499</v>
      </c>
      <c r="C399" s="6" t="s">
        <v>2071</v>
      </c>
      <c r="D399" s="7">
        <v>2</v>
      </c>
      <c r="E399" s="7">
        <v>128</v>
      </c>
      <c r="F399" s="15">
        <f t="shared" si="21"/>
        <v>38</v>
      </c>
      <c r="G399" s="15">
        <f t="shared" si="20"/>
        <v>65</v>
      </c>
      <c r="H399" s="15" t="str">
        <f t="shared" si="22"/>
        <v>adequate stock</v>
      </c>
      <c r="I399" s="7"/>
      <c r="J399" s="19"/>
    </row>
    <row r="400" spans="1:10">
      <c r="A400" s="5" t="s">
        <v>80</v>
      </c>
      <c r="B400" s="6" t="s">
        <v>2500</v>
      </c>
      <c r="C400" s="6" t="s">
        <v>2087</v>
      </c>
      <c r="D400" s="7">
        <v>2</v>
      </c>
      <c r="E400" s="7">
        <v>15</v>
      </c>
      <c r="F400" s="15">
        <f t="shared" si="21"/>
        <v>17</v>
      </c>
      <c r="G400" s="15">
        <f t="shared" si="20"/>
        <v>30</v>
      </c>
      <c r="H400" s="15">
        <f t="shared" si="22"/>
        <v>15</v>
      </c>
      <c r="I400" s="7"/>
      <c r="J400" s="19"/>
    </row>
    <row r="401" spans="1:10" hidden="1">
      <c r="A401" s="5" t="s">
        <v>80</v>
      </c>
      <c r="B401" s="6" t="s">
        <v>2501</v>
      </c>
      <c r="C401" s="6" t="s">
        <v>17</v>
      </c>
      <c r="D401" s="7">
        <v>6</v>
      </c>
      <c r="E401" s="7">
        <v>0</v>
      </c>
      <c r="F401" s="15">
        <f t="shared" si="21"/>
        <v>0</v>
      </c>
      <c r="G401" s="15">
        <f t="shared" si="20"/>
        <v>0</v>
      </c>
      <c r="H401" s="15" t="str">
        <f t="shared" si="22"/>
        <v>adequate stock</v>
      </c>
      <c r="I401" s="7"/>
      <c r="J401" s="19"/>
    </row>
    <row r="402" spans="1:10" hidden="1">
      <c r="A402" s="5" t="s">
        <v>80</v>
      </c>
      <c r="B402" s="6" t="s">
        <v>2502</v>
      </c>
      <c r="C402" s="6" t="s">
        <v>2378</v>
      </c>
      <c r="D402" s="7">
        <v>2</v>
      </c>
      <c r="E402" s="7">
        <v>0</v>
      </c>
      <c r="F402" s="15">
        <f t="shared" si="21"/>
        <v>24</v>
      </c>
      <c r="G402" s="15">
        <f t="shared" si="20"/>
        <v>42</v>
      </c>
      <c r="H402" s="15">
        <f t="shared" si="22"/>
        <v>42</v>
      </c>
      <c r="I402" s="7"/>
      <c r="J402" s="19"/>
    </row>
    <row r="403" spans="1:10" hidden="1">
      <c r="A403" s="5" t="s">
        <v>80</v>
      </c>
      <c r="B403" s="6" t="s">
        <v>2503</v>
      </c>
      <c r="C403" s="6" t="s">
        <v>2350</v>
      </c>
      <c r="D403" s="7">
        <v>2</v>
      </c>
      <c r="E403" s="7">
        <v>0</v>
      </c>
      <c r="F403" s="15">
        <f t="shared" si="21"/>
        <v>19</v>
      </c>
      <c r="G403" s="15">
        <f t="shared" si="20"/>
        <v>33</v>
      </c>
      <c r="H403" s="15">
        <f t="shared" si="22"/>
        <v>33</v>
      </c>
      <c r="I403" s="7"/>
      <c r="J403" s="19"/>
    </row>
    <row r="404" spans="1:10">
      <c r="A404" s="5" t="s">
        <v>80</v>
      </c>
      <c r="B404" s="6" t="s">
        <v>2504</v>
      </c>
      <c r="C404" s="6" t="s">
        <v>2200</v>
      </c>
      <c r="D404" s="7">
        <v>6</v>
      </c>
      <c r="E404" s="7">
        <v>36</v>
      </c>
      <c r="F404" s="15">
        <f t="shared" si="21"/>
        <v>14</v>
      </c>
      <c r="G404" s="15">
        <f t="shared" si="20"/>
        <v>24</v>
      </c>
      <c r="H404" s="15" t="str">
        <f t="shared" si="22"/>
        <v>adequate stock</v>
      </c>
      <c r="I404" s="7"/>
      <c r="J404" s="19"/>
    </row>
    <row r="405" spans="1:10">
      <c r="A405" s="5" t="s">
        <v>80</v>
      </c>
      <c r="B405" s="6" t="s">
        <v>2505</v>
      </c>
      <c r="C405" s="6" t="s">
        <v>2030</v>
      </c>
      <c r="D405" s="7">
        <v>2</v>
      </c>
      <c r="E405" s="7">
        <v>8</v>
      </c>
      <c r="F405" s="15">
        <f t="shared" si="21"/>
        <v>3</v>
      </c>
      <c r="G405" s="15">
        <f t="shared" si="20"/>
        <v>5</v>
      </c>
      <c r="H405" s="15" t="str">
        <f t="shared" si="22"/>
        <v>adequate stock</v>
      </c>
      <c r="I405" s="7"/>
      <c r="J405" s="19"/>
    </row>
    <row r="406" spans="1:10" hidden="1">
      <c r="A406" s="5" t="s">
        <v>80</v>
      </c>
      <c r="B406" s="6" t="s">
        <v>2506</v>
      </c>
      <c r="C406" s="6" t="s">
        <v>2507</v>
      </c>
      <c r="D406" s="7">
        <v>4</v>
      </c>
      <c r="E406" s="7">
        <v>0</v>
      </c>
      <c r="F406" s="15">
        <f t="shared" si="21"/>
        <v>21</v>
      </c>
      <c r="G406" s="15">
        <f t="shared" si="20"/>
        <v>36</v>
      </c>
      <c r="H406" s="15">
        <f t="shared" si="22"/>
        <v>36</v>
      </c>
      <c r="I406" s="7"/>
      <c r="J406" s="19"/>
    </row>
    <row r="407" spans="1:10">
      <c r="A407" s="5" t="s">
        <v>80</v>
      </c>
      <c r="B407" s="6" t="s">
        <v>2508</v>
      </c>
      <c r="C407" s="6" t="s">
        <v>2509</v>
      </c>
      <c r="D407" s="7">
        <v>4</v>
      </c>
      <c r="E407" s="7">
        <v>5</v>
      </c>
      <c r="F407" s="15">
        <f t="shared" si="21"/>
        <v>28</v>
      </c>
      <c r="G407" s="15">
        <f t="shared" si="20"/>
        <v>49</v>
      </c>
      <c r="H407" s="15">
        <f t="shared" si="22"/>
        <v>44</v>
      </c>
      <c r="I407" s="7"/>
      <c r="J407" s="19"/>
    </row>
    <row r="408" spans="1:10">
      <c r="A408" s="5" t="s">
        <v>80</v>
      </c>
      <c r="B408" s="6" t="s">
        <v>2510</v>
      </c>
      <c r="C408" s="6" t="s">
        <v>2511</v>
      </c>
      <c r="D408" s="7">
        <v>2</v>
      </c>
      <c r="E408" s="7">
        <v>10</v>
      </c>
      <c r="F408" s="15">
        <f t="shared" si="21"/>
        <v>29</v>
      </c>
      <c r="G408" s="15">
        <f t="shared" si="20"/>
        <v>51</v>
      </c>
      <c r="H408" s="15">
        <f t="shared" si="22"/>
        <v>41</v>
      </c>
      <c r="I408" s="7"/>
      <c r="J408" s="19"/>
    </row>
    <row r="409" spans="1:10">
      <c r="A409" s="5" t="s">
        <v>80</v>
      </c>
      <c r="B409" s="6" t="s">
        <v>2512</v>
      </c>
      <c r="C409" s="6" t="s">
        <v>2061</v>
      </c>
      <c r="D409" s="7">
        <v>6</v>
      </c>
      <c r="E409" s="7">
        <v>8</v>
      </c>
      <c r="F409" s="15">
        <f t="shared" si="21"/>
        <v>4</v>
      </c>
      <c r="G409" s="15">
        <f t="shared" si="20"/>
        <v>7</v>
      </c>
      <c r="H409" s="15" t="str">
        <f t="shared" si="22"/>
        <v>adequate stock</v>
      </c>
      <c r="I409" s="7"/>
      <c r="J409" s="19"/>
    </row>
    <row r="410" spans="1:10" hidden="1">
      <c r="A410" s="5" t="s">
        <v>80</v>
      </c>
      <c r="B410" s="6" t="s">
        <v>2513</v>
      </c>
      <c r="C410" s="6" t="s">
        <v>2514</v>
      </c>
      <c r="D410" s="7">
        <v>2</v>
      </c>
      <c r="E410" s="7">
        <v>0</v>
      </c>
      <c r="F410" s="15">
        <f t="shared" si="21"/>
        <v>49</v>
      </c>
      <c r="G410" s="15">
        <f t="shared" si="20"/>
        <v>85</v>
      </c>
      <c r="H410" s="15">
        <f t="shared" si="22"/>
        <v>85</v>
      </c>
      <c r="I410" s="7"/>
      <c r="J410" s="19"/>
    </row>
    <row r="411" spans="1:10">
      <c r="A411" s="5" t="s">
        <v>80</v>
      </c>
      <c r="B411" s="6" t="s">
        <v>2515</v>
      </c>
      <c r="C411" s="6" t="s">
        <v>2071</v>
      </c>
      <c r="D411" s="7">
        <v>2</v>
      </c>
      <c r="E411" s="7">
        <v>30</v>
      </c>
      <c r="F411" s="15">
        <f t="shared" si="21"/>
        <v>38</v>
      </c>
      <c r="G411" s="15">
        <f t="shared" si="20"/>
        <v>65</v>
      </c>
      <c r="H411" s="15">
        <f t="shared" si="22"/>
        <v>35</v>
      </c>
      <c r="I411" s="7"/>
      <c r="J411" s="19"/>
    </row>
    <row r="412" spans="1:10">
      <c r="A412" s="5" t="s">
        <v>80</v>
      </c>
      <c r="B412" s="6" t="s">
        <v>2516</v>
      </c>
      <c r="C412" s="26" t="s">
        <v>2517</v>
      </c>
      <c r="D412" s="7">
        <v>6</v>
      </c>
      <c r="E412" s="7">
        <v>42</v>
      </c>
      <c r="F412" s="15">
        <f t="shared" si="21"/>
        <v>19</v>
      </c>
      <c r="G412" s="15">
        <f t="shared" si="20"/>
        <v>33</v>
      </c>
      <c r="H412" s="15" t="str">
        <f t="shared" si="22"/>
        <v>adequate stock</v>
      </c>
      <c r="I412" s="7"/>
      <c r="J412" s="19"/>
    </row>
    <row r="413" spans="1:10" hidden="1">
      <c r="A413" s="5" t="s">
        <v>80</v>
      </c>
      <c r="B413" s="6" t="s">
        <v>2518</v>
      </c>
      <c r="C413" s="26" t="s">
        <v>2149</v>
      </c>
      <c r="D413" s="7">
        <v>3</v>
      </c>
      <c r="E413" s="7">
        <v>0</v>
      </c>
      <c r="F413" s="15">
        <f t="shared" si="21"/>
        <v>5</v>
      </c>
      <c r="G413" s="15">
        <f t="shared" si="20"/>
        <v>8</v>
      </c>
      <c r="H413" s="15">
        <f t="shared" si="22"/>
        <v>8</v>
      </c>
      <c r="I413" s="7"/>
      <c r="J413" s="19"/>
    </row>
    <row r="414" spans="1:10">
      <c r="A414" s="5" t="s">
        <v>80</v>
      </c>
      <c r="B414" s="6" t="s">
        <v>2519</v>
      </c>
      <c r="C414" s="6" t="s">
        <v>2163</v>
      </c>
      <c r="D414" s="7">
        <v>3</v>
      </c>
      <c r="E414" s="7">
        <v>12</v>
      </c>
      <c r="F414" s="15">
        <f t="shared" si="21"/>
        <v>8</v>
      </c>
      <c r="G414" s="15">
        <f t="shared" si="20"/>
        <v>14</v>
      </c>
      <c r="H414" s="15" t="str">
        <f t="shared" si="22"/>
        <v>adequate stock</v>
      </c>
      <c r="I414" s="7"/>
      <c r="J414" s="19"/>
    </row>
    <row r="415" spans="1:10">
      <c r="A415" s="5" t="s">
        <v>80</v>
      </c>
      <c r="B415" s="6" t="s">
        <v>2520</v>
      </c>
      <c r="C415" s="6" t="s">
        <v>2016</v>
      </c>
      <c r="D415" s="7">
        <v>3</v>
      </c>
      <c r="E415" s="7">
        <v>45</v>
      </c>
      <c r="F415" s="15">
        <f t="shared" si="21"/>
        <v>33</v>
      </c>
      <c r="G415" s="15">
        <f t="shared" si="20"/>
        <v>56</v>
      </c>
      <c r="H415" s="15" t="str">
        <f t="shared" si="22"/>
        <v>adequate stock</v>
      </c>
      <c r="I415" s="7"/>
      <c r="J415" s="19"/>
    </row>
    <row r="416" spans="1:10" hidden="1">
      <c r="A416" s="5" t="s">
        <v>80</v>
      </c>
      <c r="B416" s="6" t="s">
        <v>2521</v>
      </c>
      <c r="C416" s="6" t="s">
        <v>2071</v>
      </c>
      <c r="D416" s="7">
        <v>6</v>
      </c>
      <c r="E416" s="7">
        <v>0</v>
      </c>
      <c r="F416" s="15">
        <f t="shared" si="21"/>
        <v>13</v>
      </c>
      <c r="G416" s="15">
        <f t="shared" si="20"/>
        <v>22</v>
      </c>
      <c r="H416" s="15">
        <f t="shared" si="22"/>
        <v>22</v>
      </c>
      <c r="I416" s="7"/>
      <c r="J416" s="19"/>
    </row>
    <row r="417" spans="1:10" hidden="1">
      <c r="A417" s="5" t="s">
        <v>80</v>
      </c>
      <c r="B417" s="6" t="s">
        <v>2522</v>
      </c>
      <c r="C417" s="6" t="s">
        <v>2210</v>
      </c>
      <c r="D417" s="7">
        <v>3</v>
      </c>
      <c r="E417" s="7">
        <v>0</v>
      </c>
      <c r="F417" s="15">
        <f t="shared" si="21"/>
        <v>10</v>
      </c>
      <c r="G417" s="15">
        <f t="shared" si="20"/>
        <v>16</v>
      </c>
      <c r="H417" s="15">
        <f t="shared" si="22"/>
        <v>16</v>
      </c>
      <c r="I417" s="7"/>
      <c r="J417" s="19"/>
    </row>
    <row r="418" spans="1:10">
      <c r="A418" s="5" t="s">
        <v>80</v>
      </c>
      <c r="B418" s="6" t="s">
        <v>2523</v>
      </c>
      <c r="C418" s="6" t="s">
        <v>2524</v>
      </c>
      <c r="D418" s="7">
        <v>3</v>
      </c>
      <c r="E418" s="7">
        <v>41</v>
      </c>
      <c r="F418" s="15">
        <f t="shared" si="21"/>
        <v>35</v>
      </c>
      <c r="G418" s="15">
        <f t="shared" si="20"/>
        <v>60</v>
      </c>
      <c r="H418" s="15" t="str">
        <f t="shared" si="22"/>
        <v>adequate stock</v>
      </c>
      <c r="I418" s="7"/>
      <c r="J418" s="19"/>
    </row>
    <row r="419" spans="1:10">
      <c r="A419" s="5" t="s">
        <v>80</v>
      </c>
      <c r="B419" s="6" t="s">
        <v>2525</v>
      </c>
      <c r="C419" s="6" t="s">
        <v>2526</v>
      </c>
      <c r="D419" s="7">
        <v>3</v>
      </c>
      <c r="E419" s="7">
        <v>34</v>
      </c>
      <c r="F419" s="15">
        <f t="shared" si="21"/>
        <v>34</v>
      </c>
      <c r="G419" s="15">
        <f t="shared" si="20"/>
        <v>59</v>
      </c>
      <c r="H419" s="15" t="str">
        <f t="shared" si="22"/>
        <v>adequate stock</v>
      </c>
      <c r="I419" s="7"/>
      <c r="J419" s="19"/>
    </row>
    <row r="420" spans="1:10" hidden="1">
      <c r="A420" s="5" t="s">
        <v>80</v>
      </c>
      <c r="B420" s="6" t="s">
        <v>2527</v>
      </c>
      <c r="C420" s="6" t="s">
        <v>2142</v>
      </c>
      <c r="D420" s="7">
        <v>3</v>
      </c>
      <c r="E420" s="7">
        <v>0</v>
      </c>
      <c r="F420" s="15">
        <f t="shared" si="21"/>
        <v>17</v>
      </c>
      <c r="G420" s="15">
        <f t="shared" si="20"/>
        <v>29</v>
      </c>
      <c r="H420" s="15">
        <f t="shared" si="22"/>
        <v>29</v>
      </c>
      <c r="I420" s="7"/>
      <c r="J420" s="19"/>
    </row>
    <row r="421" spans="1:10" hidden="1">
      <c r="A421" s="5" t="s">
        <v>80</v>
      </c>
      <c r="B421" s="6" t="s">
        <v>2528</v>
      </c>
      <c r="C421" s="6" t="s">
        <v>17</v>
      </c>
      <c r="D421" s="7">
        <v>6</v>
      </c>
      <c r="E421" s="7">
        <v>0</v>
      </c>
      <c r="F421" s="15">
        <f t="shared" si="21"/>
        <v>0</v>
      </c>
      <c r="G421" s="15">
        <f t="shared" si="20"/>
        <v>0</v>
      </c>
      <c r="H421" s="15" t="str">
        <f t="shared" si="22"/>
        <v>adequate stock</v>
      </c>
      <c r="I421" s="7"/>
      <c r="J421" s="19"/>
    </row>
    <row r="422" spans="1:10" hidden="1">
      <c r="A422" s="5" t="s">
        <v>80</v>
      </c>
      <c r="B422" s="6" t="s">
        <v>2529</v>
      </c>
      <c r="C422" s="6" t="s">
        <v>17</v>
      </c>
      <c r="D422" s="7">
        <v>3</v>
      </c>
      <c r="E422" s="7">
        <v>0</v>
      </c>
      <c r="F422" s="15">
        <f t="shared" si="21"/>
        <v>0</v>
      </c>
      <c r="G422" s="15">
        <f t="shared" si="20"/>
        <v>0</v>
      </c>
      <c r="H422" s="15" t="str">
        <f t="shared" si="22"/>
        <v>adequate stock</v>
      </c>
      <c r="I422" s="7"/>
      <c r="J422" s="19"/>
    </row>
    <row r="423" spans="1:10">
      <c r="A423" s="5" t="s">
        <v>80</v>
      </c>
      <c r="B423" s="6" t="s">
        <v>2530</v>
      </c>
      <c r="C423" s="6" t="s">
        <v>2043</v>
      </c>
      <c r="D423" s="7">
        <v>3</v>
      </c>
      <c r="E423" s="7">
        <v>14</v>
      </c>
      <c r="F423" s="15">
        <f t="shared" si="21"/>
        <v>9</v>
      </c>
      <c r="G423" s="15">
        <f t="shared" si="20"/>
        <v>16</v>
      </c>
      <c r="H423" s="15" t="str">
        <f t="shared" si="22"/>
        <v>adequate stock</v>
      </c>
      <c r="I423" s="7"/>
      <c r="J423" s="19"/>
    </row>
    <row r="424" spans="1:10" hidden="1">
      <c r="A424" s="5" t="s">
        <v>80</v>
      </c>
      <c r="B424" s="6" t="s">
        <v>2531</v>
      </c>
      <c r="C424" s="6" t="s">
        <v>2045</v>
      </c>
      <c r="D424" s="7">
        <v>2</v>
      </c>
      <c r="E424" s="7">
        <v>0</v>
      </c>
      <c r="F424" s="15">
        <f t="shared" si="21"/>
        <v>21</v>
      </c>
      <c r="G424" s="15">
        <f t="shared" si="20"/>
        <v>36</v>
      </c>
      <c r="H424" s="15">
        <f t="shared" si="22"/>
        <v>36</v>
      </c>
      <c r="I424" s="7"/>
      <c r="J424" s="19"/>
    </row>
    <row r="425" spans="1:10" hidden="1">
      <c r="A425" s="5" t="s">
        <v>80</v>
      </c>
      <c r="B425" s="6" t="s">
        <v>2532</v>
      </c>
      <c r="C425" s="6" t="s">
        <v>17</v>
      </c>
      <c r="D425" s="7">
        <v>3</v>
      </c>
      <c r="E425" s="7">
        <v>0</v>
      </c>
      <c r="F425" s="15">
        <f t="shared" si="21"/>
        <v>0</v>
      </c>
      <c r="G425" s="15">
        <f t="shared" si="20"/>
        <v>0</v>
      </c>
      <c r="H425" s="15" t="str">
        <f t="shared" si="22"/>
        <v>adequate stock</v>
      </c>
      <c r="I425" s="7"/>
      <c r="J425" s="19"/>
    </row>
    <row r="426" spans="1:10">
      <c r="A426" s="5" t="s">
        <v>80</v>
      </c>
      <c r="B426" s="6" t="s">
        <v>2533</v>
      </c>
      <c r="C426" s="6" t="s">
        <v>2534</v>
      </c>
      <c r="D426" s="7">
        <v>3</v>
      </c>
      <c r="E426" s="7">
        <v>250</v>
      </c>
      <c r="F426" s="15">
        <f t="shared" si="21"/>
        <v>178</v>
      </c>
      <c r="G426" s="15">
        <f t="shared" si="20"/>
        <v>309</v>
      </c>
      <c r="H426" s="15" t="str">
        <f t="shared" si="22"/>
        <v>adequate stock</v>
      </c>
      <c r="I426" s="7"/>
      <c r="J426" s="19"/>
    </row>
    <row r="427" spans="1:10" hidden="1">
      <c r="A427" s="5" t="s">
        <v>80</v>
      </c>
      <c r="B427" s="6" t="s">
        <v>2535</v>
      </c>
      <c r="C427" s="6" t="s">
        <v>17</v>
      </c>
      <c r="D427" s="7">
        <v>0</v>
      </c>
      <c r="E427" s="7">
        <v>0</v>
      </c>
      <c r="F427" s="15" t="e">
        <f t="shared" si="21"/>
        <v>#DIV/0!</v>
      </c>
      <c r="G427" s="15" t="e">
        <f t="shared" si="20"/>
        <v>#DIV/0!</v>
      </c>
      <c r="H427" s="15" t="e">
        <f t="shared" si="22"/>
        <v>#DIV/0!</v>
      </c>
      <c r="I427" s="7"/>
      <c r="J427" s="19"/>
    </row>
    <row r="428" spans="1:10">
      <c r="A428" s="5" t="s">
        <v>80</v>
      </c>
      <c r="B428" s="6" t="s">
        <v>2536</v>
      </c>
      <c r="C428" s="6" t="s">
        <v>2410</v>
      </c>
      <c r="D428" s="7">
        <v>3</v>
      </c>
      <c r="E428" s="7">
        <v>13</v>
      </c>
      <c r="F428" s="15">
        <f t="shared" si="21"/>
        <v>11</v>
      </c>
      <c r="G428" s="15">
        <f t="shared" si="20"/>
        <v>20</v>
      </c>
      <c r="H428" s="15"/>
      <c r="I428" s="7"/>
      <c r="J428" s="19"/>
    </row>
    <row r="429" spans="1:10" hidden="1">
      <c r="A429" s="5" t="s">
        <v>80</v>
      </c>
      <c r="B429" s="6" t="s">
        <v>2537</v>
      </c>
      <c r="C429" s="6" t="s">
        <v>2045</v>
      </c>
      <c r="D429" s="7">
        <v>3</v>
      </c>
      <c r="E429" s="7">
        <v>0</v>
      </c>
      <c r="F429" s="15">
        <f t="shared" si="21"/>
        <v>14</v>
      </c>
      <c r="G429" s="15">
        <v>15</v>
      </c>
      <c r="H429" s="15">
        <v>15</v>
      </c>
      <c r="I429" s="7"/>
      <c r="J429" s="19"/>
    </row>
    <row r="430" spans="1:10" hidden="1">
      <c r="A430" s="5" t="s">
        <v>80</v>
      </c>
      <c r="B430" s="6" t="s">
        <v>2538</v>
      </c>
      <c r="C430" s="6" t="s">
        <v>2350</v>
      </c>
      <c r="D430" s="7">
        <v>3</v>
      </c>
      <c r="E430" s="7">
        <v>0</v>
      </c>
      <c r="F430" s="15">
        <f t="shared" si="21"/>
        <v>13</v>
      </c>
      <c r="G430" s="15">
        <v>15</v>
      </c>
      <c r="H430" s="15">
        <v>20</v>
      </c>
      <c r="I430" s="7"/>
      <c r="J430" s="19"/>
    </row>
    <row r="431" spans="1:10" hidden="1">
      <c r="A431" s="5" t="s">
        <v>80</v>
      </c>
      <c r="B431" s="26" t="s">
        <v>2539</v>
      </c>
      <c r="C431" s="6" t="s">
        <v>13</v>
      </c>
      <c r="D431" s="7">
        <v>3</v>
      </c>
      <c r="E431" s="7">
        <v>0</v>
      </c>
      <c r="F431" s="15">
        <f t="shared" si="21"/>
        <v>1</v>
      </c>
      <c r="G431" s="15">
        <f t="shared" si="20"/>
        <v>1</v>
      </c>
      <c r="H431" s="15">
        <f t="shared" si="22"/>
        <v>1</v>
      </c>
      <c r="I431" s="7"/>
      <c r="J431" s="19"/>
    </row>
    <row r="432" spans="1:10" hidden="1">
      <c r="A432" s="5" t="s">
        <v>80</v>
      </c>
      <c r="B432" s="26" t="s">
        <v>2540</v>
      </c>
      <c r="C432" s="6" t="s">
        <v>13</v>
      </c>
      <c r="D432" s="7">
        <v>3</v>
      </c>
      <c r="E432" s="7">
        <v>0</v>
      </c>
      <c r="F432" s="15">
        <f t="shared" si="21"/>
        <v>1</v>
      </c>
      <c r="G432" s="15">
        <f t="shared" si="20"/>
        <v>1</v>
      </c>
      <c r="H432" s="15">
        <f t="shared" si="22"/>
        <v>1</v>
      </c>
      <c r="I432" s="7"/>
      <c r="J432" s="19"/>
    </row>
    <row r="433" spans="1:10" hidden="1">
      <c r="A433" s="5" t="s">
        <v>22</v>
      </c>
      <c r="B433" s="6" t="s">
        <v>2541</v>
      </c>
      <c r="C433" s="6" t="s">
        <v>27</v>
      </c>
      <c r="D433" s="7">
        <v>2</v>
      </c>
      <c r="E433" s="7">
        <v>0</v>
      </c>
      <c r="F433" s="15">
        <f t="shared" si="21"/>
        <v>9</v>
      </c>
      <c r="G433" s="15">
        <f t="shared" si="20"/>
        <v>16</v>
      </c>
      <c r="H433" s="15">
        <f t="shared" si="22"/>
        <v>16</v>
      </c>
      <c r="I433" s="7"/>
      <c r="J433" s="19"/>
    </row>
    <row r="434" spans="1:10">
      <c r="A434" s="5" t="s">
        <v>22</v>
      </c>
      <c r="B434" s="6" t="s">
        <v>2542</v>
      </c>
      <c r="C434" s="6" t="s">
        <v>27</v>
      </c>
      <c r="D434" s="7">
        <v>3</v>
      </c>
      <c r="E434" s="7">
        <v>10</v>
      </c>
      <c r="F434" s="15">
        <f t="shared" si="21"/>
        <v>6</v>
      </c>
      <c r="G434" s="15">
        <f t="shared" si="20"/>
        <v>11</v>
      </c>
      <c r="H434" s="15" t="str">
        <f t="shared" si="22"/>
        <v>adequate stock</v>
      </c>
      <c r="I434" s="7"/>
      <c r="J434" s="19"/>
    </row>
    <row r="435" spans="1:10" hidden="1">
      <c r="A435" s="5" t="s">
        <v>22</v>
      </c>
      <c r="B435" s="6" t="s">
        <v>2543</v>
      </c>
      <c r="C435" s="6" t="s">
        <v>17</v>
      </c>
      <c r="D435" s="7">
        <v>3</v>
      </c>
      <c r="E435" s="7">
        <v>0</v>
      </c>
      <c r="F435" s="15">
        <f t="shared" si="21"/>
        <v>0</v>
      </c>
      <c r="G435" s="15">
        <f t="shared" si="20"/>
        <v>0</v>
      </c>
      <c r="H435" s="15" t="str">
        <f t="shared" si="22"/>
        <v>adequate stock</v>
      </c>
      <c r="I435" s="7"/>
      <c r="J435" s="19"/>
    </row>
    <row r="436" spans="1:10">
      <c r="A436" s="5" t="s">
        <v>22</v>
      </c>
      <c r="B436" s="6" t="s">
        <v>2544</v>
      </c>
      <c r="C436" s="6" t="s">
        <v>2045</v>
      </c>
      <c r="D436" s="7">
        <v>3</v>
      </c>
      <c r="E436" s="7">
        <v>25</v>
      </c>
      <c r="F436" s="15">
        <f t="shared" si="21"/>
        <v>14</v>
      </c>
      <c r="G436" s="15">
        <f t="shared" si="20"/>
        <v>24</v>
      </c>
      <c r="H436" s="15" t="str">
        <f t="shared" si="22"/>
        <v>adequate stock</v>
      </c>
      <c r="I436" s="7"/>
      <c r="J436" s="19"/>
    </row>
    <row r="437" spans="1:10">
      <c r="A437" s="5" t="s">
        <v>22</v>
      </c>
      <c r="B437" s="6" t="s">
        <v>2545</v>
      </c>
      <c r="C437" s="6" t="s">
        <v>2045</v>
      </c>
      <c r="D437" s="7">
        <v>3</v>
      </c>
      <c r="E437" s="7">
        <v>55</v>
      </c>
      <c r="F437" s="15">
        <f t="shared" si="21"/>
        <v>14</v>
      </c>
      <c r="G437" s="15">
        <f t="shared" si="20"/>
        <v>24</v>
      </c>
      <c r="H437" s="15" t="str">
        <f t="shared" si="22"/>
        <v>adequate stock</v>
      </c>
      <c r="I437" s="7"/>
      <c r="J437" s="19"/>
    </row>
    <row r="438" spans="1:10" hidden="1">
      <c r="A438" s="5" t="s">
        <v>22</v>
      </c>
      <c r="B438" s="6" t="s">
        <v>2546</v>
      </c>
      <c r="C438" s="6" t="s">
        <v>2350</v>
      </c>
      <c r="D438" s="7">
        <v>3</v>
      </c>
      <c r="E438" s="7">
        <v>0</v>
      </c>
      <c r="F438" s="15">
        <f t="shared" si="21"/>
        <v>13</v>
      </c>
      <c r="G438" s="15">
        <f t="shared" si="20"/>
        <v>22</v>
      </c>
      <c r="H438" s="15">
        <f t="shared" si="22"/>
        <v>22</v>
      </c>
      <c r="I438" s="7"/>
      <c r="J438" s="19"/>
    </row>
    <row r="439" spans="1:10" hidden="1">
      <c r="A439" s="5" t="s">
        <v>22</v>
      </c>
      <c r="B439" s="6" t="s">
        <v>2547</v>
      </c>
      <c r="C439" s="6" t="s">
        <v>32</v>
      </c>
      <c r="D439" s="7">
        <v>3</v>
      </c>
      <c r="E439" s="7">
        <v>0</v>
      </c>
      <c r="F439" s="15">
        <f t="shared" si="21"/>
        <v>3</v>
      </c>
      <c r="G439" s="15">
        <f t="shared" si="20"/>
        <v>4</v>
      </c>
      <c r="H439" s="15">
        <f t="shared" si="22"/>
        <v>4</v>
      </c>
      <c r="I439" s="7"/>
      <c r="J439" s="19"/>
    </row>
    <row r="440" spans="1:10" hidden="1">
      <c r="A440" s="5" t="s">
        <v>22</v>
      </c>
      <c r="B440" s="6" t="s">
        <v>2548</v>
      </c>
      <c r="C440" s="6" t="s">
        <v>17</v>
      </c>
      <c r="D440" s="7">
        <v>3</v>
      </c>
      <c r="E440" s="7">
        <v>0</v>
      </c>
      <c r="F440" s="15">
        <f t="shared" si="21"/>
        <v>0</v>
      </c>
      <c r="G440" s="15">
        <f t="shared" si="20"/>
        <v>0</v>
      </c>
      <c r="H440" s="15" t="str">
        <f t="shared" si="22"/>
        <v>adequate stock</v>
      </c>
      <c r="I440" s="7"/>
      <c r="J440" s="19"/>
    </row>
    <row r="441" spans="1:10" hidden="1">
      <c r="A441" s="5" t="s">
        <v>22</v>
      </c>
      <c r="B441" s="6" t="s">
        <v>2549</v>
      </c>
      <c r="C441" s="6" t="s">
        <v>2045</v>
      </c>
      <c r="D441" s="7">
        <v>3</v>
      </c>
      <c r="E441" s="7">
        <v>0</v>
      </c>
      <c r="F441" s="15">
        <f t="shared" si="21"/>
        <v>14</v>
      </c>
      <c r="G441" s="15">
        <f t="shared" si="20"/>
        <v>24</v>
      </c>
      <c r="H441" s="15">
        <f t="shared" si="22"/>
        <v>24</v>
      </c>
      <c r="I441" s="7"/>
      <c r="J441" s="19"/>
    </row>
    <row r="442" spans="1:10" hidden="1">
      <c r="A442" s="5" t="s">
        <v>22</v>
      </c>
      <c r="B442" s="6" t="s">
        <v>2550</v>
      </c>
      <c r="C442" s="6" t="s">
        <v>2071</v>
      </c>
      <c r="D442" s="7">
        <v>3</v>
      </c>
      <c r="E442" s="7">
        <v>0</v>
      </c>
      <c r="F442" s="15">
        <f t="shared" si="21"/>
        <v>25</v>
      </c>
      <c r="G442" s="15">
        <f t="shared" si="20"/>
        <v>43</v>
      </c>
      <c r="H442" s="15">
        <f t="shared" si="22"/>
        <v>43</v>
      </c>
      <c r="I442" s="7"/>
      <c r="J442" s="19"/>
    </row>
    <row r="443" spans="1:10" hidden="1">
      <c r="A443" s="5" t="s">
        <v>22</v>
      </c>
      <c r="B443" s="6" t="s">
        <v>2551</v>
      </c>
      <c r="C443" s="6" t="s">
        <v>2024</v>
      </c>
      <c r="D443" s="7">
        <v>3</v>
      </c>
      <c r="E443" s="7">
        <v>0</v>
      </c>
      <c r="F443" s="15">
        <f t="shared" si="21"/>
        <v>5</v>
      </c>
      <c r="G443" s="15">
        <f t="shared" si="20"/>
        <v>9</v>
      </c>
      <c r="H443" s="15">
        <f t="shared" si="22"/>
        <v>9</v>
      </c>
      <c r="I443" s="7"/>
      <c r="J443" s="19"/>
    </row>
    <row r="444" spans="1:10" hidden="1">
      <c r="A444" s="5" t="s">
        <v>22</v>
      </c>
      <c r="B444" s="6" t="s">
        <v>2552</v>
      </c>
      <c r="C444" s="6" t="s">
        <v>2553</v>
      </c>
      <c r="D444" s="7">
        <v>6</v>
      </c>
      <c r="E444" s="7">
        <v>0</v>
      </c>
      <c r="F444" s="15">
        <f t="shared" si="21"/>
        <v>48</v>
      </c>
      <c r="G444" s="15">
        <f t="shared" si="20"/>
        <v>83</v>
      </c>
      <c r="H444" s="15">
        <f t="shared" si="22"/>
        <v>83</v>
      </c>
      <c r="I444" s="7"/>
      <c r="J444" s="19"/>
    </row>
    <row r="445" spans="1:10" hidden="1">
      <c r="A445" s="5" t="s">
        <v>22</v>
      </c>
      <c r="B445" s="6" t="s">
        <v>2554</v>
      </c>
      <c r="C445" s="6" t="s">
        <v>2139</v>
      </c>
      <c r="D445" s="7">
        <v>3</v>
      </c>
      <c r="E445" s="7">
        <v>0</v>
      </c>
      <c r="F445" s="15">
        <f t="shared" si="21"/>
        <v>22</v>
      </c>
      <c r="G445" s="15">
        <f t="shared" si="20"/>
        <v>37</v>
      </c>
      <c r="H445" s="15">
        <f t="shared" si="22"/>
        <v>37</v>
      </c>
      <c r="I445" s="7"/>
      <c r="J445" s="19"/>
    </row>
    <row r="446" spans="1:10">
      <c r="A446" s="5" t="s">
        <v>22</v>
      </c>
      <c r="B446" s="6" t="s">
        <v>2555</v>
      </c>
      <c r="C446" s="6" t="s">
        <v>2556</v>
      </c>
      <c r="D446" s="7">
        <v>6</v>
      </c>
      <c r="E446" s="7">
        <v>31</v>
      </c>
      <c r="F446" s="15">
        <f t="shared" si="21"/>
        <v>20</v>
      </c>
      <c r="G446" s="15">
        <f t="shared" si="20"/>
        <v>34</v>
      </c>
      <c r="H446" s="15" t="str">
        <f t="shared" si="22"/>
        <v>adequate stock</v>
      </c>
      <c r="I446" s="7"/>
      <c r="J446" s="19"/>
    </row>
    <row r="447" spans="1:10">
      <c r="A447" s="5" t="s">
        <v>22</v>
      </c>
      <c r="B447" s="6" t="s">
        <v>2557</v>
      </c>
      <c r="C447" s="6" t="s">
        <v>32</v>
      </c>
      <c r="D447" s="7">
        <v>6</v>
      </c>
      <c r="E447" s="7">
        <v>12</v>
      </c>
      <c r="F447" s="15">
        <f t="shared" si="21"/>
        <v>1</v>
      </c>
      <c r="G447" s="15">
        <f t="shared" si="20"/>
        <v>2</v>
      </c>
      <c r="H447" s="15" t="str">
        <f t="shared" si="22"/>
        <v>adequate stock</v>
      </c>
      <c r="I447" s="7"/>
      <c r="J447" s="19"/>
    </row>
    <row r="448" spans="1:10">
      <c r="A448" s="5" t="s">
        <v>22</v>
      </c>
      <c r="B448" s="6" t="s">
        <v>2558</v>
      </c>
      <c r="C448" s="6" t="s">
        <v>2497</v>
      </c>
      <c r="D448" s="7">
        <v>3</v>
      </c>
      <c r="E448" s="7">
        <v>65</v>
      </c>
      <c r="F448" s="15">
        <f t="shared" si="21"/>
        <v>23</v>
      </c>
      <c r="G448" s="15">
        <f t="shared" si="20"/>
        <v>39</v>
      </c>
      <c r="H448" s="15" t="str">
        <f t="shared" si="22"/>
        <v>adequate stock</v>
      </c>
      <c r="I448" s="7"/>
      <c r="J448" s="19"/>
    </row>
    <row r="449" spans="1:10">
      <c r="A449" s="5" t="s">
        <v>22</v>
      </c>
      <c r="B449" s="6" t="s">
        <v>2559</v>
      </c>
      <c r="C449" s="6" t="s">
        <v>2560</v>
      </c>
      <c r="D449" s="7">
        <v>3</v>
      </c>
      <c r="E449" s="7">
        <v>67</v>
      </c>
      <c r="F449" s="15">
        <f t="shared" si="21"/>
        <v>33</v>
      </c>
      <c r="G449" s="15">
        <f t="shared" si="20"/>
        <v>57</v>
      </c>
      <c r="H449" s="15" t="str">
        <f t="shared" si="22"/>
        <v>adequate stock</v>
      </c>
      <c r="I449" s="7"/>
      <c r="J449" s="19"/>
    </row>
    <row r="450" spans="1:10">
      <c r="A450" s="5" t="s">
        <v>22</v>
      </c>
      <c r="B450" s="6" t="s">
        <v>2561</v>
      </c>
      <c r="C450" s="6" t="s">
        <v>2562</v>
      </c>
      <c r="D450" s="7">
        <v>3</v>
      </c>
      <c r="E450" s="7">
        <v>88</v>
      </c>
      <c r="F450" s="15">
        <f t="shared" si="21"/>
        <v>61</v>
      </c>
      <c r="G450" s="15">
        <f t="shared" si="20"/>
        <v>105</v>
      </c>
      <c r="H450" s="15" t="str">
        <f t="shared" si="22"/>
        <v>adequate stock</v>
      </c>
      <c r="I450" s="7"/>
      <c r="J450" s="19"/>
    </row>
    <row r="451" spans="1:10">
      <c r="A451" s="5" t="s">
        <v>22</v>
      </c>
      <c r="B451" s="6" t="s">
        <v>2563</v>
      </c>
      <c r="C451" s="6" t="s">
        <v>17</v>
      </c>
      <c r="D451" s="7">
        <v>3</v>
      </c>
      <c r="E451" s="7">
        <v>9</v>
      </c>
      <c r="F451" s="15">
        <v>0</v>
      </c>
      <c r="G451" s="15">
        <f t="shared" ref="G451:G514" si="23">ROUND((C451/D451)*1.3,0)</f>
        <v>0</v>
      </c>
      <c r="H451" s="15" t="str">
        <f t="shared" si="22"/>
        <v>adequate stock</v>
      </c>
      <c r="I451" s="7"/>
      <c r="J451" s="19"/>
    </row>
    <row r="452" spans="1:10" hidden="1">
      <c r="A452" s="5" t="s">
        <v>22</v>
      </c>
      <c r="B452" s="6" t="s">
        <v>2564</v>
      </c>
      <c r="C452" s="6" t="s">
        <v>17</v>
      </c>
      <c r="D452" s="7">
        <v>3</v>
      </c>
      <c r="E452" s="7">
        <v>0</v>
      </c>
      <c r="F452" s="15">
        <f t="shared" si="21"/>
        <v>0</v>
      </c>
      <c r="G452" s="15">
        <f t="shared" si="23"/>
        <v>0</v>
      </c>
      <c r="H452" s="15" t="str">
        <f t="shared" si="22"/>
        <v>adequate stock</v>
      </c>
      <c r="I452" s="7"/>
      <c r="J452" s="19"/>
    </row>
    <row r="453" spans="1:10" hidden="1">
      <c r="A453" s="5" t="s">
        <v>22</v>
      </c>
      <c r="B453" s="6" t="s">
        <v>2565</v>
      </c>
      <c r="C453" s="6" t="s">
        <v>2350</v>
      </c>
      <c r="D453" s="7">
        <v>5</v>
      </c>
      <c r="E453" s="7">
        <v>0</v>
      </c>
      <c r="F453" s="15">
        <f t="shared" si="21"/>
        <v>8</v>
      </c>
      <c r="G453" s="15">
        <f t="shared" si="23"/>
        <v>13</v>
      </c>
      <c r="H453" s="15">
        <f t="shared" si="22"/>
        <v>13</v>
      </c>
      <c r="I453" s="7"/>
      <c r="J453" s="19"/>
    </row>
    <row r="454" spans="1:10" hidden="1">
      <c r="A454" s="5" t="s">
        <v>22</v>
      </c>
      <c r="B454" s="6" t="s">
        <v>2566</v>
      </c>
      <c r="C454" s="6" t="s">
        <v>2045</v>
      </c>
      <c r="D454" s="7">
        <v>3</v>
      </c>
      <c r="E454" s="7">
        <v>0</v>
      </c>
      <c r="F454" s="15">
        <f t="shared" si="21"/>
        <v>14</v>
      </c>
      <c r="G454" s="15">
        <f t="shared" si="23"/>
        <v>24</v>
      </c>
      <c r="H454" s="15">
        <f t="shared" si="22"/>
        <v>24</v>
      </c>
      <c r="I454" s="7"/>
      <c r="J454" s="19"/>
    </row>
    <row r="455" spans="1:10" hidden="1">
      <c r="A455" s="5" t="s">
        <v>22</v>
      </c>
      <c r="B455" s="6" t="s">
        <v>2567</v>
      </c>
      <c r="C455" s="6" t="s">
        <v>2030</v>
      </c>
      <c r="D455" s="7">
        <v>3</v>
      </c>
      <c r="E455" s="7">
        <v>0</v>
      </c>
      <c r="F455" s="15">
        <f t="shared" si="21"/>
        <v>2</v>
      </c>
      <c r="G455" s="15">
        <f t="shared" si="23"/>
        <v>3</v>
      </c>
      <c r="H455" s="15">
        <f t="shared" si="22"/>
        <v>3</v>
      </c>
      <c r="I455" s="7"/>
      <c r="J455" s="19"/>
    </row>
    <row r="456" spans="1:10">
      <c r="A456" s="5" t="s">
        <v>22</v>
      </c>
      <c r="B456" s="6" t="s">
        <v>2568</v>
      </c>
      <c r="C456" s="6" t="s">
        <v>29</v>
      </c>
      <c r="D456" s="7">
        <v>3</v>
      </c>
      <c r="E456" s="7">
        <v>6</v>
      </c>
      <c r="F456" s="15">
        <f t="shared" ref="F456:F519" si="24">ROUND((C456/D456)*0.75,0)</f>
        <v>10</v>
      </c>
      <c r="G456" s="15">
        <f t="shared" si="23"/>
        <v>17</v>
      </c>
      <c r="H456" s="15">
        <f t="shared" ref="H456:H519" si="25">IF(E456&lt;F456,G456-E456,"adequate stock")</f>
        <v>11</v>
      </c>
      <c r="I456" s="7"/>
      <c r="J456" s="19"/>
    </row>
    <row r="457" spans="1:10">
      <c r="A457" s="5" t="s">
        <v>22</v>
      </c>
      <c r="B457" s="6" t="s">
        <v>2569</v>
      </c>
      <c r="C457" s="6" t="s">
        <v>2410</v>
      </c>
      <c r="D457" s="7">
        <v>3</v>
      </c>
      <c r="E457" s="7">
        <v>6</v>
      </c>
      <c r="F457" s="15">
        <f t="shared" si="24"/>
        <v>11</v>
      </c>
      <c r="G457" s="15">
        <f t="shared" si="23"/>
        <v>20</v>
      </c>
      <c r="H457" s="15">
        <f t="shared" si="25"/>
        <v>14</v>
      </c>
      <c r="I457" s="7"/>
      <c r="J457" s="19"/>
    </row>
    <row r="458" spans="1:10">
      <c r="A458" s="5" t="s">
        <v>22</v>
      </c>
      <c r="B458" s="6" t="s">
        <v>2570</v>
      </c>
      <c r="C458" s="6" t="s">
        <v>2069</v>
      </c>
      <c r="D458" s="7">
        <v>3</v>
      </c>
      <c r="E458" s="7">
        <v>24</v>
      </c>
      <c r="F458" s="15">
        <f t="shared" si="24"/>
        <v>21</v>
      </c>
      <c r="G458" s="15">
        <f t="shared" si="23"/>
        <v>36</v>
      </c>
      <c r="H458" s="15" t="str">
        <f t="shared" si="25"/>
        <v>adequate stock</v>
      </c>
      <c r="I458" s="7"/>
      <c r="J458" s="19"/>
    </row>
    <row r="459" spans="1:10">
      <c r="A459" s="5" t="s">
        <v>682</v>
      </c>
      <c r="B459" s="6" t="s">
        <v>2571</v>
      </c>
      <c r="C459" s="6" t="s">
        <v>2055</v>
      </c>
      <c r="D459" s="7">
        <v>3</v>
      </c>
      <c r="E459" s="7">
        <v>2</v>
      </c>
      <c r="F459" s="15">
        <f t="shared" si="24"/>
        <v>1</v>
      </c>
      <c r="G459" s="15">
        <f t="shared" si="23"/>
        <v>2</v>
      </c>
      <c r="H459" s="15" t="str">
        <f t="shared" si="25"/>
        <v>adequate stock</v>
      </c>
      <c r="I459" s="7"/>
      <c r="J459" s="19"/>
    </row>
    <row r="460" spans="1:10" hidden="1">
      <c r="A460" s="5" t="s">
        <v>682</v>
      </c>
      <c r="B460" s="6" t="s">
        <v>2572</v>
      </c>
      <c r="C460" s="6" t="s">
        <v>17</v>
      </c>
      <c r="D460" s="7">
        <v>3</v>
      </c>
      <c r="E460" s="7">
        <v>0</v>
      </c>
      <c r="F460" s="15">
        <f t="shared" si="24"/>
        <v>0</v>
      </c>
      <c r="G460" s="15">
        <f t="shared" si="23"/>
        <v>0</v>
      </c>
      <c r="H460" s="15" t="str">
        <f t="shared" si="25"/>
        <v>adequate stock</v>
      </c>
      <c r="I460" s="7"/>
      <c r="J460" s="19"/>
    </row>
    <row r="461" spans="1:10">
      <c r="A461" s="5" t="s">
        <v>682</v>
      </c>
      <c r="B461" s="6" t="s">
        <v>2573</v>
      </c>
      <c r="C461" s="6" t="s">
        <v>2574</v>
      </c>
      <c r="D461" s="7">
        <v>3</v>
      </c>
      <c r="E461" s="7">
        <v>25</v>
      </c>
      <c r="F461" s="15">
        <f t="shared" si="24"/>
        <v>9</v>
      </c>
      <c r="G461" s="15">
        <f t="shared" si="23"/>
        <v>15</v>
      </c>
      <c r="H461" s="15" t="str">
        <f t="shared" si="25"/>
        <v>adequate stock</v>
      </c>
      <c r="I461" s="7"/>
      <c r="J461" s="19"/>
    </row>
    <row r="462" spans="1:10">
      <c r="A462" s="5" t="s">
        <v>682</v>
      </c>
      <c r="B462" s="6" t="s">
        <v>2575</v>
      </c>
      <c r="C462" s="6" t="s">
        <v>2115</v>
      </c>
      <c r="D462" s="7">
        <v>3</v>
      </c>
      <c r="E462" s="7">
        <v>58</v>
      </c>
      <c r="F462" s="15">
        <f t="shared" si="24"/>
        <v>32</v>
      </c>
      <c r="G462" s="15">
        <f t="shared" si="23"/>
        <v>55</v>
      </c>
      <c r="H462" s="15" t="str">
        <f t="shared" si="25"/>
        <v>adequate stock</v>
      </c>
      <c r="I462" s="7"/>
      <c r="J462" s="19"/>
    </row>
    <row r="463" spans="1:10">
      <c r="A463" s="5" t="s">
        <v>682</v>
      </c>
      <c r="B463" s="6" t="s">
        <v>2576</v>
      </c>
      <c r="C463" s="6" t="s">
        <v>2577</v>
      </c>
      <c r="D463" s="7">
        <v>3</v>
      </c>
      <c r="E463" s="7">
        <v>28</v>
      </c>
      <c r="F463" s="15">
        <f t="shared" si="24"/>
        <v>30</v>
      </c>
      <c r="G463" s="15">
        <f t="shared" si="23"/>
        <v>52</v>
      </c>
      <c r="H463" s="15">
        <f t="shared" si="25"/>
        <v>24</v>
      </c>
      <c r="I463" s="7"/>
      <c r="J463" s="19"/>
    </row>
    <row r="464" spans="1:10" hidden="1">
      <c r="A464" s="5" t="s">
        <v>682</v>
      </c>
      <c r="B464" s="6" t="s">
        <v>2578</v>
      </c>
      <c r="C464" s="6" t="s">
        <v>2043</v>
      </c>
      <c r="D464" s="7">
        <v>3</v>
      </c>
      <c r="E464" s="7">
        <v>0</v>
      </c>
      <c r="F464" s="15">
        <f t="shared" si="24"/>
        <v>9</v>
      </c>
      <c r="G464" s="15">
        <f t="shared" si="23"/>
        <v>16</v>
      </c>
      <c r="H464" s="15">
        <f t="shared" si="25"/>
        <v>16</v>
      </c>
      <c r="I464" s="7"/>
      <c r="J464" s="19"/>
    </row>
    <row r="465" spans="1:10">
      <c r="A465" s="5" t="s">
        <v>682</v>
      </c>
      <c r="B465" s="6" t="s">
        <v>2579</v>
      </c>
      <c r="C465" s="6" t="s">
        <v>17</v>
      </c>
      <c r="D465" s="7">
        <v>3</v>
      </c>
      <c r="E465" s="7">
        <v>100</v>
      </c>
      <c r="F465" s="15">
        <f t="shared" si="24"/>
        <v>0</v>
      </c>
      <c r="G465" s="15">
        <f t="shared" si="23"/>
        <v>0</v>
      </c>
      <c r="H465" s="15" t="str">
        <f t="shared" si="25"/>
        <v>adequate stock</v>
      </c>
      <c r="I465" s="7"/>
      <c r="J465" s="19"/>
    </row>
    <row r="466" spans="1:10">
      <c r="A466" s="5" t="s">
        <v>682</v>
      </c>
      <c r="B466" s="6" t="s">
        <v>2580</v>
      </c>
      <c r="C466" s="6" t="s">
        <v>2043</v>
      </c>
      <c r="D466" s="7">
        <v>3</v>
      </c>
      <c r="E466" s="7">
        <v>25</v>
      </c>
      <c r="F466" s="15">
        <f t="shared" si="24"/>
        <v>9</v>
      </c>
      <c r="G466" s="15">
        <f t="shared" si="23"/>
        <v>16</v>
      </c>
      <c r="H466" s="15" t="str">
        <f t="shared" si="25"/>
        <v>adequate stock</v>
      </c>
      <c r="I466" s="7"/>
      <c r="J466" s="19"/>
    </row>
    <row r="467" spans="1:10" hidden="1">
      <c r="A467" s="5" t="s">
        <v>682</v>
      </c>
      <c r="B467" s="6" t="s">
        <v>2581</v>
      </c>
      <c r="C467" s="6" t="s">
        <v>17</v>
      </c>
      <c r="D467" s="7">
        <v>3</v>
      </c>
      <c r="E467" s="7">
        <v>0</v>
      </c>
      <c r="F467" s="15">
        <f t="shared" si="24"/>
        <v>0</v>
      </c>
      <c r="G467" s="15">
        <f t="shared" si="23"/>
        <v>0</v>
      </c>
      <c r="H467" s="15" t="str">
        <f t="shared" si="25"/>
        <v>adequate stock</v>
      </c>
      <c r="I467" s="7"/>
      <c r="J467" s="19"/>
    </row>
    <row r="468" spans="1:10">
      <c r="A468" s="5" t="s">
        <v>682</v>
      </c>
      <c r="B468" s="6" t="s">
        <v>2582</v>
      </c>
      <c r="C468" s="6" t="s">
        <v>2149</v>
      </c>
      <c r="D468" s="7">
        <v>3</v>
      </c>
      <c r="E468" s="7">
        <v>72</v>
      </c>
      <c r="F468" s="15">
        <f t="shared" si="24"/>
        <v>5</v>
      </c>
      <c r="G468" s="15">
        <f t="shared" si="23"/>
        <v>8</v>
      </c>
      <c r="H468" s="15" t="str">
        <f t="shared" si="25"/>
        <v>adequate stock</v>
      </c>
      <c r="I468" s="7"/>
      <c r="J468" s="19"/>
    </row>
    <row r="469" spans="1:10" hidden="1">
      <c r="A469" s="5" t="s">
        <v>682</v>
      </c>
      <c r="B469" s="6" t="s">
        <v>2583</v>
      </c>
      <c r="C469" s="6" t="s">
        <v>17</v>
      </c>
      <c r="D469" s="7">
        <v>3</v>
      </c>
      <c r="E469" s="7">
        <v>0</v>
      </c>
      <c r="F469" s="15">
        <f t="shared" si="24"/>
        <v>0</v>
      </c>
      <c r="G469" s="15">
        <f t="shared" si="23"/>
        <v>0</v>
      </c>
      <c r="H469" s="15" t="str">
        <f t="shared" si="25"/>
        <v>adequate stock</v>
      </c>
      <c r="I469" s="7"/>
      <c r="J469" s="19"/>
    </row>
    <row r="470" spans="1:10" hidden="1">
      <c r="A470" s="5" t="s">
        <v>682</v>
      </c>
      <c r="B470" s="6" t="s">
        <v>2584</v>
      </c>
      <c r="C470" s="6" t="s">
        <v>2226</v>
      </c>
      <c r="D470" s="7">
        <v>3</v>
      </c>
      <c r="E470" s="7">
        <v>0</v>
      </c>
      <c r="F470" s="15">
        <f t="shared" si="24"/>
        <v>4</v>
      </c>
      <c r="G470" s="15">
        <f t="shared" si="23"/>
        <v>7</v>
      </c>
      <c r="H470" s="15">
        <f t="shared" si="25"/>
        <v>7</v>
      </c>
      <c r="I470" s="7"/>
      <c r="J470" s="19"/>
    </row>
    <row r="471" spans="1:10" hidden="1">
      <c r="A471" s="5" t="s">
        <v>682</v>
      </c>
      <c r="B471" s="6" t="s">
        <v>2585</v>
      </c>
      <c r="C471" s="6" t="s">
        <v>2350</v>
      </c>
      <c r="D471" s="7">
        <v>3</v>
      </c>
      <c r="E471" s="7">
        <v>0</v>
      </c>
      <c r="F471" s="15">
        <f t="shared" si="24"/>
        <v>13</v>
      </c>
      <c r="G471" s="15">
        <f t="shared" si="23"/>
        <v>22</v>
      </c>
      <c r="H471" s="15">
        <f t="shared" si="25"/>
        <v>22</v>
      </c>
      <c r="I471" s="7"/>
      <c r="J471" s="19"/>
    </row>
    <row r="472" spans="1:10">
      <c r="A472" s="5" t="s">
        <v>682</v>
      </c>
      <c r="B472" s="6" t="s">
        <v>2586</v>
      </c>
      <c r="C472" s="6" t="s">
        <v>2024</v>
      </c>
      <c r="D472" s="7">
        <v>3</v>
      </c>
      <c r="E472" s="7">
        <v>3</v>
      </c>
      <c r="F472" s="15">
        <f t="shared" si="24"/>
        <v>5</v>
      </c>
      <c r="G472" s="15">
        <f t="shared" si="23"/>
        <v>9</v>
      </c>
      <c r="H472" s="15">
        <f t="shared" si="25"/>
        <v>6</v>
      </c>
      <c r="I472" s="7"/>
      <c r="J472" s="19"/>
    </row>
    <row r="473" spans="1:10" hidden="1">
      <c r="A473" s="5" t="s">
        <v>682</v>
      </c>
      <c r="B473" s="6" t="s">
        <v>2587</v>
      </c>
      <c r="C473" s="6" t="s">
        <v>17</v>
      </c>
      <c r="D473" s="7">
        <v>3</v>
      </c>
      <c r="E473" s="7">
        <v>0</v>
      </c>
      <c r="F473" s="15">
        <f t="shared" si="24"/>
        <v>0</v>
      </c>
      <c r="G473" s="15">
        <f t="shared" si="23"/>
        <v>0</v>
      </c>
      <c r="H473" s="15" t="str">
        <f t="shared" si="25"/>
        <v>adequate stock</v>
      </c>
      <c r="I473" s="7"/>
      <c r="J473" s="19"/>
    </row>
    <row r="474" spans="1:10">
      <c r="A474" s="5" t="s">
        <v>682</v>
      </c>
      <c r="B474" s="6" t="s">
        <v>2588</v>
      </c>
      <c r="C474" s="6" t="s">
        <v>2380</v>
      </c>
      <c r="D474" s="7">
        <v>4</v>
      </c>
      <c r="E474" s="7">
        <v>9</v>
      </c>
      <c r="F474" s="15">
        <f t="shared" si="24"/>
        <v>13</v>
      </c>
      <c r="G474" s="15">
        <f t="shared" si="23"/>
        <v>23</v>
      </c>
      <c r="H474" s="15">
        <f t="shared" si="25"/>
        <v>14</v>
      </c>
      <c r="I474" s="7"/>
      <c r="J474" s="19"/>
    </row>
    <row r="475" spans="1:10">
      <c r="A475" s="5" t="s">
        <v>682</v>
      </c>
      <c r="B475" s="6" t="s">
        <v>2589</v>
      </c>
      <c r="C475" s="6" t="s">
        <v>32</v>
      </c>
      <c r="D475" s="7">
        <v>3</v>
      </c>
      <c r="E475" s="7">
        <v>4</v>
      </c>
      <c r="F475" s="15">
        <f t="shared" si="24"/>
        <v>3</v>
      </c>
      <c r="G475" s="15">
        <f t="shared" si="23"/>
        <v>4</v>
      </c>
      <c r="H475" s="15" t="str">
        <f t="shared" si="25"/>
        <v>adequate stock</v>
      </c>
      <c r="I475" s="7"/>
      <c r="J475" s="19"/>
    </row>
    <row r="476" spans="1:10" hidden="1">
      <c r="A476" s="5" t="s">
        <v>682</v>
      </c>
      <c r="B476" s="6" t="s">
        <v>2590</v>
      </c>
      <c r="C476" s="6" t="s">
        <v>17</v>
      </c>
      <c r="D476" s="7">
        <v>3</v>
      </c>
      <c r="E476" s="7">
        <v>0</v>
      </c>
      <c r="F476" s="15">
        <f t="shared" si="24"/>
        <v>0</v>
      </c>
      <c r="G476" s="15">
        <f t="shared" si="23"/>
        <v>0</v>
      </c>
      <c r="H476" s="15" t="str">
        <f t="shared" si="25"/>
        <v>adequate stock</v>
      </c>
      <c r="I476" s="7"/>
      <c r="J476" s="19"/>
    </row>
    <row r="477" spans="1:10" hidden="1">
      <c r="A477" s="5" t="s">
        <v>682</v>
      </c>
      <c r="B477" s="6" t="s">
        <v>2591</v>
      </c>
      <c r="C477" s="6" t="s">
        <v>17</v>
      </c>
      <c r="D477" s="7">
        <v>3</v>
      </c>
      <c r="E477" s="7">
        <v>0</v>
      </c>
      <c r="F477" s="15">
        <f t="shared" si="24"/>
        <v>0</v>
      </c>
      <c r="G477" s="15">
        <f t="shared" si="23"/>
        <v>0</v>
      </c>
      <c r="H477" s="15" t="str">
        <f t="shared" si="25"/>
        <v>adequate stock</v>
      </c>
      <c r="I477" s="7"/>
      <c r="J477" s="19"/>
    </row>
    <row r="478" spans="1:10" hidden="1">
      <c r="A478" s="5" t="s">
        <v>682</v>
      </c>
      <c r="B478" s="6" t="s">
        <v>2592</v>
      </c>
      <c r="C478" s="6" t="s">
        <v>17</v>
      </c>
      <c r="D478" s="7">
        <v>3</v>
      </c>
      <c r="E478" s="7">
        <v>0</v>
      </c>
      <c r="F478" s="15">
        <f t="shared" si="24"/>
        <v>0</v>
      </c>
      <c r="G478" s="15">
        <f t="shared" si="23"/>
        <v>0</v>
      </c>
      <c r="H478" s="15" t="str">
        <f t="shared" si="25"/>
        <v>adequate stock</v>
      </c>
      <c r="I478" s="7"/>
      <c r="J478" s="19"/>
    </row>
    <row r="479" spans="1:10" hidden="1">
      <c r="A479" s="5" t="s">
        <v>682</v>
      </c>
      <c r="B479" s="6" t="s">
        <v>2593</v>
      </c>
      <c r="C479" s="6" t="s">
        <v>2071</v>
      </c>
      <c r="D479" s="7">
        <v>3</v>
      </c>
      <c r="E479" s="7">
        <v>0</v>
      </c>
      <c r="F479" s="15">
        <f t="shared" si="24"/>
        <v>25</v>
      </c>
      <c r="G479" s="15">
        <f t="shared" si="23"/>
        <v>43</v>
      </c>
      <c r="H479" s="15">
        <f t="shared" si="25"/>
        <v>43</v>
      </c>
      <c r="I479" s="7"/>
      <c r="J479" s="19"/>
    </row>
    <row r="480" spans="1:10">
      <c r="A480" s="5" t="s">
        <v>682</v>
      </c>
      <c r="B480" s="6" t="s">
        <v>2594</v>
      </c>
      <c r="C480" s="6" t="s">
        <v>2024</v>
      </c>
      <c r="D480" s="7">
        <v>3</v>
      </c>
      <c r="E480" s="7">
        <v>24</v>
      </c>
      <c r="F480" s="15">
        <v>5</v>
      </c>
      <c r="G480" s="15">
        <f t="shared" si="23"/>
        <v>9</v>
      </c>
      <c r="H480" s="15" t="s">
        <v>1364</v>
      </c>
      <c r="I480" s="7"/>
      <c r="J480" s="19"/>
    </row>
    <row r="481" spans="1:10" hidden="1">
      <c r="A481" s="5" t="s">
        <v>682</v>
      </c>
      <c r="B481" s="6" t="s">
        <v>2595</v>
      </c>
      <c r="C481" s="6" t="s">
        <v>2065</v>
      </c>
      <c r="D481" s="7">
        <v>3</v>
      </c>
      <c r="E481" s="7">
        <v>0</v>
      </c>
      <c r="F481" s="15">
        <f t="shared" si="24"/>
        <v>5</v>
      </c>
      <c r="G481" s="15">
        <f t="shared" si="23"/>
        <v>9</v>
      </c>
      <c r="H481" s="15">
        <f t="shared" si="25"/>
        <v>9</v>
      </c>
      <c r="I481" s="7"/>
      <c r="J481" s="19"/>
    </row>
    <row r="482" spans="1:10">
      <c r="A482" s="5" t="s">
        <v>682</v>
      </c>
      <c r="B482" s="6" t="s">
        <v>2596</v>
      </c>
      <c r="C482" s="6" t="s">
        <v>2117</v>
      </c>
      <c r="D482" s="7">
        <v>3</v>
      </c>
      <c r="E482" s="7">
        <v>15</v>
      </c>
      <c r="F482" s="15">
        <f t="shared" si="24"/>
        <v>15</v>
      </c>
      <c r="G482" s="15">
        <f t="shared" si="23"/>
        <v>26</v>
      </c>
      <c r="H482" s="15" t="str">
        <f t="shared" si="25"/>
        <v>adequate stock</v>
      </c>
      <c r="I482" s="7"/>
      <c r="J482" s="19"/>
    </row>
    <row r="483" spans="1:10">
      <c r="A483" s="5" t="s">
        <v>682</v>
      </c>
      <c r="B483" s="6" t="s">
        <v>2597</v>
      </c>
      <c r="C483" s="6" t="s">
        <v>2108</v>
      </c>
      <c r="D483" s="7">
        <v>2</v>
      </c>
      <c r="E483" s="7">
        <v>3</v>
      </c>
      <c r="F483" s="15">
        <f t="shared" si="24"/>
        <v>23</v>
      </c>
      <c r="G483" s="15">
        <f t="shared" si="23"/>
        <v>39</v>
      </c>
      <c r="H483" s="15">
        <f t="shared" si="25"/>
        <v>36</v>
      </c>
      <c r="I483" s="7"/>
      <c r="J483" s="19"/>
    </row>
    <row r="484" spans="1:10" hidden="1">
      <c r="A484" s="5" t="s">
        <v>682</v>
      </c>
      <c r="B484" s="6" t="s">
        <v>2598</v>
      </c>
      <c r="C484" s="6" t="s">
        <v>2071</v>
      </c>
      <c r="D484" s="7">
        <v>3</v>
      </c>
      <c r="E484" s="7">
        <v>0</v>
      </c>
      <c r="F484" s="15">
        <f t="shared" si="24"/>
        <v>25</v>
      </c>
      <c r="G484" s="15">
        <f t="shared" si="23"/>
        <v>43</v>
      </c>
      <c r="H484" s="15">
        <f t="shared" si="25"/>
        <v>43</v>
      </c>
      <c r="I484" s="7"/>
      <c r="J484" s="19"/>
    </row>
    <row r="485" spans="1:10" hidden="1">
      <c r="A485" s="5" t="s">
        <v>682</v>
      </c>
      <c r="B485" s="6" t="s">
        <v>2599</v>
      </c>
      <c r="C485" s="6" t="s">
        <v>2350</v>
      </c>
      <c r="D485" s="7">
        <v>3</v>
      </c>
      <c r="E485" s="7">
        <v>0</v>
      </c>
      <c r="F485" s="15">
        <f t="shared" si="24"/>
        <v>13</v>
      </c>
      <c r="G485" s="15">
        <f t="shared" si="23"/>
        <v>22</v>
      </c>
      <c r="H485" s="15">
        <f t="shared" si="25"/>
        <v>22</v>
      </c>
      <c r="I485" s="7"/>
      <c r="J485" s="19"/>
    </row>
    <row r="486" spans="1:10" hidden="1">
      <c r="A486" s="5" t="s">
        <v>682</v>
      </c>
      <c r="B486" s="6" t="s">
        <v>2600</v>
      </c>
      <c r="C486" s="6" t="s">
        <v>2350</v>
      </c>
      <c r="D486" s="7">
        <v>3</v>
      </c>
      <c r="E486" s="7">
        <v>0</v>
      </c>
      <c r="F486" s="15">
        <f t="shared" si="24"/>
        <v>13</v>
      </c>
      <c r="G486" s="15">
        <f t="shared" si="23"/>
        <v>22</v>
      </c>
      <c r="H486" s="15">
        <f t="shared" si="25"/>
        <v>22</v>
      </c>
      <c r="I486" s="7"/>
      <c r="J486" s="19"/>
    </row>
    <row r="487" spans="1:10" hidden="1">
      <c r="A487" s="5" t="s">
        <v>682</v>
      </c>
      <c r="B487" s="6" t="s">
        <v>2601</v>
      </c>
      <c r="C487" s="6" t="s">
        <v>2410</v>
      </c>
      <c r="D487" s="7">
        <v>3</v>
      </c>
      <c r="E487" s="7">
        <v>0</v>
      </c>
      <c r="F487" s="15">
        <f t="shared" si="24"/>
        <v>11</v>
      </c>
      <c r="G487" s="15">
        <f t="shared" si="23"/>
        <v>20</v>
      </c>
      <c r="H487" s="15">
        <f t="shared" si="25"/>
        <v>20</v>
      </c>
      <c r="I487" s="7"/>
      <c r="J487" s="19"/>
    </row>
    <row r="488" spans="1:10">
      <c r="A488" s="5" t="s">
        <v>682</v>
      </c>
      <c r="B488" s="6" t="s">
        <v>2602</v>
      </c>
      <c r="C488" s="6" t="s">
        <v>2300</v>
      </c>
      <c r="D488" s="7">
        <v>3</v>
      </c>
      <c r="E488" s="7">
        <v>6</v>
      </c>
      <c r="F488" s="15">
        <f t="shared" si="24"/>
        <v>3</v>
      </c>
      <c r="G488" s="15">
        <f t="shared" si="23"/>
        <v>5</v>
      </c>
      <c r="H488" s="15" t="str">
        <f t="shared" si="25"/>
        <v>adequate stock</v>
      </c>
      <c r="I488" s="7"/>
      <c r="J488" s="19"/>
    </row>
    <row r="489" spans="1:10" hidden="1">
      <c r="A489" s="5" t="s">
        <v>682</v>
      </c>
      <c r="B489" s="6" t="s">
        <v>2603</v>
      </c>
      <c r="C489" s="6" t="s">
        <v>17</v>
      </c>
      <c r="D489" s="7">
        <v>3</v>
      </c>
      <c r="E489" s="7">
        <v>0</v>
      </c>
      <c r="F489" s="15">
        <f t="shared" si="24"/>
        <v>0</v>
      </c>
      <c r="G489" s="15">
        <f t="shared" si="23"/>
        <v>0</v>
      </c>
      <c r="H489" s="15" t="str">
        <f t="shared" si="25"/>
        <v>adequate stock</v>
      </c>
      <c r="I489" s="7"/>
      <c r="J489" s="19"/>
    </row>
    <row r="490" spans="1:10">
      <c r="A490" s="5" t="s">
        <v>682</v>
      </c>
      <c r="B490" s="6" t="s">
        <v>2604</v>
      </c>
      <c r="C490" s="6" t="s">
        <v>2350</v>
      </c>
      <c r="D490" s="7">
        <v>3</v>
      </c>
      <c r="E490" s="7">
        <v>15</v>
      </c>
      <c r="F490" s="15">
        <f t="shared" si="24"/>
        <v>13</v>
      </c>
      <c r="G490" s="15">
        <f t="shared" si="23"/>
        <v>22</v>
      </c>
      <c r="H490" s="15" t="str">
        <f t="shared" si="25"/>
        <v>adequate stock</v>
      </c>
      <c r="I490" s="7"/>
      <c r="J490" s="19"/>
    </row>
    <row r="491" spans="1:10">
      <c r="A491" s="5" t="s">
        <v>682</v>
      </c>
      <c r="B491" s="6" t="s">
        <v>2605</v>
      </c>
      <c r="C491" s="6" t="s">
        <v>2606</v>
      </c>
      <c r="D491" s="7">
        <v>3</v>
      </c>
      <c r="E491" s="7">
        <v>30</v>
      </c>
      <c r="F491" s="15">
        <f t="shared" si="24"/>
        <v>18</v>
      </c>
      <c r="G491" s="15">
        <f t="shared" si="23"/>
        <v>31</v>
      </c>
      <c r="H491" s="15" t="str">
        <f t="shared" si="25"/>
        <v>adequate stock</v>
      </c>
      <c r="I491" s="7"/>
      <c r="J491" s="19"/>
    </row>
    <row r="492" spans="1:10">
      <c r="A492" s="5" t="s">
        <v>682</v>
      </c>
      <c r="B492" s="6" t="s">
        <v>2607</v>
      </c>
      <c r="C492" s="6" t="s">
        <v>2300</v>
      </c>
      <c r="D492" s="7">
        <v>3</v>
      </c>
      <c r="E492" s="7">
        <v>3</v>
      </c>
      <c r="F492" s="15">
        <f t="shared" si="24"/>
        <v>3</v>
      </c>
      <c r="G492" s="15">
        <f t="shared" si="23"/>
        <v>5</v>
      </c>
      <c r="H492" s="15" t="str">
        <f t="shared" si="25"/>
        <v>adequate stock</v>
      </c>
      <c r="I492" s="7"/>
      <c r="J492" s="19"/>
    </row>
    <row r="493" spans="1:10" hidden="1">
      <c r="A493" s="5" t="s">
        <v>682</v>
      </c>
      <c r="B493" s="6" t="s">
        <v>2608</v>
      </c>
      <c r="C493" s="6" t="s">
        <v>2350</v>
      </c>
      <c r="D493" s="7">
        <v>3</v>
      </c>
      <c r="E493" s="7">
        <v>0</v>
      </c>
      <c r="F493" s="15">
        <f t="shared" si="24"/>
        <v>13</v>
      </c>
      <c r="G493" s="15">
        <f t="shared" si="23"/>
        <v>22</v>
      </c>
      <c r="H493" s="15">
        <f t="shared" si="25"/>
        <v>22</v>
      </c>
      <c r="I493" s="7"/>
      <c r="J493" s="19"/>
    </row>
    <row r="494" spans="1:10">
      <c r="A494" s="5" t="s">
        <v>682</v>
      </c>
      <c r="B494" s="6" t="s">
        <v>2609</v>
      </c>
      <c r="C494" s="6" t="s">
        <v>2097</v>
      </c>
      <c r="D494" s="7">
        <v>3</v>
      </c>
      <c r="E494" s="7">
        <v>21</v>
      </c>
      <c r="F494" s="15">
        <f t="shared" si="24"/>
        <v>2</v>
      </c>
      <c r="G494" s="15">
        <f t="shared" si="23"/>
        <v>4</v>
      </c>
      <c r="H494" s="15" t="str">
        <f t="shared" si="25"/>
        <v>adequate stock</v>
      </c>
      <c r="I494" s="7"/>
      <c r="J494" s="19"/>
    </row>
    <row r="495" spans="1:10" hidden="1">
      <c r="A495" s="5" t="s">
        <v>682</v>
      </c>
      <c r="B495" s="6" t="s">
        <v>2610</v>
      </c>
      <c r="C495" s="6" t="s">
        <v>17</v>
      </c>
      <c r="D495" s="7">
        <v>3</v>
      </c>
      <c r="E495" s="7">
        <v>0</v>
      </c>
      <c r="F495" s="15">
        <f t="shared" si="24"/>
        <v>0</v>
      </c>
      <c r="G495" s="15">
        <f t="shared" si="23"/>
        <v>0</v>
      </c>
      <c r="H495" s="15" t="str">
        <f t="shared" si="25"/>
        <v>adequate stock</v>
      </c>
      <c r="I495" s="7"/>
      <c r="J495" s="19"/>
    </row>
    <row r="496" spans="1:10">
      <c r="A496" s="5" t="s">
        <v>682</v>
      </c>
      <c r="B496" s="6" t="s">
        <v>2611</v>
      </c>
      <c r="C496" s="6" t="s">
        <v>2210</v>
      </c>
      <c r="D496" s="7">
        <v>3</v>
      </c>
      <c r="E496" s="7">
        <v>12</v>
      </c>
      <c r="F496" s="15">
        <f t="shared" si="24"/>
        <v>10</v>
      </c>
      <c r="G496" s="15">
        <f t="shared" si="23"/>
        <v>16</v>
      </c>
      <c r="H496" s="15" t="str">
        <f t="shared" si="25"/>
        <v>adequate stock</v>
      </c>
      <c r="I496" s="7"/>
      <c r="J496" s="19"/>
    </row>
    <row r="497" spans="1:10" hidden="1">
      <c r="A497" s="5" t="s">
        <v>682</v>
      </c>
      <c r="B497" s="6" t="s">
        <v>2612</v>
      </c>
      <c r="C497" s="6" t="s">
        <v>17</v>
      </c>
      <c r="D497" s="7">
        <v>3</v>
      </c>
      <c r="E497" s="7">
        <v>0</v>
      </c>
      <c r="F497" s="15">
        <f t="shared" si="24"/>
        <v>0</v>
      </c>
      <c r="G497" s="15">
        <f t="shared" si="23"/>
        <v>0</v>
      </c>
      <c r="H497" s="15" t="str">
        <f t="shared" si="25"/>
        <v>adequate stock</v>
      </c>
      <c r="I497" s="7"/>
      <c r="J497" s="19"/>
    </row>
    <row r="498" spans="1:10">
      <c r="A498" s="5" t="s">
        <v>682</v>
      </c>
      <c r="B498" s="6" t="s">
        <v>2613</v>
      </c>
      <c r="C498" s="6" t="s">
        <v>2614</v>
      </c>
      <c r="D498" s="7">
        <v>3</v>
      </c>
      <c r="E498" s="7">
        <v>46</v>
      </c>
      <c r="F498" s="15">
        <f t="shared" si="24"/>
        <v>21</v>
      </c>
      <c r="G498" s="15">
        <f t="shared" si="23"/>
        <v>36</v>
      </c>
      <c r="H498" s="15" t="str">
        <f t="shared" si="25"/>
        <v>adequate stock</v>
      </c>
      <c r="I498" s="7"/>
      <c r="J498" s="19"/>
    </row>
    <row r="499" spans="1:10">
      <c r="A499" s="5" t="s">
        <v>682</v>
      </c>
      <c r="B499" s="6" t="s">
        <v>2615</v>
      </c>
      <c r="C499" s="6" t="s">
        <v>2616</v>
      </c>
      <c r="D499" s="7">
        <v>3</v>
      </c>
      <c r="E499" s="7">
        <v>111</v>
      </c>
      <c r="F499" s="15">
        <f t="shared" si="24"/>
        <v>22</v>
      </c>
      <c r="G499" s="15">
        <f t="shared" si="23"/>
        <v>39</v>
      </c>
      <c r="H499" s="15" t="str">
        <f t="shared" si="25"/>
        <v>adequate stock</v>
      </c>
      <c r="I499" s="7"/>
      <c r="J499" s="19"/>
    </row>
    <row r="500" spans="1:10" hidden="1">
      <c r="A500" s="5" t="s">
        <v>682</v>
      </c>
      <c r="B500" s="6" t="s">
        <v>2617</v>
      </c>
      <c r="C500" s="6" t="s">
        <v>2024</v>
      </c>
      <c r="D500" s="7">
        <v>3</v>
      </c>
      <c r="E500" s="7">
        <v>0</v>
      </c>
      <c r="F500" s="15">
        <f t="shared" si="24"/>
        <v>5</v>
      </c>
      <c r="G500" s="15">
        <f t="shared" si="23"/>
        <v>9</v>
      </c>
      <c r="H500" s="15">
        <f t="shared" si="25"/>
        <v>9</v>
      </c>
      <c r="I500" s="7"/>
      <c r="J500" s="19"/>
    </row>
    <row r="501" spans="1:10">
      <c r="A501" s="5" t="s">
        <v>682</v>
      </c>
      <c r="B501" s="6" t="s">
        <v>2618</v>
      </c>
      <c r="C501" s="6" t="s">
        <v>2619</v>
      </c>
      <c r="D501" s="7">
        <v>4</v>
      </c>
      <c r="E501" s="7">
        <v>50</v>
      </c>
      <c r="F501" s="15">
        <f t="shared" si="24"/>
        <v>27</v>
      </c>
      <c r="G501" s="15">
        <f t="shared" si="23"/>
        <v>46</v>
      </c>
      <c r="H501" s="15" t="str">
        <f t="shared" si="25"/>
        <v>adequate stock</v>
      </c>
      <c r="I501" s="7"/>
      <c r="J501" s="19"/>
    </row>
    <row r="502" spans="1:10">
      <c r="A502" s="5" t="s">
        <v>682</v>
      </c>
      <c r="B502" s="6" t="s">
        <v>2620</v>
      </c>
      <c r="C502" s="6" t="s">
        <v>2621</v>
      </c>
      <c r="D502" s="7">
        <v>3</v>
      </c>
      <c r="E502" s="7">
        <v>134</v>
      </c>
      <c r="F502" s="15">
        <f t="shared" si="24"/>
        <v>24</v>
      </c>
      <c r="G502" s="15">
        <f t="shared" si="23"/>
        <v>42</v>
      </c>
      <c r="H502" s="15" t="str">
        <f t="shared" si="25"/>
        <v>adequate stock</v>
      </c>
      <c r="I502" s="7"/>
      <c r="J502" s="19"/>
    </row>
    <row r="503" spans="1:10" hidden="1">
      <c r="A503" s="5" t="s">
        <v>682</v>
      </c>
      <c r="B503" s="6" t="s">
        <v>2622</v>
      </c>
      <c r="C503" s="6" t="s">
        <v>2350</v>
      </c>
      <c r="D503" s="7">
        <v>3</v>
      </c>
      <c r="E503" s="7">
        <v>0</v>
      </c>
      <c r="F503" s="15">
        <f t="shared" si="24"/>
        <v>13</v>
      </c>
      <c r="G503" s="15">
        <f t="shared" si="23"/>
        <v>22</v>
      </c>
      <c r="H503" s="15">
        <f t="shared" si="25"/>
        <v>22</v>
      </c>
      <c r="I503" s="7"/>
      <c r="J503" s="19"/>
    </row>
    <row r="504" spans="1:10">
      <c r="A504" s="5" t="s">
        <v>682</v>
      </c>
      <c r="B504" s="6" t="s">
        <v>2623</v>
      </c>
      <c r="C504" s="6" t="s">
        <v>2624</v>
      </c>
      <c r="D504" s="7">
        <v>3</v>
      </c>
      <c r="E504" s="7">
        <v>20</v>
      </c>
      <c r="F504" s="15">
        <f t="shared" si="24"/>
        <v>20</v>
      </c>
      <c r="G504" s="15">
        <f t="shared" si="23"/>
        <v>35</v>
      </c>
      <c r="H504" s="15" t="str">
        <f t="shared" si="25"/>
        <v>adequate stock</v>
      </c>
      <c r="I504" s="7"/>
      <c r="J504" s="19"/>
    </row>
    <row r="505" spans="1:10">
      <c r="A505" s="5" t="s">
        <v>682</v>
      </c>
      <c r="B505" s="6" t="s">
        <v>2625</v>
      </c>
      <c r="C505" s="6" t="s">
        <v>29</v>
      </c>
      <c r="D505" s="7">
        <v>3</v>
      </c>
      <c r="E505" s="7">
        <v>3</v>
      </c>
      <c r="F505" s="15">
        <f t="shared" si="24"/>
        <v>10</v>
      </c>
      <c r="G505" s="15">
        <f t="shared" si="23"/>
        <v>17</v>
      </c>
      <c r="H505" s="15">
        <f t="shared" si="25"/>
        <v>14</v>
      </c>
      <c r="I505" s="7"/>
      <c r="J505" s="19"/>
    </row>
    <row r="506" spans="1:10">
      <c r="A506" s="5" t="s">
        <v>682</v>
      </c>
      <c r="B506" s="6" t="s">
        <v>2626</v>
      </c>
      <c r="C506" s="6" t="s">
        <v>2057</v>
      </c>
      <c r="D506" s="7">
        <v>3</v>
      </c>
      <c r="E506" s="7">
        <v>2</v>
      </c>
      <c r="F506" s="15">
        <f t="shared" si="24"/>
        <v>1</v>
      </c>
      <c r="G506" s="15">
        <f t="shared" si="23"/>
        <v>1</v>
      </c>
      <c r="H506" s="15" t="str">
        <f t="shared" si="25"/>
        <v>adequate stock</v>
      </c>
      <c r="I506" s="7"/>
      <c r="J506" s="19"/>
    </row>
    <row r="507" spans="1:10">
      <c r="A507" s="5" t="s">
        <v>682</v>
      </c>
      <c r="B507" s="6" t="s">
        <v>2627</v>
      </c>
      <c r="C507" s="26" t="s">
        <v>17</v>
      </c>
      <c r="D507" s="7">
        <v>3</v>
      </c>
      <c r="E507" s="7">
        <v>54</v>
      </c>
      <c r="F507" s="15">
        <f t="shared" si="24"/>
        <v>0</v>
      </c>
      <c r="G507" s="15">
        <f t="shared" si="23"/>
        <v>0</v>
      </c>
      <c r="H507" s="15" t="str">
        <f t="shared" si="25"/>
        <v>adequate stock</v>
      </c>
      <c r="I507" s="7"/>
      <c r="J507" s="19"/>
    </row>
    <row r="508" spans="1:10">
      <c r="A508" s="5" t="s">
        <v>682</v>
      </c>
      <c r="B508" s="6" t="s">
        <v>2628</v>
      </c>
      <c r="C508" s="26" t="s">
        <v>2629</v>
      </c>
      <c r="D508" s="7">
        <v>3</v>
      </c>
      <c r="E508" s="7">
        <v>40</v>
      </c>
      <c r="F508" s="15">
        <f t="shared" si="24"/>
        <v>24</v>
      </c>
      <c r="G508" s="15">
        <f t="shared" si="23"/>
        <v>41</v>
      </c>
      <c r="H508" s="15" t="str">
        <f t="shared" si="25"/>
        <v>adequate stock</v>
      </c>
      <c r="I508" s="7"/>
      <c r="J508" s="19"/>
    </row>
    <row r="509" spans="1:10" hidden="1">
      <c r="A509" s="5" t="s">
        <v>682</v>
      </c>
      <c r="B509" s="6" t="s">
        <v>2630</v>
      </c>
      <c r="C509" s="26" t="s">
        <v>2350</v>
      </c>
      <c r="D509" s="7">
        <v>3</v>
      </c>
      <c r="E509" s="7">
        <v>0</v>
      </c>
      <c r="F509" s="15">
        <f t="shared" si="24"/>
        <v>13</v>
      </c>
      <c r="G509" s="15">
        <f t="shared" si="23"/>
        <v>22</v>
      </c>
      <c r="H509" s="15">
        <f t="shared" si="25"/>
        <v>22</v>
      </c>
      <c r="I509" s="7"/>
      <c r="J509" s="19"/>
    </row>
    <row r="510" spans="1:10">
      <c r="A510" s="5" t="s">
        <v>682</v>
      </c>
      <c r="B510" s="6" t="s">
        <v>2631</v>
      </c>
      <c r="C510" s="6" t="s">
        <v>2313</v>
      </c>
      <c r="D510" s="7">
        <v>3</v>
      </c>
      <c r="E510" s="7">
        <v>9</v>
      </c>
      <c r="F510" s="15">
        <f t="shared" si="24"/>
        <v>8</v>
      </c>
      <c r="G510" s="15">
        <f t="shared" si="23"/>
        <v>14</v>
      </c>
      <c r="H510" s="15" t="str">
        <f t="shared" si="25"/>
        <v>adequate stock</v>
      </c>
      <c r="I510" s="7"/>
      <c r="J510" s="19"/>
    </row>
    <row r="511" spans="1:10">
      <c r="A511" s="5" t="s">
        <v>682</v>
      </c>
      <c r="B511" s="6" t="s">
        <v>2632</v>
      </c>
      <c r="C511" s="6" t="s">
        <v>2384</v>
      </c>
      <c r="D511" s="7">
        <v>3</v>
      </c>
      <c r="E511" s="7">
        <v>20</v>
      </c>
      <c r="F511" s="15">
        <f t="shared" si="24"/>
        <v>14</v>
      </c>
      <c r="G511" s="15">
        <f t="shared" si="23"/>
        <v>24</v>
      </c>
      <c r="H511" s="15" t="str">
        <f t="shared" si="25"/>
        <v>adequate stock</v>
      </c>
      <c r="I511" s="7"/>
      <c r="J511" s="19"/>
    </row>
    <row r="512" spans="1:10">
      <c r="A512" s="5" t="s">
        <v>682</v>
      </c>
      <c r="B512" s="6" t="s">
        <v>2633</v>
      </c>
      <c r="C512" s="6" t="s">
        <v>2634</v>
      </c>
      <c r="D512" s="7">
        <v>3</v>
      </c>
      <c r="E512" s="7">
        <v>6</v>
      </c>
      <c r="F512" s="15">
        <f t="shared" si="24"/>
        <v>17</v>
      </c>
      <c r="G512" s="15">
        <f t="shared" si="23"/>
        <v>29</v>
      </c>
      <c r="H512" s="15">
        <f t="shared" si="25"/>
        <v>23</v>
      </c>
      <c r="I512" s="7"/>
      <c r="J512" s="19"/>
    </row>
    <row r="513" spans="1:10">
      <c r="A513" s="5" t="s">
        <v>682</v>
      </c>
      <c r="B513" s="6" t="s">
        <v>2635</v>
      </c>
      <c r="C513" s="7">
        <v>57</v>
      </c>
      <c r="D513" s="7">
        <v>3</v>
      </c>
      <c r="E513" s="7">
        <v>29</v>
      </c>
      <c r="F513" s="15">
        <f t="shared" si="24"/>
        <v>14</v>
      </c>
      <c r="G513" s="15">
        <f t="shared" si="23"/>
        <v>25</v>
      </c>
      <c r="H513" s="15" t="str">
        <f t="shared" si="25"/>
        <v>adequate stock</v>
      </c>
      <c r="I513" s="7"/>
      <c r="J513" s="19"/>
    </row>
    <row r="514" spans="1:10" hidden="1">
      <c r="A514" s="5" t="s">
        <v>682</v>
      </c>
      <c r="B514" s="6" t="s">
        <v>2636</v>
      </c>
      <c r="C514" s="7">
        <v>1</v>
      </c>
      <c r="D514" s="7">
        <v>1</v>
      </c>
      <c r="E514" s="7">
        <v>0</v>
      </c>
      <c r="F514" s="15">
        <f t="shared" si="24"/>
        <v>1</v>
      </c>
      <c r="G514" s="15">
        <f t="shared" si="23"/>
        <v>1</v>
      </c>
      <c r="H514" s="15">
        <f t="shared" si="25"/>
        <v>1</v>
      </c>
      <c r="I514" s="7"/>
      <c r="J514" s="19"/>
    </row>
    <row r="515" spans="1:10" hidden="1">
      <c r="A515" s="5" t="s">
        <v>687</v>
      </c>
      <c r="B515" s="6" t="s">
        <v>2637</v>
      </c>
      <c r="C515" s="7">
        <v>0</v>
      </c>
      <c r="D515" s="7">
        <v>3</v>
      </c>
      <c r="E515" s="7">
        <v>0</v>
      </c>
      <c r="F515" s="15">
        <f t="shared" si="24"/>
        <v>0</v>
      </c>
      <c r="G515" s="15">
        <f t="shared" ref="G515:G578" si="26">ROUND((C515/D515)*1.3,0)</f>
        <v>0</v>
      </c>
      <c r="H515" s="15" t="str">
        <f t="shared" si="25"/>
        <v>adequate stock</v>
      </c>
      <c r="I515" s="7"/>
      <c r="J515" s="19"/>
    </row>
    <row r="516" spans="1:10" hidden="1">
      <c r="A516" s="5" t="s">
        <v>687</v>
      </c>
      <c r="B516" s="6" t="s">
        <v>2638</v>
      </c>
      <c r="C516" s="7">
        <v>0</v>
      </c>
      <c r="D516" s="7">
        <v>3</v>
      </c>
      <c r="E516" s="7">
        <v>0</v>
      </c>
      <c r="F516" s="15">
        <f t="shared" si="24"/>
        <v>0</v>
      </c>
      <c r="G516" s="15">
        <f t="shared" si="26"/>
        <v>0</v>
      </c>
      <c r="H516" s="15" t="str">
        <f t="shared" si="25"/>
        <v>adequate stock</v>
      </c>
      <c r="I516" s="7"/>
      <c r="J516" s="19"/>
    </row>
    <row r="517" spans="1:10" hidden="1">
      <c r="A517" s="5" t="s">
        <v>687</v>
      </c>
      <c r="B517" s="6" t="s">
        <v>2639</v>
      </c>
      <c r="C517" s="7">
        <v>0</v>
      </c>
      <c r="D517" s="7">
        <v>3</v>
      </c>
      <c r="E517" s="7">
        <v>0</v>
      </c>
      <c r="F517" s="15">
        <f t="shared" si="24"/>
        <v>0</v>
      </c>
      <c r="G517" s="15">
        <f t="shared" si="26"/>
        <v>0</v>
      </c>
      <c r="H517" s="15" t="str">
        <f t="shared" si="25"/>
        <v>adequate stock</v>
      </c>
      <c r="I517" s="7"/>
      <c r="J517" s="19"/>
    </row>
    <row r="518" spans="1:10" hidden="1">
      <c r="A518" s="5" t="s">
        <v>687</v>
      </c>
      <c r="B518" s="6" t="s">
        <v>2640</v>
      </c>
      <c r="C518" s="7">
        <v>10</v>
      </c>
      <c r="D518" s="7">
        <v>3</v>
      </c>
      <c r="E518" s="7">
        <v>0</v>
      </c>
      <c r="F518" s="15">
        <f t="shared" si="24"/>
        <v>3</v>
      </c>
      <c r="G518" s="15">
        <f t="shared" si="26"/>
        <v>4</v>
      </c>
      <c r="H518" s="15">
        <f t="shared" si="25"/>
        <v>4</v>
      </c>
      <c r="I518" s="7"/>
      <c r="J518" s="19"/>
    </row>
    <row r="519" spans="1:10" hidden="1">
      <c r="A519" s="5" t="s">
        <v>687</v>
      </c>
      <c r="B519" s="6" t="s">
        <v>2641</v>
      </c>
      <c r="C519" s="7">
        <v>20</v>
      </c>
      <c r="D519" s="7">
        <v>3</v>
      </c>
      <c r="E519" s="7">
        <v>0</v>
      </c>
      <c r="F519" s="15">
        <f t="shared" si="24"/>
        <v>5</v>
      </c>
      <c r="G519" s="15">
        <f t="shared" si="26"/>
        <v>9</v>
      </c>
      <c r="H519" s="15">
        <f t="shared" si="25"/>
        <v>9</v>
      </c>
      <c r="I519" s="7"/>
      <c r="J519" s="19"/>
    </row>
    <row r="520" spans="1:10">
      <c r="A520" s="5" t="s">
        <v>687</v>
      </c>
      <c r="B520" s="6" t="s">
        <v>2642</v>
      </c>
      <c r="C520" s="7">
        <v>10</v>
      </c>
      <c r="D520" s="7">
        <v>3</v>
      </c>
      <c r="E520" s="7">
        <v>1</v>
      </c>
      <c r="F520" s="15">
        <f t="shared" ref="F520:F583" si="27">ROUND((C520/D520)*0.75,0)</f>
        <v>3</v>
      </c>
      <c r="G520" s="15">
        <f t="shared" si="26"/>
        <v>4</v>
      </c>
      <c r="H520" s="15">
        <f t="shared" ref="H520:H583" si="28">IF(E520&lt;F520,G520-E520,"adequate stock")</f>
        <v>3</v>
      </c>
      <c r="I520" s="7"/>
      <c r="J520" s="19"/>
    </row>
    <row r="521" spans="1:10" hidden="1">
      <c r="A521" s="5" t="s">
        <v>687</v>
      </c>
      <c r="B521" s="6" t="s">
        <v>2643</v>
      </c>
      <c r="C521" s="7">
        <v>100</v>
      </c>
      <c r="D521" s="7">
        <v>3</v>
      </c>
      <c r="E521" s="7">
        <v>0</v>
      </c>
      <c r="F521" s="15">
        <f t="shared" si="27"/>
        <v>25</v>
      </c>
      <c r="G521" s="15">
        <f t="shared" si="26"/>
        <v>43</v>
      </c>
      <c r="H521" s="15">
        <f t="shared" si="28"/>
        <v>43</v>
      </c>
      <c r="I521" s="7"/>
      <c r="J521" s="19"/>
    </row>
    <row r="522" spans="1:10" hidden="1">
      <c r="A522" s="5" t="s">
        <v>687</v>
      </c>
      <c r="B522" s="6" t="s">
        <v>2644</v>
      </c>
      <c r="C522" s="7">
        <v>50</v>
      </c>
      <c r="D522" s="7">
        <v>3</v>
      </c>
      <c r="E522" s="7">
        <v>0</v>
      </c>
      <c r="F522" s="15">
        <f t="shared" si="27"/>
        <v>13</v>
      </c>
      <c r="G522" s="15">
        <f t="shared" si="26"/>
        <v>22</v>
      </c>
      <c r="H522" s="15">
        <f t="shared" si="28"/>
        <v>22</v>
      </c>
      <c r="I522" s="7"/>
      <c r="J522" s="19"/>
    </row>
    <row r="523" spans="1:10">
      <c r="A523" s="5" t="s">
        <v>687</v>
      </c>
      <c r="B523" s="6" t="s">
        <v>2645</v>
      </c>
      <c r="C523" s="7">
        <v>27</v>
      </c>
      <c r="D523" s="7">
        <v>3</v>
      </c>
      <c r="E523" s="7">
        <v>19</v>
      </c>
      <c r="F523" s="15">
        <f t="shared" si="27"/>
        <v>7</v>
      </c>
      <c r="G523" s="15">
        <f t="shared" si="26"/>
        <v>12</v>
      </c>
      <c r="H523" s="15" t="str">
        <f t="shared" si="28"/>
        <v>adequate stock</v>
      </c>
      <c r="I523" s="7"/>
      <c r="J523" s="19"/>
    </row>
    <row r="524" spans="1:10">
      <c r="A524" s="5" t="s">
        <v>687</v>
      </c>
      <c r="B524" s="6" t="s">
        <v>2646</v>
      </c>
      <c r="C524" s="7">
        <v>35</v>
      </c>
      <c r="D524" s="7">
        <v>3</v>
      </c>
      <c r="E524" s="7">
        <v>2</v>
      </c>
      <c r="F524" s="15">
        <f t="shared" si="27"/>
        <v>9</v>
      </c>
      <c r="G524" s="15">
        <f t="shared" si="26"/>
        <v>15</v>
      </c>
      <c r="H524" s="15">
        <f t="shared" si="28"/>
        <v>13</v>
      </c>
      <c r="I524" s="7"/>
      <c r="J524" s="19"/>
    </row>
    <row r="525" spans="1:10" hidden="1">
      <c r="A525" s="5" t="s">
        <v>687</v>
      </c>
      <c r="B525" s="6" t="s">
        <v>2647</v>
      </c>
      <c r="C525" s="7">
        <v>0</v>
      </c>
      <c r="D525" s="7">
        <v>3</v>
      </c>
      <c r="E525" s="7">
        <v>0</v>
      </c>
      <c r="F525" s="15">
        <f t="shared" si="27"/>
        <v>0</v>
      </c>
      <c r="G525" s="15">
        <f t="shared" si="26"/>
        <v>0</v>
      </c>
      <c r="H525" s="15" t="str">
        <f t="shared" si="28"/>
        <v>adequate stock</v>
      </c>
      <c r="I525" s="7"/>
      <c r="J525" s="19"/>
    </row>
    <row r="526" spans="1:10">
      <c r="A526" s="5" t="s">
        <v>687</v>
      </c>
      <c r="B526" s="26" t="s">
        <v>2648</v>
      </c>
      <c r="C526" s="7">
        <v>12</v>
      </c>
      <c r="D526" s="7">
        <v>1</v>
      </c>
      <c r="E526" s="7">
        <v>22</v>
      </c>
      <c r="F526" s="15">
        <f t="shared" si="27"/>
        <v>9</v>
      </c>
      <c r="G526" s="15">
        <f t="shared" si="26"/>
        <v>16</v>
      </c>
      <c r="H526" s="15" t="str">
        <f t="shared" si="28"/>
        <v>adequate stock</v>
      </c>
      <c r="I526" s="7"/>
      <c r="J526" s="19"/>
    </row>
    <row r="527" spans="1:10">
      <c r="A527" s="5" t="s">
        <v>687</v>
      </c>
      <c r="B527" s="26" t="s">
        <v>2649</v>
      </c>
      <c r="C527" s="7">
        <v>18</v>
      </c>
      <c r="D527" s="7">
        <v>3</v>
      </c>
      <c r="E527" s="7">
        <v>60</v>
      </c>
      <c r="F527" s="15">
        <f t="shared" si="27"/>
        <v>5</v>
      </c>
      <c r="G527" s="15">
        <f t="shared" si="26"/>
        <v>8</v>
      </c>
      <c r="H527" s="15" t="str">
        <f t="shared" si="28"/>
        <v>adequate stock</v>
      </c>
      <c r="I527" s="7"/>
      <c r="J527" s="19"/>
    </row>
    <row r="528" spans="1:10">
      <c r="A528" s="5" t="s">
        <v>687</v>
      </c>
      <c r="B528" s="26" t="s">
        <v>2650</v>
      </c>
      <c r="C528" s="7">
        <v>50</v>
      </c>
      <c r="D528" s="7">
        <v>3</v>
      </c>
      <c r="E528" s="7">
        <v>31</v>
      </c>
      <c r="F528" s="15">
        <f t="shared" si="27"/>
        <v>13</v>
      </c>
      <c r="G528" s="15">
        <f t="shared" si="26"/>
        <v>22</v>
      </c>
      <c r="H528" s="15" t="str">
        <f t="shared" si="28"/>
        <v>adequate stock</v>
      </c>
      <c r="I528" s="7"/>
      <c r="J528" s="19"/>
    </row>
    <row r="529" spans="1:10" hidden="1">
      <c r="A529" s="5" t="s">
        <v>696</v>
      </c>
      <c r="B529" s="6" t="s">
        <v>2651</v>
      </c>
      <c r="C529" s="7">
        <v>118</v>
      </c>
      <c r="D529" s="7">
        <v>3</v>
      </c>
      <c r="E529" s="7">
        <v>0</v>
      </c>
      <c r="F529" s="15">
        <f t="shared" si="27"/>
        <v>30</v>
      </c>
      <c r="G529" s="15">
        <f t="shared" si="26"/>
        <v>51</v>
      </c>
      <c r="H529" s="15">
        <f t="shared" si="28"/>
        <v>51</v>
      </c>
      <c r="I529" s="7"/>
      <c r="J529" s="19"/>
    </row>
    <row r="530" spans="1:10" hidden="1">
      <c r="A530" s="5" t="s">
        <v>696</v>
      </c>
      <c r="B530" s="6" t="s">
        <v>2652</v>
      </c>
      <c r="C530" s="7">
        <v>112</v>
      </c>
      <c r="D530" s="7">
        <v>3</v>
      </c>
      <c r="E530" s="7">
        <v>0</v>
      </c>
      <c r="F530" s="15">
        <f t="shared" si="27"/>
        <v>28</v>
      </c>
      <c r="G530" s="15">
        <f t="shared" si="26"/>
        <v>49</v>
      </c>
      <c r="H530" s="15">
        <f t="shared" si="28"/>
        <v>49</v>
      </c>
      <c r="I530" s="7"/>
      <c r="J530" s="19"/>
    </row>
    <row r="531" spans="1:10">
      <c r="A531" s="5" t="s">
        <v>696</v>
      </c>
      <c r="B531" s="6" t="s">
        <v>2653</v>
      </c>
      <c r="C531" s="7">
        <v>155</v>
      </c>
      <c r="D531" s="7">
        <v>3</v>
      </c>
      <c r="E531" s="7">
        <v>100</v>
      </c>
      <c r="F531" s="15">
        <f t="shared" si="27"/>
        <v>39</v>
      </c>
      <c r="G531" s="15">
        <f t="shared" si="26"/>
        <v>67</v>
      </c>
      <c r="H531" s="15" t="str">
        <f t="shared" si="28"/>
        <v>adequate stock</v>
      </c>
      <c r="I531" s="7"/>
      <c r="J531" s="19"/>
    </row>
    <row r="532" spans="1:10" hidden="1">
      <c r="A532" s="5" t="s">
        <v>696</v>
      </c>
      <c r="B532" s="6" t="s">
        <v>2654</v>
      </c>
      <c r="C532" s="7">
        <v>21</v>
      </c>
      <c r="D532" s="7">
        <v>3</v>
      </c>
      <c r="E532" s="7">
        <v>0</v>
      </c>
      <c r="F532" s="15">
        <f t="shared" si="27"/>
        <v>5</v>
      </c>
      <c r="G532" s="15">
        <f t="shared" si="26"/>
        <v>9</v>
      </c>
      <c r="H532" s="15">
        <f t="shared" si="28"/>
        <v>9</v>
      </c>
      <c r="I532" s="7"/>
      <c r="J532" s="19"/>
    </row>
    <row r="533" spans="1:10">
      <c r="A533" s="5" t="s">
        <v>696</v>
      </c>
      <c r="B533" s="6" t="s">
        <v>2655</v>
      </c>
      <c r="C533" s="7">
        <v>6</v>
      </c>
      <c r="D533" s="7">
        <v>3</v>
      </c>
      <c r="E533" s="7">
        <v>6</v>
      </c>
      <c r="F533" s="15">
        <f t="shared" si="27"/>
        <v>2</v>
      </c>
      <c r="G533" s="15">
        <f t="shared" si="26"/>
        <v>3</v>
      </c>
      <c r="H533" s="15" t="str">
        <f t="shared" si="28"/>
        <v>adequate stock</v>
      </c>
      <c r="I533" s="7"/>
      <c r="J533" s="19"/>
    </row>
    <row r="534" spans="1:10" hidden="1">
      <c r="A534" s="5" t="s">
        <v>30</v>
      </c>
      <c r="B534" s="6" t="s">
        <v>2656</v>
      </c>
      <c r="C534" s="7">
        <v>300</v>
      </c>
      <c r="D534" s="7">
        <v>3</v>
      </c>
      <c r="E534" s="7">
        <v>0</v>
      </c>
      <c r="F534" s="15">
        <f t="shared" si="27"/>
        <v>75</v>
      </c>
      <c r="G534" s="15">
        <f t="shared" si="26"/>
        <v>130</v>
      </c>
      <c r="H534" s="15">
        <f t="shared" si="28"/>
        <v>130</v>
      </c>
      <c r="I534" s="7"/>
      <c r="J534" s="19"/>
    </row>
    <row r="535" spans="1:10" hidden="1">
      <c r="A535" s="5" t="s">
        <v>30</v>
      </c>
      <c r="B535" s="6" t="s">
        <v>2657</v>
      </c>
      <c r="C535" s="7">
        <v>0</v>
      </c>
      <c r="D535" s="7">
        <v>3</v>
      </c>
      <c r="E535" s="7">
        <v>0</v>
      </c>
      <c r="F535" s="15">
        <f t="shared" si="27"/>
        <v>0</v>
      </c>
      <c r="G535" s="15">
        <f t="shared" si="26"/>
        <v>0</v>
      </c>
      <c r="H535" s="15" t="str">
        <f t="shared" si="28"/>
        <v>adequate stock</v>
      </c>
      <c r="I535" s="7"/>
      <c r="J535" s="19"/>
    </row>
    <row r="536" spans="1:10">
      <c r="A536" s="5" t="s">
        <v>30</v>
      </c>
      <c r="B536" s="6" t="s">
        <v>2658</v>
      </c>
      <c r="C536" s="7">
        <v>80</v>
      </c>
      <c r="D536" s="7">
        <v>3</v>
      </c>
      <c r="E536" s="7">
        <v>29</v>
      </c>
      <c r="F536" s="15">
        <f t="shared" si="27"/>
        <v>20</v>
      </c>
      <c r="G536" s="15">
        <f t="shared" si="26"/>
        <v>35</v>
      </c>
      <c r="H536" s="15" t="str">
        <f t="shared" si="28"/>
        <v>adequate stock</v>
      </c>
      <c r="I536" s="7"/>
      <c r="J536" s="19"/>
    </row>
    <row r="537" spans="1:10" hidden="1">
      <c r="A537" s="5" t="s">
        <v>30</v>
      </c>
      <c r="B537" s="6" t="s">
        <v>2659</v>
      </c>
      <c r="C537" s="7">
        <v>0</v>
      </c>
      <c r="D537" s="7">
        <v>3</v>
      </c>
      <c r="E537" s="7">
        <v>0</v>
      </c>
      <c r="F537" s="15">
        <f t="shared" si="27"/>
        <v>0</v>
      </c>
      <c r="G537" s="15">
        <f t="shared" si="26"/>
        <v>0</v>
      </c>
      <c r="H537" s="15" t="str">
        <f t="shared" si="28"/>
        <v>adequate stock</v>
      </c>
      <c r="I537" s="7"/>
      <c r="J537" s="19"/>
    </row>
    <row r="538" spans="1:10" hidden="1">
      <c r="A538" s="5" t="s">
        <v>30</v>
      </c>
      <c r="B538" s="6" t="s">
        <v>2660</v>
      </c>
      <c r="C538" s="7">
        <v>0</v>
      </c>
      <c r="D538" s="7">
        <v>3</v>
      </c>
      <c r="E538" s="7">
        <v>0</v>
      </c>
      <c r="F538" s="15">
        <f t="shared" si="27"/>
        <v>0</v>
      </c>
      <c r="G538" s="15">
        <f t="shared" si="26"/>
        <v>0</v>
      </c>
      <c r="H538" s="15" t="str">
        <f t="shared" si="28"/>
        <v>adequate stock</v>
      </c>
      <c r="I538" s="7"/>
      <c r="J538" s="19"/>
    </row>
    <row r="539" spans="1:10" hidden="1">
      <c r="A539" s="5" t="s">
        <v>30</v>
      </c>
      <c r="B539" s="6" t="s">
        <v>2661</v>
      </c>
      <c r="C539" s="7">
        <v>30</v>
      </c>
      <c r="D539" s="7">
        <v>3</v>
      </c>
      <c r="E539" s="7">
        <v>0</v>
      </c>
      <c r="F539" s="15">
        <f t="shared" si="27"/>
        <v>8</v>
      </c>
      <c r="G539" s="15">
        <f t="shared" si="26"/>
        <v>13</v>
      </c>
      <c r="H539" s="15">
        <f t="shared" si="28"/>
        <v>13</v>
      </c>
      <c r="I539" s="7"/>
      <c r="J539" s="19"/>
    </row>
    <row r="540" spans="1:10" hidden="1">
      <c r="A540" s="5" t="s">
        <v>30</v>
      </c>
      <c r="B540" s="6" t="s">
        <v>2662</v>
      </c>
      <c r="C540" s="7">
        <v>45</v>
      </c>
      <c r="D540" s="7">
        <v>3</v>
      </c>
      <c r="E540" s="7">
        <v>0</v>
      </c>
      <c r="F540" s="15">
        <f t="shared" si="27"/>
        <v>11</v>
      </c>
      <c r="G540" s="15">
        <f t="shared" si="26"/>
        <v>20</v>
      </c>
      <c r="H540" s="15">
        <f t="shared" si="28"/>
        <v>20</v>
      </c>
      <c r="I540" s="7"/>
      <c r="J540" s="19"/>
    </row>
    <row r="541" spans="1:10" hidden="1">
      <c r="A541" s="5" t="s">
        <v>30</v>
      </c>
      <c r="B541" s="6" t="s">
        <v>2663</v>
      </c>
      <c r="C541" s="7">
        <v>0</v>
      </c>
      <c r="D541" s="7">
        <v>3</v>
      </c>
      <c r="E541" s="7">
        <v>0</v>
      </c>
      <c r="F541" s="15">
        <f t="shared" si="27"/>
        <v>0</v>
      </c>
      <c r="G541" s="15">
        <f t="shared" si="26"/>
        <v>0</v>
      </c>
      <c r="H541" s="15" t="str">
        <f t="shared" si="28"/>
        <v>adequate stock</v>
      </c>
      <c r="I541" s="7"/>
      <c r="J541" s="19"/>
    </row>
    <row r="542" spans="1:10">
      <c r="A542" s="5" t="s">
        <v>30</v>
      </c>
      <c r="B542" s="6" t="s">
        <v>2664</v>
      </c>
      <c r="C542" s="7">
        <v>110</v>
      </c>
      <c r="D542" s="7">
        <v>3</v>
      </c>
      <c r="E542" s="7">
        <v>37</v>
      </c>
      <c r="F542" s="15">
        <f t="shared" si="27"/>
        <v>28</v>
      </c>
      <c r="G542" s="15">
        <f t="shared" si="26"/>
        <v>48</v>
      </c>
      <c r="H542" s="15" t="str">
        <f t="shared" si="28"/>
        <v>adequate stock</v>
      </c>
      <c r="I542" s="7"/>
      <c r="J542" s="19"/>
    </row>
    <row r="543" spans="1:10" hidden="1">
      <c r="A543" s="5" t="s">
        <v>30</v>
      </c>
      <c r="B543" s="6" t="s">
        <v>2665</v>
      </c>
      <c r="C543" s="7">
        <v>0</v>
      </c>
      <c r="D543" s="7">
        <v>3</v>
      </c>
      <c r="E543" s="7">
        <v>0</v>
      </c>
      <c r="F543" s="15">
        <f t="shared" si="27"/>
        <v>0</v>
      </c>
      <c r="G543" s="15">
        <f t="shared" si="26"/>
        <v>0</v>
      </c>
      <c r="H543" s="15" t="str">
        <f t="shared" si="28"/>
        <v>adequate stock</v>
      </c>
      <c r="I543" s="7"/>
      <c r="J543" s="19"/>
    </row>
    <row r="544" spans="1:10">
      <c r="A544" s="5" t="s">
        <v>30</v>
      </c>
      <c r="B544" s="6" t="s">
        <v>2666</v>
      </c>
      <c r="C544" s="7">
        <v>38</v>
      </c>
      <c r="D544" s="7">
        <v>3</v>
      </c>
      <c r="E544" s="7">
        <v>15</v>
      </c>
      <c r="F544" s="15">
        <f t="shared" si="27"/>
        <v>10</v>
      </c>
      <c r="G544" s="15">
        <f t="shared" si="26"/>
        <v>16</v>
      </c>
      <c r="H544" s="15" t="str">
        <f t="shared" si="28"/>
        <v>adequate stock</v>
      </c>
      <c r="I544" s="7"/>
      <c r="J544" s="19"/>
    </row>
    <row r="545" spans="1:10" hidden="1">
      <c r="A545" s="5" t="s">
        <v>30</v>
      </c>
      <c r="B545" s="6" t="s">
        <v>2667</v>
      </c>
      <c r="C545" s="7">
        <v>0</v>
      </c>
      <c r="D545" s="7">
        <v>3</v>
      </c>
      <c r="E545" s="7">
        <v>0</v>
      </c>
      <c r="F545" s="15">
        <f t="shared" si="27"/>
        <v>0</v>
      </c>
      <c r="G545" s="15">
        <f t="shared" si="26"/>
        <v>0</v>
      </c>
      <c r="H545" s="15" t="str">
        <f t="shared" si="28"/>
        <v>adequate stock</v>
      </c>
      <c r="I545" s="7"/>
      <c r="J545" s="19"/>
    </row>
    <row r="546" spans="1:10">
      <c r="A546" s="5" t="s">
        <v>30</v>
      </c>
      <c r="B546" s="6" t="s">
        <v>2668</v>
      </c>
      <c r="C546" s="7">
        <v>29</v>
      </c>
      <c r="D546" s="7">
        <v>3</v>
      </c>
      <c r="E546" s="7">
        <v>19</v>
      </c>
      <c r="F546" s="15">
        <f t="shared" si="27"/>
        <v>7</v>
      </c>
      <c r="G546" s="15">
        <f t="shared" si="26"/>
        <v>13</v>
      </c>
      <c r="H546" s="15" t="str">
        <f t="shared" si="28"/>
        <v>adequate stock</v>
      </c>
      <c r="I546" s="7"/>
      <c r="J546" s="19"/>
    </row>
    <row r="547" spans="1:10" hidden="1">
      <c r="A547" s="5" t="s">
        <v>2669</v>
      </c>
      <c r="B547" s="6" t="s">
        <v>2670</v>
      </c>
      <c r="C547" s="7">
        <v>5</v>
      </c>
      <c r="D547" s="7">
        <v>1</v>
      </c>
      <c r="E547" s="7">
        <v>0</v>
      </c>
      <c r="F547" s="15">
        <f t="shared" si="27"/>
        <v>4</v>
      </c>
      <c r="G547" s="15">
        <f t="shared" si="26"/>
        <v>7</v>
      </c>
      <c r="H547" s="15">
        <f t="shared" si="28"/>
        <v>7</v>
      </c>
      <c r="I547" s="7"/>
      <c r="J547" s="19"/>
    </row>
    <row r="548" spans="1:10">
      <c r="A548" s="5" t="s">
        <v>2669</v>
      </c>
      <c r="B548" s="6" t="s">
        <v>2671</v>
      </c>
      <c r="C548" s="7">
        <v>40</v>
      </c>
      <c r="D548" s="7">
        <v>3</v>
      </c>
      <c r="E548" s="7">
        <v>12</v>
      </c>
      <c r="F548" s="15">
        <f t="shared" si="27"/>
        <v>10</v>
      </c>
      <c r="G548" s="15">
        <f t="shared" si="26"/>
        <v>17</v>
      </c>
      <c r="H548" s="15" t="str">
        <f t="shared" si="28"/>
        <v>adequate stock</v>
      </c>
      <c r="I548" s="7"/>
      <c r="J548" s="19"/>
    </row>
    <row r="549" spans="1:10" hidden="1">
      <c r="A549" s="5" t="s">
        <v>170</v>
      </c>
      <c r="B549" s="6" t="s">
        <v>2672</v>
      </c>
      <c r="C549" s="7">
        <v>0</v>
      </c>
      <c r="D549" s="7">
        <v>3</v>
      </c>
      <c r="E549" s="7">
        <v>0</v>
      </c>
      <c r="F549" s="15">
        <f t="shared" si="27"/>
        <v>0</v>
      </c>
      <c r="G549" s="15">
        <f t="shared" si="26"/>
        <v>0</v>
      </c>
      <c r="H549" s="15" t="str">
        <f t="shared" si="28"/>
        <v>adequate stock</v>
      </c>
      <c r="I549" s="7"/>
      <c r="J549" s="19"/>
    </row>
    <row r="550" spans="1:10" hidden="1">
      <c r="A550" s="5" t="s">
        <v>170</v>
      </c>
      <c r="B550" s="26" t="s">
        <v>2673</v>
      </c>
      <c r="C550" s="7">
        <v>23</v>
      </c>
      <c r="D550" s="7">
        <v>3</v>
      </c>
      <c r="E550" s="7">
        <v>0</v>
      </c>
      <c r="F550" s="15">
        <f t="shared" si="27"/>
        <v>6</v>
      </c>
      <c r="G550" s="15">
        <f t="shared" si="26"/>
        <v>10</v>
      </c>
      <c r="H550" s="15">
        <f t="shared" si="28"/>
        <v>10</v>
      </c>
      <c r="I550" s="7"/>
      <c r="J550" s="19"/>
    </row>
    <row r="551" spans="1:10" hidden="1">
      <c r="A551" s="5" t="s">
        <v>170</v>
      </c>
      <c r="B551" s="26" t="s">
        <v>2674</v>
      </c>
      <c r="C551" s="7">
        <v>0</v>
      </c>
      <c r="D551" s="7">
        <v>3</v>
      </c>
      <c r="E551" s="7">
        <v>0</v>
      </c>
      <c r="F551" s="15">
        <f t="shared" si="27"/>
        <v>0</v>
      </c>
      <c r="G551" s="15">
        <f t="shared" si="26"/>
        <v>0</v>
      </c>
      <c r="H551" s="15" t="str">
        <f t="shared" si="28"/>
        <v>adequate stock</v>
      </c>
      <c r="I551" s="7"/>
      <c r="J551" s="19"/>
    </row>
    <row r="552" spans="1:10">
      <c r="A552" s="5" t="s">
        <v>728</v>
      </c>
      <c r="B552" s="6" t="s">
        <v>2675</v>
      </c>
      <c r="C552" s="7">
        <v>0</v>
      </c>
      <c r="D552" s="7">
        <v>3</v>
      </c>
      <c r="E552" s="7">
        <v>15</v>
      </c>
      <c r="F552" s="15">
        <f t="shared" si="27"/>
        <v>0</v>
      </c>
      <c r="G552" s="15">
        <f t="shared" si="26"/>
        <v>0</v>
      </c>
      <c r="H552" s="15" t="str">
        <f t="shared" si="28"/>
        <v>adequate stock</v>
      </c>
      <c r="I552" s="7"/>
      <c r="J552" s="19"/>
    </row>
    <row r="553" spans="1:10" hidden="1">
      <c r="A553" s="5" t="s">
        <v>728</v>
      </c>
      <c r="B553" s="6" t="s">
        <v>2676</v>
      </c>
      <c r="C553" s="7">
        <v>0</v>
      </c>
      <c r="D553" s="7">
        <v>3</v>
      </c>
      <c r="E553" s="7">
        <v>0</v>
      </c>
      <c r="F553" s="15">
        <f t="shared" si="27"/>
        <v>0</v>
      </c>
      <c r="G553" s="15">
        <f t="shared" si="26"/>
        <v>0</v>
      </c>
      <c r="H553" s="15" t="str">
        <f t="shared" si="28"/>
        <v>adequate stock</v>
      </c>
      <c r="I553" s="7"/>
      <c r="J553" s="19"/>
    </row>
    <row r="554" spans="1:10" hidden="1">
      <c r="A554" s="5" t="s">
        <v>728</v>
      </c>
      <c r="B554" s="6" t="s">
        <v>2677</v>
      </c>
      <c r="C554" s="7">
        <v>0</v>
      </c>
      <c r="D554" s="7">
        <v>3</v>
      </c>
      <c r="E554" s="7">
        <v>0</v>
      </c>
      <c r="F554" s="15">
        <f t="shared" si="27"/>
        <v>0</v>
      </c>
      <c r="G554" s="15">
        <f t="shared" si="26"/>
        <v>0</v>
      </c>
      <c r="H554" s="15" t="str">
        <f t="shared" si="28"/>
        <v>adequate stock</v>
      </c>
      <c r="I554" s="7"/>
      <c r="J554" s="19"/>
    </row>
    <row r="555" spans="1:10" hidden="1">
      <c r="A555" s="5" t="s">
        <v>728</v>
      </c>
      <c r="B555" s="6" t="s">
        <v>2678</v>
      </c>
      <c r="C555" s="7">
        <v>20</v>
      </c>
      <c r="D555" s="7">
        <v>3</v>
      </c>
      <c r="E555" s="7">
        <v>0</v>
      </c>
      <c r="F555" s="15">
        <f t="shared" si="27"/>
        <v>5</v>
      </c>
      <c r="G555" s="15">
        <f t="shared" si="26"/>
        <v>9</v>
      </c>
      <c r="H555" s="15">
        <f t="shared" si="28"/>
        <v>9</v>
      </c>
      <c r="I555" s="7"/>
      <c r="J555" s="19"/>
    </row>
    <row r="556" spans="1:10" hidden="1">
      <c r="A556" s="5" t="s">
        <v>728</v>
      </c>
      <c r="B556" s="6" t="s">
        <v>2679</v>
      </c>
      <c r="C556" s="7">
        <v>40</v>
      </c>
      <c r="D556" s="7">
        <v>3</v>
      </c>
      <c r="E556" s="7">
        <v>0</v>
      </c>
      <c r="F556" s="15">
        <f t="shared" si="27"/>
        <v>10</v>
      </c>
      <c r="G556" s="15">
        <f t="shared" si="26"/>
        <v>17</v>
      </c>
      <c r="H556" s="15">
        <f t="shared" si="28"/>
        <v>17</v>
      </c>
      <c r="I556" s="7"/>
      <c r="J556" s="19"/>
    </row>
    <row r="557" spans="1:10" hidden="1">
      <c r="A557" s="5" t="s">
        <v>728</v>
      </c>
      <c r="B557" s="6" t="s">
        <v>2680</v>
      </c>
      <c r="C557" s="7">
        <v>40</v>
      </c>
      <c r="D557" s="7">
        <v>3</v>
      </c>
      <c r="E557" s="7">
        <v>0</v>
      </c>
      <c r="F557" s="15">
        <f t="shared" si="27"/>
        <v>10</v>
      </c>
      <c r="G557" s="15">
        <f t="shared" si="26"/>
        <v>17</v>
      </c>
      <c r="H557" s="15">
        <f t="shared" si="28"/>
        <v>17</v>
      </c>
      <c r="I557" s="7"/>
      <c r="J557" s="19"/>
    </row>
    <row r="558" spans="1:10" hidden="1">
      <c r="A558" s="5" t="s">
        <v>728</v>
      </c>
      <c r="B558" s="6" t="s">
        <v>2681</v>
      </c>
      <c r="C558" s="7">
        <v>30</v>
      </c>
      <c r="D558" s="7">
        <v>3</v>
      </c>
      <c r="E558" s="7">
        <v>0</v>
      </c>
      <c r="F558" s="15">
        <f t="shared" si="27"/>
        <v>8</v>
      </c>
      <c r="G558" s="15">
        <f t="shared" si="26"/>
        <v>13</v>
      </c>
      <c r="H558" s="15">
        <f t="shared" si="28"/>
        <v>13</v>
      </c>
      <c r="I558" s="7"/>
      <c r="J558" s="19"/>
    </row>
    <row r="559" spans="1:10">
      <c r="A559" s="5" t="s">
        <v>728</v>
      </c>
      <c r="B559" s="6" t="s">
        <v>2682</v>
      </c>
      <c r="C559" s="7">
        <v>61</v>
      </c>
      <c r="D559" s="7">
        <v>3</v>
      </c>
      <c r="E559" s="7">
        <v>28</v>
      </c>
      <c r="F559" s="15">
        <f t="shared" si="27"/>
        <v>15</v>
      </c>
      <c r="G559" s="15">
        <f t="shared" si="26"/>
        <v>26</v>
      </c>
      <c r="H559" s="15" t="str">
        <f t="shared" si="28"/>
        <v>adequate stock</v>
      </c>
      <c r="I559" s="7"/>
      <c r="J559" s="19"/>
    </row>
    <row r="560" spans="1:10">
      <c r="A560" s="5" t="s">
        <v>728</v>
      </c>
      <c r="B560" s="6" t="s">
        <v>2683</v>
      </c>
      <c r="C560" s="7">
        <v>102</v>
      </c>
      <c r="D560" s="7">
        <v>3</v>
      </c>
      <c r="E560" s="7">
        <v>55</v>
      </c>
      <c r="F560" s="15">
        <f t="shared" si="27"/>
        <v>26</v>
      </c>
      <c r="G560" s="15">
        <f t="shared" si="26"/>
        <v>44</v>
      </c>
      <c r="H560" s="15" t="str">
        <f t="shared" si="28"/>
        <v>adequate stock</v>
      </c>
      <c r="I560" s="7"/>
      <c r="J560" s="19"/>
    </row>
    <row r="561" spans="1:10" hidden="1">
      <c r="A561" s="5" t="s">
        <v>728</v>
      </c>
      <c r="B561" s="6" t="s">
        <v>2684</v>
      </c>
      <c r="C561" s="7">
        <v>0</v>
      </c>
      <c r="D561" s="7">
        <v>3</v>
      </c>
      <c r="E561" s="7">
        <v>0</v>
      </c>
      <c r="F561" s="15">
        <f t="shared" si="27"/>
        <v>0</v>
      </c>
      <c r="G561" s="15">
        <f t="shared" si="26"/>
        <v>0</v>
      </c>
      <c r="H561" s="15" t="str">
        <f t="shared" si="28"/>
        <v>adequate stock</v>
      </c>
      <c r="I561" s="7"/>
      <c r="J561" s="19"/>
    </row>
    <row r="562" spans="1:10">
      <c r="A562" s="5" t="s">
        <v>728</v>
      </c>
      <c r="B562" s="6" t="s">
        <v>2685</v>
      </c>
      <c r="C562" s="7">
        <v>31</v>
      </c>
      <c r="D562" s="7">
        <v>2</v>
      </c>
      <c r="E562" s="7">
        <v>7</v>
      </c>
      <c r="F562" s="15">
        <f t="shared" si="27"/>
        <v>12</v>
      </c>
      <c r="G562" s="15">
        <f t="shared" si="26"/>
        <v>20</v>
      </c>
      <c r="H562" s="15">
        <f t="shared" si="28"/>
        <v>13</v>
      </c>
      <c r="I562" s="7"/>
      <c r="J562" s="19"/>
    </row>
    <row r="563" spans="1:10" hidden="1">
      <c r="A563" s="5" t="s">
        <v>728</v>
      </c>
      <c r="B563" s="6" t="s">
        <v>2686</v>
      </c>
      <c r="C563" s="7">
        <v>66</v>
      </c>
      <c r="D563" s="7">
        <v>3</v>
      </c>
      <c r="E563" s="7">
        <v>0</v>
      </c>
      <c r="F563" s="15">
        <f t="shared" si="27"/>
        <v>17</v>
      </c>
      <c r="G563" s="15">
        <f t="shared" si="26"/>
        <v>29</v>
      </c>
      <c r="H563" s="15">
        <f t="shared" si="28"/>
        <v>29</v>
      </c>
      <c r="I563" s="7"/>
      <c r="J563" s="19"/>
    </row>
    <row r="564" spans="1:10" hidden="1">
      <c r="A564" s="5" t="s">
        <v>728</v>
      </c>
      <c r="B564" s="26" t="s">
        <v>2687</v>
      </c>
      <c r="C564" s="7">
        <v>19</v>
      </c>
      <c r="D564" s="7">
        <v>3</v>
      </c>
      <c r="E564" s="7">
        <v>0</v>
      </c>
      <c r="F564" s="15">
        <f t="shared" si="27"/>
        <v>5</v>
      </c>
      <c r="G564" s="15">
        <f t="shared" si="26"/>
        <v>8</v>
      </c>
      <c r="H564" s="15">
        <f t="shared" si="28"/>
        <v>8</v>
      </c>
      <c r="I564" s="7"/>
      <c r="J564" s="19"/>
    </row>
    <row r="565" spans="1:10" hidden="1">
      <c r="A565" s="5" t="s">
        <v>2688</v>
      </c>
      <c r="B565" s="6" t="s">
        <v>2689</v>
      </c>
      <c r="C565" s="7">
        <v>100</v>
      </c>
      <c r="D565" s="7">
        <v>2</v>
      </c>
      <c r="E565" s="7">
        <v>0</v>
      </c>
      <c r="F565" s="15">
        <f t="shared" si="27"/>
        <v>38</v>
      </c>
      <c r="G565" s="15">
        <f t="shared" si="26"/>
        <v>65</v>
      </c>
      <c r="H565" s="15">
        <f t="shared" si="28"/>
        <v>65</v>
      </c>
      <c r="I565" s="7"/>
      <c r="J565" s="19"/>
    </row>
    <row r="566" spans="1:10" hidden="1">
      <c r="A566" s="5" t="s">
        <v>747</v>
      </c>
      <c r="B566" s="6" t="s">
        <v>2690</v>
      </c>
      <c r="C566" s="7">
        <v>0</v>
      </c>
      <c r="D566" s="7">
        <v>3</v>
      </c>
      <c r="E566" s="7">
        <v>0</v>
      </c>
      <c r="F566" s="15">
        <f t="shared" si="27"/>
        <v>0</v>
      </c>
      <c r="G566" s="15">
        <f t="shared" si="26"/>
        <v>0</v>
      </c>
      <c r="H566" s="15" t="str">
        <f t="shared" si="28"/>
        <v>adequate stock</v>
      </c>
      <c r="I566" s="7"/>
      <c r="J566" s="19"/>
    </row>
    <row r="567" spans="1:10" hidden="1">
      <c r="A567" s="5" t="s">
        <v>747</v>
      </c>
      <c r="B567" s="6" t="s">
        <v>2691</v>
      </c>
      <c r="C567" s="7">
        <v>150</v>
      </c>
      <c r="D567" s="7">
        <v>3</v>
      </c>
      <c r="E567" s="7">
        <v>0</v>
      </c>
      <c r="F567" s="15">
        <f t="shared" si="27"/>
        <v>38</v>
      </c>
      <c r="G567" s="15">
        <f t="shared" si="26"/>
        <v>65</v>
      </c>
      <c r="H567" s="15">
        <f t="shared" si="28"/>
        <v>65</v>
      </c>
      <c r="I567" s="7"/>
      <c r="J567" s="19"/>
    </row>
    <row r="568" spans="1:10" hidden="1">
      <c r="A568" s="5" t="s">
        <v>747</v>
      </c>
      <c r="B568" s="7" t="s">
        <v>2692</v>
      </c>
      <c r="C568" s="7">
        <v>130</v>
      </c>
      <c r="D568" s="7">
        <v>3</v>
      </c>
      <c r="E568" s="7">
        <v>0</v>
      </c>
      <c r="F568" s="15">
        <f t="shared" si="27"/>
        <v>33</v>
      </c>
      <c r="G568" s="15">
        <f t="shared" si="26"/>
        <v>56</v>
      </c>
      <c r="H568" s="15">
        <f t="shared" si="28"/>
        <v>56</v>
      </c>
      <c r="I568" s="7"/>
      <c r="J568" s="19"/>
    </row>
    <row r="569" spans="1:10" hidden="1">
      <c r="A569" s="5" t="s">
        <v>747</v>
      </c>
      <c r="B569" s="7" t="s">
        <v>2693</v>
      </c>
      <c r="C569" s="7">
        <v>100</v>
      </c>
      <c r="D569" s="7">
        <v>3</v>
      </c>
      <c r="E569" s="7">
        <v>0</v>
      </c>
      <c r="F569" s="15">
        <f t="shared" si="27"/>
        <v>25</v>
      </c>
      <c r="G569" s="15">
        <f t="shared" si="26"/>
        <v>43</v>
      </c>
      <c r="H569" s="15">
        <f t="shared" si="28"/>
        <v>43</v>
      </c>
      <c r="I569" s="7"/>
      <c r="J569" s="19"/>
    </row>
    <row r="570" spans="1:10" hidden="1">
      <c r="A570" s="5" t="s">
        <v>747</v>
      </c>
      <c r="B570" s="7" t="s">
        <v>2694</v>
      </c>
      <c r="C570" s="7">
        <v>100</v>
      </c>
      <c r="D570" s="7">
        <v>3</v>
      </c>
      <c r="E570" s="7">
        <v>0</v>
      </c>
      <c r="F570" s="15">
        <f t="shared" si="27"/>
        <v>25</v>
      </c>
      <c r="G570" s="15">
        <f t="shared" si="26"/>
        <v>43</v>
      </c>
      <c r="H570" s="15">
        <f t="shared" si="28"/>
        <v>43</v>
      </c>
      <c r="I570" s="7"/>
      <c r="J570" s="19"/>
    </row>
    <row r="571" spans="1:10" hidden="1">
      <c r="A571" s="5" t="s">
        <v>747</v>
      </c>
      <c r="B571" s="7" t="s">
        <v>2695</v>
      </c>
      <c r="C571" s="7">
        <v>150</v>
      </c>
      <c r="D571" s="7">
        <v>3</v>
      </c>
      <c r="E571" s="7">
        <v>0</v>
      </c>
      <c r="F571" s="15">
        <f t="shared" si="27"/>
        <v>38</v>
      </c>
      <c r="G571" s="15">
        <f t="shared" si="26"/>
        <v>65</v>
      </c>
      <c r="H571" s="15">
        <f t="shared" si="28"/>
        <v>65</v>
      </c>
      <c r="I571" s="7"/>
      <c r="J571" s="19"/>
    </row>
    <row r="572" spans="1:10">
      <c r="A572" s="5" t="s">
        <v>2696</v>
      </c>
      <c r="B572" s="27" t="s">
        <v>2697</v>
      </c>
      <c r="C572" s="7">
        <v>53</v>
      </c>
      <c r="D572" s="7">
        <v>3</v>
      </c>
      <c r="E572" s="7">
        <v>20</v>
      </c>
      <c r="F572" s="15">
        <f t="shared" si="27"/>
        <v>13</v>
      </c>
      <c r="G572" s="15">
        <f t="shared" si="26"/>
        <v>23</v>
      </c>
      <c r="H572" s="15" t="str">
        <f t="shared" si="28"/>
        <v>adequate stock</v>
      </c>
      <c r="I572" s="7"/>
      <c r="J572" s="19"/>
    </row>
    <row r="573" spans="1:10" hidden="1">
      <c r="A573" s="5" t="s">
        <v>799</v>
      </c>
      <c r="B573" s="6" t="s">
        <v>2698</v>
      </c>
      <c r="C573" s="7">
        <v>0</v>
      </c>
      <c r="D573" s="7">
        <v>3</v>
      </c>
      <c r="E573" s="7">
        <v>0</v>
      </c>
      <c r="F573" s="15">
        <f t="shared" si="27"/>
        <v>0</v>
      </c>
      <c r="G573" s="15">
        <f t="shared" si="26"/>
        <v>0</v>
      </c>
      <c r="H573" s="15" t="str">
        <f t="shared" si="28"/>
        <v>adequate stock</v>
      </c>
      <c r="I573" s="7"/>
      <c r="J573" s="19"/>
    </row>
    <row r="574" spans="1:10" hidden="1">
      <c r="A574" s="5" t="s">
        <v>799</v>
      </c>
      <c r="B574" s="6" t="s">
        <v>2699</v>
      </c>
      <c r="C574" s="7">
        <v>0</v>
      </c>
      <c r="D574" s="7">
        <v>3</v>
      </c>
      <c r="E574" s="7">
        <v>0</v>
      </c>
      <c r="F574" s="15">
        <f t="shared" si="27"/>
        <v>0</v>
      </c>
      <c r="G574" s="15">
        <f t="shared" si="26"/>
        <v>0</v>
      </c>
      <c r="H574" s="15" t="str">
        <f t="shared" si="28"/>
        <v>adequate stock</v>
      </c>
      <c r="I574" s="7"/>
      <c r="J574" s="19"/>
    </row>
    <row r="575" spans="1:10" hidden="1">
      <c r="A575" s="5" t="s">
        <v>806</v>
      </c>
      <c r="B575" s="6" t="s">
        <v>2700</v>
      </c>
      <c r="C575" s="7">
        <v>56</v>
      </c>
      <c r="D575" s="7">
        <v>3</v>
      </c>
      <c r="E575" s="7">
        <v>0</v>
      </c>
      <c r="F575" s="15">
        <f t="shared" si="27"/>
        <v>14</v>
      </c>
      <c r="G575" s="15">
        <f t="shared" si="26"/>
        <v>24</v>
      </c>
      <c r="H575" s="15">
        <f t="shared" si="28"/>
        <v>24</v>
      </c>
      <c r="I575" s="7"/>
      <c r="J575" s="19"/>
    </row>
    <row r="576" spans="1:10" hidden="1">
      <c r="A576" s="5" t="s">
        <v>806</v>
      </c>
      <c r="B576" s="6" t="s">
        <v>2701</v>
      </c>
      <c r="C576" s="7">
        <v>20</v>
      </c>
      <c r="D576" s="7">
        <v>3</v>
      </c>
      <c r="E576" s="7">
        <v>0</v>
      </c>
      <c r="F576" s="15">
        <f t="shared" si="27"/>
        <v>5</v>
      </c>
      <c r="G576" s="15">
        <f t="shared" si="26"/>
        <v>9</v>
      </c>
      <c r="H576" s="15">
        <f t="shared" si="28"/>
        <v>9</v>
      </c>
      <c r="I576" s="7"/>
      <c r="J576" s="19"/>
    </row>
    <row r="577" spans="1:10" hidden="1">
      <c r="A577" s="5" t="s">
        <v>806</v>
      </c>
      <c r="B577" s="6" t="s">
        <v>2702</v>
      </c>
      <c r="C577" s="7">
        <v>0</v>
      </c>
      <c r="D577" s="7">
        <v>3</v>
      </c>
      <c r="E577" s="7">
        <v>0</v>
      </c>
      <c r="F577" s="15">
        <f t="shared" si="27"/>
        <v>0</v>
      </c>
      <c r="G577" s="15">
        <f t="shared" si="26"/>
        <v>0</v>
      </c>
      <c r="H577" s="15" t="str">
        <f t="shared" si="28"/>
        <v>adequate stock</v>
      </c>
      <c r="I577" s="7"/>
      <c r="J577" s="19"/>
    </row>
    <row r="578" spans="1:10" hidden="1">
      <c r="A578" s="5" t="s">
        <v>806</v>
      </c>
      <c r="B578" s="6" t="s">
        <v>2703</v>
      </c>
      <c r="C578" s="7">
        <v>50</v>
      </c>
      <c r="D578" s="7">
        <v>3</v>
      </c>
      <c r="E578" s="7">
        <v>0</v>
      </c>
      <c r="F578" s="15">
        <f t="shared" si="27"/>
        <v>13</v>
      </c>
      <c r="G578" s="15">
        <f t="shared" si="26"/>
        <v>22</v>
      </c>
      <c r="H578" s="15">
        <f t="shared" si="28"/>
        <v>22</v>
      </c>
      <c r="I578" s="7"/>
      <c r="J578" s="19"/>
    </row>
    <row r="579" spans="1:10">
      <c r="A579" s="5" t="s">
        <v>806</v>
      </c>
      <c r="B579" s="6" t="s">
        <v>2704</v>
      </c>
      <c r="C579" s="7">
        <v>133</v>
      </c>
      <c r="D579" s="7">
        <v>3</v>
      </c>
      <c r="E579" s="7">
        <v>60</v>
      </c>
      <c r="F579" s="15">
        <f t="shared" si="27"/>
        <v>33</v>
      </c>
      <c r="G579" s="15">
        <f t="shared" ref="G579:G642" si="29">ROUND((C579/D579)*1.3,0)</f>
        <v>58</v>
      </c>
      <c r="H579" s="15" t="str">
        <f t="shared" si="28"/>
        <v>adequate stock</v>
      </c>
      <c r="I579" s="7"/>
      <c r="J579" s="19"/>
    </row>
    <row r="580" spans="1:10" hidden="1">
      <c r="A580" s="5" t="s">
        <v>806</v>
      </c>
      <c r="B580" s="6" t="s">
        <v>2705</v>
      </c>
      <c r="C580" s="7">
        <v>40</v>
      </c>
      <c r="D580" s="7">
        <v>3</v>
      </c>
      <c r="E580" s="7">
        <v>0</v>
      </c>
      <c r="F580" s="15">
        <f t="shared" si="27"/>
        <v>10</v>
      </c>
      <c r="G580" s="15">
        <f t="shared" si="29"/>
        <v>17</v>
      </c>
      <c r="H580" s="15">
        <f t="shared" si="28"/>
        <v>17</v>
      </c>
      <c r="I580" s="7"/>
      <c r="J580" s="19"/>
    </row>
    <row r="581" spans="1:10" hidden="1">
      <c r="A581" s="5" t="s">
        <v>806</v>
      </c>
      <c r="B581" s="6" t="s">
        <v>2706</v>
      </c>
      <c r="C581" s="7">
        <v>20</v>
      </c>
      <c r="D581" s="7">
        <v>1</v>
      </c>
      <c r="E581" s="7">
        <v>0</v>
      </c>
      <c r="F581" s="15">
        <f t="shared" si="27"/>
        <v>15</v>
      </c>
      <c r="G581" s="15">
        <f t="shared" si="29"/>
        <v>26</v>
      </c>
      <c r="H581" s="15">
        <f t="shared" si="28"/>
        <v>26</v>
      </c>
      <c r="I581" s="7"/>
      <c r="J581" s="19"/>
    </row>
    <row r="582" spans="1:10" hidden="1">
      <c r="A582" s="5" t="s">
        <v>806</v>
      </c>
      <c r="B582" s="6" t="s">
        <v>2707</v>
      </c>
      <c r="C582" s="7">
        <v>60</v>
      </c>
      <c r="D582" s="7">
        <v>3</v>
      </c>
      <c r="E582" s="7">
        <v>0</v>
      </c>
      <c r="F582" s="15">
        <f t="shared" si="27"/>
        <v>15</v>
      </c>
      <c r="G582" s="15">
        <f t="shared" si="29"/>
        <v>26</v>
      </c>
      <c r="H582" s="15">
        <f t="shared" si="28"/>
        <v>26</v>
      </c>
      <c r="I582" s="7"/>
      <c r="J582" s="19"/>
    </row>
    <row r="583" spans="1:10" hidden="1">
      <c r="A583" s="5" t="s">
        <v>806</v>
      </c>
      <c r="B583" s="6" t="s">
        <v>2708</v>
      </c>
      <c r="C583" s="7">
        <v>23</v>
      </c>
      <c r="D583" s="7">
        <v>3</v>
      </c>
      <c r="E583" s="7">
        <v>0</v>
      </c>
      <c r="F583" s="15">
        <f t="shared" si="27"/>
        <v>6</v>
      </c>
      <c r="G583" s="15">
        <f t="shared" si="29"/>
        <v>10</v>
      </c>
      <c r="H583" s="15">
        <f t="shared" si="28"/>
        <v>10</v>
      </c>
      <c r="I583" s="7"/>
      <c r="J583" s="19"/>
    </row>
    <row r="584" spans="1:10">
      <c r="A584" s="5" t="s">
        <v>806</v>
      </c>
      <c r="B584" s="6" t="s">
        <v>2709</v>
      </c>
      <c r="C584" s="7">
        <v>53</v>
      </c>
      <c r="D584" s="7">
        <v>3</v>
      </c>
      <c r="E584" s="7">
        <v>29</v>
      </c>
      <c r="F584" s="15">
        <f t="shared" ref="F584:F647" si="30">ROUND((C584/D584)*0.75,0)</f>
        <v>13</v>
      </c>
      <c r="G584" s="15">
        <f t="shared" si="29"/>
        <v>23</v>
      </c>
      <c r="H584" s="15" t="str">
        <f t="shared" ref="H584:H647" si="31">IF(E584&lt;F584,G584-E584,"adequate stock")</f>
        <v>adequate stock</v>
      </c>
      <c r="I584" s="7"/>
      <c r="J584" s="19"/>
    </row>
    <row r="585" spans="1:10">
      <c r="A585" s="5" t="s">
        <v>806</v>
      </c>
      <c r="B585" s="6" t="s">
        <v>2710</v>
      </c>
      <c r="C585" s="7">
        <v>77</v>
      </c>
      <c r="D585" s="7">
        <v>3</v>
      </c>
      <c r="E585" s="7">
        <v>20</v>
      </c>
      <c r="F585" s="15">
        <f t="shared" si="30"/>
        <v>19</v>
      </c>
      <c r="G585" s="15">
        <f t="shared" si="29"/>
        <v>33</v>
      </c>
      <c r="H585" s="15" t="str">
        <f t="shared" si="31"/>
        <v>adequate stock</v>
      </c>
      <c r="I585" s="7"/>
      <c r="J585" s="19"/>
    </row>
    <row r="586" spans="1:10">
      <c r="A586" s="5" t="s">
        <v>806</v>
      </c>
      <c r="B586" s="6" t="s">
        <v>2711</v>
      </c>
      <c r="C586" s="7">
        <v>70</v>
      </c>
      <c r="D586" s="7">
        <v>3</v>
      </c>
      <c r="E586" s="7">
        <v>41</v>
      </c>
      <c r="F586" s="15">
        <f t="shared" si="30"/>
        <v>18</v>
      </c>
      <c r="G586" s="15">
        <f t="shared" si="29"/>
        <v>30</v>
      </c>
      <c r="H586" s="15" t="str">
        <f t="shared" si="31"/>
        <v>adequate stock</v>
      </c>
      <c r="I586" s="7"/>
      <c r="J586" s="19"/>
    </row>
    <row r="587" spans="1:10">
      <c r="A587" s="5" t="s">
        <v>806</v>
      </c>
      <c r="B587" s="6" t="s">
        <v>2712</v>
      </c>
      <c r="C587" s="7">
        <v>61</v>
      </c>
      <c r="D587" s="7">
        <v>3</v>
      </c>
      <c r="E587" s="7">
        <v>21</v>
      </c>
      <c r="F587" s="15">
        <f t="shared" si="30"/>
        <v>15</v>
      </c>
      <c r="G587" s="15">
        <f t="shared" si="29"/>
        <v>26</v>
      </c>
      <c r="H587" s="15" t="str">
        <f t="shared" si="31"/>
        <v>adequate stock</v>
      </c>
      <c r="I587" s="7"/>
      <c r="J587" s="19"/>
    </row>
    <row r="588" spans="1:10" hidden="1">
      <c r="A588" s="5" t="s">
        <v>806</v>
      </c>
      <c r="B588" s="6" t="s">
        <v>2713</v>
      </c>
      <c r="C588" s="7">
        <v>78</v>
      </c>
      <c r="D588" s="7">
        <v>3</v>
      </c>
      <c r="E588" s="7">
        <v>0</v>
      </c>
      <c r="F588" s="15">
        <f t="shared" si="30"/>
        <v>20</v>
      </c>
      <c r="G588" s="15">
        <f t="shared" si="29"/>
        <v>34</v>
      </c>
      <c r="H588" s="15">
        <f t="shared" si="31"/>
        <v>34</v>
      </c>
      <c r="I588" s="7"/>
      <c r="J588" s="19"/>
    </row>
    <row r="589" spans="1:10" hidden="1">
      <c r="A589" s="5" t="s">
        <v>806</v>
      </c>
      <c r="B589" s="6" t="s">
        <v>2714</v>
      </c>
      <c r="C589" s="7">
        <v>0</v>
      </c>
      <c r="D589" s="7">
        <v>3</v>
      </c>
      <c r="E589" s="7">
        <v>0</v>
      </c>
      <c r="F589" s="15">
        <f t="shared" si="30"/>
        <v>0</v>
      </c>
      <c r="G589" s="15">
        <f t="shared" si="29"/>
        <v>0</v>
      </c>
      <c r="H589" s="15" t="str">
        <f t="shared" si="31"/>
        <v>adequate stock</v>
      </c>
      <c r="I589" s="7"/>
      <c r="J589" s="19"/>
    </row>
    <row r="590" spans="1:10">
      <c r="A590" s="5" t="s">
        <v>806</v>
      </c>
      <c r="B590" s="6" t="s">
        <v>2715</v>
      </c>
      <c r="C590" s="7">
        <v>138</v>
      </c>
      <c r="D590" s="7">
        <v>3</v>
      </c>
      <c r="E590" s="7">
        <v>30</v>
      </c>
      <c r="F590" s="15">
        <f t="shared" si="30"/>
        <v>35</v>
      </c>
      <c r="G590" s="15">
        <f t="shared" si="29"/>
        <v>60</v>
      </c>
      <c r="H590" s="15">
        <f t="shared" si="31"/>
        <v>30</v>
      </c>
      <c r="I590" s="7"/>
      <c r="J590" s="19"/>
    </row>
    <row r="591" spans="1:10" hidden="1">
      <c r="A591" s="5" t="s">
        <v>806</v>
      </c>
      <c r="B591" s="6" t="s">
        <v>2716</v>
      </c>
      <c r="C591" s="7">
        <v>50</v>
      </c>
      <c r="D591" s="7">
        <v>3</v>
      </c>
      <c r="E591" s="7">
        <v>0</v>
      </c>
      <c r="F591" s="15">
        <f t="shared" si="30"/>
        <v>13</v>
      </c>
      <c r="G591" s="15">
        <f t="shared" si="29"/>
        <v>22</v>
      </c>
      <c r="H591" s="15">
        <f t="shared" si="31"/>
        <v>22</v>
      </c>
      <c r="I591" s="7"/>
      <c r="J591" s="19"/>
    </row>
    <row r="592" spans="1:10" hidden="1">
      <c r="A592" s="5" t="s">
        <v>806</v>
      </c>
      <c r="B592" s="6" t="s">
        <v>2717</v>
      </c>
      <c r="C592" s="7">
        <v>56</v>
      </c>
      <c r="D592" s="7">
        <v>3</v>
      </c>
      <c r="E592" s="7">
        <v>0</v>
      </c>
      <c r="F592" s="15">
        <f t="shared" si="30"/>
        <v>14</v>
      </c>
      <c r="G592" s="15">
        <f t="shared" si="29"/>
        <v>24</v>
      </c>
      <c r="H592" s="15">
        <f t="shared" si="31"/>
        <v>24</v>
      </c>
      <c r="I592" s="7"/>
      <c r="J592" s="19"/>
    </row>
    <row r="593" spans="1:10">
      <c r="A593" s="5" t="s">
        <v>806</v>
      </c>
      <c r="B593" s="6" t="s">
        <v>2718</v>
      </c>
      <c r="C593" s="7">
        <v>461</v>
      </c>
      <c r="D593" s="7">
        <v>3</v>
      </c>
      <c r="E593" s="7">
        <v>115</v>
      </c>
      <c r="F593" s="15">
        <f t="shared" si="30"/>
        <v>115</v>
      </c>
      <c r="G593" s="15">
        <f t="shared" si="29"/>
        <v>200</v>
      </c>
      <c r="H593" s="15" t="str">
        <f t="shared" si="31"/>
        <v>adequate stock</v>
      </c>
      <c r="I593" s="7"/>
      <c r="J593" s="19"/>
    </row>
    <row r="594" spans="1:10">
      <c r="A594" s="5" t="s">
        <v>806</v>
      </c>
      <c r="B594" s="6" t="s">
        <v>2719</v>
      </c>
      <c r="C594" s="7">
        <v>78</v>
      </c>
      <c r="D594" s="7">
        <v>3</v>
      </c>
      <c r="E594" s="7">
        <v>27</v>
      </c>
      <c r="F594" s="15">
        <f t="shared" si="30"/>
        <v>20</v>
      </c>
      <c r="G594" s="15">
        <f t="shared" si="29"/>
        <v>34</v>
      </c>
      <c r="H594" s="15" t="str">
        <f t="shared" si="31"/>
        <v>adequate stock</v>
      </c>
      <c r="I594" s="7"/>
      <c r="J594" s="19"/>
    </row>
    <row r="595" spans="1:10" hidden="1">
      <c r="A595" s="5" t="s">
        <v>806</v>
      </c>
      <c r="B595" s="6" t="s">
        <v>2720</v>
      </c>
      <c r="C595" s="7">
        <v>45</v>
      </c>
      <c r="D595" s="7">
        <v>3</v>
      </c>
      <c r="E595" s="7">
        <v>0</v>
      </c>
      <c r="F595" s="15">
        <f t="shared" si="30"/>
        <v>11</v>
      </c>
      <c r="G595" s="15">
        <f t="shared" si="29"/>
        <v>20</v>
      </c>
      <c r="H595" s="15">
        <f t="shared" si="31"/>
        <v>20</v>
      </c>
      <c r="I595" s="7"/>
      <c r="J595" s="19"/>
    </row>
    <row r="596" spans="1:10" hidden="1">
      <c r="A596" s="5" t="s">
        <v>806</v>
      </c>
      <c r="B596" s="6" t="s">
        <v>2721</v>
      </c>
      <c r="C596" s="7">
        <v>50</v>
      </c>
      <c r="D596" s="7">
        <v>3</v>
      </c>
      <c r="E596" s="7">
        <v>0</v>
      </c>
      <c r="F596" s="15">
        <f t="shared" si="30"/>
        <v>13</v>
      </c>
      <c r="G596" s="15">
        <f t="shared" si="29"/>
        <v>22</v>
      </c>
      <c r="H596" s="15">
        <f t="shared" si="31"/>
        <v>22</v>
      </c>
      <c r="I596" s="7"/>
      <c r="J596" s="19"/>
    </row>
    <row r="597" spans="1:10" hidden="1">
      <c r="A597" s="5" t="s">
        <v>806</v>
      </c>
      <c r="B597" s="6" t="s">
        <v>2722</v>
      </c>
      <c r="C597" s="7">
        <v>0</v>
      </c>
      <c r="D597" s="7">
        <v>3</v>
      </c>
      <c r="E597" s="7">
        <v>0</v>
      </c>
      <c r="F597" s="15">
        <f t="shared" si="30"/>
        <v>0</v>
      </c>
      <c r="G597" s="15">
        <f t="shared" si="29"/>
        <v>0</v>
      </c>
      <c r="H597" s="15" t="str">
        <f t="shared" si="31"/>
        <v>adequate stock</v>
      </c>
      <c r="I597" s="7"/>
      <c r="J597" s="19"/>
    </row>
    <row r="598" spans="1:10">
      <c r="A598" s="5" t="s">
        <v>806</v>
      </c>
      <c r="B598" s="6" t="s">
        <v>2723</v>
      </c>
      <c r="C598" s="7">
        <v>8</v>
      </c>
      <c r="D598" s="7">
        <v>3</v>
      </c>
      <c r="E598" s="7">
        <v>10</v>
      </c>
      <c r="F598" s="15">
        <f t="shared" si="30"/>
        <v>2</v>
      </c>
      <c r="G598" s="15">
        <f t="shared" si="29"/>
        <v>3</v>
      </c>
      <c r="H598" s="15" t="str">
        <f t="shared" si="31"/>
        <v>adequate stock</v>
      </c>
      <c r="I598" s="7"/>
      <c r="J598" s="19"/>
    </row>
    <row r="599" spans="1:10" hidden="1">
      <c r="A599" s="5" t="s">
        <v>806</v>
      </c>
      <c r="B599" s="6" t="s">
        <v>2724</v>
      </c>
      <c r="C599" s="7">
        <v>153</v>
      </c>
      <c r="D599" s="7">
        <v>3</v>
      </c>
      <c r="E599" s="7">
        <v>0</v>
      </c>
      <c r="F599" s="15">
        <f t="shared" si="30"/>
        <v>38</v>
      </c>
      <c r="G599" s="15">
        <f t="shared" si="29"/>
        <v>66</v>
      </c>
      <c r="H599" s="15">
        <f t="shared" si="31"/>
        <v>66</v>
      </c>
      <c r="I599" s="7"/>
      <c r="J599" s="19"/>
    </row>
    <row r="600" spans="1:10">
      <c r="A600" s="5" t="s">
        <v>806</v>
      </c>
      <c r="B600" s="6" t="s">
        <v>2725</v>
      </c>
      <c r="C600" s="7">
        <v>20</v>
      </c>
      <c r="D600" s="7">
        <v>3</v>
      </c>
      <c r="E600" s="7">
        <v>5</v>
      </c>
      <c r="F600" s="15">
        <f t="shared" si="30"/>
        <v>5</v>
      </c>
      <c r="G600" s="15">
        <f t="shared" si="29"/>
        <v>9</v>
      </c>
      <c r="H600" s="15" t="str">
        <f t="shared" si="31"/>
        <v>adequate stock</v>
      </c>
      <c r="I600" s="7"/>
      <c r="J600" s="19"/>
    </row>
    <row r="601" spans="1:10">
      <c r="A601" s="5" t="s">
        <v>806</v>
      </c>
      <c r="B601" s="6" t="s">
        <v>2726</v>
      </c>
      <c r="C601" s="7">
        <v>215</v>
      </c>
      <c r="D601" s="7">
        <v>3</v>
      </c>
      <c r="E601" s="7">
        <v>74</v>
      </c>
      <c r="F601" s="15">
        <v>7</v>
      </c>
      <c r="G601" s="15">
        <f t="shared" si="29"/>
        <v>93</v>
      </c>
      <c r="H601" s="15" t="str">
        <f t="shared" si="31"/>
        <v>adequate stock</v>
      </c>
      <c r="I601" s="7"/>
      <c r="J601" s="19"/>
    </row>
    <row r="602" spans="1:10">
      <c r="A602" s="5" t="s">
        <v>806</v>
      </c>
      <c r="B602" s="6" t="s">
        <v>2727</v>
      </c>
      <c r="C602" s="7">
        <v>60</v>
      </c>
      <c r="D602" s="7">
        <v>3</v>
      </c>
      <c r="E602" s="7">
        <v>2</v>
      </c>
      <c r="F602" s="15">
        <f t="shared" si="30"/>
        <v>15</v>
      </c>
      <c r="G602" s="15">
        <f t="shared" si="29"/>
        <v>26</v>
      </c>
      <c r="H602" s="15">
        <f t="shared" si="31"/>
        <v>24</v>
      </c>
      <c r="I602" s="7"/>
      <c r="J602" s="19"/>
    </row>
    <row r="603" spans="1:10" hidden="1">
      <c r="A603" s="5" t="s">
        <v>806</v>
      </c>
      <c r="B603" s="6" t="s">
        <v>2728</v>
      </c>
      <c r="C603" s="7">
        <v>508</v>
      </c>
      <c r="D603" s="7">
        <v>7</v>
      </c>
      <c r="E603" s="7">
        <v>0</v>
      </c>
      <c r="F603" s="15">
        <v>66</v>
      </c>
      <c r="G603" s="15">
        <f t="shared" si="29"/>
        <v>94</v>
      </c>
      <c r="H603" s="15">
        <f t="shared" si="31"/>
        <v>94</v>
      </c>
      <c r="I603" s="7"/>
      <c r="J603" s="19"/>
    </row>
    <row r="604" spans="1:10" hidden="1">
      <c r="A604" s="5" t="s">
        <v>806</v>
      </c>
      <c r="B604" s="6" t="s">
        <v>2729</v>
      </c>
      <c r="C604" s="7">
        <v>21</v>
      </c>
      <c r="D604" s="7">
        <v>2</v>
      </c>
      <c r="E604" s="7">
        <v>0</v>
      </c>
      <c r="F604" s="15">
        <f t="shared" si="30"/>
        <v>8</v>
      </c>
      <c r="G604" s="15">
        <f t="shared" si="29"/>
        <v>14</v>
      </c>
      <c r="H604" s="15">
        <f t="shared" si="31"/>
        <v>14</v>
      </c>
      <c r="I604" s="7"/>
      <c r="J604" s="19"/>
    </row>
    <row r="605" spans="1:10" hidden="1">
      <c r="A605" s="5" t="s">
        <v>806</v>
      </c>
      <c r="B605" s="6" t="s">
        <v>2730</v>
      </c>
      <c r="C605" s="7">
        <v>18</v>
      </c>
      <c r="D605" s="7">
        <v>1</v>
      </c>
      <c r="E605" s="7">
        <v>0</v>
      </c>
      <c r="F605" s="15">
        <f t="shared" si="30"/>
        <v>14</v>
      </c>
      <c r="G605" s="15">
        <f t="shared" si="29"/>
        <v>23</v>
      </c>
      <c r="H605" s="15">
        <f t="shared" si="31"/>
        <v>23</v>
      </c>
      <c r="I605" s="7"/>
      <c r="J605" s="19"/>
    </row>
    <row r="606" spans="1:10" hidden="1">
      <c r="A606" s="5" t="s">
        <v>806</v>
      </c>
      <c r="B606" s="6" t="s">
        <v>2731</v>
      </c>
      <c r="C606" s="7">
        <v>0</v>
      </c>
      <c r="D606" s="7">
        <v>3</v>
      </c>
      <c r="E606" s="7">
        <v>0</v>
      </c>
      <c r="F606" s="15">
        <f t="shared" si="30"/>
        <v>0</v>
      </c>
      <c r="G606" s="15">
        <f t="shared" si="29"/>
        <v>0</v>
      </c>
      <c r="H606" s="15" t="str">
        <f t="shared" si="31"/>
        <v>adequate stock</v>
      </c>
      <c r="I606" s="7"/>
      <c r="J606" s="19"/>
    </row>
    <row r="607" spans="1:10" hidden="1">
      <c r="A607" s="5" t="s">
        <v>806</v>
      </c>
      <c r="B607" s="6" t="s">
        <v>2732</v>
      </c>
      <c r="C607" s="7">
        <v>0</v>
      </c>
      <c r="D607" s="7">
        <v>3</v>
      </c>
      <c r="E607" s="7">
        <v>0</v>
      </c>
      <c r="F607" s="15">
        <f t="shared" si="30"/>
        <v>0</v>
      </c>
      <c r="G607" s="15">
        <f t="shared" si="29"/>
        <v>0</v>
      </c>
      <c r="H607" s="15" t="str">
        <f t="shared" si="31"/>
        <v>adequate stock</v>
      </c>
      <c r="I607" s="7"/>
      <c r="J607" s="19"/>
    </row>
    <row r="608" spans="1:10">
      <c r="A608" s="5" t="s">
        <v>806</v>
      </c>
      <c r="B608" s="6" t="s">
        <v>2733</v>
      </c>
      <c r="C608" s="7">
        <v>140</v>
      </c>
      <c r="D608" s="7">
        <v>3</v>
      </c>
      <c r="E608" s="7">
        <v>42</v>
      </c>
      <c r="F608" s="15">
        <f t="shared" si="30"/>
        <v>35</v>
      </c>
      <c r="G608" s="15">
        <f t="shared" si="29"/>
        <v>61</v>
      </c>
      <c r="H608" s="15" t="str">
        <f t="shared" si="31"/>
        <v>adequate stock</v>
      </c>
      <c r="I608" s="7"/>
      <c r="J608" s="19"/>
    </row>
    <row r="609" spans="1:10" hidden="1">
      <c r="A609" s="5" t="s">
        <v>806</v>
      </c>
      <c r="B609" s="6" t="s">
        <v>2734</v>
      </c>
      <c r="C609" s="7">
        <v>52</v>
      </c>
      <c r="D609" s="7">
        <v>3</v>
      </c>
      <c r="E609" s="7">
        <v>0</v>
      </c>
      <c r="F609" s="15">
        <f t="shared" si="30"/>
        <v>13</v>
      </c>
      <c r="G609" s="15">
        <f t="shared" si="29"/>
        <v>23</v>
      </c>
      <c r="H609" s="15">
        <f t="shared" si="31"/>
        <v>23</v>
      </c>
      <c r="I609" s="7"/>
      <c r="J609" s="19"/>
    </row>
    <row r="610" spans="1:10" hidden="1">
      <c r="A610" s="5" t="s">
        <v>806</v>
      </c>
      <c r="B610" s="6" t="s">
        <v>2735</v>
      </c>
      <c r="C610" s="7">
        <v>12</v>
      </c>
      <c r="D610" s="7">
        <v>1</v>
      </c>
      <c r="E610" s="7">
        <v>0</v>
      </c>
      <c r="F610" s="15">
        <f t="shared" si="30"/>
        <v>9</v>
      </c>
      <c r="G610" s="15">
        <f t="shared" si="29"/>
        <v>16</v>
      </c>
      <c r="H610" s="15">
        <f t="shared" si="31"/>
        <v>16</v>
      </c>
      <c r="I610" s="7"/>
      <c r="J610" s="19"/>
    </row>
    <row r="611" spans="1:10" hidden="1">
      <c r="A611" s="5" t="s">
        <v>806</v>
      </c>
      <c r="B611" s="6" t="s">
        <v>2736</v>
      </c>
      <c r="C611" s="7">
        <v>20</v>
      </c>
      <c r="D611" s="7">
        <v>1</v>
      </c>
      <c r="E611" s="7">
        <v>0</v>
      </c>
      <c r="F611" s="15">
        <f t="shared" si="30"/>
        <v>15</v>
      </c>
      <c r="G611" s="15">
        <f t="shared" si="29"/>
        <v>26</v>
      </c>
      <c r="H611" s="15">
        <f t="shared" si="31"/>
        <v>26</v>
      </c>
      <c r="I611" s="7"/>
      <c r="J611" s="19"/>
    </row>
    <row r="612" spans="1:10" hidden="1">
      <c r="A612" s="5" t="s">
        <v>806</v>
      </c>
      <c r="B612" s="6" t="s">
        <v>2737</v>
      </c>
      <c r="C612" s="7">
        <v>90</v>
      </c>
      <c r="D612" s="7">
        <v>3</v>
      </c>
      <c r="E612" s="7">
        <v>0</v>
      </c>
      <c r="F612" s="15">
        <f t="shared" si="30"/>
        <v>23</v>
      </c>
      <c r="G612" s="15">
        <f t="shared" si="29"/>
        <v>39</v>
      </c>
      <c r="H612" s="15">
        <f t="shared" si="31"/>
        <v>39</v>
      </c>
      <c r="I612" s="7"/>
      <c r="J612" s="19"/>
    </row>
    <row r="613" spans="1:10" hidden="1">
      <c r="A613" s="5" t="s">
        <v>806</v>
      </c>
      <c r="B613" s="6" t="s">
        <v>2738</v>
      </c>
      <c r="C613" s="7">
        <v>60</v>
      </c>
      <c r="D613" s="7">
        <v>3</v>
      </c>
      <c r="E613" s="7">
        <v>0</v>
      </c>
      <c r="F613" s="15">
        <f t="shared" si="30"/>
        <v>15</v>
      </c>
      <c r="G613" s="15">
        <f t="shared" si="29"/>
        <v>26</v>
      </c>
      <c r="H613" s="15">
        <f t="shared" si="31"/>
        <v>26</v>
      </c>
      <c r="I613" s="7"/>
      <c r="J613" s="19"/>
    </row>
    <row r="614" spans="1:10">
      <c r="A614" s="5" t="s">
        <v>2739</v>
      </c>
      <c r="B614" s="6" t="s">
        <v>2740</v>
      </c>
      <c r="C614" s="7">
        <v>20</v>
      </c>
      <c r="D614" s="7">
        <v>3</v>
      </c>
      <c r="E614" s="7">
        <v>26</v>
      </c>
      <c r="F614" s="15">
        <f t="shared" si="30"/>
        <v>5</v>
      </c>
      <c r="G614" s="15">
        <f t="shared" si="29"/>
        <v>9</v>
      </c>
      <c r="H614" s="15" t="str">
        <f t="shared" si="31"/>
        <v>adequate stock</v>
      </c>
      <c r="I614" s="7"/>
      <c r="J614" s="19"/>
    </row>
    <row r="615" spans="1:10" hidden="1">
      <c r="A615" s="5" t="s">
        <v>90</v>
      </c>
      <c r="B615" s="6" t="s">
        <v>2741</v>
      </c>
      <c r="C615" s="7">
        <v>20</v>
      </c>
      <c r="D615" s="7">
        <v>3</v>
      </c>
      <c r="E615" s="7">
        <v>0</v>
      </c>
      <c r="F615" s="15">
        <f t="shared" si="30"/>
        <v>5</v>
      </c>
      <c r="G615" s="15">
        <f t="shared" si="29"/>
        <v>9</v>
      </c>
      <c r="H615" s="15">
        <f t="shared" si="31"/>
        <v>9</v>
      </c>
      <c r="I615" s="7"/>
      <c r="J615" s="19"/>
    </row>
    <row r="616" spans="1:10" hidden="1">
      <c r="A616" s="5" t="s">
        <v>90</v>
      </c>
      <c r="B616" s="6" t="s">
        <v>2742</v>
      </c>
      <c r="C616" s="7">
        <v>88</v>
      </c>
      <c r="D616" s="7">
        <v>4</v>
      </c>
      <c r="E616" s="7">
        <v>0</v>
      </c>
      <c r="F616" s="15">
        <f t="shared" si="30"/>
        <v>17</v>
      </c>
      <c r="G616" s="15">
        <f t="shared" si="29"/>
        <v>29</v>
      </c>
      <c r="H616" s="15">
        <f t="shared" si="31"/>
        <v>29</v>
      </c>
      <c r="I616" s="7"/>
      <c r="J616" s="19"/>
    </row>
    <row r="617" spans="1:10" hidden="1">
      <c r="A617" s="5" t="s">
        <v>90</v>
      </c>
      <c r="B617" s="6" t="s">
        <v>2743</v>
      </c>
      <c r="C617" s="7">
        <v>30</v>
      </c>
      <c r="D617" s="7">
        <v>3</v>
      </c>
      <c r="E617" s="7">
        <v>0</v>
      </c>
      <c r="F617" s="15">
        <f t="shared" si="30"/>
        <v>8</v>
      </c>
      <c r="G617" s="15">
        <f t="shared" si="29"/>
        <v>13</v>
      </c>
      <c r="H617" s="15">
        <f t="shared" si="31"/>
        <v>13</v>
      </c>
      <c r="I617" s="7"/>
      <c r="J617" s="19"/>
    </row>
    <row r="618" spans="1:10">
      <c r="A618" s="5" t="s">
        <v>90</v>
      </c>
      <c r="B618" s="6" t="s">
        <v>2744</v>
      </c>
      <c r="C618" s="7">
        <v>0</v>
      </c>
      <c r="D618" s="7">
        <v>3</v>
      </c>
      <c r="E618" s="7">
        <v>15</v>
      </c>
      <c r="F618" s="15">
        <f t="shared" si="30"/>
        <v>0</v>
      </c>
      <c r="G618" s="15">
        <f t="shared" si="29"/>
        <v>0</v>
      </c>
      <c r="H618" s="15" t="str">
        <f t="shared" si="31"/>
        <v>adequate stock</v>
      </c>
      <c r="I618" s="7"/>
      <c r="J618" s="19"/>
    </row>
    <row r="619" spans="1:10">
      <c r="A619" s="5" t="s">
        <v>90</v>
      </c>
      <c r="B619" s="6" t="s">
        <v>2745</v>
      </c>
      <c r="C619" s="7">
        <v>42</v>
      </c>
      <c r="D619" s="7">
        <v>3</v>
      </c>
      <c r="E619" s="7">
        <v>31</v>
      </c>
      <c r="F619" s="15">
        <f t="shared" si="30"/>
        <v>11</v>
      </c>
      <c r="G619" s="15">
        <f t="shared" si="29"/>
        <v>18</v>
      </c>
      <c r="H619" s="15" t="str">
        <f t="shared" si="31"/>
        <v>adequate stock</v>
      </c>
      <c r="I619" s="7"/>
      <c r="J619" s="19"/>
    </row>
    <row r="620" spans="1:10">
      <c r="A620" s="5" t="s">
        <v>90</v>
      </c>
      <c r="B620" s="6" t="s">
        <v>2746</v>
      </c>
      <c r="C620" s="7">
        <v>16</v>
      </c>
      <c r="D620" s="7">
        <v>3</v>
      </c>
      <c r="E620" s="7">
        <v>15</v>
      </c>
      <c r="F620" s="15">
        <f t="shared" si="30"/>
        <v>4</v>
      </c>
      <c r="G620" s="15">
        <f t="shared" si="29"/>
        <v>7</v>
      </c>
      <c r="H620" s="15" t="str">
        <f t="shared" si="31"/>
        <v>adequate stock</v>
      </c>
      <c r="I620" s="7"/>
      <c r="J620" s="19"/>
    </row>
    <row r="621" spans="1:10">
      <c r="A621" s="5" t="s">
        <v>90</v>
      </c>
      <c r="B621" s="6" t="s">
        <v>2747</v>
      </c>
      <c r="C621" s="7">
        <v>24</v>
      </c>
      <c r="D621" s="7">
        <v>3</v>
      </c>
      <c r="E621" s="7">
        <v>10</v>
      </c>
      <c r="F621" s="15">
        <f t="shared" si="30"/>
        <v>6</v>
      </c>
      <c r="G621" s="15">
        <f t="shared" si="29"/>
        <v>10</v>
      </c>
      <c r="H621" s="15" t="str">
        <f t="shared" si="31"/>
        <v>adequate stock</v>
      </c>
      <c r="I621" s="7"/>
      <c r="J621" s="19"/>
    </row>
    <row r="622" spans="1:10">
      <c r="A622" s="5" t="s">
        <v>90</v>
      </c>
      <c r="B622" s="6" t="s">
        <v>2748</v>
      </c>
      <c r="C622" s="7">
        <v>1</v>
      </c>
      <c r="D622" s="7">
        <v>1</v>
      </c>
      <c r="E622" s="7">
        <v>1</v>
      </c>
      <c r="F622" s="15">
        <f t="shared" si="30"/>
        <v>1</v>
      </c>
      <c r="G622" s="15">
        <f t="shared" si="29"/>
        <v>1</v>
      </c>
      <c r="H622" s="15" t="str">
        <f t="shared" si="31"/>
        <v>adequate stock</v>
      </c>
      <c r="I622" s="7"/>
      <c r="J622" s="19"/>
    </row>
    <row r="623" spans="1:10" hidden="1">
      <c r="A623" s="5" t="s">
        <v>90</v>
      </c>
      <c r="B623" s="6" t="s">
        <v>2749</v>
      </c>
      <c r="C623" s="7">
        <v>0</v>
      </c>
      <c r="D623" s="7">
        <v>3</v>
      </c>
      <c r="E623" s="7">
        <v>0</v>
      </c>
      <c r="F623" s="15">
        <f t="shared" si="30"/>
        <v>0</v>
      </c>
      <c r="G623" s="15">
        <f t="shared" si="29"/>
        <v>0</v>
      </c>
      <c r="H623" s="15" t="str">
        <f t="shared" si="31"/>
        <v>adequate stock</v>
      </c>
      <c r="I623" s="7"/>
      <c r="J623" s="19"/>
    </row>
    <row r="624" spans="1:10" hidden="1">
      <c r="A624" s="5" t="s">
        <v>90</v>
      </c>
      <c r="B624" s="6" t="s">
        <v>2750</v>
      </c>
      <c r="C624" s="7">
        <v>10</v>
      </c>
      <c r="D624" s="7">
        <v>3</v>
      </c>
      <c r="E624" s="7">
        <v>0</v>
      </c>
      <c r="F624" s="15">
        <f t="shared" si="30"/>
        <v>3</v>
      </c>
      <c r="G624" s="15">
        <f t="shared" si="29"/>
        <v>4</v>
      </c>
      <c r="H624" s="15">
        <f t="shared" si="31"/>
        <v>4</v>
      </c>
      <c r="I624" s="7"/>
      <c r="J624" s="19"/>
    </row>
    <row r="625" spans="1:10" hidden="1">
      <c r="A625" s="5" t="s">
        <v>90</v>
      </c>
      <c r="B625" s="6" t="s">
        <v>2751</v>
      </c>
      <c r="C625" s="7">
        <v>10</v>
      </c>
      <c r="D625" s="7">
        <v>3</v>
      </c>
      <c r="E625" s="7">
        <v>0</v>
      </c>
      <c r="F625" s="15">
        <f t="shared" si="30"/>
        <v>3</v>
      </c>
      <c r="G625" s="15">
        <f t="shared" si="29"/>
        <v>4</v>
      </c>
      <c r="H625" s="15">
        <f t="shared" si="31"/>
        <v>4</v>
      </c>
      <c r="I625" s="7"/>
      <c r="J625" s="19"/>
    </row>
    <row r="626" spans="1:10" hidden="1">
      <c r="A626" s="5" t="s">
        <v>90</v>
      </c>
      <c r="B626" s="6" t="s">
        <v>2752</v>
      </c>
      <c r="C626" s="7">
        <v>0</v>
      </c>
      <c r="D626" s="7">
        <v>3</v>
      </c>
      <c r="E626" s="7">
        <v>0</v>
      </c>
      <c r="F626" s="15">
        <f t="shared" si="30"/>
        <v>0</v>
      </c>
      <c r="G626" s="15">
        <f t="shared" si="29"/>
        <v>0</v>
      </c>
      <c r="H626" s="15" t="str">
        <f t="shared" si="31"/>
        <v>adequate stock</v>
      </c>
      <c r="I626" s="7"/>
      <c r="J626" s="19"/>
    </row>
    <row r="627" spans="1:10">
      <c r="A627" s="5" t="s">
        <v>90</v>
      </c>
      <c r="B627" s="6" t="s">
        <v>2753</v>
      </c>
      <c r="C627" s="7">
        <v>20</v>
      </c>
      <c r="D627" s="7">
        <v>3</v>
      </c>
      <c r="E627" s="7">
        <v>10</v>
      </c>
      <c r="F627" s="15">
        <v>0</v>
      </c>
      <c r="G627" s="15">
        <f t="shared" si="29"/>
        <v>9</v>
      </c>
      <c r="H627" s="15">
        <v>10</v>
      </c>
      <c r="I627" s="7"/>
      <c r="J627" s="19"/>
    </row>
    <row r="628" spans="1:10" hidden="1">
      <c r="A628" s="5" t="s">
        <v>90</v>
      </c>
      <c r="B628" s="6" t="s">
        <v>2754</v>
      </c>
      <c r="C628" s="7">
        <v>0</v>
      </c>
      <c r="D628" s="7">
        <v>3</v>
      </c>
      <c r="E628" s="7">
        <v>0</v>
      </c>
      <c r="F628" s="15">
        <f t="shared" si="30"/>
        <v>0</v>
      </c>
      <c r="G628" s="15">
        <f t="shared" si="29"/>
        <v>0</v>
      </c>
      <c r="H628" s="15" t="str">
        <f t="shared" si="31"/>
        <v>adequate stock</v>
      </c>
      <c r="I628" s="7"/>
      <c r="J628" s="19"/>
    </row>
    <row r="629" spans="1:10" hidden="1">
      <c r="A629" s="5" t="s">
        <v>90</v>
      </c>
      <c r="B629" s="6" t="s">
        <v>2755</v>
      </c>
      <c r="C629" s="7">
        <v>0</v>
      </c>
      <c r="D629" s="7">
        <v>3</v>
      </c>
      <c r="E629" s="7">
        <v>0</v>
      </c>
      <c r="F629" s="15">
        <f t="shared" si="30"/>
        <v>0</v>
      </c>
      <c r="G629" s="15">
        <f t="shared" si="29"/>
        <v>0</v>
      </c>
      <c r="H629" s="15" t="str">
        <f t="shared" si="31"/>
        <v>adequate stock</v>
      </c>
      <c r="I629" s="7"/>
      <c r="J629" s="19"/>
    </row>
    <row r="630" spans="1:10" hidden="1">
      <c r="A630" s="5" t="s">
        <v>90</v>
      </c>
      <c r="B630" s="6" t="s">
        <v>2756</v>
      </c>
      <c r="C630" s="7">
        <v>0</v>
      </c>
      <c r="D630" s="7">
        <v>3</v>
      </c>
      <c r="E630" s="7">
        <v>0</v>
      </c>
      <c r="F630" s="15">
        <f t="shared" si="30"/>
        <v>0</v>
      </c>
      <c r="G630" s="15">
        <f t="shared" si="29"/>
        <v>0</v>
      </c>
      <c r="H630" s="15" t="str">
        <f t="shared" si="31"/>
        <v>adequate stock</v>
      </c>
      <c r="I630" s="7"/>
      <c r="J630" s="19"/>
    </row>
    <row r="631" spans="1:10" hidden="1">
      <c r="A631" s="5" t="s">
        <v>90</v>
      </c>
      <c r="B631" s="6" t="s">
        <v>2757</v>
      </c>
      <c r="C631" s="7">
        <v>10</v>
      </c>
      <c r="D631" s="7">
        <v>2</v>
      </c>
      <c r="E631" s="7">
        <v>0</v>
      </c>
      <c r="F631" s="15">
        <f t="shared" si="30"/>
        <v>4</v>
      </c>
      <c r="G631" s="15">
        <f t="shared" si="29"/>
        <v>7</v>
      </c>
      <c r="H631" s="15">
        <f t="shared" si="31"/>
        <v>7</v>
      </c>
      <c r="I631" s="7"/>
      <c r="J631" s="19"/>
    </row>
    <row r="632" spans="1:10">
      <c r="A632" s="5" t="s">
        <v>90</v>
      </c>
      <c r="B632" s="6" t="s">
        <v>2758</v>
      </c>
      <c r="C632" s="7">
        <v>60</v>
      </c>
      <c r="D632" s="7">
        <v>2</v>
      </c>
      <c r="E632" s="7">
        <v>13</v>
      </c>
      <c r="F632" s="15">
        <f t="shared" si="30"/>
        <v>23</v>
      </c>
      <c r="G632" s="15">
        <f t="shared" si="29"/>
        <v>39</v>
      </c>
      <c r="H632" s="15">
        <f t="shared" si="31"/>
        <v>26</v>
      </c>
      <c r="I632" s="7"/>
      <c r="J632" s="19"/>
    </row>
    <row r="633" spans="1:10">
      <c r="A633" s="5" t="s">
        <v>90</v>
      </c>
      <c r="B633" s="6" t="s">
        <v>2759</v>
      </c>
      <c r="C633" s="7">
        <v>64</v>
      </c>
      <c r="D633" s="7">
        <v>3</v>
      </c>
      <c r="E633" s="7">
        <v>24</v>
      </c>
      <c r="F633" s="15">
        <f t="shared" si="30"/>
        <v>16</v>
      </c>
      <c r="G633" s="15">
        <f t="shared" si="29"/>
        <v>28</v>
      </c>
      <c r="H633" s="15" t="str">
        <f t="shared" si="31"/>
        <v>adequate stock</v>
      </c>
      <c r="I633" s="7"/>
      <c r="J633" s="19"/>
    </row>
    <row r="634" spans="1:10" hidden="1">
      <c r="A634" s="5" t="s">
        <v>90</v>
      </c>
      <c r="B634" s="6" t="s">
        <v>2760</v>
      </c>
      <c r="C634" s="7">
        <v>0</v>
      </c>
      <c r="D634" s="7">
        <v>3</v>
      </c>
      <c r="E634" s="7">
        <v>0</v>
      </c>
      <c r="F634" s="15">
        <f t="shared" si="30"/>
        <v>0</v>
      </c>
      <c r="G634" s="15">
        <f t="shared" si="29"/>
        <v>0</v>
      </c>
      <c r="H634" s="15" t="str">
        <f t="shared" si="31"/>
        <v>adequate stock</v>
      </c>
      <c r="I634" s="7"/>
      <c r="J634" s="19"/>
    </row>
    <row r="635" spans="1:10" hidden="1">
      <c r="A635" s="5" t="s">
        <v>90</v>
      </c>
      <c r="B635" s="6" t="s">
        <v>2761</v>
      </c>
      <c r="C635" s="7">
        <v>0</v>
      </c>
      <c r="D635" s="7">
        <v>3</v>
      </c>
      <c r="E635" s="7">
        <v>0</v>
      </c>
      <c r="F635" s="15">
        <f t="shared" si="30"/>
        <v>0</v>
      </c>
      <c r="G635" s="15">
        <f t="shared" si="29"/>
        <v>0</v>
      </c>
      <c r="H635" s="15" t="str">
        <f t="shared" si="31"/>
        <v>adequate stock</v>
      </c>
      <c r="I635" s="7"/>
      <c r="J635" s="19"/>
    </row>
    <row r="636" spans="1:10" hidden="1">
      <c r="A636" s="5" t="s">
        <v>90</v>
      </c>
      <c r="B636" s="6" t="s">
        <v>2762</v>
      </c>
      <c r="C636" s="7">
        <v>0</v>
      </c>
      <c r="D636" s="7">
        <v>3</v>
      </c>
      <c r="E636" s="7">
        <v>0</v>
      </c>
      <c r="F636" s="15">
        <f t="shared" si="30"/>
        <v>0</v>
      </c>
      <c r="G636" s="15">
        <f t="shared" si="29"/>
        <v>0</v>
      </c>
      <c r="H636" s="15" t="str">
        <f t="shared" si="31"/>
        <v>adequate stock</v>
      </c>
      <c r="I636" s="7"/>
      <c r="J636" s="19"/>
    </row>
    <row r="637" spans="1:10" hidden="1">
      <c r="A637" s="5" t="s">
        <v>90</v>
      </c>
      <c r="B637" s="6" t="s">
        <v>2763</v>
      </c>
      <c r="C637" s="7">
        <v>50</v>
      </c>
      <c r="D637" s="7">
        <v>2</v>
      </c>
      <c r="E637" s="7">
        <v>0</v>
      </c>
      <c r="F637" s="15">
        <f t="shared" si="30"/>
        <v>19</v>
      </c>
      <c r="G637" s="15">
        <f t="shared" si="29"/>
        <v>33</v>
      </c>
      <c r="H637" s="15">
        <f t="shared" si="31"/>
        <v>33</v>
      </c>
      <c r="I637" s="7"/>
      <c r="J637" s="19"/>
    </row>
    <row r="638" spans="1:10">
      <c r="A638" s="5" t="s">
        <v>90</v>
      </c>
      <c r="B638" s="6" t="s">
        <v>2764</v>
      </c>
      <c r="C638" s="7">
        <v>2</v>
      </c>
      <c r="D638" s="7">
        <v>3</v>
      </c>
      <c r="E638" s="7">
        <v>8</v>
      </c>
      <c r="F638" s="15">
        <f t="shared" si="30"/>
        <v>1</v>
      </c>
      <c r="G638" s="15">
        <f t="shared" si="29"/>
        <v>1</v>
      </c>
      <c r="H638" s="15" t="str">
        <f t="shared" si="31"/>
        <v>adequate stock</v>
      </c>
      <c r="I638" s="7"/>
      <c r="J638" s="19"/>
    </row>
    <row r="639" spans="1:10" hidden="1">
      <c r="A639" s="5" t="s">
        <v>90</v>
      </c>
      <c r="B639" s="6" t="s">
        <v>2765</v>
      </c>
      <c r="C639" s="7">
        <v>2</v>
      </c>
      <c r="D639" s="7">
        <v>2</v>
      </c>
      <c r="E639" s="7">
        <v>0</v>
      </c>
      <c r="F639" s="15">
        <f t="shared" si="30"/>
        <v>1</v>
      </c>
      <c r="G639" s="15">
        <f t="shared" si="29"/>
        <v>1</v>
      </c>
      <c r="H639" s="15">
        <f t="shared" si="31"/>
        <v>1</v>
      </c>
      <c r="I639" s="7"/>
      <c r="J639" s="19"/>
    </row>
    <row r="640" spans="1:10" hidden="1">
      <c r="A640" s="5" t="s">
        <v>90</v>
      </c>
      <c r="B640" s="6" t="s">
        <v>2766</v>
      </c>
      <c r="C640" s="7">
        <v>2</v>
      </c>
      <c r="D640" s="7">
        <v>2</v>
      </c>
      <c r="E640" s="7">
        <v>0</v>
      </c>
      <c r="F640" s="15">
        <f t="shared" si="30"/>
        <v>1</v>
      </c>
      <c r="G640" s="15">
        <f t="shared" si="29"/>
        <v>1</v>
      </c>
      <c r="H640" s="15">
        <f t="shared" si="31"/>
        <v>1</v>
      </c>
      <c r="I640" s="7"/>
      <c r="J640" s="19"/>
    </row>
    <row r="641" spans="1:10" hidden="1">
      <c r="A641" s="5" t="s">
        <v>2767</v>
      </c>
      <c r="B641" s="6" t="s">
        <v>2768</v>
      </c>
      <c r="C641" s="7">
        <v>6</v>
      </c>
      <c r="D641" s="7">
        <v>1</v>
      </c>
      <c r="E641" s="7">
        <v>0</v>
      </c>
      <c r="F641" s="15">
        <f t="shared" si="30"/>
        <v>5</v>
      </c>
      <c r="G641" s="15">
        <f t="shared" si="29"/>
        <v>8</v>
      </c>
      <c r="H641" s="15">
        <f t="shared" si="31"/>
        <v>8</v>
      </c>
      <c r="I641" s="7"/>
      <c r="J641" s="19"/>
    </row>
    <row r="642" spans="1:10">
      <c r="A642" s="5" t="s">
        <v>2767</v>
      </c>
      <c r="B642" s="6" t="s">
        <v>2769</v>
      </c>
      <c r="C642" s="7">
        <v>30</v>
      </c>
      <c r="D642" s="7">
        <v>3</v>
      </c>
      <c r="E642" s="7">
        <v>3</v>
      </c>
      <c r="F642" s="15">
        <f t="shared" si="30"/>
        <v>8</v>
      </c>
      <c r="G642" s="15">
        <f t="shared" si="29"/>
        <v>13</v>
      </c>
      <c r="H642" s="15">
        <f t="shared" si="31"/>
        <v>10</v>
      </c>
      <c r="I642" s="7"/>
      <c r="J642" s="19"/>
    </row>
    <row r="643" spans="1:10">
      <c r="A643" s="5" t="s">
        <v>2767</v>
      </c>
      <c r="B643" s="6" t="s">
        <v>2770</v>
      </c>
      <c r="C643" s="7">
        <v>75</v>
      </c>
      <c r="D643" s="7">
        <v>3</v>
      </c>
      <c r="E643" s="7">
        <v>31</v>
      </c>
      <c r="F643" s="15">
        <f t="shared" si="30"/>
        <v>19</v>
      </c>
      <c r="G643" s="15">
        <f t="shared" ref="G643:G687" si="32">ROUND((C643/D643)*1.3,0)</f>
        <v>33</v>
      </c>
      <c r="H643" s="15" t="str">
        <f t="shared" si="31"/>
        <v>adequate stock</v>
      </c>
      <c r="I643" s="7"/>
      <c r="J643" s="19"/>
    </row>
    <row r="644" spans="1:10">
      <c r="A644" s="5" t="s">
        <v>2767</v>
      </c>
      <c r="B644" s="6" t="s">
        <v>2771</v>
      </c>
      <c r="C644" s="7">
        <v>103</v>
      </c>
      <c r="D644" s="7">
        <v>3</v>
      </c>
      <c r="E644" s="7">
        <v>31</v>
      </c>
      <c r="F644" s="15">
        <f t="shared" si="30"/>
        <v>26</v>
      </c>
      <c r="G644" s="15">
        <f t="shared" si="32"/>
        <v>45</v>
      </c>
      <c r="H644" s="15" t="str">
        <f t="shared" si="31"/>
        <v>adequate stock</v>
      </c>
      <c r="I644" s="7"/>
      <c r="J644" s="19"/>
    </row>
    <row r="645" spans="1:10">
      <c r="A645" s="5" t="s">
        <v>2767</v>
      </c>
      <c r="B645" s="6" t="s">
        <v>2772</v>
      </c>
      <c r="C645" s="7">
        <v>252</v>
      </c>
      <c r="D645" s="7">
        <v>4</v>
      </c>
      <c r="E645" s="7">
        <v>55</v>
      </c>
      <c r="F645" s="15">
        <f t="shared" si="30"/>
        <v>47</v>
      </c>
      <c r="G645" s="15">
        <f t="shared" si="32"/>
        <v>82</v>
      </c>
      <c r="H645" s="15" t="str">
        <f t="shared" si="31"/>
        <v>adequate stock</v>
      </c>
      <c r="I645" s="7"/>
      <c r="J645" s="19"/>
    </row>
    <row r="646" spans="1:10">
      <c r="A646" s="5" t="s">
        <v>2767</v>
      </c>
      <c r="B646" s="6" t="s">
        <v>2773</v>
      </c>
      <c r="C646" s="7">
        <v>46</v>
      </c>
      <c r="D646" s="7">
        <v>3</v>
      </c>
      <c r="E646" s="7">
        <v>12</v>
      </c>
      <c r="F646" s="15">
        <f t="shared" si="30"/>
        <v>12</v>
      </c>
      <c r="G646" s="15">
        <f t="shared" si="32"/>
        <v>20</v>
      </c>
      <c r="H646" s="15" t="str">
        <f t="shared" si="31"/>
        <v>adequate stock</v>
      </c>
      <c r="I646" s="7"/>
      <c r="J646" s="19"/>
    </row>
    <row r="647" spans="1:10">
      <c r="A647" s="5" t="s">
        <v>2774</v>
      </c>
      <c r="B647" s="6" t="s">
        <v>2775</v>
      </c>
      <c r="C647" s="7">
        <v>74</v>
      </c>
      <c r="D647" s="7">
        <v>3</v>
      </c>
      <c r="E647" s="7">
        <v>60</v>
      </c>
      <c r="F647" s="15">
        <f t="shared" si="30"/>
        <v>19</v>
      </c>
      <c r="G647" s="15">
        <f t="shared" si="32"/>
        <v>32</v>
      </c>
      <c r="H647" s="15" t="str">
        <f t="shared" si="31"/>
        <v>adequate stock</v>
      </c>
      <c r="I647" s="7"/>
      <c r="J647" s="19"/>
    </row>
    <row r="648" spans="1:10" hidden="1">
      <c r="A648" s="5" t="s">
        <v>2774</v>
      </c>
      <c r="B648" s="6" t="s">
        <v>2776</v>
      </c>
      <c r="C648" s="7">
        <v>0</v>
      </c>
      <c r="D648" s="7">
        <v>3</v>
      </c>
      <c r="E648" s="7">
        <v>0</v>
      </c>
      <c r="F648" s="15">
        <f t="shared" ref="F648:F686" si="33">ROUND((C648/D648)*0.75,0)</f>
        <v>0</v>
      </c>
      <c r="G648" s="15">
        <f t="shared" si="32"/>
        <v>0</v>
      </c>
      <c r="H648" s="15" t="str">
        <f t="shared" ref="H648:H686" si="34">IF(E648&lt;F648,G648-E648,"adequate stock")</f>
        <v>adequate stock</v>
      </c>
      <c r="I648" s="7"/>
      <c r="J648" s="19"/>
    </row>
    <row r="649" spans="1:10" hidden="1">
      <c r="A649" s="5" t="s">
        <v>2774</v>
      </c>
      <c r="B649" s="6" t="s">
        <v>2777</v>
      </c>
      <c r="C649" s="7">
        <v>0</v>
      </c>
      <c r="D649" s="7">
        <v>3</v>
      </c>
      <c r="E649" s="7">
        <v>0</v>
      </c>
      <c r="F649" s="15">
        <f t="shared" si="33"/>
        <v>0</v>
      </c>
      <c r="G649" s="15">
        <f t="shared" si="32"/>
        <v>0</v>
      </c>
      <c r="H649" s="15" t="str">
        <f t="shared" si="34"/>
        <v>adequate stock</v>
      </c>
      <c r="I649" s="7"/>
      <c r="J649" s="19"/>
    </row>
    <row r="650" spans="1:10" hidden="1">
      <c r="A650" s="5" t="s">
        <v>2774</v>
      </c>
      <c r="B650" s="6" t="s">
        <v>2778</v>
      </c>
      <c r="C650" s="7">
        <v>10</v>
      </c>
      <c r="D650" s="7">
        <v>3</v>
      </c>
      <c r="E650" s="7"/>
      <c r="F650" s="15">
        <f t="shared" si="33"/>
        <v>3</v>
      </c>
      <c r="G650" s="15">
        <f t="shared" si="32"/>
        <v>4</v>
      </c>
      <c r="H650" s="15">
        <f t="shared" si="34"/>
        <v>4</v>
      </c>
      <c r="I650" s="7"/>
      <c r="J650" s="19"/>
    </row>
    <row r="651" spans="1:10" hidden="1">
      <c r="A651" s="5" t="s">
        <v>919</v>
      </c>
      <c r="B651" s="6" t="s">
        <v>2779</v>
      </c>
      <c r="C651" s="7">
        <v>20</v>
      </c>
      <c r="D651" s="7">
        <v>3</v>
      </c>
      <c r="E651" s="7">
        <v>0</v>
      </c>
      <c r="F651" s="15">
        <f t="shared" si="33"/>
        <v>5</v>
      </c>
      <c r="G651" s="15">
        <f t="shared" si="32"/>
        <v>9</v>
      </c>
      <c r="H651" s="15">
        <f t="shared" si="34"/>
        <v>9</v>
      </c>
      <c r="I651" s="7"/>
      <c r="J651" s="19"/>
    </row>
    <row r="652" spans="1:10">
      <c r="A652" s="5" t="s">
        <v>919</v>
      </c>
      <c r="B652" s="6" t="s">
        <v>2780</v>
      </c>
      <c r="C652" s="7">
        <v>56</v>
      </c>
      <c r="D652" s="7">
        <v>1</v>
      </c>
      <c r="E652" s="7">
        <v>22</v>
      </c>
      <c r="F652" s="15">
        <f t="shared" si="33"/>
        <v>42</v>
      </c>
      <c r="G652" s="15">
        <f t="shared" si="32"/>
        <v>73</v>
      </c>
      <c r="H652" s="15">
        <f t="shared" si="34"/>
        <v>51</v>
      </c>
      <c r="I652" s="7"/>
      <c r="J652" s="19"/>
    </row>
    <row r="653" spans="1:10" hidden="1">
      <c r="A653" s="5" t="s">
        <v>919</v>
      </c>
      <c r="B653" s="6" t="s">
        <v>2781</v>
      </c>
      <c r="C653" s="7">
        <v>28</v>
      </c>
      <c r="D653" s="7">
        <v>3</v>
      </c>
      <c r="E653" s="7">
        <v>0</v>
      </c>
      <c r="F653" s="15">
        <f t="shared" si="33"/>
        <v>7</v>
      </c>
      <c r="G653" s="15">
        <f t="shared" si="32"/>
        <v>12</v>
      </c>
      <c r="H653" s="15">
        <f t="shared" si="34"/>
        <v>12</v>
      </c>
      <c r="I653" s="7"/>
      <c r="J653" s="19"/>
    </row>
    <row r="654" spans="1:10" hidden="1">
      <c r="A654" s="5" t="s">
        <v>919</v>
      </c>
      <c r="B654" s="6" t="s">
        <v>2782</v>
      </c>
      <c r="C654" s="7">
        <v>0</v>
      </c>
      <c r="D654" s="7">
        <v>3</v>
      </c>
      <c r="E654" s="7">
        <v>0</v>
      </c>
      <c r="F654" s="15">
        <f t="shared" si="33"/>
        <v>0</v>
      </c>
      <c r="G654" s="15">
        <f t="shared" si="32"/>
        <v>0</v>
      </c>
      <c r="H654" s="15" t="str">
        <f t="shared" si="34"/>
        <v>adequate stock</v>
      </c>
      <c r="I654" s="7"/>
      <c r="J654" s="19"/>
    </row>
    <row r="655" spans="1:10" hidden="1">
      <c r="A655" s="5" t="s">
        <v>919</v>
      </c>
      <c r="B655" s="6" t="s">
        <v>2783</v>
      </c>
      <c r="C655" s="7">
        <v>0</v>
      </c>
      <c r="D655" s="7">
        <v>3</v>
      </c>
      <c r="E655" s="7">
        <v>0</v>
      </c>
      <c r="F655" s="15">
        <f t="shared" si="33"/>
        <v>0</v>
      </c>
      <c r="G655" s="15">
        <f t="shared" si="32"/>
        <v>0</v>
      </c>
      <c r="H655" s="15" t="str">
        <f t="shared" si="34"/>
        <v>adequate stock</v>
      </c>
      <c r="I655" s="7"/>
      <c r="J655" s="19"/>
    </row>
    <row r="656" spans="1:10" hidden="1">
      <c r="A656" s="5" t="s">
        <v>919</v>
      </c>
      <c r="B656" s="6" t="s">
        <v>2784</v>
      </c>
      <c r="C656" s="7">
        <v>120</v>
      </c>
      <c r="D656" s="7">
        <v>3</v>
      </c>
      <c r="E656" s="7">
        <v>0</v>
      </c>
      <c r="F656" s="15">
        <f t="shared" si="33"/>
        <v>30</v>
      </c>
      <c r="G656" s="15">
        <f t="shared" si="32"/>
        <v>52</v>
      </c>
      <c r="H656" s="15">
        <f t="shared" si="34"/>
        <v>52</v>
      </c>
      <c r="I656" s="7"/>
      <c r="J656" s="19"/>
    </row>
    <row r="657" spans="1:10" hidden="1">
      <c r="A657" s="5" t="s">
        <v>919</v>
      </c>
      <c r="B657" s="26" t="s">
        <v>2785</v>
      </c>
      <c r="C657" s="7">
        <v>20</v>
      </c>
      <c r="D657" s="7">
        <v>1</v>
      </c>
      <c r="E657" s="7">
        <v>0</v>
      </c>
      <c r="F657" s="15">
        <f t="shared" si="33"/>
        <v>15</v>
      </c>
      <c r="G657" s="15">
        <f t="shared" si="32"/>
        <v>26</v>
      </c>
      <c r="H657" s="15">
        <f t="shared" si="34"/>
        <v>26</v>
      </c>
      <c r="I657" s="7"/>
      <c r="J657" s="19"/>
    </row>
    <row r="658" spans="1:10" hidden="1">
      <c r="A658" s="5" t="s">
        <v>2786</v>
      </c>
      <c r="B658" s="6" t="s">
        <v>2787</v>
      </c>
      <c r="C658" s="7">
        <v>2</v>
      </c>
      <c r="D658" s="7">
        <v>2</v>
      </c>
      <c r="E658" s="7">
        <v>0</v>
      </c>
      <c r="F658" s="15">
        <f t="shared" si="33"/>
        <v>1</v>
      </c>
      <c r="G658" s="15">
        <f t="shared" si="32"/>
        <v>1</v>
      </c>
      <c r="H658" s="15">
        <f t="shared" si="34"/>
        <v>1</v>
      </c>
      <c r="I658" s="7"/>
      <c r="J658" s="19"/>
    </row>
    <row r="659" spans="1:10" hidden="1">
      <c r="A659" s="5" t="s">
        <v>2786</v>
      </c>
      <c r="B659" s="6" t="s">
        <v>2788</v>
      </c>
      <c r="C659" s="7">
        <v>2</v>
      </c>
      <c r="D659" s="7">
        <v>2</v>
      </c>
      <c r="E659" s="7">
        <v>0</v>
      </c>
      <c r="F659" s="15">
        <f t="shared" si="33"/>
        <v>1</v>
      </c>
      <c r="G659" s="15">
        <f t="shared" si="32"/>
        <v>1</v>
      </c>
      <c r="H659" s="15">
        <f t="shared" si="34"/>
        <v>1</v>
      </c>
      <c r="I659" s="7"/>
      <c r="J659" s="19"/>
    </row>
    <row r="660" spans="1:10">
      <c r="A660" s="5" t="s">
        <v>2786</v>
      </c>
      <c r="B660" s="6" t="s">
        <v>2789</v>
      </c>
      <c r="C660" s="7">
        <v>140</v>
      </c>
      <c r="D660" s="7">
        <v>6</v>
      </c>
      <c r="E660" s="7">
        <v>26</v>
      </c>
      <c r="F660" s="15">
        <f t="shared" si="33"/>
        <v>18</v>
      </c>
      <c r="G660" s="15">
        <f t="shared" si="32"/>
        <v>30</v>
      </c>
      <c r="H660" s="15" t="str">
        <f t="shared" si="34"/>
        <v>adequate stock</v>
      </c>
      <c r="I660" s="7"/>
      <c r="J660" s="19"/>
    </row>
    <row r="661" spans="1:10">
      <c r="A661" s="5" t="s">
        <v>2786</v>
      </c>
      <c r="B661" s="6" t="s">
        <v>2790</v>
      </c>
      <c r="C661" s="7">
        <v>24</v>
      </c>
      <c r="D661" s="7">
        <v>6</v>
      </c>
      <c r="E661" s="7">
        <v>8</v>
      </c>
      <c r="F661" s="15">
        <f t="shared" si="33"/>
        <v>3</v>
      </c>
      <c r="G661" s="15">
        <f t="shared" si="32"/>
        <v>5</v>
      </c>
      <c r="H661" s="15" t="str">
        <f t="shared" si="34"/>
        <v>adequate stock</v>
      </c>
      <c r="I661" s="7"/>
      <c r="J661" s="19"/>
    </row>
    <row r="662" spans="1:10">
      <c r="A662" s="5" t="s">
        <v>2786</v>
      </c>
      <c r="B662" s="6" t="s">
        <v>2791</v>
      </c>
      <c r="C662" s="7">
        <v>9</v>
      </c>
      <c r="D662" s="7">
        <v>6</v>
      </c>
      <c r="E662" s="7">
        <v>8</v>
      </c>
      <c r="F662" s="15">
        <f t="shared" si="33"/>
        <v>1</v>
      </c>
      <c r="G662" s="15">
        <f t="shared" si="32"/>
        <v>2</v>
      </c>
      <c r="H662" s="15" t="str">
        <f t="shared" si="34"/>
        <v>adequate stock</v>
      </c>
      <c r="I662" s="7"/>
      <c r="J662" s="19"/>
    </row>
    <row r="663" spans="1:10">
      <c r="A663" s="5" t="s">
        <v>2786</v>
      </c>
      <c r="B663" s="6" t="s">
        <v>2792</v>
      </c>
      <c r="C663" s="7">
        <v>7</v>
      </c>
      <c r="D663" s="7">
        <v>6</v>
      </c>
      <c r="E663" s="7">
        <v>6</v>
      </c>
      <c r="F663" s="15">
        <f t="shared" si="33"/>
        <v>1</v>
      </c>
      <c r="G663" s="15">
        <f t="shared" si="32"/>
        <v>2</v>
      </c>
      <c r="H663" s="15" t="str">
        <f t="shared" si="34"/>
        <v>adequate stock</v>
      </c>
      <c r="I663" s="7"/>
      <c r="J663" s="19"/>
    </row>
    <row r="664" spans="1:10">
      <c r="A664" s="5" t="s">
        <v>2786</v>
      </c>
      <c r="B664" s="6" t="s">
        <v>2793</v>
      </c>
      <c r="C664" s="7">
        <v>66</v>
      </c>
      <c r="D664" s="7">
        <v>7</v>
      </c>
      <c r="E664" s="7">
        <v>32</v>
      </c>
      <c r="F664" s="15">
        <f t="shared" si="33"/>
        <v>7</v>
      </c>
      <c r="G664" s="15">
        <f t="shared" si="32"/>
        <v>12</v>
      </c>
      <c r="H664" s="15" t="str">
        <f t="shared" si="34"/>
        <v>adequate stock</v>
      </c>
      <c r="I664" s="7"/>
      <c r="J664" s="19"/>
    </row>
    <row r="665" spans="1:10">
      <c r="A665" s="5" t="s">
        <v>2786</v>
      </c>
      <c r="B665" s="6" t="s">
        <v>2794</v>
      </c>
      <c r="C665" s="7">
        <v>50</v>
      </c>
      <c r="D665" s="7">
        <v>3</v>
      </c>
      <c r="E665" s="7">
        <v>21</v>
      </c>
      <c r="F665" s="15">
        <f t="shared" si="33"/>
        <v>13</v>
      </c>
      <c r="G665" s="15">
        <f t="shared" si="32"/>
        <v>22</v>
      </c>
      <c r="H665" s="15" t="str">
        <f t="shared" si="34"/>
        <v>adequate stock</v>
      </c>
      <c r="I665" s="7"/>
      <c r="J665" s="19"/>
    </row>
    <row r="666" spans="1:10">
      <c r="A666" s="5" t="s">
        <v>955</v>
      </c>
      <c r="B666" s="6" t="s">
        <v>2795</v>
      </c>
      <c r="C666" s="7">
        <v>227</v>
      </c>
      <c r="D666" s="7">
        <v>3</v>
      </c>
      <c r="E666" s="7">
        <v>7</v>
      </c>
      <c r="F666" s="15">
        <f t="shared" si="33"/>
        <v>57</v>
      </c>
      <c r="G666" s="15">
        <f t="shared" si="32"/>
        <v>98</v>
      </c>
      <c r="H666" s="15">
        <f t="shared" si="34"/>
        <v>91</v>
      </c>
      <c r="I666" s="7"/>
      <c r="J666" s="19"/>
    </row>
    <row r="667" spans="1:10">
      <c r="A667" s="5" t="s">
        <v>955</v>
      </c>
      <c r="B667" s="6" t="s">
        <v>2796</v>
      </c>
      <c r="C667" s="7">
        <v>103</v>
      </c>
      <c r="D667" s="7">
        <v>6</v>
      </c>
      <c r="E667" s="7">
        <v>15</v>
      </c>
      <c r="F667" s="15">
        <f t="shared" si="33"/>
        <v>13</v>
      </c>
      <c r="G667" s="15">
        <f t="shared" si="32"/>
        <v>22</v>
      </c>
      <c r="H667" s="15" t="str">
        <f t="shared" si="34"/>
        <v>adequate stock</v>
      </c>
      <c r="I667" s="7"/>
      <c r="J667" s="19"/>
    </row>
    <row r="668" spans="1:10">
      <c r="A668" s="5" t="s">
        <v>955</v>
      </c>
      <c r="B668" s="6" t="s">
        <v>2797</v>
      </c>
      <c r="C668" s="7">
        <v>101</v>
      </c>
      <c r="D668" s="7">
        <v>3</v>
      </c>
      <c r="E668" s="7">
        <v>35</v>
      </c>
      <c r="F668" s="15">
        <f t="shared" si="33"/>
        <v>25</v>
      </c>
      <c r="G668" s="15">
        <f t="shared" si="32"/>
        <v>44</v>
      </c>
      <c r="H668" s="15" t="str">
        <f t="shared" si="34"/>
        <v>adequate stock</v>
      </c>
      <c r="I668" s="7"/>
      <c r="J668" s="19"/>
    </row>
    <row r="669" spans="1:10">
      <c r="A669" s="5" t="s">
        <v>955</v>
      </c>
      <c r="B669" s="6" t="s">
        <v>2798</v>
      </c>
      <c r="C669" s="7">
        <v>0</v>
      </c>
      <c r="D669" s="7">
        <v>3</v>
      </c>
      <c r="E669" s="7">
        <v>6</v>
      </c>
      <c r="F669" s="15">
        <f t="shared" si="33"/>
        <v>0</v>
      </c>
      <c r="G669" s="15">
        <f t="shared" si="32"/>
        <v>0</v>
      </c>
      <c r="H669" s="15" t="str">
        <f t="shared" si="34"/>
        <v>adequate stock</v>
      </c>
      <c r="I669" s="7"/>
      <c r="J669" s="19"/>
    </row>
    <row r="670" spans="1:10" hidden="1">
      <c r="A670" s="5" t="s">
        <v>955</v>
      </c>
      <c r="B670" s="6" t="s">
        <v>2799</v>
      </c>
      <c r="C670" s="7">
        <v>10</v>
      </c>
      <c r="D670" s="7">
        <v>1</v>
      </c>
      <c r="E670" s="7">
        <v>0</v>
      </c>
      <c r="F670" s="15">
        <f t="shared" si="33"/>
        <v>8</v>
      </c>
      <c r="G670" s="15">
        <f t="shared" si="32"/>
        <v>13</v>
      </c>
      <c r="H670" s="15">
        <f t="shared" si="34"/>
        <v>13</v>
      </c>
      <c r="I670" s="7"/>
      <c r="J670" s="19"/>
    </row>
    <row r="671" spans="1:10" hidden="1">
      <c r="A671" s="5" t="s">
        <v>955</v>
      </c>
      <c r="B671" s="6" t="s">
        <v>2800</v>
      </c>
      <c r="C671" s="7">
        <v>65</v>
      </c>
      <c r="D671" s="7">
        <v>3</v>
      </c>
      <c r="E671" s="7">
        <v>0</v>
      </c>
      <c r="F671" s="15">
        <f t="shared" si="33"/>
        <v>16</v>
      </c>
      <c r="G671" s="15">
        <f t="shared" si="32"/>
        <v>28</v>
      </c>
      <c r="H671" s="15">
        <f t="shared" si="34"/>
        <v>28</v>
      </c>
      <c r="I671" s="7"/>
      <c r="J671" s="19"/>
    </row>
    <row r="672" spans="1:10" hidden="1">
      <c r="A672" s="5" t="s">
        <v>955</v>
      </c>
      <c r="B672" s="6" t="s">
        <v>2801</v>
      </c>
      <c r="C672" s="7">
        <v>10</v>
      </c>
      <c r="D672" s="7">
        <v>6</v>
      </c>
      <c r="E672" s="7">
        <v>0</v>
      </c>
      <c r="F672" s="15">
        <f t="shared" si="33"/>
        <v>1</v>
      </c>
      <c r="G672" s="15">
        <f t="shared" si="32"/>
        <v>2</v>
      </c>
      <c r="H672" s="15">
        <f t="shared" si="34"/>
        <v>2</v>
      </c>
      <c r="I672" s="7"/>
      <c r="J672" s="19"/>
    </row>
    <row r="673" spans="1:10" hidden="1">
      <c r="A673" s="5" t="s">
        <v>955</v>
      </c>
      <c r="B673" s="26" t="s">
        <v>2802</v>
      </c>
      <c r="C673" s="7">
        <v>140</v>
      </c>
      <c r="D673" s="7">
        <v>3</v>
      </c>
      <c r="E673" s="7">
        <v>0</v>
      </c>
      <c r="F673" s="15">
        <f t="shared" si="33"/>
        <v>35</v>
      </c>
      <c r="G673" s="15">
        <f t="shared" si="32"/>
        <v>61</v>
      </c>
      <c r="H673" s="15">
        <f t="shared" si="34"/>
        <v>61</v>
      </c>
      <c r="I673" s="7"/>
      <c r="J673" s="19"/>
    </row>
    <row r="674" spans="1:10">
      <c r="A674" s="5" t="s">
        <v>44</v>
      </c>
      <c r="B674" s="6" t="s">
        <v>2803</v>
      </c>
      <c r="C674" s="7">
        <v>78</v>
      </c>
      <c r="D674" s="7">
        <v>3</v>
      </c>
      <c r="E674" s="7">
        <v>86</v>
      </c>
      <c r="F674" s="15">
        <f t="shared" si="33"/>
        <v>20</v>
      </c>
      <c r="G674" s="15">
        <f t="shared" si="32"/>
        <v>34</v>
      </c>
      <c r="H674" s="15" t="str">
        <f t="shared" si="34"/>
        <v>adequate stock</v>
      </c>
      <c r="I674" s="7"/>
      <c r="J674" s="19"/>
    </row>
    <row r="675" spans="1:10">
      <c r="A675" s="5" t="s">
        <v>44</v>
      </c>
      <c r="B675" s="6" t="s">
        <v>2804</v>
      </c>
      <c r="C675" s="7">
        <v>46</v>
      </c>
      <c r="D675" s="7">
        <v>6</v>
      </c>
      <c r="E675" s="7">
        <v>20</v>
      </c>
      <c r="F675" s="15">
        <f t="shared" si="33"/>
        <v>6</v>
      </c>
      <c r="G675" s="15">
        <f t="shared" si="32"/>
        <v>10</v>
      </c>
      <c r="H675" s="15" t="str">
        <f t="shared" si="34"/>
        <v>adequate stock</v>
      </c>
      <c r="I675" s="7"/>
      <c r="J675" s="19"/>
    </row>
    <row r="676" spans="1:10">
      <c r="A676" s="5" t="s">
        <v>44</v>
      </c>
      <c r="B676" s="6" t="s">
        <v>2805</v>
      </c>
      <c r="C676" s="7">
        <v>22</v>
      </c>
      <c r="D676" s="7">
        <v>6</v>
      </c>
      <c r="E676" s="7">
        <v>8</v>
      </c>
      <c r="F676" s="15">
        <f t="shared" si="33"/>
        <v>3</v>
      </c>
      <c r="G676" s="15">
        <f t="shared" si="32"/>
        <v>5</v>
      </c>
      <c r="H676" s="15" t="str">
        <f t="shared" si="34"/>
        <v>adequate stock</v>
      </c>
      <c r="I676" s="7"/>
      <c r="J676" s="19"/>
    </row>
    <row r="677" spans="1:10">
      <c r="A677" s="5" t="s">
        <v>1308</v>
      </c>
      <c r="B677" s="6" t="s">
        <v>2806</v>
      </c>
      <c r="C677" s="7">
        <v>95</v>
      </c>
      <c r="D677" s="7">
        <v>3</v>
      </c>
      <c r="E677" s="7">
        <v>4</v>
      </c>
      <c r="F677" s="15">
        <f t="shared" si="33"/>
        <v>24</v>
      </c>
      <c r="G677" s="15">
        <f t="shared" si="32"/>
        <v>41</v>
      </c>
      <c r="H677" s="15">
        <f t="shared" si="34"/>
        <v>37</v>
      </c>
      <c r="I677" s="7"/>
      <c r="J677" s="19"/>
    </row>
    <row r="678" spans="1:10">
      <c r="A678" s="5" t="s">
        <v>1308</v>
      </c>
      <c r="B678" s="6" t="s">
        <v>2807</v>
      </c>
      <c r="C678" s="7">
        <v>100</v>
      </c>
      <c r="D678" s="7">
        <v>3</v>
      </c>
      <c r="E678" s="7">
        <v>26</v>
      </c>
      <c r="F678" s="15">
        <f t="shared" si="33"/>
        <v>25</v>
      </c>
      <c r="G678" s="15">
        <f t="shared" si="32"/>
        <v>43</v>
      </c>
      <c r="H678" s="15" t="str">
        <f t="shared" si="34"/>
        <v>adequate stock</v>
      </c>
      <c r="I678" s="7"/>
      <c r="J678" s="19"/>
    </row>
    <row r="679" spans="1:10">
      <c r="A679" s="5" t="s">
        <v>1308</v>
      </c>
      <c r="B679" s="6" t="s">
        <v>2808</v>
      </c>
      <c r="C679" s="7">
        <v>119</v>
      </c>
      <c r="D679" s="7">
        <v>3</v>
      </c>
      <c r="E679" s="7">
        <v>55</v>
      </c>
      <c r="F679" s="15">
        <f t="shared" si="33"/>
        <v>30</v>
      </c>
      <c r="G679" s="15">
        <f t="shared" si="32"/>
        <v>52</v>
      </c>
      <c r="H679" s="15" t="str">
        <f t="shared" si="34"/>
        <v>adequate stock</v>
      </c>
      <c r="I679" s="7"/>
      <c r="J679" s="19"/>
    </row>
    <row r="680" spans="1:10" hidden="1">
      <c r="A680" s="5" t="s">
        <v>1308</v>
      </c>
      <c r="B680" s="6" t="s">
        <v>2809</v>
      </c>
      <c r="C680" s="7">
        <v>30</v>
      </c>
      <c r="D680" s="7">
        <v>3</v>
      </c>
      <c r="E680" s="7">
        <v>0</v>
      </c>
      <c r="F680" s="15">
        <f t="shared" si="33"/>
        <v>8</v>
      </c>
      <c r="G680" s="15">
        <f t="shared" si="32"/>
        <v>13</v>
      </c>
      <c r="H680" s="15">
        <f t="shared" si="34"/>
        <v>13</v>
      </c>
      <c r="I680" s="7"/>
      <c r="J680" s="19"/>
    </row>
    <row r="681" spans="1:10">
      <c r="A681" s="5" t="s">
        <v>1308</v>
      </c>
      <c r="B681" s="6" t="s">
        <v>2810</v>
      </c>
      <c r="C681" s="7">
        <v>30</v>
      </c>
      <c r="D681" s="7">
        <v>3</v>
      </c>
      <c r="E681" s="7">
        <v>3</v>
      </c>
      <c r="F681" s="15">
        <f t="shared" si="33"/>
        <v>8</v>
      </c>
      <c r="G681" s="15">
        <f t="shared" si="32"/>
        <v>13</v>
      </c>
      <c r="H681" s="15">
        <f t="shared" si="34"/>
        <v>10</v>
      </c>
      <c r="I681" s="7"/>
      <c r="J681" s="19"/>
    </row>
    <row r="682" spans="1:10">
      <c r="A682" s="5" t="s">
        <v>1308</v>
      </c>
      <c r="B682" s="6" t="s">
        <v>2811</v>
      </c>
      <c r="C682" s="7">
        <v>50</v>
      </c>
      <c r="D682" s="7">
        <v>3</v>
      </c>
      <c r="E682" s="7">
        <v>17</v>
      </c>
      <c r="F682" s="15">
        <f t="shared" si="33"/>
        <v>13</v>
      </c>
      <c r="G682" s="15">
        <f t="shared" si="32"/>
        <v>22</v>
      </c>
      <c r="H682" s="15" t="str">
        <f t="shared" si="34"/>
        <v>adequate stock</v>
      </c>
      <c r="I682" s="7"/>
      <c r="J682" s="19"/>
    </row>
    <row r="683" spans="1:10" hidden="1">
      <c r="A683" s="5" t="s">
        <v>1355</v>
      </c>
      <c r="B683" s="6" t="s">
        <v>2812</v>
      </c>
      <c r="C683" s="7">
        <v>0</v>
      </c>
      <c r="D683" s="7">
        <v>3</v>
      </c>
      <c r="E683" s="7">
        <v>0</v>
      </c>
      <c r="F683" s="15">
        <f t="shared" si="33"/>
        <v>0</v>
      </c>
      <c r="G683" s="15">
        <f t="shared" si="32"/>
        <v>0</v>
      </c>
      <c r="H683" s="15" t="str">
        <f t="shared" si="34"/>
        <v>adequate stock</v>
      </c>
      <c r="I683" s="7"/>
      <c r="J683" s="19"/>
    </row>
    <row r="684" spans="1:10" hidden="1">
      <c r="A684" s="5" t="s">
        <v>1355</v>
      </c>
      <c r="B684" s="6" t="s">
        <v>2813</v>
      </c>
      <c r="C684" s="7">
        <v>0</v>
      </c>
      <c r="D684" s="7">
        <v>3</v>
      </c>
      <c r="E684" s="7">
        <v>0</v>
      </c>
      <c r="F684" s="15">
        <f t="shared" si="33"/>
        <v>0</v>
      </c>
      <c r="G684" s="15">
        <f t="shared" si="32"/>
        <v>0</v>
      </c>
      <c r="H684" s="15" t="str">
        <f t="shared" si="34"/>
        <v>adequate stock</v>
      </c>
      <c r="I684" s="7"/>
      <c r="J684" s="19"/>
    </row>
    <row r="685" spans="1:10" hidden="1">
      <c r="A685" s="5" t="s">
        <v>1355</v>
      </c>
      <c r="B685" s="6" t="s">
        <v>2814</v>
      </c>
      <c r="C685" s="7">
        <v>0</v>
      </c>
      <c r="D685" s="7">
        <v>3</v>
      </c>
      <c r="E685" s="7">
        <v>0</v>
      </c>
      <c r="F685" s="15">
        <f t="shared" si="33"/>
        <v>0</v>
      </c>
      <c r="G685" s="15">
        <f t="shared" si="32"/>
        <v>0</v>
      </c>
      <c r="H685" s="15" t="str">
        <f t="shared" si="34"/>
        <v>adequate stock</v>
      </c>
      <c r="I685" s="7"/>
      <c r="J685" s="19"/>
    </row>
    <row r="686" spans="1:10" hidden="1">
      <c r="A686" s="5" t="s">
        <v>1355</v>
      </c>
      <c r="B686" s="6" t="s">
        <v>2815</v>
      </c>
      <c r="C686" s="7">
        <v>0</v>
      </c>
      <c r="D686" s="7">
        <v>3</v>
      </c>
      <c r="E686" s="7">
        <v>0</v>
      </c>
      <c r="F686" s="15">
        <f t="shared" si="33"/>
        <v>0</v>
      </c>
      <c r="G686" s="15">
        <f t="shared" si="32"/>
        <v>0</v>
      </c>
      <c r="H686" s="15" t="str">
        <f t="shared" si="34"/>
        <v>adequate stock</v>
      </c>
      <c r="I686" s="7"/>
      <c r="J686" s="19"/>
    </row>
    <row r="687" spans="1:10">
      <c r="A687" s="8" t="s">
        <v>1355</v>
      </c>
      <c r="B687" s="9" t="s">
        <v>2816</v>
      </c>
      <c r="C687" s="10">
        <v>12</v>
      </c>
      <c r="D687" s="10">
        <v>3</v>
      </c>
      <c r="E687" s="10">
        <v>5</v>
      </c>
      <c r="F687" s="16">
        <f t="shared" ref="F687" si="35">ROUND((C687/D687)*0.75,0)</f>
        <v>3</v>
      </c>
      <c r="G687" s="15">
        <f t="shared" si="32"/>
        <v>5</v>
      </c>
      <c r="H687" s="16" t="str">
        <f t="shared" ref="H687" si="36">IF(E687&lt;F687,G687-E687,"adequate stock")</f>
        <v>adequate stock</v>
      </c>
      <c r="I687" s="10"/>
      <c r="J687" s="20"/>
    </row>
  </sheetData>
  <autoFilter ref="A1:J687">
    <filterColumn colId="4">
      <filters>
        <filter val="1"/>
        <filter val="10"/>
        <filter val="100"/>
        <filter val="11"/>
        <filter val="111"/>
        <filter val="115"/>
        <filter val="12"/>
        <filter val="125"/>
        <filter val="128"/>
        <filter val="13"/>
        <filter val="133"/>
        <filter val="134"/>
        <filter val="14"/>
        <filter val="15"/>
        <filter val="16"/>
        <filter val="17"/>
        <filter val="171"/>
        <filter val="18"/>
        <filter val="19"/>
        <filter val="2"/>
        <filter val="20"/>
        <filter val="21"/>
        <filter val="22"/>
        <filter val="23"/>
        <filter val="24"/>
        <filter val="25"/>
        <filter val="250"/>
        <filter val="26"/>
        <filter val="27"/>
        <filter val="279"/>
        <filter val="28"/>
        <filter val="29"/>
        <filter val="3"/>
        <filter val="30"/>
        <filter val="31"/>
        <filter val="32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8"/>
        <filter val="5"/>
        <filter val="50"/>
        <filter val="54"/>
        <filter val="55"/>
        <filter val="563"/>
        <filter val="58"/>
        <filter val="6"/>
        <filter val="60"/>
        <filter val="62"/>
        <filter val="65"/>
        <filter val="67"/>
        <filter val="7"/>
        <filter val="72"/>
        <filter val="74"/>
        <filter val="75"/>
        <filter val="76"/>
        <filter val="8"/>
        <filter val="86"/>
        <filter val="88"/>
        <filter val="9"/>
        <filter val="91"/>
        <filter val="97"/>
      </filters>
    </filterColumn>
  </autoFilter>
  <sortState ref="B2:I790">
    <sortCondition ref="B1:B790"/>
  </sortState>
  <dataValidations count="1">
    <dataValidation type="list" allowBlank="1" showInputMessage="1" showErrorMessage="1" sqref="J2:J687">
      <formula1>$N$4:$N$6</formula1>
    </dataValidation>
  </dataValidations>
  <pageMargins left="0.69930555555555596" right="0.69930555555555596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687"/>
  <sheetViews>
    <sheetView topLeftCell="B1" workbookViewId="0">
      <selection activeCell="E10" sqref="E10"/>
    </sheetView>
  </sheetViews>
  <sheetFormatPr defaultColWidth="9.140625" defaultRowHeight="15"/>
  <cols>
    <col min="1" max="1" width="12.7109375" style="1" customWidth="1"/>
    <col min="2" max="2" width="18.28515625" style="1" customWidth="1"/>
    <col min="3" max="3" width="37.140625" style="1" customWidth="1"/>
    <col min="4" max="4" width="20.28515625" style="1" customWidth="1"/>
    <col min="5" max="5" width="20" style="1" customWidth="1"/>
    <col min="6" max="6" width="15.140625" customWidth="1"/>
    <col min="7" max="7" width="13.85546875" customWidth="1"/>
    <col min="8" max="8" width="16.140625" customWidth="1"/>
    <col min="9" max="9" width="14.85546875" style="1" customWidth="1"/>
    <col min="10" max="10" width="13.140625" style="1" customWidth="1"/>
    <col min="11" max="16384" width="9.140625" style="1"/>
  </cols>
  <sheetData>
    <row r="1" spans="1:10" ht="4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13" t="s">
        <v>5</v>
      </c>
      <c r="G1" s="14" t="s">
        <v>6</v>
      </c>
      <c r="H1" s="13" t="s">
        <v>7</v>
      </c>
      <c r="I1" s="17" t="s">
        <v>8</v>
      </c>
      <c r="J1" s="18" t="s">
        <v>9</v>
      </c>
    </row>
    <row r="2" spans="1:10">
      <c r="A2" s="5" t="s">
        <v>728</v>
      </c>
      <c r="B2" s="6" t="s">
        <v>2817</v>
      </c>
      <c r="C2" s="6" t="s">
        <v>2818</v>
      </c>
      <c r="D2" s="7">
        <v>6</v>
      </c>
      <c r="E2" s="7">
        <v>30</v>
      </c>
      <c r="F2" s="15">
        <f t="shared" ref="F2:F7" si="0">ROUND((C2/D2)*0.75,0)</f>
        <v>21</v>
      </c>
      <c r="G2" s="15">
        <f>ROUND((C2/D2)*1.3,0)</f>
        <v>36</v>
      </c>
      <c r="H2" s="15" t="str">
        <f t="shared" ref="H2:H7" si="1">IF(E2&lt;F2,G2-E2,"adequate stock")</f>
        <v>adequate stock</v>
      </c>
      <c r="I2" s="7"/>
      <c r="J2" s="19" t="s">
        <v>15</v>
      </c>
    </row>
    <row r="3" spans="1:10">
      <c r="A3" s="5" t="s">
        <v>728</v>
      </c>
      <c r="B3" s="6" t="s">
        <v>2819</v>
      </c>
      <c r="C3" s="6" t="s">
        <v>2574</v>
      </c>
      <c r="D3" s="7">
        <v>3</v>
      </c>
      <c r="E3" s="7">
        <v>20</v>
      </c>
      <c r="F3" s="15">
        <v>15</v>
      </c>
      <c r="G3" s="15">
        <f t="shared" ref="G3:G7" si="2">ROUND((C3/D3)*1.3,0)</f>
        <v>15</v>
      </c>
      <c r="H3" s="15" t="str">
        <f t="shared" si="1"/>
        <v>adequate stock</v>
      </c>
      <c r="I3" s="7"/>
      <c r="J3" s="19" t="s">
        <v>15</v>
      </c>
    </row>
    <row r="4" spans="1:10">
      <c r="A4" s="5" t="s">
        <v>728</v>
      </c>
      <c r="B4" s="6" t="s">
        <v>2820</v>
      </c>
      <c r="C4" s="6" t="s">
        <v>2229</v>
      </c>
      <c r="D4" s="7">
        <v>3</v>
      </c>
      <c r="E4" s="7">
        <v>0</v>
      </c>
      <c r="F4" s="15">
        <f t="shared" si="0"/>
        <v>47</v>
      </c>
      <c r="G4" s="15">
        <f t="shared" si="2"/>
        <v>82</v>
      </c>
      <c r="H4" s="15">
        <f t="shared" si="1"/>
        <v>82</v>
      </c>
      <c r="I4" s="7"/>
      <c r="J4" s="19" t="s">
        <v>15</v>
      </c>
    </row>
    <row r="5" spans="1:10">
      <c r="A5" s="5" t="s">
        <v>728</v>
      </c>
      <c r="B5" s="6" t="s">
        <v>2821</v>
      </c>
      <c r="C5" s="6" t="s">
        <v>2380</v>
      </c>
      <c r="D5" s="7">
        <v>3</v>
      </c>
      <c r="E5" s="7">
        <v>50</v>
      </c>
      <c r="F5" s="15">
        <f t="shared" si="0"/>
        <v>18</v>
      </c>
      <c r="G5" s="15">
        <f t="shared" si="2"/>
        <v>30</v>
      </c>
      <c r="H5" s="15" t="str">
        <f t="shared" si="1"/>
        <v>adequate stock</v>
      </c>
      <c r="I5" s="7"/>
      <c r="J5" s="19" t="s">
        <v>15</v>
      </c>
    </row>
    <row r="6" spans="1:10">
      <c r="A6" s="5" t="s">
        <v>728</v>
      </c>
      <c r="B6" s="6" t="s">
        <v>2822</v>
      </c>
      <c r="C6" s="6" t="s">
        <v>2823</v>
      </c>
      <c r="D6" s="7">
        <v>3</v>
      </c>
      <c r="E6" s="7">
        <v>35</v>
      </c>
      <c r="F6" s="15">
        <f t="shared" si="0"/>
        <v>39</v>
      </c>
      <c r="G6" s="15">
        <f t="shared" si="2"/>
        <v>67</v>
      </c>
      <c r="H6" s="15">
        <f t="shared" si="1"/>
        <v>32</v>
      </c>
      <c r="I6" s="7"/>
      <c r="J6" s="19" t="s">
        <v>15</v>
      </c>
    </row>
    <row r="7" spans="1:10">
      <c r="A7" s="8" t="s">
        <v>728</v>
      </c>
      <c r="B7" s="9" t="s">
        <v>2824</v>
      </c>
      <c r="C7" s="9" t="s">
        <v>2577</v>
      </c>
      <c r="D7" s="10">
        <v>3</v>
      </c>
      <c r="E7" s="10">
        <v>40</v>
      </c>
      <c r="F7" s="16">
        <f t="shared" si="0"/>
        <v>30</v>
      </c>
      <c r="G7" s="15">
        <f t="shared" si="2"/>
        <v>52</v>
      </c>
      <c r="H7" s="16" t="str">
        <f t="shared" si="1"/>
        <v>adequate stock</v>
      </c>
      <c r="I7" s="10"/>
      <c r="J7" s="20" t="s">
        <v>15</v>
      </c>
    </row>
    <row r="8" spans="1:10">
      <c r="B8" s="11"/>
      <c r="C8" s="12"/>
    </row>
    <row r="9" spans="1:10">
      <c r="B9" s="11"/>
    </row>
    <row r="10" spans="1:10">
      <c r="B10" s="11"/>
      <c r="C10" s="12"/>
    </row>
    <row r="11" spans="1:10">
      <c r="B11" s="11"/>
      <c r="C11" s="12"/>
    </row>
    <row r="12" spans="1:10">
      <c r="B12" s="11"/>
      <c r="C12" s="12"/>
    </row>
    <row r="13" spans="1:10">
      <c r="B13" s="11"/>
      <c r="C13" s="12"/>
    </row>
    <row r="14" spans="1:10">
      <c r="B14" s="11"/>
      <c r="C14" s="12"/>
    </row>
    <row r="15" spans="1:10">
      <c r="B15" s="11"/>
      <c r="C15" s="12"/>
    </row>
    <row r="16" spans="1:10">
      <c r="B16" s="11"/>
      <c r="C16" s="12"/>
    </row>
    <row r="17" spans="2:3">
      <c r="B17" s="11"/>
      <c r="C17" s="12"/>
    </row>
    <row r="18" spans="2:3">
      <c r="B18" s="11"/>
      <c r="C18" s="12"/>
    </row>
    <row r="19" spans="2:3">
      <c r="B19" s="11"/>
      <c r="C19" s="12"/>
    </row>
    <row r="20" spans="2:3">
      <c r="B20" s="11"/>
      <c r="C20" s="12"/>
    </row>
    <row r="21" spans="2:3">
      <c r="B21" s="11"/>
      <c r="C21" s="12"/>
    </row>
    <row r="22" spans="2:3">
      <c r="B22" s="11"/>
      <c r="C22" s="12"/>
    </row>
    <row r="23" spans="2:3">
      <c r="B23" s="11"/>
      <c r="C23" s="12"/>
    </row>
    <row r="24" spans="2:3">
      <c r="B24" s="11"/>
      <c r="C24" s="12"/>
    </row>
    <row r="25" spans="2:3">
      <c r="B25" s="11"/>
      <c r="C25" s="12"/>
    </row>
    <row r="26" spans="2:3">
      <c r="B26" s="11"/>
      <c r="C26" s="12"/>
    </row>
    <row r="27" spans="2:3">
      <c r="B27" s="11"/>
      <c r="C27" s="12"/>
    </row>
    <row r="28" spans="2:3">
      <c r="B28" s="11"/>
      <c r="C28" s="12"/>
    </row>
    <row r="29" spans="2:3">
      <c r="B29" s="11"/>
      <c r="C29" s="12"/>
    </row>
    <row r="30" spans="2:3">
      <c r="B30" s="11"/>
      <c r="C30" s="12"/>
    </row>
    <row r="31" spans="2:3">
      <c r="B31" s="11"/>
      <c r="C31" s="12"/>
    </row>
    <row r="32" spans="2:3">
      <c r="B32" s="11"/>
      <c r="C32" s="12"/>
    </row>
    <row r="33" spans="2:3">
      <c r="B33" s="11"/>
      <c r="C33" s="12"/>
    </row>
    <row r="34" spans="2:3">
      <c r="B34" s="11"/>
      <c r="C34" s="12"/>
    </row>
    <row r="35" spans="2:3">
      <c r="B35" s="11"/>
      <c r="C35" s="12"/>
    </row>
    <row r="36" spans="2:3">
      <c r="B36" s="11"/>
      <c r="C36" s="12"/>
    </row>
    <row r="37" spans="2:3">
      <c r="B37" s="11"/>
      <c r="C37" s="12"/>
    </row>
    <row r="38" spans="2:3">
      <c r="B38" s="11"/>
      <c r="C38" s="12"/>
    </row>
    <row r="39" spans="2:3">
      <c r="B39" s="11"/>
      <c r="C39" s="12"/>
    </row>
    <row r="40" spans="2:3">
      <c r="B40" s="11"/>
      <c r="C40" s="12"/>
    </row>
    <row r="41" spans="2:3">
      <c r="B41" s="11"/>
      <c r="C41" s="12"/>
    </row>
    <row r="42" spans="2:3">
      <c r="B42" s="11"/>
      <c r="C42" s="12"/>
    </row>
    <row r="43" spans="2:3">
      <c r="B43" s="11"/>
      <c r="C43" s="12"/>
    </row>
    <row r="44" spans="2:3">
      <c r="B44" s="11"/>
      <c r="C44" s="12"/>
    </row>
    <row r="45" spans="2:3">
      <c r="B45" s="11"/>
      <c r="C45" s="12"/>
    </row>
    <row r="46" spans="2:3">
      <c r="B46" s="11"/>
      <c r="C46" s="12"/>
    </row>
    <row r="47" spans="2:3">
      <c r="B47" s="11"/>
      <c r="C47" s="12"/>
    </row>
    <row r="48" spans="2:3">
      <c r="B48" s="11"/>
      <c r="C48" s="12"/>
    </row>
    <row r="49" spans="2:3">
      <c r="B49" s="11"/>
      <c r="C49" s="12"/>
    </row>
    <row r="50" spans="2:3">
      <c r="B50" s="11"/>
      <c r="C50" s="12"/>
    </row>
    <row r="51" spans="2:3">
      <c r="B51" s="11"/>
      <c r="C51" s="12"/>
    </row>
    <row r="52" spans="2:3">
      <c r="B52" s="11"/>
      <c r="C52" s="12"/>
    </row>
    <row r="53" spans="2:3">
      <c r="B53" s="11"/>
      <c r="C53" s="12"/>
    </row>
    <row r="54" spans="2:3">
      <c r="B54" s="11"/>
      <c r="C54" s="12"/>
    </row>
    <row r="55" spans="2:3">
      <c r="B55" s="11"/>
      <c r="C55" s="12"/>
    </row>
    <row r="56" spans="2:3">
      <c r="B56" s="11"/>
      <c r="C56" s="12"/>
    </row>
    <row r="57" spans="2:3">
      <c r="B57" s="11"/>
      <c r="C57" s="12"/>
    </row>
    <row r="58" spans="2:3">
      <c r="B58" s="11"/>
      <c r="C58" s="12"/>
    </row>
    <row r="59" spans="2:3">
      <c r="B59" s="11"/>
      <c r="C59" s="12"/>
    </row>
    <row r="60" spans="2:3">
      <c r="B60" s="11"/>
      <c r="C60" s="12"/>
    </row>
    <row r="61" spans="2:3">
      <c r="B61" s="11"/>
      <c r="C61" s="12"/>
    </row>
    <row r="62" spans="2:3">
      <c r="B62" s="11"/>
      <c r="C62" s="12"/>
    </row>
    <row r="63" spans="2:3">
      <c r="B63" s="11"/>
      <c r="C63" s="12"/>
    </row>
    <row r="64" spans="2:3">
      <c r="B64" s="11"/>
      <c r="C64" s="12"/>
    </row>
    <row r="65" spans="2:3">
      <c r="B65" s="11"/>
      <c r="C65" s="12"/>
    </row>
    <row r="66" spans="2:3">
      <c r="B66" s="11"/>
      <c r="C66" s="12"/>
    </row>
    <row r="67" spans="2:3">
      <c r="B67" s="11"/>
      <c r="C67" s="12"/>
    </row>
    <row r="68" spans="2:3">
      <c r="B68" s="11"/>
      <c r="C68" s="12"/>
    </row>
    <row r="69" spans="2:3">
      <c r="B69" s="11"/>
      <c r="C69" s="12"/>
    </row>
    <row r="70" spans="2:3">
      <c r="B70" s="11"/>
      <c r="C70" s="12"/>
    </row>
    <row r="71" spans="2:3">
      <c r="B71" s="11"/>
      <c r="C71" s="12"/>
    </row>
    <row r="72" spans="2:3">
      <c r="B72" s="11"/>
      <c r="C72" s="12"/>
    </row>
    <row r="73" spans="2:3">
      <c r="B73" s="11"/>
      <c r="C73" s="12"/>
    </row>
    <row r="74" spans="2:3">
      <c r="B74" s="11"/>
      <c r="C74" s="12"/>
    </row>
    <row r="75" spans="2:3">
      <c r="B75" s="11"/>
      <c r="C75" s="12"/>
    </row>
    <row r="76" spans="2:3">
      <c r="B76" s="11"/>
      <c r="C76" s="12"/>
    </row>
    <row r="77" spans="2:3">
      <c r="B77" s="11"/>
      <c r="C77" s="12"/>
    </row>
    <row r="78" spans="2:3">
      <c r="B78" s="11"/>
      <c r="C78" s="12"/>
    </row>
    <row r="79" spans="2:3">
      <c r="B79" s="11"/>
      <c r="C79" s="12"/>
    </row>
    <row r="80" spans="2:3">
      <c r="B80" s="11"/>
      <c r="C80" s="12"/>
    </row>
    <row r="81" spans="2:3">
      <c r="B81" s="11"/>
      <c r="C81" s="12"/>
    </row>
    <row r="82" spans="2:3">
      <c r="B82" s="11"/>
      <c r="C82" s="12"/>
    </row>
    <row r="83" spans="2:3">
      <c r="B83" s="11"/>
      <c r="C83" s="12"/>
    </row>
    <row r="84" spans="2:3">
      <c r="B84" s="11"/>
      <c r="C84" s="12"/>
    </row>
    <row r="85" spans="2:3">
      <c r="B85" s="11"/>
      <c r="C85" s="12"/>
    </row>
    <row r="86" spans="2:3">
      <c r="B86" s="11"/>
      <c r="C86" s="12"/>
    </row>
    <row r="87" spans="2:3">
      <c r="B87" s="11"/>
      <c r="C87" s="12"/>
    </row>
    <row r="88" spans="2:3">
      <c r="B88" s="11"/>
      <c r="C88" s="12"/>
    </row>
    <row r="89" spans="2:3">
      <c r="B89" s="11"/>
      <c r="C89" s="12"/>
    </row>
    <row r="90" spans="2:3">
      <c r="B90" s="11"/>
      <c r="C90" s="12"/>
    </row>
    <row r="91" spans="2:3">
      <c r="B91" s="11"/>
      <c r="C91" s="12"/>
    </row>
    <row r="92" spans="2:3">
      <c r="B92" s="11"/>
      <c r="C92" s="12"/>
    </row>
    <row r="93" spans="2:3">
      <c r="B93" s="11"/>
      <c r="C93" s="12"/>
    </row>
    <row r="94" spans="2:3">
      <c r="B94" s="11"/>
      <c r="C94" s="12"/>
    </row>
    <row r="95" spans="2:3">
      <c r="B95" s="11"/>
      <c r="C95" s="12"/>
    </row>
    <row r="96" spans="2:3">
      <c r="B96" s="11"/>
      <c r="C96" s="12"/>
    </row>
    <row r="97" spans="2:3">
      <c r="B97" s="11"/>
      <c r="C97" s="12"/>
    </row>
    <row r="98" spans="2:3">
      <c r="B98" s="11"/>
      <c r="C98" s="12"/>
    </row>
    <row r="99" spans="2:3">
      <c r="B99" s="11"/>
      <c r="C99" s="12"/>
    </row>
    <row r="100" spans="2:3">
      <c r="B100" s="11"/>
      <c r="C100" s="12"/>
    </row>
    <row r="101" spans="2:3">
      <c r="B101" s="11"/>
      <c r="C101" s="12"/>
    </row>
    <row r="102" spans="2:3">
      <c r="B102" s="11"/>
      <c r="C102" s="12"/>
    </row>
    <row r="103" spans="2:3">
      <c r="B103" s="11"/>
      <c r="C103" s="12"/>
    </row>
    <row r="104" spans="2:3">
      <c r="B104" s="11"/>
      <c r="C104" s="12"/>
    </row>
    <row r="105" spans="2:3">
      <c r="B105" s="11"/>
      <c r="C105" s="12"/>
    </row>
    <row r="106" spans="2:3">
      <c r="B106" s="11"/>
      <c r="C106" s="12"/>
    </row>
    <row r="107" spans="2:3">
      <c r="B107" s="11"/>
      <c r="C107" s="12"/>
    </row>
    <row r="108" spans="2:3">
      <c r="B108" s="11"/>
      <c r="C108" s="12"/>
    </row>
    <row r="109" spans="2:3">
      <c r="B109" s="11"/>
      <c r="C109" s="12"/>
    </row>
    <row r="110" spans="2:3">
      <c r="B110" s="11"/>
      <c r="C110" s="12"/>
    </row>
    <row r="111" spans="2:3">
      <c r="B111" s="11"/>
      <c r="C111" s="12"/>
    </row>
    <row r="112" spans="2:3">
      <c r="B112" s="11"/>
      <c r="C112" s="12"/>
    </row>
    <row r="113" spans="2:3">
      <c r="B113" s="11"/>
      <c r="C113" s="12"/>
    </row>
    <row r="114" spans="2:3">
      <c r="B114" s="11"/>
      <c r="C114" s="12"/>
    </row>
    <row r="115" spans="2:3">
      <c r="B115" s="11"/>
      <c r="C115" s="12"/>
    </row>
    <row r="116" spans="2:3">
      <c r="B116" s="11"/>
      <c r="C116" s="12"/>
    </row>
    <row r="117" spans="2:3">
      <c r="B117" s="11"/>
      <c r="C117" s="12"/>
    </row>
    <row r="118" spans="2:3">
      <c r="B118" s="11"/>
      <c r="C118" s="12"/>
    </row>
    <row r="119" spans="2:3">
      <c r="B119" s="11"/>
      <c r="C119" s="12"/>
    </row>
    <row r="120" spans="2:3">
      <c r="B120" s="11"/>
      <c r="C120" s="12"/>
    </row>
    <row r="121" spans="2:3">
      <c r="B121" s="11"/>
      <c r="C121" s="12"/>
    </row>
    <row r="122" spans="2:3">
      <c r="B122" s="11"/>
      <c r="C122" s="12"/>
    </row>
    <row r="123" spans="2:3">
      <c r="B123" s="11"/>
      <c r="C123" s="12"/>
    </row>
    <row r="124" spans="2:3">
      <c r="B124" s="11"/>
      <c r="C124" s="12"/>
    </row>
    <row r="125" spans="2:3">
      <c r="B125" s="11"/>
      <c r="C125" s="12"/>
    </row>
    <row r="126" spans="2:3">
      <c r="B126" s="11"/>
      <c r="C126" s="12"/>
    </row>
    <row r="127" spans="2:3">
      <c r="B127" s="11"/>
      <c r="C127" s="12"/>
    </row>
    <row r="128" spans="2:3">
      <c r="B128" s="11"/>
      <c r="C128" s="12"/>
    </row>
    <row r="129" spans="2:3">
      <c r="B129" s="11"/>
      <c r="C129" s="12"/>
    </row>
    <row r="130" spans="2:3">
      <c r="B130" s="11"/>
    </row>
    <row r="131" spans="2:3">
      <c r="B131" s="11"/>
    </row>
    <row r="132" spans="2:3">
      <c r="B132" s="11"/>
      <c r="C132" s="12"/>
    </row>
    <row r="133" spans="2:3">
      <c r="B133" s="11"/>
      <c r="C133" s="12"/>
    </row>
    <row r="134" spans="2:3">
      <c r="B134" s="11"/>
      <c r="C134" s="12"/>
    </row>
    <row r="135" spans="2:3">
      <c r="B135" s="11"/>
      <c r="C135" s="12"/>
    </row>
    <row r="136" spans="2:3">
      <c r="B136" s="11"/>
      <c r="C136" s="12"/>
    </row>
    <row r="137" spans="2:3">
      <c r="B137" s="11"/>
      <c r="C137" s="12"/>
    </row>
    <row r="138" spans="2:3">
      <c r="B138" s="11"/>
      <c r="C138" s="12"/>
    </row>
    <row r="139" spans="2:3">
      <c r="B139" s="11"/>
      <c r="C139" s="12"/>
    </row>
    <row r="140" spans="2:3">
      <c r="B140" s="11"/>
      <c r="C140" s="12"/>
    </row>
    <row r="141" spans="2:3">
      <c r="B141" s="11"/>
      <c r="C141" s="12"/>
    </row>
    <row r="142" spans="2:3">
      <c r="B142" s="11"/>
      <c r="C142" s="12"/>
    </row>
    <row r="143" spans="2:3">
      <c r="B143" s="11"/>
      <c r="C143" s="12"/>
    </row>
    <row r="144" spans="2:3">
      <c r="B144" s="11"/>
      <c r="C144" s="12"/>
    </row>
    <row r="145" spans="2:3">
      <c r="B145" s="11"/>
      <c r="C145" s="21"/>
    </row>
    <row r="146" spans="2:3">
      <c r="B146" s="11"/>
      <c r="C146" s="21"/>
    </row>
    <row r="147" spans="2:3">
      <c r="B147" s="11"/>
      <c r="C147" s="21"/>
    </row>
    <row r="148" spans="2:3">
      <c r="B148" s="11"/>
      <c r="C148" s="12"/>
    </row>
    <row r="149" spans="2:3">
      <c r="B149" s="11"/>
      <c r="C149" s="12"/>
    </row>
    <row r="150" spans="2:3">
      <c r="B150" s="11"/>
      <c r="C150" s="12"/>
    </row>
    <row r="151" spans="2:3">
      <c r="B151" s="11"/>
      <c r="C151" s="12"/>
    </row>
    <row r="152" spans="2:3">
      <c r="B152" s="11"/>
      <c r="C152" s="12"/>
    </row>
    <row r="153" spans="2:3">
      <c r="B153" s="11"/>
      <c r="C153" s="12"/>
    </row>
    <row r="154" spans="2:3">
      <c r="B154" s="11"/>
      <c r="C154" s="12"/>
    </row>
    <row r="155" spans="2:3">
      <c r="B155" s="11"/>
      <c r="C155" s="12"/>
    </row>
    <row r="156" spans="2:3">
      <c r="B156" s="11"/>
      <c r="C156" s="12"/>
    </row>
    <row r="157" spans="2:3">
      <c r="B157" s="11"/>
      <c r="C157" s="12"/>
    </row>
    <row r="158" spans="2:3">
      <c r="B158" s="11"/>
      <c r="C158" s="12"/>
    </row>
    <row r="159" spans="2:3">
      <c r="B159" s="11"/>
      <c r="C159" s="12"/>
    </row>
    <row r="160" spans="2:3">
      <c r="B160" s="11"/>
      <c r="C160" s="12"/>
    </row>
    <row r="161" spans="2:3">
      <c r="B161" s="11"/>
      <c r="C161" s="12"/>
    </row>
    <row r="162" spans="2:3">
      <c r="B162" s="11"/>
      <c r="C162" s="12"/>
    </row>
    <row r="163" spans="2:3">
      <c r="B163" s="11"/>
      <c r="C163" s="12"/>
    </row>
    <row r="164" spans="2:3">
      <c r="B164" s="11"/>
      <c r="C164" s="12"/>
    </row>
    <row r="165" spans="2:3">
      <c r="B165" s="11"/>
      <c r="C165" s="12"/>
    </row>
    <row r="166" spans="2:3">
      <c r="B166" s="11"/>
      <c r="C166" s="12"/>
    </row>
    <row r="167" spans="2:3">
      <c r="B167" s="11"/>
      <c r="C167" s="12"/>
    </row>
    <row r="168" spans="2:3">
      <c r="B168" s="11"/>
      <c r="C168" s="12"/>
    </row>
    <row r="169" spans="2:3">
      <c r="B169" s="11"/>
      <c r="C169" s="12"/>
    </row>
    <row r="170" spans="2:3">
      <c r="B170" s="11"/>
      <c r="C170" s="12"/>
    </row>
    <row r="171" spans="2:3">
      <c r="B171" s="11"/>
      <c r="C171" s="12"/>
    </row>
    <row r="172" spans="2:3">
      <c r="B172" s="11"/>
      <c r="C172" s="12"/>
    </row>
    <row r="173" spans="2:3">
      <c r="B173" s="11"/>
      <c r="C173" s="12"/>
    </row>
    <row r="174" spans="2:3">
      <c r="B174" s="11"/>
      <c r="C174" s="12"/>
    </row>
    <row r="175" spans="2:3">
      <c r="B175" s="11"/>
      <c r="C175" s="12"/>
    </row>
    <row r="176" spans="2:3">
      <c r="B176" s="11"/>
      <c r="C176" s="12"/>
    </row>
    <row r="177" spans="2:3">
      <c r="B177" s="11"/>
      <c r="C177" s="12"/>
    </row>
    <row r="178" spans="2:3">
      <c r="B178" s="11"/>
      <c r="C178" s="12"/>
    </row>
    <row r="179" spans="2:3">
      <c r="B179" s="11"/>
      <c r="C179" s="12"/>
    </row>
    <row r="180" spans="2:3">
      <c r="B180" s="11"/>
      <c r="C180" s="12"/>
    </row>
    <row r="181" spans="2:3">
      <c r="B181" s="11"/>
      <c r="C181" s="12"/>
    </row>
    <row r="182" spans="2:3">
      <c r="B182" s="11"/>
      <c r="C182" s="12"/>
    </row>
    <row r="183" spans="2:3">
      <c r="B183" s="11"/>
      <c r="C183" s="12"/>
    </row>
    <row r="184" spans="2:3">
      <c r="B184" s="11"/>
      <c r="C184" s="12"/>
    </row>
    <row r="185" spans="2:3">
      <c r="B185" s="11"/>
      <c r="C185" s="12"/>
    </row>
    <row r="186" spans="2:3">
      <c r="B186" s="11"/>
      <c r="C186" s="12"/>
    </row>
    <row r="187" spans="2:3">
      <c r="B187" s="11"/>
      <c r="C187" s="12"/>
    </row>
    <row r="188" spans="2:3">
      <c r="B188" s="11"/>
      <c r="C188" s="12"/>
    </row>
    <row r="189" spans="2:3">
      <c r="B189" s="11"/>
      <c r="C189" s="12"/>
    </row>
    <row r="190" spans="2:3">
      <c r="B190" s="11"/>
      <c r="C190" s="12"/>
    </row>
    <row r="191" spans="2:3">
      <c r="B191" s="11"/>
      <c r="C191" s="12"/>
    </row>
    <row r="192" spans="2:3">
      <c r="B192" s="11"/>
      <c r="C192" s="12"/>
    </row>
    <row r="193" spans="2:3">
      <c r="B193" s="11"/>
      <c r="C193" s="12"/>
    </row>
    <row r="194" spans="2:3">
      <c r="B194" s="11"/>
      <c r="C194" s="12"/>
    </row>
    <row r="195" spans="2:3">
      <c r="B195" s="11"/>
      <c r="C195" s="12"/>
    </row>
    <row r="196" spans="2:3">
      <c r="B196" s="11"/>
      <c r="C196" s="12"/>
    </row>
    <row r="197" spans="2:3">
      <c r="B197" s="11"/>
      <c r="C197" s="12"/>
    </row>
    <row r="198" spans="2:3">
      <c r="B198" s="11"/>
      <c r="C198" s="12"/>
    </row>
    <row r="199" spans="2:3">
      <c r="B199" s="11"/>
      <c r="C199" s="12"/>
    </row>
    <row r="200" spans="2:3">
      <c r="B200" s="11"/>
      <c r="C200" s="12"/>
    </row>
    <row r="201" spans="2:3">
      <c r="B201" s="11"/>
      <c r="C201" s="12"/>
    </row>
    <row r="202" spans="2:3">
      <c r="B202" s="11"/>
      <c r="C202" s="12"/>
    </row>
    <row r="203" spans="2:3">
      <c r="B203" s="11"/>
      <c r="C203" s="12"/>
    </row>
    <row r="204" spans="2:3">
      <c r="B204" s="11"/>
      <c r="C204" s="12"/>
    </row>
    <row r="205" spans="2:3">
      <c r="B205" s="11"/>
      <c r="C205" s="12"/>
    </row>
    <row r="206" spans="2:3">
      <c r="B206" s="11"/>
      <c r="C206" s="12"/>
    </row>
    <row r="207" spans="2:3">
      <c r="B207" s="11"/>
      <c r="C207" s="12"/>
    </row>
    <row r="208" spans="2:3">
      <c r="B208" s="11"/>
      <c r="C208" s="12"/>
    </row>
    <row r="209" spans="2:3">
      <c r="B209" s="11"/>
      <c r="C209" s="12"/>
    </row>
    <row r="210" spans="2:3">
      <c r="B210" s="11"/>
      <c r="C210" s="12"/>
    </row>
    <row r="211" spans="2:3">
      <c r="B211" s="11"/>
      <c r="C211" s="12"/>
    </row>
    <row r="212" spans="2:3">
      <c r="B212" s="11"/>
      <c r="C212" s="12"/>
    </row>
    <row r="213" spans="2:3">
      <c r="B213" s="11"/>
      <c r="C213" s="12"/>
    </row>
    <row r="214" spans="2:3">
      <c r="B214" s="11"/>
      <c r="C214" s="12"/>
    </row>
    <row r="215" spans="2:3">
      <c r="B215" s="11"/>
      <c r="C215" s="12"/>
    </row>
    <row r="216" spans="2:3">
      <c r="B216" s="11"/>
      <c r="C216" s="12"/>
    </row>
    <row r="217" spans="2:3">
      <c r="B217" s="11"/>
      <c r="C217" s="12"/>
    </row>
    <row r="218" spans="2:3">
      <c r="B218" s="11"/>
      <c r="C218" s="12"/>
    </row>
    <row r="219" spans="2:3">
      <c r="B219" s="11"/>
      <c r="C219" s="12"/>
    </row>
    <row r="220" spans="2:3">
      <c r="B220" s="11"/>
      <c r="C220" s="12"/>
    </row>
    <row r="221" spans="2:3">
      <c r="B221" s="11"/>
      <c r="C221" s="12"/>
    </row>
    <row r="222" spans="2:3">
      <c r="B222" s="11"/>
      <c r="C222" s="12"/>
    </row>
    <row r="223" spans="2:3">
      <c r="B223" s="11"/>
      <c r="C223" s="12"/>
    </row>
    <row r="224" spans="2:3">
      <c r="B224" s="11"/>
      <c r="C224" s="12"/>
    </row>
    <row r="225" spans="2:3">
      <c r="B225" s="11"/>
      <c r="C225" s="12"/>
    </row>
    <row r="226" spans="2:3">
      <c r="B226" s="11"/>
      <c r="C226" s="12"/>
    </row>
    <row r="227" spans="2:3">
      <c r="B227" s="11"/>
      <c r="C227" s="12"/>
    </row>
    <row r="228" spans="2:3">
      <c r="B228" s="11"/>
      <c r="C228" s="12"/>
    </row>
    <row r="229" spans="2:3">
      <c r="B229" s="11"/>
      <c r="C229" s="12"/>
    </row>
    <row r="230" spans="2:3">
      <c r="B230" s="11"/>
      <c r="C230" s="12"/>
    </row>
    <row r="231" spans="2:3">
      <c r="B231" s="11"/>
      <c r="C231" s="12"/>
    </row>
    <row r="232" spans="2:3">
      <c r="B232" s="11"/>
      <c r="C232" s="12"/>
    </row>
    <row r="233" spans="2:3">
      <c r="B233" s="11"/>
      <c r="C233" s="12"/>
    </row>
    <row r="234" spans="2:3">
      <c r="B234" s="11"/>
      <c r="C234" s="12"/>
    </row>
    <row r="235" spans="2:3">
      <c r="B235" s="11"/>
      <c r="C235" s="12"/>
    </row>
    <row r="236" spans="2:3">
      <c r="B236" s="11"/>
      <c r="C236" s="12"/>
    </row>
    <row r="237" spans="2:3">
      <c r="B237" s="11"/>
      <c r="C237" s="12"/>
    </row>
    <row r="238" spans="2:3">
      <c r="B238" s="11"/>
      <c r="C238" s="12"/>
    </row>
    <row r="239" spans="2:3">
      <c r="B239" s="11"/>
      <c r="C239" s="12"/>
    </row>
    <row r="240" spans="2:3">
      <c r="B240" s="11"/>
      <c r="C240" s="12"/>
    </row>
    <row r="241" spans="2:3">
      <c r="B241" s="11"/>
      <c r="C241" s="12"/>
    </row>
    <row r="242" spans="2:3">
      <c r="B242" s="11"/>
      <c r="C242" s="12"/>
    </row>
    <row r="243" spans="2:3">
      <c r="B243" s="11"/>
      <c r="C243" s="12"/>
    </row>
    <row r="244" spans="2:3">
      <c r="B244" s="11"/>
      <c r="C244" s="12"/>
    </row>
    <row r="245" spans="2:3">
      <c r="B245" s="11"/>
      <c r="C245" s="12"/>
    </row>
    <row r="246" spans="2:3">
      <c r="B246" s="11"/>
      <c r="C246" s="12"/>
    </row>
    <row r="247" spans="2:3">
      <c r="B247" s="11"/>
      <c r="C247" s="12"/>
    </row>
    <row r="248" spans="2:3">
      <c r="B248" s="11"/>
      <c r="C248" s="12"/>
    </row>
    <row r="249" spans="2:3">
      <c r="B249" s="11"/>
      <c r="C249" s="12"/>
    </row>
    <row r="250" spans="2:3">
      <c r="B250" s="11"/>
      <c r="C250" s="12"/>
    </row>
    <row r="251" spans="2:3">
      <c r="B251" s="11"/>
      <c r="C251" s="12"/>
    </row>
    <row r="252" spans="2:3">
      <c r="B252" s="11"/>
      <c r="C252" s="12"/>
    </row>
    <row r="253" spans="2:3">
      <c r="B253" s="11"/>
      <c r="C253" s="12"/>
    </row>
    <row r="254" spans="2:3">
      <c r="B254" s="11"/>
      <c r="C254" s="12"/>
    </row>
    <row r="255" spans="2:3">
      <c r="B255" s="11"/>
      <c r="C255" s="12"/>
    </row>
    <row r="256" spans="2:3">
      <c r="B256" s="11"/>
      <c r="C256" s="12"/>
    </row>
    <row r="257" spans="2:3">
      <c r="B257" s="11"/>
      <c r="C257" s="12"/>
    </row>
    <row r="258" spans="2:3">
      <c r="B258" s="11"/>
      <c r="C258" s="12"/>
    </row>
    <row r="259" spans="2:3">
      <c r="B259" s="11"/>
      <c r="C259" s="12"/>
    </row>
    <row r="260" spans="2:3">
      <c r="B260" s="11"/>
      <c r="C260" s="12"/>
    </row>
    <row r="261" spans="2:3">
      <c r="B261" s="11"/>
      <c r="C261" s="12"/>
    </row>
    <row r="262" spans="2:3">
      <c r="B262" s="11"/>
      <c r="C262" s="12"/>
    </row>
    <row r="263" spans="2:3">
      <c r="B263" s="11"/>
      <c r="C263" s="12"/>
    </row>
    <row r="264" spans="2:3">
      <c r="B264" s="11"/>
      <c r="C264" s="12"/>
    </row>
    <row r="265" spans="2:3">
      <c r="B265" s="11"/>
      <c r="C265" s="12"/>
    </row>
    <row r="266" spans="2:3">
      <c r="B266" s="11"/>
      <c r="C266" s="12"/>
    </row>
    <row r="267" spans="2:3">
      <c r="B267" s="11"/>
      <c r="C267" s="12"/>
    </row>
    <row r="268" spans="2:3">
      <c r="B268" s="11"/>
      <c r="C268" s="12"/>
    </row>
    <row r="269" spans="2:3">
      <c r="B269" s="11"/>
      <c r="C269" s="12"/>
    </row>
    <row r="270" spans="2:3">
      <c r="B270" s="11"/>
      <c r="C270" s="12"/>
    </row>
    <row r="271" spans="2:3">
      <c r="B271" s="11"/>
      <c r="C271" s="12"/>
    </row>
    <row r="272" spans="2:3">
      <c r="B272" s="11"/>
      <c r="C272" s="12"/>
    </row>
    <row r="273" spans="2:3">
      <c r="B273" s="11"/>
      <c r="C273" s="12"/>
    </row>
    <row r="274" spans="2:3">
      <c r="B274" s="11"/>
      <c r="C274" s="12"/>
    </row>
    <row r="275" spans="2:3">
      <c r="B275" s="11"/>
      <c r="C275" s="12"/>
    </row>
    <row r="276" spans="2:3">
      <c r="B276" s="11"/>
      <c r="C276" s="12"/>
    </row>
    <row r="277" spans="2:3">
      <c r="B277" s="11"/>
      <c r="C277" s="12"/>
    </row>
    <row r="278" spans="2:3">
      <c r="B278" s="11"/>
      <c r="C278" s="12"/>
    </row>
    <row r="279" spans="2:3">
      <c r="B279" s="11"/>
      <c r="C279" s="12"/>
    </row>
    <row r="280" spans="2:3">
      <c r="B280" s="11"/>
      <c r="C280" s="12"/>
    </row>
    <row r="281" spans="2:3">
      <c r="B281" s="11"/>
      <c r="C281" s="12"/>
    </row>
    <row r="282" spans="2:3">
      <c r="B282" s="11"/>
      <c r="C282" s="12"/>
    </row>
    <row r="283" spans="2:3">
      <c r="B283" s="11"/>
      <c r="C283" s="12"/>
    </row>
    <row r="284" spans="2:3">
      <c r="B284" s="11"/>
      <c r="C284" s="12"/>
    </row>
    <row r="285" spans="2:3">
      <c r="B285" s="11"/>
      <c r="C285" s="12"/>
    </row>
    <row r="286" spans="2:3">
      <c r="B286" s="11"/>
      <c r="C286" s="12"/>
    </row>
    <row r="287" spans="2:3">
      <c r="B287" s="11"/>
      <c r="C287" s="12"/>
    </row>
    <row r="288" spans="2:3">
      <c r="B288" s="11"/>
      <c r="C288" s="12"/>
    </row>
    <row r="289" spans="2:3">
      <c r="B289" s="11"/>
      <c r="C289" s="12"/>
    </row>
    <row r="290" spans="2:3">
      <c r="B290" s="11"/>
      <c r="C290" s="12"/>
    </row>
    <row r="291" spans="2:3">
      <c r="B291" s="11"/>
      <c r="C291" s="12"/>
    </row>
    <row r="292" spans="2:3">
      <c r="B292" s="11"/>
      <c r="C292" s="12"/>
    </row>
    <row r="293" spans="2:3">
      <c r="B293" s="11"/>
      <c r="C293" s="12"/>
    </row>
    <row r="294" spans="2:3">
      <c r="B294" s="11"/>
      <c r="C294" s="12"/>
    </row>
    <row r="295" spans="2:3">
      <c r="B295" s="11"/>
      <c r="C295" s="12"/>
    </row>
    <row r="296" spans="2:3">
      <c r="B296" s="11"/>
      <c r="C296" s="12"/>
    </row>
    <row r="297" spans="2:3">
      <c r="B297" s="11"/>
      <c r="C297" s="12"/>
    </row>
    <row r="298" spans="2:3">
      <c r="B298" s="11"/>
      <c r="C298" s="12"/>
    </row>
    <row r="299" spans="2:3">
      <c r="B299" s="11"/>
      <c r="C299" s="12"/>
    </row>
    <row r="300" spans="2:3">
      <c r="B300" s="11"/>
      <c r="C300" s="12"/>
    </row>
    <row r="301" spans="2:3">
      <c r="B301" s="11"/>
      <c r="C301" s="12"/>
    </row>
    <row r="302" spans="2:3">
      <c r="B302" s="11"/>
      <c r="C302" s="12"/>
    </row>
    <row r="303" spans="2:3">
      <c r="B303" s="11"/>
      <c r="C303" s="12"/>
    </row>
    <row r="304" spans="2:3">
      <c r="B304" s="11"/>
      <c r="C304" s="12"/>
    </row>
    <row r="305" spans="2:3">
      <c r="B305" s="11"/>
      <c r="C305" s="12"/>
    </row>
    <row r="306" spans="2:3">
      <c r="B306" s="11"/>
      <c r="C306" s="12"/>
    </row>
    <row r="307" spans="2:3">
      <c r="B307" s="11"/>
      <c r="C307" s="12"/>
    </row>
    <row r="308" spans="2:3">
      <c r="B308" s="11"/>
      <c r="C308" s="12"/>
    </row>
    <row r="309" spans="2:3">
      <c r="B309" s="11"/>
      <c r="C309" s="12"/>
    </row>
    <row r="310" spans="2:3">
      <c r="B310" s="11"/>
      <c r="C310" s="12"/>
    </row>
    <row r="311" spans="2:3">
      <c r="B311" s="11"/>
      <c r="C311" s="12"/>
    </row>
    <row r="312" spans="2:3">
      <c r="B312" s="11"/>
      <c r="C312" s="12"/>
    </row>
    <row r="313" spans="2:3">
      <c r="B313" s="11"/>
      <c r="C313" s="12"/>
    </row>
    <row r="314" spans="2:3">
      <c r="B314" s="11"/>
      <c r="C314" s="12"/>
    </row>
    <row r="315" spans="2:3">
      <c r="B315" s="11"/>
      <c r="C315" s="12"/>
    </row>
    <row r="316" spans="2:3">
      <c r="B316" s="11"/>
      <c r="C316" s="12"/>
    </row>
    <row r="317" spans="2:3">
      <c r="B317" s="11"/>
      <c r="C317" s="12"/>
    </row>
    <row r="318" spans="2:3">
      <c r="B318" s="11"/>
      <c r="C318" s="12"/>
    </row>
    <row r="319" spans="2:3">
      <c r="B319" s="11"/>
      <c r="C319" s="12"/>
    </row>
    <row r="320" spans="2:3">
      <c r="B320" s="11"/>
    </row>
    <row r="321" spans="2:3">
      <c r="B321" s="11"/>
      <c r="C321" s="12"/>
    </row>
    <row r="322" spans="2:3">
      <c r="B322" s="11"/>
      <c r="C322" s="12"/>
    </row>
    <row r="323" spans="2:3">
      <c r="B323" s="11"/>
      <c r="C323" s="12"/>
    </row>
    <row r="324" spans="2:3">
      <c r="B324" s="11"/>
      <c r="C324" s="12"/>
    </row>
    <row r="325" spans="2:3">
      <c r="B325" s="11"/>
      <c r="C325" s="12"/>
    </row>
    <row r="326" spans="2:3">
      <c r="B326" s="11"/>
      <c r="C326" s="12"/>
    </row>
    <row r="327" spans="2:3">
      <c r="B327" s="11"/>
      <c r="C327" s="12"/>
    </row>
    <row r="328" spans="2:3">
      <c r="B328" s="11"/>
      <c r="C328" s="12"/>
    </row>
    <row r="329" spans="2:3">
      <c r="B329" s="11"/>
      <c r="C329" s="12"/>
    </row>
    <row r="330" spans="2:3">
      <c r="B330" s="11"/>
      <c r="C330" s="12"/>
    </row>
    <row r="331" spans="2:3">
      <c r="B331" s="11"/>
      <c r="C331" s="12"/>
    </row>
    <row r="332" spans="2:3">
      <c r="B332" s="11"/>
      <c r="C332" s="12"/>
    </row>
    <row r="333" spans="2:3">
      <c r="B333" s="11"/>
      <c r="C333" s="12"/>
    </row>
    <row r="334" spans="2:3">
      <c r="B334" s="11"/>
      <c r="C334" s="12"/>
    </row>
    <row r="335" spans="2:3">
      <c r="B335" s="11"/>
      <c r="C335" s="12"/>
    </row>
    <row r="336" spans="2:3">
      <c r="B336" s="11"/>
      <c r="C336" s="12"/>
    </row>
    <row r="337" spans="2:3">
      <c r="B337" s="11"/>
      <c r="C337" s="12"/>
    </row>
    <row r="338" spans="2:3">
      <c r="B338" s="11"/>
      <c r="C338" s="12"/>
    </row>
    <row r="339" spans="2:3">
      <c r="B339" s="11"/>
      <c r="C339" s="12"/>
    </row>
    <row r="340" spans="2:3">
      <c r="B340" s="11"/>
      <c r="C340" s="12"/>
    </row>
    <row r="341" spans="2:3">
      <c r="B341" s="11"/>
      <c r="C341" s="12"/>
    </row>
    <row r="342" spans="2:3">
      <c r="B342" s="11"/>
      <c r="C342" s="12"/>
    </row>
    <row r="343" spans="2:3">
      <c r="B343" s="11"/>
      <c r="C343" s="12"/>
    </row>
    <row r="344" spans="2:3">
      <c r="B344" s="11"/>
      <c r="C344" s="12"/>
    </row>
    <row r="345" spans="2:3">
      <c r="B345" s="11"/>
      <c r="C345" s="12"/>
    </row>
    <row r="346" spans="2:3">
      <c r="B346" s="11"/>
      <c r="C346" s="12"/>
    </row>
    <row r="347" spans="2:3">
      <c r="B347" s="11"/>
      <c r="C347" s="12"/>
    </row>
    <row r="348" spans="2:3">
      <c r="B348" s="11"/>
      <c r="C348" s="12"/>
    </row>
    <row r="349" spans="2:3">
      <c r="B349" s="11"/>
      <c r="C349" s="12"/>
    </row>
    <row r="350" spans="2:3">
      <c r="B350" s="11"/>
      <c r="C350" s="12"/>
    </row>
    <row r="351" spans="2:3">
      <c r="B351" s="11"/>
      <c r="C351" s="12"/>
    </row>
    <row r="352" spans="2:3">
      <c r="B352" s="11"/>
      <c r="C352" s="12"/>
    </row>
    <row r="353" spans="2:3">
      <c r="B353" s="11"/>
      <c r="C353" s="12"/>
    </row>
    <row r="354" spans="2:3">
      <c r="B354" s="11"/>
      <c r="C354" s="12"/>
    </row>
    <row r="355" spans="2:3">
      <c r="B355" s="11"/>
      <c r="C355" s="12"/>
    </row>
    <row r="356" spans="2:3">
      <c r="B356" s="11"/>
      <c r="C356" s="12"/>
    </row>
    <row r="357" spans="2:3">
      <c r="B357" s="11"/>
      <c r="C357" s="12"/>
    </row>
    <row r="358" spans="2:3">
      <c r="B358" s="11"/>
      <c r="C358" s="12"/>
    </row>
    <row r="359" spans="2:3">
      <c r="B359" s="11"/>
      <c r="C359" s="12"/>
    </row>
    <row r="360" spans="2:3">
      <c r="B360" s="11"/>
      <c r="C360" s="12"/>
    </row>
    <row r="361" spans="2:3">
      <c r="B361" s="11"/>
      <c r="C361" s="12"/>
    </row>
    <row r="362" spans="2:3">
      <c r="B362" s="11"/>
      <c r="C362" s="12"/>
    </row>
    <row r="363" spans="2:3">
      <c r="B363" s="11"/>
      <c r="C363" s="12"/>
    </row>
    <row r="364" spans="2:3">
      <c r="B364" s="11"/>
      <c r="C364" s="12"/>
    </row>
    <row r="365" spans="2:3">
      <c r="B365" s="11"/>
      <c r="C365" s="12"/>
    </row>
    <row r="366" spans="2:3">
      <c r="B366" s="11"/>
      <c r="C366" s="12"/>
    </row>
    <row r="367" spans="2:3">
      <c r="B367" s="11"/>
      <c r="C367" s="12"/>
    </row>
    <row r="368" spans="2:3">
      <c r="B368" s="11"/>
      <c r="C368" s="12"/>
    </row>
    <row r="369" spans="2:3">
      <c r="B369" s="11"/>
      <c r="C369" s="12"/>
    </row>
    <row r="370" spans="2:3">
      <c r="B370" s="11"/>
      <c r="C370" s="21"/>
    </row>
    <row r="371" spans="2:3">
      <c r="B371"/>
      <c r="C371" s="12"/>
    </row>
    <row r="372" spans="2:3">
      <c r="B372"/>
      <c r="C372" s="12"/>
    </row>
    <row r="373" spans="2:3">
      <c r="B373"/>
      <c r="C373" s="12"/>
    </row>
    <row r="374" spans="2:3">
      <c r="B374"/>
      <c r="C374" s="12"/>
    </row>
    <row r="375" spans="2:3">
      <c r="B375"/>
      <c r="C375" s="12"/>
    </row>
    <row r="376" spans="2:3">
      <c r="B376"/>
      <c r="C376" s="12"/>
    </row>
    <row r="377" spans="2:3">
      <c r="B377"/>
      <c r="C377" s="12"/>
    </row>
    <row r="378" spans="2:3">
      <c r="B378"/>
      <c r="C378" s="12"/>
    </row>
    <row r="379" spans="2:3">
      <c r="B379"/>
      <c r="C379" s="12"/>
    </row>
    <row r="380" spans="2:3">
      <c r="B380"/>
      <c r="C380" s="12"/>
    </row>
    <row r="381" spans="2:3">
      <c r="B381"/>
      <c r="C381" s="12"/>
    </row>
    <row r="382" spans="2:3">
      <c r="B382"/>
      <c r="C382" s="12"/>
    </row>
    <row r="383" spans="2:3">
      <c r="B383"/>
      <c r="C383" s="12"/>
    </row>
    <row r="384" spans="2:3">
      <c r="B384"/>
      <c r="C384" s="12"/>
    </row>
    <row r="385" spans="2:3">
      <c r="B385"/>
      <c r="C385" s="12"/>
    </row>
    <row r="386" spans="2:3">
      <c r="B386"/>
      <c r="C386" s="12"/>
    </row>
    <row r="387" spans="2:3">
      <c r="B387"/>
      <c r="C387" s="12"/>
    </row>
    <row r="388" spans="2:3">
      <c r="B388"/>
      <c r="C388" s="12"/>
    </row>
    <row r="389" spans="2:3">
      <c r="B389"/>
      <c r="C389" s="12"/>
    </row>
    <row r="390" spans="2:3">
      <c r="B390"/>
      <c r="C390" s="12"/>
    </row>
    <row r="391" spans="2:3">
      <c r="B391"/>
      <c r="C391" s="12"/>
    </row>
    <row r="392" spans="2:3">
      <c r="B392"/>
      <c r="C392" s="12"/>
    </row>
    <row r="393" spans="2:3">
      <c r="B393"/>
      <c r="C393" s="12"/>
    </row>
    <row r="394" spans="2:3">
      <c r="B394"/>
      <c r="C394" s="12"/>
    </row>
    <row r="395" spans="2:3">
      <c r="B395"/>
      <c r="C395" s="12"/>
    </row>
    <row r="396" spans="2:3">
      <c r="B396"/>
      <c r="C396" s="12"/>
    </row>
    <row r="397" spans="2:3">
      <c r="B397"/>
      <c r="C397" s="12"/>
    </row>
    <row r="398" spans="2:3">
      <c r="B398"/>
      <c r="C398" s="12"/>
    </row>
    <row r="399" spans="2:3">
      <c r="B399"/>
      <c r="C399" s="12"/>
    </row>
    <row r="400" spans="2:3">
      <c r="B400"/>
      <c r="C400" s="12"/>
    </row>
    <row r="401" spans="2:3">
      <c r="B401"/>
      <c r="C401" s="12"/>
    </row>
    <row r="402" spans="2:3">
      <c r="B402"/>
      <c r="C402" s="12"/>
    </row>
    <row r="403" spans="2:3">
      <c r="B403"/>
      <c r="C403" s="12"/>
    </row>
    <row r="404" spans="2:3">
      <c r="B404"/>
      <c r="C404" s="12"/>
    </row>
    <row r="405" spans="2:3">
      <c r="B405"/>
      <c r="C405" s="12"/>
    </row>
    <row r="406" spans="2:3">
      <c r="B406"/>
      <c r="C406" s="12"/>
    </row>
    <row r="407" spans="2:3">
      <c r="B407"/>
      <c r="C407" s="12"/>
    </row>
    <row r="408" spans="2:3">
      <c r="B408"/>
      <c r="C408" s="12"/>
    </row>
    <row r="409" spans="2:3">
      <c r="B409"/>
      <c r="C409" s="12"/>
    </row>
    <row r="410" spans="2:3">
      <c r="B410"/>
      <c r="C410" s="12"/>
    </row>
    <row r="411" spans="2:3">
      <c r="B411"/>
      <c r="C411" s="12"/>
    </row>
    <row r="412" spans="2:3">
      <c r="B412"/>
      <c r="C412" s="12"/>
    </row>
    <row r="413" spans="2:3">
      <c r="B413"/>
      <c r="C413" s="21"/>
    </row>
    <row r="414" spans="2:3">
      <c r="B414"/>
      <c r="C414" s="21"/>
    </row>
    <row r="415" spans="2:3">
      <c r="B415"/>
      <c r="C415" s="12"/>
    </row>
    <row r="416" spans="2:3">
      <c r="B416"/>
      <c r="C416" s="12"/>
    </row>
    <row r="417" spans="2:3">
      <c r="B417"/>
      <c r="C417" s="12"/>
    </row>
    <row r="418" spans="2:3">
      <c r="B418"/>
      <c r="C418" s="12"/>
    </row>
    <row r="419" spans="2:3">
      <c r="B419"/>
      <c r="C419" s="12"/>
    </row>
    <row r="420" spans="2:3">
      <c r="B420"/>
      <c r="C420" s="12"/>
    </row>
    <row r="421" spans="2:3">
      <c r="B421"/>
      <c r="C421" s="12"/>
    </row>
    <row r="422" spans="2:3">
      <c r="B422"/>
      <c r="C422" s="12"/>
    </row>
    <row r="423" spans="2:3">
      <c r="B423"/>
      <c r="C423" s="12"/>
    </row>
    <row r="424" spans="2:3">
      <c r="B424"/>
      <c r="C424" s="12"/>
    </row>
    <row r="425" spans="2:3">
      <c r="B425"/>
      <c r="C425" s="12"/>
    </row>
    <row r="426" spans="2:3">
      <c r="B426"/>
      <c r="C426" s="12"/>
    </row>
    <row r="427" spans="2:3">
      <c r="B427"/>
      <c r="C427" s="12"/>
    </row>
    <row r="428" spans="2:3">
      <c r="B428"/>
      <c r="C428" s="12"/>
    </row>
    <row r="429" spans="2:3">
      <c r="B429"/>
      <c r="C429" s="12"/>
    </row>
    <row r="430" spans="2:3">
      <c r="B430"/>
      <c r="C430" s="12"/>
    </row>
    <row r="431" spans="2:3">
      <c r="B431"/>
      <c r="C431" s="12"/>
    </row>
    <row r="432" spans="2:3">
      <c r="B432"/>
      <c r="C432" s="12"/>
    </row>
    <row r="433" spans="2:3">
      <c r="B433"/>
      <c r="C433" s="12"/>
    </row>
    <row r="434" spans="2:3">
      <c r="B434"/>
      <c r="C434" s="12"/>
    </row>
    <row r="435" spans="2:3">
      <c r="B435"/>
      <c r="C435" s="12"/>
    </row>
    <row r="436" spans="2:3">
      <c r="B436"/>
      <c r="C436" s="12"/>
    </row>
    <row r="437" spans="2:3">
      <c r="B437"/>
      <c r="C437" s="12"/>
    </row>
    <row r="438" spans="2:3">
      <c r="B438"/>
      <c r="C438" s="12"/>
    </row>
    <row r="439" spans="2:3">
      <c r="B439"/>
      <c r="C439" s="12"/>
    </row>
    <row r="440" spans="2:3">
      <c r="B440"/>
      <c r="C440" s="12"/>
    </row>
    <row r="441" spans="2:3">
      <c r="B441"/>
      <c r="C441" s="12"/>
    </row>
    <row r="442" spans="2:3">
      <c r="B442"/>
      <c r="C442" s="12"/>
    </row>
    <row r="443" spans="2:3">
      <c r="B443"/>
      <c r="C443" s="12"/>
    </row>
    <row r="444" spans="2:3">
      <c r="B444"/>
      <c r="C444" s="12"/>
    </row>
    <row r="445" spans="2:3">
      <c r="B445"/>
      <c r="C445" s="12"/>
    </row>
    <row r="446" spans="2:3">
      <c r="B446"/>
      <c r="C446" s="12"/>
    </row>
    <row r="447" spans="2:3">
      <c r="B447"/>
      <c r="C447" s="12"/>
    </row>
    <row r="448" spans="2:3">
      <c r="B448"/>
      <c r="C448" s="12"/>
    </row>
    <row r="449" spans="2:3">
      <c r="B449"/>
      <c r="C449" s="12"/>
    </row>
    <row r="450" spans="2:3">
      <c r="B450"/>
      <c r="C450" s="12"/>
    </row>
    <row r="451" spans="2:3">
      <c r="B451"/>
      <c r="C451" s="12"/>
    </row>
    <row r="452" spans="2:3">
      <c r="B452"/>
      <c r="C452" s="12"/>
    </row>
    <row r="453" spans="2:3">
      <c r="B453"/>
      <c r="C453" s="12"/>
    </row>
    <row r="454" spans="2:3">
      <c r="B454"/>
      <c r="C454" s="12"/>
    </row>
    <row r="455" spans="2:3">
      <c r="B455"/>
      <c r="C455" s="12"/>
    </row>
    <row r="456" spans="2:3">
      <c r="B456"/>
      <c r="C456" s="12"/>
    </row>
    <row r="457" spans="2:3">
      <c r="B457"/>
      <c r="C457" s="12"/>
    </row>
    <row r="458" spans="2:3">
      <c r="B458"/>
      <c r="C458" s="12"/>
    </row>
    <row r="459" spans="2:3">
      <c r="B459"/>
      <c r="C459" s="12"/>
    </row>
    <row r="460" spans="2:3">
      <c r="B460"/>
      <c r="C460" s="12"/>
    </row>
    <row r="461" spans="2:3">
      <c r="B461"/>
      <c r="C461" s="12"/>
    </row>
    <row r="462" spans="2:3">
      <c r="B462"/>
      <c r="C462" s="12"/>
    </row>
    <row r="463" spans="2:3">
      <c r="B463"/>
      <c r="C463" s="12"/>
    </row>
    <row r="464" spans="2:3">
      <c r="B464"/>
      <c r="C464" s="12"/>
    </row>
    <row r="465" spans="2:3">
      <c r="B465"/>
      <c r="C465" s="12"/>
    </row>
    <row r="466" spans="2:3">
      <c r="B466"/>
      <c r="C466" s="12"/>
    </row>
    <row r="467" spans="2:3">
      <c r="B467"/>
      <c r="C467" s="12"/>
    </row>
    <row r="468" spans="2:3">
      <c r="B468"/>
      <c r="C468" s="12"/>
    </row>
    <row r="469" spans="2:3">
      <c r="B469"/>
      <c r="C469" s="12"/>
    </row>
    <row r="470" spans="2:3">
      <c r="B470"/>
      <c r="C470" s="12"/>
    </row>
    <row r="471" spans="2:3">
      <c r="B471"/>
      <c r="C471" s="12"/>
    </row>
    <row r="472" spans="2:3">
      <c r="B472"/>
      <c r="C472" s="12"/>
    </row>
    <row r="473" spans="2:3">
      <c r="B473"/>
      <c r="C473" s="12"/>
    </row>
    <row r="474" spans="2:3">
      <c r="B474"/>
      <c r="C474" s="12"/>
    </row>
    <row r="475" spans="2:3">
      <c r="B475"/>
      <c r="C475" s="12"/>
    </row>
    <row r="476" spans="2:3">
      <c r="B476"/>
      <c r="C476" s="12"/>
    </row>
    <row r="477" spans="2:3">
      <c r="B477"/>
      <c r="C477" s="12"/>
    </row>
    <row r="478" spans="2:3">
      <c r="B478"/>
      <c r="C478" s="12"/>
    </row>
    <row r="479" spans="2:3">
      <c r="B479"/>
      <c r="C479" s="12"/>
    </row>
    <row r="480" spans="2:3">
      <c r="B480"/>
      <c r="C480" s="12"/>
    </row>
    <row r="481" spans="2:3">
      <c r="B481"/>
      <c r="C481" s="12"/>
    </row>
    <row r="482" spans="2:3">
      <c r="B482"/>
      <c r="C482" s="12"/>
    </row>
    <row r="483" spans="2:3">
      <c r="B483"/>
      <c r="C483" s="12"/>
    </row>
    <row r="484" spans="2:3">
      <c r="B484"/>
      <c r="C484" s="12"/>
    </row>
    <row r="485" spans="2:3">
      <c r="B485"/>
      <c r="C485" s="12"/>
    </row>
    <row r="486" spans="2:3">
      <c r="B486"/>
      <c r="C486" s="12"/>
    </row>
    <row r="487" spans="2:3">
      <c r="B487"/>
      <c r="C487" s="12"/>
    </row>
    <row r="488" spans="2:3">
      <c r="B488"/>
      <c r="C488" s="12"/>
    </row>
    <row r="489" spans="2:3">
      <c r="B489"/>
      <c r="C489" s="12"/>
    </row>
    <row r="490" spans="2:3">
      <c r="B490"/>
      <c r="C490" s="12"/>
    </row>
    <row r="491" spans="2:3">
      <c r="B491"/>
      <c r="C491" s="12"/>
    </row>
    <row r="492" spans="2:3">
      <c r="B492"/>
      <c r="C492" s="12"/>
    </row>
    <row r="493" spans="2:3">
      <c r="B493"/>
      <c r="C493" s="12"/>
    </row>
    <row r="494" spans="2:3">
      <c r="B494"/>
      <c r="C494" s="12"/>
    </row>
    <row r="495" spans="2:3">
      <c r="B495"/>
      <c r="C495" s="12"/>
    </row>
    <row r="496" spans="2:3">
      <c r="B496"/>
      <c r="C496" s="12"/>
    </row>
    <row r="497" spans="2:3">
      <c r="B497"/>
      <c r="C497" s="12"/>
    </row>
    <row r="498" spans="2:3">
      <c r="B498"/>
      <c r="C498" s="12"/>
    </row>
    <row r="499" spans="2:3">
      <c r="B499"/>
      <c r="C499" s="12"/>
    </row>
    <row r="500" spans="2:3">
      <c r="B500"/>
      <c r="C500" s="12"/>
    </row>
    <row r="501" spans="2:3">
      <c r="B501"/>
      <c r="C501" s="12"/>
    </row>
    <row r="502" spans="2:3">
      <c r="B502"/>
      <c r="C502" s="12"/>
    </row>
    <row r="503" spans="2:3">
      <c r="B503"/>
      <c r="C503" s="12"/>
    </row>
    <row r="504" spans="2:3">
      <c r="B504"/>
      <c r="C504" s="12"/>
    </row>
    <row r="505" spans="2:3">
      <c r="B505"/>
      <c r="C505" s="12"/>
    </row>
    <row r="506" spans="2:3">
      <c r="B506"/>
      <c r="C506" s="12"/>
    </row>
    <row r="507" spans="2:3">
      <c r="B507"/>
      <c r="C507" s="12"/>
    </row>
    <row r="508" spans="2:3">
      <c r="B508"/>
      <c r="C508" s="21"/>
    </row>
    <row r="509" spans="2:3">
      <c r="B509"/>
      <c r="C509" s="21"/>
    </row>
    <row r="510" spans="2:3">
      <c r="B510"/>
      <c r="C510" s="21"/>
    </row>
    <row r="511" spans="2:3">
      <c r="B511"/>
      <c r="C511" s="12"/>
    </row>
    <row r="512" spans="2:3">
      <c r="B512"/>
      <c r="C512" s="12"/>
    </row>
    <row r="513" spans="2:3">
      <c r="B513"/>
      <c r="C513" s="12"/>
    </row>
    <row r="514" spans="2:3">
      <c r="B514"/>
      <c r="C514" s="12"/>
    </row>
    <row r="515" spans="2:3">
      <c r="B515"/>
      <c r="C515" s="12"/>
    </row>
    <row r="516" spans="2:3">
      <c r="B516"/>
      <c r="C516" s="12"/>
    </row>
    <row r="517" spans="2:3">
      <c r="B517"/>
      <c r="C517" s="12"/>
    </row>
    <row r="518" spans="2:3">
      <c r="B518"/>
      <c r="C518" s="12"/>
    </row>
    <row r="519" spans="2:3">
      <c r="B519"/>
      <c r="C519" s="12"/>
    </row>
    <row r="520" spans="2:3">
      <c r="B520"/>
      <c r="C520" s="12"/>
    </row>
    <row r="521" spans="2:3">
      <c r="B521"/>
      <c r="C521" s="12"/>
    </row>
    <row r="522" spans="2:3">
      <c r="B522"/>
      <c r="C522" s="12"/>
    </row>
    <row r="523" spans="2:3">
      <c r="B523"/>
      <c r="C523" s="12"/>
    </row>
    <row r="524" spans="2:3">
      <c r="B524"/>
      <c r="C524" s="12"/>
    </row>
    <row r="525" spans="2:3">
      <c r="B525"/>
      <c r="C525" s="12"/>
    </row>
    <row r="526" spans="2:3">
      <c r="B526"/>
      <c r="C526" s="12"/>
    </row>
    <row r="527" spans="2:3">
      <c r="B527"/>
      <c r="C527" s="12"/>
    </row>
    <row r="528" spans="2:3">
      <c r="B528"/>
      <c r="C528" s="12"/>
    </row>
    <row r="529" spans="2:3">
      <c r="B529"/>
      <c r="C529" s="12"/>
    </row>
    <row r="530" spans="2:3">
      <c r="B530"/>
      <c r="C530" s="12"/>
    </row>
    <row r="531" spans="2:3">
      <c r="B531"/>
      <c r="C531" s="12"/>
    </row>
    <row r="532" spans="2:3">
      <c r="B532"/>
      <c r="C532" s="21"/>
    </row>
    <row r="533" spans="2:3">
      <c r="B533"/>
      <c r="C533" s="21"/>
    </row>
    <row r="534" spans="2:3">
      <c r="B534"/>
      <c r="C534" s="12"/>
    </row>
    <row r="535" spans="2:3">
      <c r="B535"/>
      <c r="C535" s="12"/>
    </row>
    <row r="536" spans="2:3">
      <c r="B536"/>
      <c r="C536" s="12"/>
    </row>
    <row r="537" spans="2:3">
      <c r="B537"/>
      <c r="C537" s="12"/>
    </row>
    <row r="538" spans="2:3">
      <c r="B538"/>
      <c r="C538" s="12"/>
    </row>
    <row r="539" spans="2:3">
      <c r="B539"/>
      <c r="C539" s="12"/>
    </row>
    <row r="540" spans="2:3">
      <c r="B540"/>
      <c r="C540" s="12"/>
    </row>
    <row r="541" spans="2:3">
      <c r="B541"/>
      <c r="C541" s="12"/>
    </row>
    <row r="542" spans="2:3">
      <c r="B542"/>
      <c r="C542" s="12"/>
    </row>
    <row r="543" spans="2:3">
      <c r="B543"/>
      <c r="C543" s="12"/>
    </row>
    <row r="544" spans="2:3">
      <c r="B544"/>
      <c r="C544" s="12"/>
    </row>
    <row r="545" spans="2:3">
      <c r="B545"/>
      <c r="C545" s="12"/>
    </row>
    <row r="546" spans="2:3">
      <c r="B546"/>
      <c r="C546" s="21"/>
    </row>
    <row r="547" spans="2:3">
      <c r="B547"/>
      <c r="C547" s="12"/>
    </row>
    <row r="548" spans="2:3">
      <c r="B548"/>
      <c r="C548" s="12"/>
    </row>
    <row r="549" spans="2:3">
      <c r="B549"/>
      <c r="C549" s="12"/>
    </row>
    <row r="550" spans="2:3">
      <c r="B550"/>
    </row>
    <row r="551" spans="2:3">
      <c r="B551"/>
    </row>
    <row r="552" spans="2:3">
      <c r="B552"/>
    </row>
    <row r="553" spans="2:3">
      <c r="B553"/>
    </row>
    <row r="554" spans="2:3">
      <c r="B554"/>
      <c r="C554" s="22"/>
    </row>
    <row r="555" spans="2:3">
      <c r="B555"/>
      <c r="C555" s="12"/>
    </row>
    <row r="556" spans="2:3">
      <c r="B556"/>
      <c r="C556" s="12"/>
    </row>
    <row r="557" spans="2:3">
      <c r="B557"/>
      <c r="C557" s="12"/>
    </row>
    <row r="558" spans="2:3">
      <c r="B558"/>
      <c r="C558" s="12"/>
    </row>
    <row r="559" spans="2:3">
      <c r="B559"/>
      <c r="C559" s="12"/>
    </row>
    <row r="560" spans="2:3">
      <c r="B560"/>
      <c r="C560" s="12"/>
    </row>
    <row r="561" spans="2:3">
      <c r="B561"/>
      <c r="C561" s="12"/>
    </row>
    <row r="562" spans="2:3">
      <c r="B562"/>
      <c r="C562" s="12"/>
    </row>
    <row r="563" spans="2:3">
      <c r="B563"/>
      <c r="C563" s="12"/>
    </row>
    <row r="564" spans="2:3">
      <c r="B564"/>
      <c r="C564" s="12"/>
    </row>
    <row r="565" spans="2:3">
      <c r="B565"/>
      <c r="C565" s="12"/>
    </row>
    <row r="566" spans="2:3">
      <c r="B566"/>
      <c r="C566" s="12"/>
    </row>
    <row r="567" spans="2:3">
      <c r="B567"/>
      <c r="C567" s="12"/>
    </row>
    <row r="568" spans="2:3">
      <c r="B568"/>
      <c r="C568" s="12"/>
    </row>
    <row r="569" spans="2:3">
      <c r="B569"/>
      <c r="C569" s="12"/>
    </row>
    <row r="570" spans="2:3">
      <c r="B570"/>
      <c r="C570" s="12"/>
    </row>
    <row r="571" spans="2:3">
      <c r="B571"/>
      <c r="C571" s="12"/>
    </row>
    <row r="572" spans="2:3">
      <c r="B572"/>
      <c r="C572" s="12"/>
    </row>
    <row r="573" spans="2:3">
      <c r="B573"/>
      <c r="C573" s="12"/>
    </row>
    <row r="574" spans="2:3">
      <c r="B574"/>
      <c r="C574" s="12"/>
    </row>
    <row r="575" spans="2:3">
      <c r="B575"/>
      <c r="C575" s="12"/>
    </row>
    <row r="576" spans="2:3">
      <c r="B576"/>
      <c r="C576" s="12"/>
    </row>
    <row r="577" spans="2:3">
      <c r="B577"/>
      <c r="C577" s="12"/>
    </row>
    <row r="578" spans="2:3">
      <c r="B578"/>
      <c r="C578" s="12"/>
    </row>
    <row r="579" spans="2:3">
      <c r="B579"/>
      <c r="C579" s="12"/>
    </row>
    <row r="580" spans="2:3">
      <c r="B580"/>
      <c r="C580" s="12"/>
    </row>
    <row r="581" spans="2:3">
      <c r="B581"/>
      <c r="C581" s="12"/>
    </row>
    <row r="582" spans="2:3">
      <c r="B582"/>
      <c r="C582" s="12"/>
    </row>
    <row r="583" spans="2:3">
      <c r="B583"/>
      <c r="C583" s="12"/>
    </row>
    <row r="584" spans="2:3">
      <c r="B584"/>
      <c r="C584" s="12"/>
    </row>
    <row r="585" spans="2:3">
      <c r="B585"/>
      <c r="C585" s="12"/>
    </row>
    <row r="586" spans="2:3">
      <c r="B586"/>
      <c r="C586" s="12"/>
    </row>
    <row r="587" spans="2:3">
      <c r="B587"/>
      <c r="C587" s="12"/>
    </row>
    <row r="588" spans="2:3">
      <c r="B588"/>
      <c r="C588" s="12"/>
    </row>
    <row r="589" spans="2:3">
      <c r="B589"/>
      <c r="C589" s="12"/>
    </row>
    <row r="590" spans="2:3">
      <c r="B590"/>
      <c r="C590" s="12"/>
    </row>
    <row r="591" spans="2:3">
      <c r="B591"/>
      <c r="C591" s="12"/>
    </row>
    <row r="592" spans="2:3">
      <c r="B592"/>
      <c r="C592" s="12"/>
    </row>
    <row r="593" spans="2:3">
      <c r="B593"/>
      <c r="C593" s="12"/>
    </row>
    <row r="594" spans="2:3">
      <c r="B594"/>
      <c r="C594" s="12"/>
    </row>
    <row r="595" spans="2:3">
      <c r="B595"/>
      <c r="C595" s="12"/>
    </row>
    <row r="596" spans="2:3">
      <c r="B596"/>
      <c r="C596" s="12"/>
    </row>
    <row r="597" spans="2:3">
      <c r="B597"/>
      <c r="C597" s="12"/>
    </row>
    <row r="598" spans="2:3">
      <c r="B598"/>
      <c r="C598" s="12"/>
    </row>
    <row r="599" spans="2:3">
      <c r="B599"/>
      <c r="C599" s="12"/>
    </row>
    <row r="600" spans="2:3">
      <c r="B600"/>
      <c r="C600" s="12"/>
    </row>
    <row r="601" spans="2:3">
      <c r="B601"/>
      <c r="C601" s="12"/>
    </row>
    <row r="602" spans="2:3">
      <c r="B602"/>
      <c r="C602" s="12"/>
    </row>
    <row r="603" spans="2:3">
      <c r="B603"/>
      <c r="C603" s="12"/>
    </row>
    <row r="604" spans="2:3">
      <c r="B604"/>
      <c r="C604" s="12"/>
    </row>
    <row r="605" spans="2:3">
      <c r="B605"/>
      <c r="C605" s="12"/>
    </row>
    <row r="606" spans="2:3">
      <c r="B606"/>
      <c r="C606" s="12"/>
    </row>
    <row r="607" spans="2:3">
      <c r="B607"/>
      <c r="C607" s="12"/>
    </row>
    <row r="608" spans="2:3">
      <c r="B608"/>
      <c r="C608" s="12"/>
    </row>
    <row r="609" spans="2:3">
      <c r="B609"/>
      <c r="C609" s="12"/>
    </row>
    <row r="610" spans="2:3">
      <c r="B610"/>
      <c r="C610" s="12"/>
    </row>
    <row r="611" spans="2:3">
      <c r="B611"/>
      <c r="C611" s="12"/>
    </row>
    <row r="612" spans="2:3">
      <c r="B612"/>
      <c r="C612" s="12"/>
    </row>
    <row r="613" spans="2:3">
      <c r="B613"/>
      <c r="C613" s="12"/>
    </row>
    <row r="614" spans="2:3">
      <c r="B614"/>
      <c r="C614" s="12"/>
    </row>
    <row r="615" spans="2:3">
      <c r="B615"/>
      <c r="C615" s="12"/>
    </row>
    <row r="616" spans="2:3">
      <c r="B616"/>
      <c r="C616" s="12"/>
    </row>
    <row r="617" spans="2:3">
      <c r="B617"/>
      <c r="C617" s="12"/>
    </row>
    <row r="618" spans="2:3">
      <c r="B618"/>
      <c r="C618" s="12"/>
    </row>
    <row r="619" spans="2:3">
      <c r="B619"/>
      <c r="C619" s="12"/>
    </row>
    <row r="620" spans="2:3">
      <c r="B620"/>
      <c r="C620" s="12"/>
    </row>
    <row r="621" spans="2:3">
      <c r="B621"/>
      <c r="C621" s="12"/>
    </row>
    <row r="622" spans="2:3">
      <c r="B622"/>
      <c r="C622" s="12"/>
    </row>
    <row r="623" spans="2:3">
      <c r="B623"/>
      <c r="C623" s="12"/>
    </row>
    <row r="624" spans="2:3">
      <c r="B624"/>
      <c r="C624" s="12"/>
    </row>
    <row r="625" spans="2:3">
      <c r="B625"/>
      <c r="C625" s="12"/>
    </row>
    <row r="626" spans="2:3">
      <c r="B626"/>
      <c r="C626" s="12"/>
    </row>
    <row r="627" spans="2:3">
      <c r="B627"/>
      <c r="C627" s="12"/>
    </row>
    <row r="628" spans="2:3">
      <c r="B628"/>
      <c r="C628" s="12"/>
    </row>
    <row r="629" spans="2:3">
      <c r="B629"/>
      <c r="C629" s="12"/>
    </row>
    <row r="630" spans="2:3">
      <c r="B630"/>
      <c r="C630" s="12"/>
    </row>
    <row r="631" spans="2:3">
      <c r="B631"/>
      <c r="C631" s="12"/>
    </row>
    <row r="632" spans="2:3">
      <c r="B632"/>
      <c r="C632" s="12"/>
    </row>
    <row r="633" spans="2:3">
      <c r="B633"/>
      <c r="C633" s="12"/>
    </row>
    <row r="634" spans="2:3">
      <c r="B634"/>
      <c r="C634" s="12"/>
    </row>
    <row r="635" spans="2:3">
      <c r="B635"/>
      <c r="C635" s="12"/>
    </row>
    <row r="636" spans="2:3">
      <c r="B636"/>
      <c r="C636" s="12"/>
    </row>
    <row r="637" spans="2:3">
      <c r="B637"/>
      <c r="C637" s="12"/>
    </row>
    <row r="638" spans="2:3">
      <c r="B638"/>
      <c r="C638" s="12"/>
    </row>
    <row r="639" spans="2:3">
      <c r="B639"/>
      <c r="C639" s="12"/>
    </row>
    <row r="640" spans="2:3">
      <c r="B640"/>
      <c r="C640" s="12"/>
    </row>
    <row r="641" spans="2:3">
      <c r="B641"/>
      <c r="C641" s="12"/>
    </row>
    <row r="642" spans="2:3">
      <c r="B642"/>
      <c r="C642" s="12"/>
    </row>
    <row r="643" spans="2:3">
      <c r="B643"/>
      <c r="C643" s="12"/>
    </row>
    <row r="644" spans="2:3">
      <c r="B644"/>
      <c r="C644" s="12"/>
    </row>
    <row r="645" spans="2:3">
      <c r="B645"/>
      <c r="C645" s="12"/>
    </row>
    <row r="646" spans="2:3">
      <c r="B646"/>
      <c r="C646" s="12"/>
    </row>
    <row r="647" spans="2:3">
      <c r="B647"/>
      <c r="C647" s="12"/>
    </row>
    <row r="648" spans="2:3">
      <c r="B648"/>
      <c r="C648" s="12"/>
    </row>
    <row r="649" spans="2:3">
      <c r="B649"/>
      <c r="C649" s="12"/>
    </row>
    <row r="650" spans="2:3">
      <c r="B650"/>
      <c r="C650" s="12"/>
    </row>
    <row r="651" spans="2:3">
      <c r="B651"/>
      <c r="C651" s="12"/>
    </row>
    <row r="652" spans="2:3">
      <c r="B652"/>
      <c r="C652" s="21"/>
    </row>
    <row r="653" spans="2:3">
      <c r="B653"/>
      <c r="C653" s="12"/>
    </row>
    <row r="654" spans="2:3">
      <c r="B654"/>
      <c r="C654" s="12"/>
    </row>
    <row r="655" spans="2:3">
      <c r="B655"/>
      <c r="C655" s="12"/>
    </row>
    <row r="656" spans="2:3">
      <c r="B656"/>
      <c r="C656" s="12"/>
    </row>
    <row r="657" spans="2:3">
      <c r="B657"/>
      <c r="C657" s="12"/>
    </row>
    <row r="658" spans="2:3">
      <c r="B658"/>
      <c r="C658" s="12"/>
    </row>
    <row r="659" spans="2:3">
      <c r="B659"/>
      <c r="C659" s="12"/>
    </row>
    <row r="660" spans="2:3">
      <c r="B660"/>
      <c r="C660" s="12"/>
    </row>
    <row r="661" spans="2:3">
      <c r="B661"/>
      <c r="C661" s="12"/>
    </row>
    <row r="662" spans="2:3">
      <c r="B662"/>
      <c r="C662" s="12"/>
    </row>
    <row r="663" spans="2:3">
      <c r="B663"/>
      <c r="C663" s="12"/>
    </row>
    <row r="664" spans="2:3">
      <c r="B664"/>
      <c r="C664" s="12"/>
    </row>
    <row r="665" spans="2:3">
      <c r="B665"/>
      <c r="C665" s="12"/>
    </row>
    <row r="666" spans="2:3">
      <c r="B666"/>
      <c r="C666" s="12"/>
    </row>
    <row r="667" spans="2:3">
      <c r="B667"/>
      <c r="C667" s="12"/>
    </row>
    <row r="668" spans="2:3">
      <c r="B668"/>
      <c r="C668" s="21"/>
    </row>
    <row r="669" spans="2:3">
      <c r="B669"/>
      <c r="C669" s="12"/>
    </row>
    <row r="670" spans="2:3">
      <c r="B670"/>
      <c r="C670" s="12"/>
    </row>
    <row r="671" spans="2:3">
      <c r="B671"/>
      <c r="C671" s="12"/>
    </row>
    <row r="672" spans="2:3">
      <c r="B672"/>
      <c r="C672" s="12"/>
    </row>
    <row r="673" spans="2:3">
      <c r="B673"/>
      <c r="C673" s="12"/>
    </row>
    <row r="674" spans="2:3">
      <c r="B674"/>
      <c r="C674" s="12"/>
    </row>
    <row r="675" spans="2:3">
      <c r="B675"/>
      <c r="C675" s="12"/>
    </row>
    <row r="676" spans="2:3">
      <c r="B676"/>
      <c r="C676" s="12"/>
    </row>
    <row r="677" spans="2:3">
      <c r="B677"/>
      <c r="C677" s="12"/>
    </row>
    <row r="678" spans="2:3">
      <c r="B678"/>
      <c r="C678" s="12"/>
    </row>
    <row r="679" spans="2:3">
      <c r="B679"/>
      <c r="C679" s="12"/>
    </row>
    <row r="680" spans="2:3">
      <c r="B680"/>
      <c r="C680" s="12"/>
    </row>
    <row r="681" spans="2:3">
      <c r="B681"/>
      <c r="C681" s="12"/>
    </row>
    <row r="682" spans="2:3">
      <c r="B682"/>
      <c r="C682" s="12"/>
    </row>
    <row r="683" spans="2:3">
      <c r="B683"/>
      <c r="C683" s="12"/>
    </row>
    <row r="684" spans="2:3">
      <c r="B684"/>
      <c r="C684" s="12"/>
    </row>
    <row r="685" spans="2:3">
      <c r="B685"/>
      <c r="C685" s="12"/>
    </row>
    <row r="686" spans="2:3">
      <c r="B686"/>
      <c r="C686" s="12"/>
    </row>
    <row r="687" spans="2:3">
      <c r="B687"/>
      <c r="C687" s="12"/>
    </row>
  </sheetData>
  <autoFilter ref="A1:J7"/>
  <sortState ref="B2:I790">
    <sortCondition ref="B1:B790"/>
  </sortState>
  <dataValidations count="1">
    <dataValidation type="list" allowBlank="1" showInputMessage="1" showErrorMessage="1" sqref="J2:J7">
      <formula1>$O$3:$O$5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3950"/>
  <sheetViews>
    <sheetView topLeftCell="A46" workbookViewId="0">
      <selection activeCell="B53" sqref="B53"/>
    </sheetView>
  </sheetViews>
  <sheetFormatPr defaultColWidth="9.140625" defaultRowHeight="15"/>
  <cols>
    <col min="1" max="1" width="12.7109375" style="1" customWidth="1"/>
    <col min="2" max="2" width="40.5703125" style="1" customWidth="1"/>
    <col min="3" max="3" width="19.42578125" style="1" customWidth="1"/>
    <col min="4" max="4" width="20.28515625" style="1" customWidth="1"/>
    <col min="5" max="5" width="20" style="1" customWidth="1"/>
    <col min="6" max="6" width="20" style="48" customWidth="1"/>
    <col min="7" max="7" width="16.42578125" style="48" customWidth="1"/>
    <col min="8" max="8" width="15.5703125" style="48" customWidth="1"/>
    <col min="9" max="9" width="11.28515625" style="1" customWidth="1"/>
    <col min="10" max="10" width="13.140625" style="1" customWidth="1"/>
    <col min="11" max="12" width="9.140625" style="1"/>
    <col min="13" max="13" width="8.7109375" style="1" hidden="1" customWidth="1"/>
    <col min="14" max="16384" width="9.140625" style="1"/>
  </cols>
  <sheetData>
    <row r="1" spans="1:13" ht="30">
      <c r="A1" s="3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3" t="s">
        <v>5</v>
      </c>
      <c r="G1" s="3" t="s">
        <v>6</v>
      </c>
      <c r="H1" s="13" t="s">
        <v>7</v>
      </c>
      <c r="I1" s="17" t="s">
        <v>8</v>
      </c>
      <c r="J1" s="18" t="s">
        <v>50</v>
      </c>
    </row>
    <row r="2" spans="1:13">
      <c r="A2" s="5" t="s">
        <v>51</v>
      </c>
      <c r="B2" s="28" t="s">
        <v>52</v>
      </c>
      <c r="C2" s="7">
        <v>160</v>
      </c>
      <c r="D2" s="7">
        <v>6</v>
      </c>
      <c r="E2" s="7">
        <v>163</v>
      </c>
      <c r="F2" s="49">
        <f>ROUND((C2/D2)*0.75,0)</f>
        <v>20</v>
      </c>
      <c r="G2" s="49">
        <f>ROUND((C2/D2)*1.3,0)</f>
        <v>35</v>
      </c>
      <c r="H2" s="49" t="str">
        <f>IF(E2&lt;F2,G2-E2,"adequate stock")</f>
        <v>adequate stock</v>
      </c>
      <c r="I2" s="7"/>
      <c r="J2" s="19" t="s">
        <v>15</v>
      </c>
      <c r="M2" s="1" t="s">
        <v>15</v>
      </c>
    </row>
    <row r="3" spans="1:13">
      <c r="A3" s="5" t="s">
        <v>51</v>
      </c>
      <c r="B3" s="28" t="s">
        <v>53</v>
      </c>
      <c r="C3" s="7">
        <v>0</v>
      </c>
      <c r="D3" s="7">
        <v>3</v>
      </c>
      <c r="E3" s="7">
        <v>9</v>
      </c>
      <c r="F3" s="49">
        <f>ROUND((C3/D3)*0.75,0)</f>
        <v>0</v>
      </c>
      <c r="G3" s="49">
        <f t="shared" ref="G3:G66" si="0">ROUND((C3/D3)*1.3,0)</f>
        <v>0</v>
      </c>
      <c r="H3" s="49" t="str">
        <f>IF(E3&lt;F3,G3-E3,"adequate stock")</f>
        <v>adequate stock</v>
      </c>
      <c r="I3" s="7"/>
      <c r="J3" s="19" t="s">
        <v>14</v>
      </c>
      <c r="M3" s="1" t="s">
        <v>18</v>
      </c>
    </row>
    <row r="4" spans="1:13">
      <c r="A4" s="5" t="s">
        <v>51</v>
      </c>
      <c r="B4" s="28" t="s">
        <v>54</v>
      </c>
      <c r="C4" s="7"/>
      <c r="D4" s="7"/>
      <c r="E4" s="7"/>
      <c r="F4" s="49" t="e">
        <f t="shared" ref="F4:F8" si="1">ROUND((C4/D4)*0.75,0)</f>
        <v>#DIV/0!</v>
      </c>
      <c r="G4" s="49" t="e">
        <f t="shared" si="0"/>
        <v>#DIV/0!</v>
      </c>
      <c r="H4" s="49" t="e">
        <f t="shared" ref="H4:H8" si="2">IF(E4&lt;F4,G4-E4,"adequate stock")</f>
        <v>#DIV/0!</v>
      </c>
      <c r="I4" s="7"/>
      <c r="J4" s="19" t="s">
        <v>14</v>
      </c>
      <c r="M4" s="1" t="s">
        <v>14</v>
      </c>
    </row>
    <row r="5" spans="1:13">
      <c r="A5" s="5" t="s">
        <v>51</v>
      </c>
      <c r="B5" s="28" t="s">
        <v>55</v>
      </c>
      <c r="C5" s="7"/>
      <c r="D5" s="7"/>
      <c r="E5" s="7"/>
      <c r="F5" s="49" t="e">
        <f t="shared" si="1"/>
        <v>#DIV/0!</v>
      </c>
      <c r="G5" s="49" t="e">
        <f t="shared" si="0"/>
        <v>#DIV/0!</v>
      </c>
      <c r="H5" s="49" t="e">
        <f t="shared" si="2"/>
        <v>#DIV/0!</v>
      </c>
      <c r="I5" s="7"/>
      <c r="J5" s="19" t="s">
        <v>14</v>
      </c>
    </row>
    <row r="6" spans="1:13">
      <c r="A6" s="5" t="s">
        <v>51</v>
      </c>
      <c r="B6" s="28" t="s">
        <v>56</v>
      </c>
      <c r="C6" s="7"/>
      <c r="D6" s="7"/>
      <c r="E6" s="7"/>
      <c r="F6" s="49" t="e">
        <f t="shared" si="1"/>
        <v>#DIV/0!</v>
      </c>
      <c r="G6" s="49" t="e">
        <f t="shared" si="0"/>
        <v>#DIV/0!</v>
      </c>
      <c r="H6" s="49" t="e">
        <f t="shared" si="2"/>
        <v>#DIV/0!</v>
      </c>
      <c r="I6" s="7"/>
      <c r="J6" s="19" t="s">
        <v>15</v>
      </c>
    </row>
    <row r="7" spans="1:13">
      <c r="A7" s="5" t="s">
        <v>51</v>
      </c>
      <c r="B7" s="28" t="s">
        <v>57</v>
      </c>
      <c r="C7" s="7">
        <v>36</v>
      </c>
      <c r="D7" s="7">
        <v>3</v>
      </c>
      <c r="E7" s="7">
        <v>0</v>
      </c>
      <c r="F7" s="49">
        <f t="shared" si="1"/>
        <v>9</v>
      </c>
      <c r="G7" s="49">
        <f t="shared" si="0"/>
        <v>16</v>
      </c>
      <c r="H7" s="49">
        <f t="shared" si="2"/>
        <v>16</v>
      </c>
      <c r="I7" s="7"/>
      <c r="J7" s="19" t="s">
        <v>18</v>
      </c>
    </row>
    <row r="8" spans="1:13">
      <c r="A8" s="5" t="s">
        <v>51</v>
      </c>
      <c r="B8" s="28" t="s">
        <v>58</v>
      </c>
      <c r="C8" s="7"/>
      <c r="D8" s="7"/>
      <c r="E8" s="7"/>
      <c r="F8" s="49"/>
      <c r="G8" s="49" t="e">
        <f t="shared" si="0"/>
        <v>#DIV/0!</v>
      </c>
      <c r="H8" s="49" t="str">
        <f t="shared" si="2"/>
        <v>adequate stock</v>
      </c>
      <c r="I8" s="7"/>
      <c r="J8" s="19" t="s">
        <v>14</v>
      </c>
    </row>
    <row r="9" spans="1:13">
      <c r="A9" s="5" t="s">
        <v>51</v>
      </c>
      <c r="B9" s="28" t="s">
        <v>59</v>
      </c>
      <c r="C9" s="7">
        <v>77</v>
      </c>
      <c r="D9" s="7">
        <v>3</v>
      </c>
      <c r="E9" s="7">
        <v>0</v>
      </c>
      <c r="F9" s="49">
        <f t="shared" ref="F9:F67" si="3">ROUND((C9/D9)*0.75,0)</f>
        <v>19</v>
      </c>
      <c r="G9" s="49">
        <f t="shared" si="0"/>
        <v>33</v>
      </c>
      <c r="H9" s="49">
        <f t="shared" ref="H9:H67" si="4">IF(E9&lt;F9,G9-E9,"adequate stock")</f>
        <v>33</v>
      </c>
      <c r="I9" s="7"/>
      <c r="J9" s="19" t="s">
        <v>15</v>
      </c>
    </row>
    <row r="10" spans="1:13">
      <c r="A10" s="5" t="s">
        <v>51</v>
      </c>
      <c r="B10" s="28" t="s">
        <v>60</v>
      </c>
      <c r="C10" s="7">
        <v>55</v>
      </c>
      <c r="D10" s="7">
        <v>3</v>
      </c>
      <c r="E10" s="7">
        <v>0</v>
      </c>
      <c r="F10" s="49">
        <f t="shared" si="3"/>
        <v>14</v>
      </c>
      <c r="G10" s="49">
        <f t="shared" si="0"/>
        <v>24</v>
      </c>
      <c r="H10" s="49">
        <f t="shared" si="4"/>
        <v>24</v>
      </c>
      <c r="I10" s="7"/>
      <c r="J10" s="19" t="s">
        <v>14</v>
      </c>
    </row>
    <row r="11" spans="1:13">
      <c r="A11" s="5" t="s">
        <v>51</v>
      </c>
      <c r="B11" s="28" t="s">
        <v>61</v>
      </c>
      <c r="C11" s="7"/>
      <c r="D11" s="7"/>
      <c r="E11" s="7"/>
      <c r="F11" s="49" t="e">
        <f t="shared" si="3"/>
        <v>#DIV/0!</v>
      </c>
      <c r="G11" s="49" t="e">
        <f t="shared" si="0"/>
        <v>#DIV/0!</v>
      </c>
      <c r="H11" s="49" t="e">
        <f t="shared" si="4"/>
        <v>#DIV/0!</v>
      </c>
      <c r="I11" s="7"/>
      <c r="J11" s="19" t="s">
        <v>14</v>
      </c>
    </row>
    <row r="12" spans="1:13">
      <c r="A12" s="5" t="s">
        <v>51</v>
      </c>
      <c r="B12" s="28" t="s">
        <v>62</v>
      </c>
      <c r="C12" s="7">
        <v>41</v>
      </c>
      <c r="D12" s="7">
        <v>3</v>
      </c>
      <c r="E12" s="7">
        <v>4</v>
      </c>
      <c r="F12" s="49">
        <v>10</v>
      </c>
      <c r="G12" s="49">
        <f t="shared" si="0"/>
        <v>18</v>
      </c>
      <c r="H12" s="49">
        <f t="shared" si="4"/>
        <v>14</v>
      </c>
      <c r="I12" s="7"/>
      <c r="J12" s="19" t="s">
        <v>18</v>
      </c>
    </row>
    <row r="13" spans="1:13">
      <c r="A13" s="5" t="s">
        <v>51</v>
      </c>
      <c r="B13" s="28" t="s">
        <v>63</v>
      </c>
      <c r="C13" s="7">
        <v>41</v>
      </c>
      <c r="D13" s="7">
        <v>3</v>
      </c>
      <c r="E13" s="7">
        <v>4</v>
      </c>
      <c r="F13" s="49">
        <f t="shared" si="3"/>
        <v>10</v>
      </c>
      <c r="G13" s="49">
        <f t="shared" si="0"/>
        <v>18</v>
      </c>
      <c r="H13" s="49">
        <f t="shared" si="4"/>
        <v>14</v>
      </c>
      <c r="I13" s="7"/>
      <c r="J13" s="19" t="s">
        <v>18</v>
      </c>
    </row>
    <row r="14" spans="1:13">
      <c r="A14" s="5" t="s">
        <v>51</v>
      </c>
      <c r="B14" s="28" t="s">
        <v>64</v>
      </c>
      <c r="C14" s="7">
        <v>55</v>
      </c>
      <c r="D14" s="7">
        <v>2</v>
      </c>
      <c r="E14" s="7">
        <v>0</v>
      </c>
      <c r="F14" s="49">
        <f t="shared" si="3"/>
        <v>21</v>
      </c>
      <c r="G14" s="49">
        <f t="shared" si="0"/>
        <v>36</v>
      </c>
      <c r="H14" s="49">
        <f t="shared" si="4"/>
        <v>36</v>
      </c>
      <c r="I14" s="7"/>
      <c r="J14" s="19" t="s">
        <v>18</v>
      </c>
    </row>
    <row r="15" spans="1:13">
      <c r="A15" s="5" t="s">
        <v>51</v>
      </c>
      <c r="B15" s="28" t="s">
        <v>65</v>
      </c>
      <c r="C15" s="7">
        <v>38</v>
      </c>
      <c r="D15" s="7">
        <v>3</v>
      </c>
      <c r="E15" s="7">
        <v>2</v>
      </c>
      <c r="F15" s="49">
        <f t="shared" si="3"/>
        <v>10</v>
      </c>
      <c r="G15" s="49">
        <f t="shared" si="0"/>
        <v>16</v>
      </c>
      <c r="H15" s="49">
        <f t="shared" si="4"/>
        <v>14</v>
      </c>
      <c r="I15" s="7"/>
      <c r="J15" s="19" t="s">
        <v>15</v>
      </c>
    </row>
    <row r="16" spans="1:13">
      <c r="A16" s="5" t="s">
        <v>51</v>
      </c>
      <c r="B16" s="28" t="s">
        <v>66</v>
      </c>
      <c r="C16" s="7">
        <v>36</v>
      </c>
      <c r="D16" s="7">
        <v>2</v>
      </c>
      <c r="E16" s="7">
        <v>0</v>
      </c>
      <c r="F16" s="49">
        <f t="shared" si="3"/>
        <v>14</v>
      </c>
      <c r="G16" s="49">
        <f t="shared" si="0"/>
        <v>23</v>
      </c>
      <c r="H16" s="49">
        <f t="shared" si="4"/>
        <v>23</v>
      </c>
      <c r="I16" s="7"/>
      <c r="J16" s="19" t="s">
        <v>18</v>
      </c>
    </row>
    <row r="17" spans="1:10">
      <c r="A17" s="5" t="s">
        <v>51</v>
      </c>
      <c r="B17" s="28" t="s">
        <v>67</v>
      </c>
      <c r="C17" s="7">
        <v>10</v>
      </c>
      <c r="D17" s="7">
        <v>2</v>
      </c>
      <c r="E17" s="7">
        <v>0</v>
      </c>
      <c r="F17" s="49">
        <f t="shared" si="3"/>
        <v>4</v>
      </c>
      <c r="G17" s="49">
        <f t="shared" si="0"/>
        <v>7</v>
      </c>
      <c r="H17" s="49">
        <f t="shared" si="4"/>
        <v>7</v>
      </c>
      <c r="I17" s="7"/>
      <c r="J17" s="19" t="s">
        <v>18</v>
      </c>
    </row>
    <row r="18" spans="1:10">
      <c r="A18" s="5" t="s">
        <v>51</v>
      </c>
      <c r="B18" s="28" t="s">
        <v>68</v>
      </c>
      <c r="C18" s="7">
        <v>10</v>
      </c>
      <c r="D18" s="7">
        <v>2</v>
      </c>
      <c r="E18" s="7">
        <v>0</v>
      </c>
      <c r="F18" s="49">
        <f t="shared" si="3"/>
        <v>4</v>
      </c>
      <c r="G18" s="49">
        <f t="shared" si="0"/>
        <v>7</v>
      </c>
      <c r="H18" s="49">
        <f t="shared" si="4"/>
        <v>7</v>
      </c>
      <c r="I18" s="7"/>
      <c r="J18" s="19" t="s">
        <v>14</v>
      </c>
    </row>
    <row r="19" spans="1:10">
      <c r="A19" s="5" t="s">
        <v>51</v>
      </c>
      <c r="B19" s="28" t="s">
        <v>69</v>
      </c>
      <c r="C19" s="7">
        <v>80</v>
      </c>
      <c r="D19" s="7">
        <v>2</v>
      </c>
      <c r="E19" s="7">
        <v>56</v>
      </c>
      <c r="F19" s="49">
        <f t="shared" si="3"/>
        <v>30</v>
      </c>
      <c r="G19" s="49">
        <f t="shared" si="0"/>
        <v>52</v>
      </c>
      <c r="H19" s="49" t="str">
        <f t="shared" si="4"/>
        <v>adequate stock</v>
      </c>
      <c r="I19" s="7"/>
      <c r="J19" s="19" t="s">
        <v>14</v>
      </c>
    </row>
    <row r="20" spans="1:10">
      <c r="A20" s="5" t="s">
        <v>51</v>
      </c>
      <c r="B20" s="28" t="s">
        <v>70</v>
      </c>
      <c r="C20" s="7">
        <v>10</v>
      </c>
      <c r="D20" s="7">
        <v>6</v>
      </c>
      <c r="E20" s="7">
        <v>28</v>
      </c>
      <c r="F20" s="49">
        <f t="shared" si="3"/>
        <v>1</v>
      </c>
      <c r="G20" s="49">
        <f t="shared" si="0"/>
        <v>2</v>
      </c>
      <c r="H20" s="49" t="str">
        <f t="shared" si="4"/>
        <v>adequate stock</v>
      </c>
      <c r="I20" s="7"/>
      <c r="J20" s="19" t="s">
        <v>15</v>
      </c>
    </row>
    <row r="21" spans="1:10">
      <c r="A21" s="5" t="s">
        <v>51</v>
      </c>
      <c r="B21" s="28" t="s">
        <v>71</v>
      </c>
      <c r="C21" s="7"/>
      <c r="D21" s="7"/>
      <c r="E21" s="7"/>
      <c r="F21" s="49" t="e">
        <f t="shared" si="3"/>
        <v>#DIV/0!</v>
      </c>
      <c r="G21" s="49" t="e">
        <f t="shared" si="0"/>
        <v>#DIV/0!</v>
      </c>
      <c r="H21" s="49" t="e">
        <f t="shared" si="4"/>
        <v>#DIV/0!</v>
      </c>
      <c r="I21" s="7"/>
      <c r="J21" s="19" t="s">
        <v>15</v>
      </c>
    </row>
    <row r="22" spans="1:10">
      <c r="A22" s="5" t="s">
        <v>51</v>
      </c>
      <c r="B22" s="28" t="s">
        <v>72</v>
      </c>
      <c r="C22" s="7">
        <v>55</v>
      </c>
      <c r="D22" s="7">
        <v>6</v>
      </c>
      <c r="E22" s="7">
        <v>0</v>
      </c>
      <c r="F22" s="49">
        <f t="shared" si="3"/>
        <v>7</v>
      </c>
      <c r="G22" s="49">
        <f t="shared" si="0"/>
        <v>12</v>
      </c>
      <c r="H22" s="49">
        <f t="shared" si="4"/>
        <v>12</v>
      </c>
      <c r="I22" s="7"/>
      <c r="J22" s="19" t="s">
        <v>15</v>
      </c>
    </row>
    <row r="23" spans="1:10">
      <c r="A23" s="5" t="s">
        <v>51</v>
      </c>
      <c r="B23" s="28" t="s">
        <v>73</v>
      </c>
      <c r="C23" s="7">
        <v>55</v>
      </c>
      <c r="D23" s="7">
        <v>6</v>
      </c>
      <c r="E23" s="7">
        <v>0</v>
      </c>
      <c r="F23" s="49">
        <f t="shared" si="3"/>
        <v>7</v>
      </c>
      <c r="G23" s="49">
        <f t="shared" si="0"/>
        <v>12</v>
      </c>
      <c r="H23" s="49">
        <f t="shared" si="4"/>
        <v>12</v>
      </c>
      <c r="I23" s="7"/>
      <c r="J23" s="19" t="s">
        <v>18</v>
      </c>
    </row>
    <row r="24" spans="1:10">
      <c r="A24" s="5" t="s">
        <v>51</v>
      </c>
      <c r="B24" s="28" t="s">
        <v>74</v>
      </c>
      <c r="C24" s="7">
        <v>16</v>
      </c>
      <c r="D24" s="7">
        <v>6</v>
      </c>
      <c r="E24" s="7">
        <v>23</v>
      </c>
      <c r="F24" s="49">
        <f t="shared" si="3"/>
        <v>2</v>
      </c>
      <c r="G24" s="49">
        <f t="shared" si="0"/>
        <v>3</v>
      </c>
      <c r="H24" s="49" t="str">
        <f t="shared" si="4"/>
        <v>adequate stock</v>
      </c>
      <c r="I24" s="7"/>
      <c r="J24" s="19" t="s">
        <v>18</v>
      </c>
    </row>
    <row r="25" spans="1:10">
      <c r="A25" s="5" t="s">
        <v>51</v>
      </c>
      <c r="B25" s="28" t="s">
        <v>75</v>
      </c>
      <c r="C25" s="7">
        <v>25</v>
      </c>
      <c r="D25" s="7">
        <v>3</v>
      </c>
      <c r="E25" s="7">
        <v>0</v>
      </c>
      <c r="F25" s="49">
        <f t="shared" si="3"/>
        <v>6</v>
      </c>
      <c r="G25" s="49">
        <f t="shared" si="0"/>
        <v>11</v>
      </c>
      <c r="H25" s="49">
        <f t="shared" si="4"/>
        <v>11</v>
      </c>
      <c r="I25" s="7"/>
      <c r="J25" s="19" t="s">
        <v>15</v>
      </c>
    </row>
    <row r="26" spans="1:10">
      <c r="A26" s="5" t="s">
        <v>51</v>
      </c>
      <c r="B26" s="28" t="s">
        <v>76</v>
      </c>
      <c r="C26" s="7">
        <v>15</v>
      </c>
      <c r="D26" s="7">
        <v>2</v>
      </c>
      <c r="E26" s="7">
        <v>0</v>
      </c>
      <c r="F26" s="49">
        <f t="shared" si="3"/>
        <v>6</v>
      </c>
      <c r="G26" s="49">
        <f t="shared" si="0"/>
        <v>10</v>
      </c>
      <c r="H26" s="49">
        <f t="shared" si="4"/>
        <v>10</v>
      </c>
      <c r="I26" s="7"/>
      <c r="J26" s="19" t="s">
        <v>15</v>
      </c>
    </row>
    <row r="27" spans="1:10">
      <c r="A27" s="5" t="s">
        <v>51</v>
      </c>
      <c r="B27" s="28" t="s">
        <v>77</v>
      </c>
      <c r="C27" s="7">
        <v>22</v>
      </c>
      <c r="D27" s="7">
        <v>3</v>
      </c>
      <c r="E27" s="7">
        <v>0</v>
      </c>
      <c r="F27" s="49">
        <f t="shared" si="3"/>
        <v>6</v>
      </c>
      <c r="G27" s="49">
        <f t="shared" si="0"/>
        <v>10</v>
      </c>
      <c r="H27" s="49">
        <f t="shared" si="4"/>
        <v>10</v>
      </c>
      <c r="I27" s="7"/>
      <c r="J27" s="19" t="s">
        <v>15</v>
      </c>
    </row>
    <row r="28" spans="1:10">
      <c r="A28" s="5" t="s">
        <v>51</v>
      </c>
      <c r="B28" s="28" t="s">
        <v>78</v>
      </c>
      <c r="C28" s="7">
        <v>20</v>
      </c>
      <c r="D28" s="7">
        <v>3</v>
      </c>
      <c r="E28" s="7">
        <v>35</v>
      </c>
      <c r="F28" s="49">
        <f t="shared" si="3"/>
        <v>5</v>
      </c>
      <c r="G28" s="49">
        <f t="shared" si="0"/>
        <v>9</v>
      </c>
      <c r="H28" s="49" t="str">
        <f t="shared" si="4"/>
        <v>adequate stock</v>
      </c>
      <c r="I28" s="7"/>
      <c r="J28" s="19" t="s">
        <v>14</v>
      </c>
    </row>
    <row r="29" spans="1:10">
      <c r="A29" s="5" t="s">
        <v>51</v>
      </c>
      <c r="B29" s="28" t="s">
        <v>79</v>
      </c>
      <c r="C29" s="7">
        <v>649</v>
      </c>
      <c r="D29" s="7">
        <v>3</v>
      </c>
      <c r="E29" s="7">
        <v>150</v>
      </c>
      <c r="F29" s="49">
        <f t="shared" si="3"/>
        <v>162</v>
      </c>
      <c r="G29" s="49">
        <f t="shared" si="0"/>
        <v>281</v>
      </c>
      <c r="H29" s="49">
        <f t="shared" si="4"/>
        <v>131</v>
      </c>
      <c r="I29" s="7"/>
      <c r="J29" s="19" t="s">
        <v>15</v>
      </c>
    </row>
    <row r="30" spans="1:10">
      <c r="A30" s="5" t="s">
        <v>80</v>
      </c>
      <c r="B30" s="28" t="s">
        <v>81</v>
      </c>
      <c r="C30" s="7">
        <v>77</v>
      </c>
      <c r="D30" s="7">
        <v>6</v>
      </c>
      <c r="E30" s="7">
        <v>12</v>
      </c>
      <c r="F30" s="49">
        <f t="shared" si="3"/>
        <v>10</v>
      </c>
      <c r="G30" s="49">
        <f t="shared" si="0"/>
        <v>17</v>
      </c>
      <c r="H30" s="49" t="str">
        <f t="shared" si="4"/>
        <v>adequate stock</v>
      </c>
      <c r="I30" s="7"/>
      <c r="J30" s="19" t="s">
        <v>18</v>
      </c>
    </row>
    <row r="31" spans="1:10">
      <c r="A31" s="5" t="s">
        <v>80</v>
      </c>
      <c r="B31" s="28" t="s">
        <v>82</v>
      </c>
      <c r="C31" s="7">
        <v>77</v>
      </c>
      <c r="D31" s="7">
        <v>6</v>
      </c>
      <c r="E31" s="7">
        <v>100</v>
      </c>
      <c r="F31" s="49">
        <f t="shared" si="3"/>
        <v>10</v>
      </c>
      <c r="G31" s="49">
        <f t="shared" si="0"/>
        <v>17</v>
      </c>
      <c r="H31" s="49" t="str">
        <f t="shared" si="4"/>
        <v>adequate stock</v>
      </c>
      <c r="I31" s="7"/>
      <c r="J31" s="19" t="s">
        <v>18</v>
      </c>
    </row>
    <row r="32" spans="1:10">
      <c r="A32" s="5" t="s">
        <v>30</v>
      </c>
      <c r="B32" s="28" t="s">
        <v>83</v>
      </c>
      <c r="C32" s="7"/>
      <c r="D32" s="7"/>
      <c r="E32" s="7"/>
      <c r="F32" s="49" t="e">
        <f t="shared" si="3"/>
        <v>#DIV/0!</v>
      </c>
      <c r="G32" s="49" t="e">
        <f t="shared" si="0"/>
        <v>#DIV/0!</v>
      </c>
      <c r="H32" s="49" t="e">
        <f t="shared" si="4"/>
        <v>#DIV/0!</v>
      </c>
      <c r="I32" s="7"/>
      <c r="J32" s="19" t="s">
        <v>18</v>
      </c>
    </row>
    <row r="33" spans="1:10">
      <c r="A33" s="5" t="s">
        <v>30</v>
      </c>
      <c r="B33" s="28" t="s">
        <v>84</v>
      </c>
      <c r="C33" s="7"/>
      <c r="D33" s="7"/>
      <c r="E33" s="7"/>
      <c r="F33" s="49" t="e">
        <f t="shared" si="3"/>
        <v>#DIV/0!</v>
      </c>
      <c r="G33" s="49" t="e">
        <f t="shared" si="0"/>
        <v>#DIV/0!</v>
      </c>
      <c r="H33" s="49" t="e">
        <f t="shared" si="4"/>
        <v>#DIV/0!</v>
      </c>
      <c r="I33" s="7"/>
      <c r="J33" s="19" t="s">
        <v>15</v>
      </c>
    </row>
    <row r="34" spans="1:10">
      <c r="A34" s="5" t="s">
        <v>30</v>
      </c>
      <c r="B34" s="28" t="s">
        <v>85</v>
      </c>
      <c r="C34" s="7">
        <v>471</v>
      </c>
      <c r="D34" s="7">
        <v>5</v>
      </c>
      <c r="E34" s="7">
        <v>0</v>
      </c>
      <c r="F34" s="49">
        <f t="shared" si="3"/>
        <v>71</v>
      </c>
      <c r="G34" s="49">
        <f t="shared" si="0"/>
        <v>122</v>
      </c>
      <c r="H34" s="49">
        <f t="shared" si="4"/>
        <v>122</v>
      </c>
      <c r="I34" s="7"/>
      <c r="J34" s="19" t="s">
        <v>14</v>
      </c>
    </row>
    <row r="35" spans="1:10">
      <c r="A35" s="5" t="s">
        <v>30</v>
      </c>
      <c r="B35" s="28" t="s">
        <v>86</v>
      </c>
      <c r="C35" s="7">
        <v>0</v>
      </c>
      <c r="D35" s="7">
        <v>6</v>
      </c>
      <c r="E35" s="7">
        <v>0</v>
      </c>
      <c r="F35" s="49">
        <f t="shared" si="3"/>
        <v>0</v>
      </c>
      <c r="G35" s="49">
        <f t="shared" si="0"/>
        <v>0</v>
      </c>
      <c r="H35" s="49" t="str">
        <f t="shared" si="4"/>
        <v>adequate stock</v>
      </c>
      <c r="I35" s="7"/>
      <c r="J35" s="19" t="s">
        <v>14</v>
      </c>
    </row>
    <row r="36" spans="1:10">
      <c r="A36" s="5" t="s">
        <v>30</v>
      </c>
      <c r="B36" s="28" t="s">
        <v>87</v>
      </c>
      <c r="C36" s="7">
        <v>255</v>
      </c>
      <c r="D36" s="7">
        <v>6</v>
      </c>
      <c r="E36" s="7">
        <v>0</v>
      </c>
      <c r="F36" s="49">
        <f t="shared" si="3"/>
        <v>32</v>
      </c>
      <c r="G36" s="49">
        <f t="shared" si="0"/>
        <v>55</v>
      </c>
      <c r="H36" s="49">
        <f t="shared" si="4"/>
        <v>55</v>
      </c>
      <c r="I36" s="7"/>
      <c r="J36" s="19" t="s">
        <v>15</v>
      </c>
    </row>
    <row r="37" spans="1:10">
      <c r="A37" s="5" t="s">
        <v>30</v>
      </c>
      <c r="B37" s="28" t="s">
        <v>88</v>
      </c>
      <c r="C37" s="7">
        <v>1923</v>
      </c>
      <c r="D37" s="7">
        <v>5</v>
      </c>
      <c r="E37" s="7">
        <v>0</v>
      </c>
      <c r="F37" s="49">
        <f t="shared" si="3"/>
        <v>288</v>
      </c>
      <c r="G37" s="49">
        <f t="shared" si="0"/>
        <v>500</v>
      </c>
      <c r="H37" s="49">
        <f t="shared" si="4"/>
        <v>500</v>
      </c>
      <c r="I37" s="7"/>
      <c r="J37" s="19" t="s">
        <v>15</v>
      </c>
    </row>
    <row r="38" spans="1:10">
      <c r="A38" s="5" t="s">
        <v>30</v>
      </c>
      <c r="B38" s="29" t="s">
        <v>89</v>
      </c>
      <c r="C38" s="7">
        <v>55</v>
      </c>
      <c r="D38" s="7">
        <v>3</v>
      </c>
      <c r="E38" s="7">
        <v>0</v>
      </c>
      <c r="F38" s="49">
        <f t="shared" si="3"/>
        <v>14</v>
      </c>
      <c r="G38" s="49">
        <f t="shared" si="0"/>
        <v>24</v>
      </c>
      <c r="H38" s="49">
        <f t="shared" si="4"/>
        <v>24</v>
      </c>
      <c r="I38" s="7"/>
      <c r="J38" s="19" t="s">
        <v>15</v>
      </c>
    </row>
    <row r="39" spans="1:10">
      <c r="A39" s="5" t="s">
        <v>90</v>
      </c>
      <c r="B39" s="28" t="s">
        <v>91</v>
      </c>
      <c r="C39" s="7">
        <v>0</v>
      </c>
      <c r="D39" s="7">
        <v>6</v>
      </c>
      <c r="E39" s="7">
        <v>0</v>
      </c>
      <c r="F39" s="49">
        <f t="shared" si="3"/>
        <v>0</v>
      </c>
      <c r="G39" s="49">
        <f t="shared" si="0"/>
        <v>0</v>
      </c>
      <c r="H39" s="49" t="str">
        <f t="shared" si="4"/>
        <v>adequate stock</v>
      </c>
      <c r="I39" s="7"/>
      <c r="J39" s="19" t="s">
        <v>14</v>
      </c>
    </row>
    <row r="40" spans="1:10">
      <c r="A40" s="5" t="s">
        <v>90</v>
      </c>
      <c r="B40" s="28" t="s">
        <v>92</v>
      </c>
      <c r="C40" s="7"/>
      <c r="D40" s="7"/>
      <c r="E40" s="7"/>
      <c r="F40" s="49" t="e">
        <f t="shared" si="3"/>
        <v>#DIV/0!</v>
      </c>
      <c r="G40" s="49" t="e">
        <f t="shared" si="0"/>
        <v>#DIV/0!</v>
      </c>
      <c r="H40" s="49" t="e">
        <f t="shared" si="4"/>
        <v>#DIV/0!</v>
      </c>
      <c r="I40" s="7"/>
      <c r="J40" s="19" t="s">
        <v>14</v>
      </c>
    </row>
    <row r="41" spans="1:10">
      <c r="A41" s="5" t="s">
        <v>90</v>
      </c>
      <c r="B41" s="28" t="s">
        <v>93</v>
      </c>
      <c r="C41" s="7"/>
      <c r="D41" s="7"/>
      <c r="E41" s="7"/>
      <c r="F41" s="49" t="e">
        <f t="shared" si="3"/>
        <v>#DIV/0!</v>
      </c>
      <c r="G41" s="49" t="e">
        <f t="shared" si="0"/>
        <v>#DIV/0!</v>
      </c>
      <c r="H41" s="49" t="e">
        <f t="shared" si="4"/>
        <v>#DIV/0!</v>
      </c>
      <c r="I41" s="7"/>
      <c r="J41" s="19" t="s">
        <v>14</v>
      </c>
    </row>
    <row r="42" spans="1:10">
      <c r="A42" s="5" t="s">
        <v>90</v>
      </c>
      <c r="B42" s="28" t="s">
        <v>94</v>
      </c>
      <c r="C42" s="7">
        <v>45</v>
      </c>
      <c r="D42" s="7">
        <v>2</v>
      </c>
      <c r="E42" s="7"/>
      <c r="F42" s="49">
        <f t="shared" si="3"/>
        <v>17</v>
      </c>
      <c r="G42" s="49">
        <f t="shared" si="0"/>
        <v>29</v>
      </c>
      <c r="H42" s="49">
        <f t="shared" si="4"/>
        <v>29</v>
      </c>
      <c r="I42" s="7"/>
      <c r="J42" s="19" t="s">
        <v>14</v>
      </c>
    </row>
    <row r="43" spans="1:10">
      <c r="A43" s="5" t="s">
        <v>90</v>
      </c>
      <c r="B43" s="28" t="s">
        <v>95</v>
      </c>
      <c r="C43" s="7"/>
      <c r="D43" s="7"/>
      <c r="E43" s="7"/>
      <c r="F43" s="49" t="e">
        <f t="shared" si="3"/>
        <v>#DIV/0!</v>
      </c>
      <c r="G43" s="49" t="e">
        <f t="shared" si="0"/>
        <v>#DIV/0!</v>
      </c>
      <c r="H43" s="49" t="e">
        <f t="shared" si="4"/>
        <v>#DIV/0!</v>
      </c>
      <c r="I43" s="7"/>
      <c r="J43" s="19" t="s">
        <v>14</v>
      </c>
    </row>
    <row r="44" spans="1:10">
      <c r="A44" s="5" t="s">
        <v>90</v>
      </c>
      <c r="B44" s="28" t="s">
        <v>96</v>
      </c>
      <c r="C44" s="7"/>
      <c r="D44" s="7"/>
      <c r="E44" s="7"/>
      <c r="F44" s="49" t="e">
        <f t="shared" si="3"/>
        <v>#DIV/0!</v>
      </c>
      <c r="G44" s="49" t="e">
        <f t="shared" si="0"/>
        <v>#DIV/0!</v>
      </c>
      <c r="H44" s="49" t="e">
        <f t="shared" si="4"/>
        <v>#DIV/0!</v>
      </c>
      <c r="I44" s="7"/>
      <c r="J44" s="19" t="s">
        <v>14</v>
      </c>
    </row>
    <row r="45" spans="1:10">
      <c r="A45" s="5" t="s">
        <v>90</v>
      </c>
      <c r="B45" s="28" t="s">
        <v>97</v>
      </c>
      <c r="C45" s="7"/>
      <c r="D45" s="7"/>
      <c r="E45" s="7"/>
      <c r="F45" s="49" t="e">
        <f t="shared" si="3"/>
        <v>#DIV/0!</v>
      </c>
      <c r="G45" s="49" t="e">
        <f t="shared" si="0"/>
        <v>#DIV/0!</v>
      </c>
      <c r="H45" s="49" t="e">
        <f t="shared" si="4"/>
        <v>#DIV/0!</v>
      </c>
      <c r="I45" s="7"/>
      <c r="J45" s="19" t="s">
        <v>14</v>
      </c>
    </row>
    <row r="46" spans="1:10">
      <c r="A46" s="5" t="s">
        <v>90</v>
      </c>
      <c r="B46" s="28" t="s">
        <v>98</v>
      </c>
      <c r="C46" s="7"/>
      <c r="D46" s="7"/>
      <c r="E46" s="7"/>
      <c r="F46" s="49" t="e">
        <f t="shared" si="3"/>
        <v>#DIV/0!</v>
      </c>
      <c r="G46" s="49" t="e">
        <f t="shared" si="0"/>
        <v>#DIV/0!</v>
      </c>
      <c r="H46" s="49" t="e">
        <f t="shared" si="4"/>
        <v>#DIV/0!</v>
      </c>
      <c r="I46" s="7"/>
      <c r="J46" s="19" t="s">
        <v>14</v>
      </c>
    </row>
    <row r="47" spans="1:10">
      <c r="A47" s="5" t="s">
        <v>90</v>
      </c>
      <c r="B47" s="28" t="s">
        <v>99</v>
      </c>
      <c r="C47" s="7">
        <v>32</v>
      </c>
      <c r="D47" s="7">
        <v>3</v>
      </c>
      <c r="E47" s="7">
        <v>0</v>
      </c>
      <c r="F47" s="49">
        <f t="shared" si="3"/>
        <v>8</v>
      </c>
      <c r="G47" s="49">
        <f t="shared" si="0"/>
        <v>14</v>
      </c>
      <c r="H47" s="49">
        <f t="shared" si="4"/>
        <v>14</v>
      </c>
      <c r="I47" s="7"/>
      <c r="J47" s="19" t="s">
        <v>14</v>
      </c>
    </row>
    <row r="48" spans="1:10">
      <c r="A48" s="5" t="s">
        <v>90</v>
      </c>
      <c r="B48" s="28" t="s">
        <v>100</v>
      </c>
      <c r="C48" s="7">
        <v>11</v>
      </c>
      <c r="D48" s="7">
        <v>3</v>
      </c>
      <c r="E48" s="7">
        <v>55</v>
      </c>
      <c r="F48" s="49">
        <f t="shared" si="3"/>
        <v>3</v>
      </c>
      <c r="G48" s="49">
        <f t="shared" si="0"/>
        <v>5</v>
      </c>
      <c r="H48" s="49" t="str">
        <f t="shared" si="4"/>
        <v>adequate stock</v>
      </c>
      <c r="I48" s="7"/>
      <c r="J48" s="19" t="s">
        <v>14</v>
      </c>
    </row>
    <row r="49" spans="1:10">
      <c r="A49" s="5" t="s">
        <v>90</v>
      </c>
      <c r="B49" s="28" t="s">
        <v>101</v>
      </c>
      <c r="C49" s="7">
        <v>19</v>
      </c>
      <c r="D49" s="7">
        <v>3</v>
      </c>
      <c r="E49" s="7">
        <v>55</v>
      </c>
      <c r="F49" s="49">
        <f t="shared" si="3"/>
        <v>5</v>
      </c>
      <c r="G49" s="49">
        <f t="shared" si="0"/>
        <v>8</v>
      </c>
      <c r="H49" s="49" t="str">
        <f t="shared" si="4"/>
        <v>adequate stock</v>
      </c>
      <c r="I49" s="7"/>
      <c r="J49" s="19" t="s">
        <v>14</v>
      </c>
    </row>
    <row r="50" spans="1:10">
      <c r="A50" s="5" t="s">
        <v>90</v>
      </c>
      <c r="B50" s="28" t="s">
        <v>102</v>
      </c>
      <c r="C50" s="7">
        <v>13</v>
      </c>
      <c r="D50" s="7">
        <v>3</v>
      </c>
      <c r="E50" s="7">
        <v>12</v>
      </c>
      <c r="F50" s="49">
        <f t="shared" si="3"/>
        <v>3</v>
      </c>
      <c r="G50" s="49">
        <f t="shared" si="0"/>
        <v>6</v>
      </c>
      <c r="H50" s="49" t="str">
        <f t="shared" si="4"/>
        <v>adequate stock</v>
      </c>
      <c r="I50" s="7"/>
      <c r="J50" s="19" t="s">
        <v>14</v>
      </c>
    </row>
    <row r="51" spans="1:10">
      <c r="A51" s="5" t="s">
        <v>90</v>
      </c>
      <c r="B51" s="28" t="s">
        <v>103</v>
      </c>
      <c r="C51" s="7">
        <v>28</v>
      </c>
      <c r="D51" s="7">
        <v>3</v>
      </c>
      <c r="E51" s="7"/>
      <c r="F51" s="49">
        <f t="shared" si="3"/>
        <v>7</v>
      </c>
      <c r="G51" s="49">
        <f t="shared" si="0"/>
        <v>12</v>
      </c>
      <c r="H51" s="49">
        <f t="shared" si="4"/>
        <v>12</v>
      </c>
      <c r="I51" s="7"/>
      <c r="J51" s="19" t="s">
        <v>14</v>
      </c>
    </row>
    <row r="52" spans="1:10">
      <c r="A52" s="5" t="s">
        <v>90</v>
      </c>
      <c r="B52" s="28" t="s">
        <v>104</v>
      </c>
      <c r="C52" s="7">
        <v>0</v>
      </c>
      <c r="D52" s="7">
        <v>6</v>
      </c>
      <c r="E52" s="7">
        <v>55</v>
      </c>
      <c r="F52" s="49">
        <f t="shared" si="3"/>
        <v>0</v>
      </c>
      <c r="G52" s="49">
        <f t="shared" si="0"/>
        <v>0</v>
      </c>
      <c r="H52" s="49" t="str">
        <f t="shared" si="4"/>
        <v>adequate stock</v>
      </c>
      <c r="I52" s="7"/>
      <c r="J52" s="19" t="s">
        <v>14</v>
      </c>
    </row>
    <row r="53" spans="1:10">
      <c r="A53" s="5" t="s">
        <v>90</v>
      </c>
      <c r="B53" s="28" t="s">
        <v>105</v>
      </c>
      <c r="C53" s="7">
        <v>297</v>
      </c>
      <c r="D53" s="7">
        <v>6</v>
      </c>
      <c r="E53" s="7">
        <v>23</v>
      </c>
      <c r="F53" s="49">
        <f t="shared" si="3"/>
        <v>37</v>
      </c>
      <c r="G53" s="49">
        <f t="shared" si="0"/>
        <v>64</v>
      </c>
      <c r="H53" s="49">
        <f t="shared" si="4"/>
        <v>41</v>
      </c>
      <c r="I53" s="7"/>
      <c r="J53" s="19" t="s">
        <v>15</v>
      </c>
    </row>
    <row r="54" spans="1:10">
      <c r="A54" s="5" t="s">
        <v>90</v>
      </c>
      <c r="B54" s="28" t="s">
        <v>106</v>
      </c>
      <c r="C54" s="7">
        <v>26</v>
      </c>
      <c r="D54" s="7">
        <v>6</v>
      </c>
      <c r="E54" s="7">
        <v>6</v>
      </c>
      <c r="F54" s="49">
        <f t="shared" si="3"/>
        <v>3</v>
      </c>
      <c r="G54" s="49">
        <f t="shared" si="0"/>
        <v>6</v>
      </c>
      <c r="H54" s="49" t="str">
        <f t="shared" si="4"/>
        <v>adequate stock</v>
      </c>
      <c r="I54" s="7"/>
      <c r="J54" s="19" t="s">
        <v>18</v>
      </c>
    </row>
    <row r="55" spans="1:10">
      <c r="A55" s="5" t="s">
        <v>90</v>
      </c>
      <c r="B55" s="28" t="s">
        <v>107</v>
      </c>
      <c r="C55" s="7">
        <v>10</v>
      </c>
      <c r="D55" s="7">
        <v>2</v>
      </c>
      <c r="E55" s="7">
        <v>0</v>
      </c>
      <c r="F55" s="49">
        <f t="shared" si="3"/>
        <v>4</v>
      </c>
      <c r="G55" s="49">
        <f t="shared" si="0"/>
        <v>7</v>
      </c>
      <c r="H55" s="49">
        <f t="shared" si="4"/>
        <v>7</v>
      </c>
      <c r="I55" s="7"/>
      <c r="J55" s="19" t="s">
        <v>18</v>
      </c>
    </row>
    <row r="56" spans="1:10">
      <c r="A56" s="5" t="s">
        <v>90</v>
      </c>
      <c r="B56" s="28" t="s">
        <v>108</v>
      </c>
      <c r="C56" s="7"/>
      <c r="D56" s="7"/>
      <c r="E56" s="7"/>
      <c r="F56" s="49" t="e">
        <f t="shared" si="3"/>
        <v>#DIV/0!</v>
      </c>
      <c r="G56" s="49" t="e">
        <f t="shared" si="0"/>
        <v>#DIV/0!</v>
      </c>
      <c r="H56" s="49" t="e">
        <f t="shared" si="4"/>
        <v>#DIV/0!</v>
      </c>
      <c r="I56" s="7"/>
      <c r="J56" s="19" t="s">
        <v>18</v>
      </c>
    </row>
    <row r="57" spans="1:10">
      <c r="A57" s="5" t="s">
        <v>90</v>
      </c>
      <c r="B57" s="28" t="s">
        <v>109</v>
      </c>
      <c r="C57" s="7"/>
      <c r="D57" s="7"/>
      <c r="E57" s="7"/>
      <c r="F57" s="49" t="e">
        <f t="shared" si="3"/>
        <v>#DIV/0!</v>
      </c>
      <c r="G57" s="49" t="e">
        <f t="shared" si="0"/>
        <v>#DIV/0!</v>
      </c>
      <c r="H57" s="49" t="e">
        <f t="shared" si="4"/>
        <v>#DIV/0!</v>
      </c>
      <c r="I57" s="7"/>
      <c r="J57" s="19" t="s">
        <v>14</v>
      </c>
    </row>
    <row r="58" spans="1:10">
      <c r="A58" s="5" t="s">
        <v>90</v>
      </c>
      <c r="B58" s="28" t="s">
        <v>110</v>
      </c>
      <c r="C58" s="7">
        <v>20</v>
      </c>
      <c r="D58" s="7">
        <v>1</v>
      </c>
      <c r="E58" s="7">
        <v>50</v>
      </c>
      <c r="F58" s="49">
        <f t="shared" si="3"/>
        <v>15</v>
      </c>
      <c r="G58" s="49">
        <f t="shared" si="0"/>
        <v>26</v>
      </c>
      <c r="H58" s="49" t="str">
        <f t="shared" si="4"/>
        <v>adequate stock</v>
      </c>
      <c r="I58" s="7"/>
      <c r="J58" s="19" t="s">
        <v>18</v>
      </c>
    </row>
    <row r="59" spans="1:10">
      <c r="A59" s="5" t="s">
        <v>90</v>
      </c>
      <c r="B59" s="28" t="s">
        <v>111</v>
      </c>
      <c r="C59" s="7"/>
      <c r="D59" s="7"/>
      <c r="E59" s="7"/>
      <c r="F59" s="49" t="e">
        <f t="shared" si="3"/>
        <v>#DIV/0!</v>
      </c>
      <c r="G59" s="49" t="e">
        <f t="shared" si="0"/>
        <v>#DIV/0!</v>
      </c>
      <c r="H59" s="49" t="e">
        <f t="shared" si="4"/>
        <v>#DIV/0!</v>
      </c>
      <c r="I59" s="7"/>
      <c r="J59" s="19" t="s">
        <v>15</v>
      </c>
    </row>
    <row r="60" spans="1:10">
      <c r="A60" s="5" t="s">
        <v>90</v>
      </c>
      <c r="B60" s="28" t="s">
        <v>112</v>
      </c>
      <c r="C60" s="7"/>
      <c r="D60" s="7"/>
      <c r="E60" s="7"/>
      <c r="F60" s="49" t="e">
        <f t="shared" si="3"/>
        <v>#DIV/0!</v>
      </c>
      <c r="G60" s="49" t="e">
        <f t="shared" si="0"/>
        <v>#DIV/0!</v>
      </c>
      <c r="H60" s="49" t="e">
        <f t="shared" si="4"/>
        <v>#DIV/0!</v>
      </c>
      <c r="I60" s="7"/>
      <c r="J60" s="19" t="s">
        <v>15</v>
      </c>
    </row>
    <row r="61" spans="1:10">
      <c r="A61" s="5" t="s">
        <v>44</v>
      </c>
      <c r="B61" s="28" t="s">
        <v>113</v>
      </c>
      <c r="C61" s="7">
        <v>689</v>
      </c>
      <c r="D61" s="7">
        <v>7</v>
      </c>
      <c r="E61" s="7">
        <v>0</v>
      </c>
      <c r="F61" s="49">
        <f t="shared" si="3"/>
        <v>74</v>
      </c>
      <c r="G61" s="49">
        <f t="shared" si="0"/>
        <v>128</v>
      </c>
      <c r="H61" s="49">
        <f t="shared" si="4"/>
        <v>128</v>
      </c>
      <c r="I61" s="7"/>
      <c r="J61" s="19" t="s">
        <v>15</v>
      </c>
    </row>
    <row r="62" spans="1:10">
      <c r="A62" s="5" t="s">
        <v>44</v>
      </c>
      <c r="B62" s="28" t="s">
        <v>114</v>
      </c>
      <c r="C62" s="7">
        <v>291</v>
      </c>
      <c r="D62" s="7">
        <v>6</v>
      </c>
      <c r="E62" s="7">
        <v>150</v>
      </c>
      <c r="F62" s="49">
        <f t="shared" si="3"/>
        <v>36</v>
      </c>
      <c r="G62" s="49">
        <f t="shared" si="0"/>
        <v>63</v>
      </c>
      <c r="H62" s="49" t="str">
        <f t="shared" si="4"/>
        <v>adequate stock</v>
      </c>
      <c r="I62" s="7"/>
      <c r="J62" s="19" t="s">
        <v>15</v>
      </c>
    </row>
    <row r="63" spans="1:10">
      <c r="A63" s="5" t="s">
        <v>44</v>
      </c>
      <c r="B63" s="28" t="s">
        <v>115</v>
      </c>
      <c r="C63" s="7">
        <v>309</v>
      </c>
      <c r="D63" s="7">
        <v>4</v>
      </c>
      <c r="E63" s="7">
        <v>0</v>
      </c>
      <c r="F63" s="49">
        <f t="shared" si="3"/>
        <v>58</v>
      </c>
      <c r="G63" s="49">
        <f t="shared" si="0"/>
        <v>100</v>
      </c>
      <c r="H63" s="49">
        <f t="shared" si="4"/>
        <v>100</v>
      </c>
      <c r="I63" s="7"/>
      <c r="J63" s="19" t="s">
        <v>14</v>
      </c>
    </row>
    <row r="64" spans="1:10">
      <c r="A64" s="5" t="s">
        <v>44</v>
      </c>
      <c r="B64" s="28" t="s">
        <v>116</v>
      </c>
      <c r="C64" s="7">
        <v>66</v>
      </c>
      <c r="D64" s="7">
        <v>6</v>
      </c>
      <c r="E64" s="7">
        <v>147</v>
      </c>
      <c r="F64" s="49">
        <f t="shared" si="3"/>
        <v>8</v>
      </c>
      <c r="G64" s="49">
        <f t="shared" si="0"/>
        <v>14</v>
      </c>
      <c r="H64" s="49" t="str">
        <f t="shared" si="4"/>
        <v>adequate stock</v>
      </c>
      <c r="I64" s="7"/>
      <c r="J64" s="19" t="s">
        <v>18</v>
      </c>
    </row>
    <row r="65" spans="1:10">
      <c r="A65" s="5" t="s">
        <v>117</v>
      </c>
      <c r="B65" s="28" t="s">
        <v>118</v>
      </c>
      <c r="C65" s="7">
        <v>55</v>
      </c>
      <c r="D65" s="7">
        <v>3</v>
      </c>
      <c r="E65" s="7">
        <v>15</v>
      </c>
      <c r="F65" s="49">
        <f t="shared" si="3"/>
        <v>14</v>
      </c>
      <c r="G65" s="49">
        <f t="shared" si="0"/>
        <v>24</v>
      </c>
      <c r="H65" s="49" t="str">
        <f t="shared" si="4"/>
        <v>adequate stock</v>
      </c>
      <c r="I65" s="7"/>
      <c r="J65" s="19" t="s">
        <v>15</v>
      </c>
    </row>
    <row r="66" spans="1:10">
      <c r="A66" s="5" t="s">
        <v>117</v>
      </c>
      <c r="B66" s="28" t="s">
        <v>119</v>
      </c>
      <c r="C66" s="7">
        <v>182</v>
      </c>
      <c r="D66" s="7">
        <v>6</v>
      </c>
      <c r="E66" s="7">
        <v>0</v>
      </c>
      <c r="F66" s="49">
        <f t="shared" si="3"/>
        <v>23</v>
      </c>
      <c r="G66" s="49">
        <f t="shared" si="0"/>
        <v>39</v>
      </c>
      <c r="H66" s="49">
        <f t="shared" si="4"/>
        <v>39</v>
      </c>
      <c r="I66" s="7"/>
      <c r="J66" s="19" t="s">
        <v>15</v>
      </c>
    </row>
    <row r="67" spans="1:10">
      <c r="A67" s="5" t="s">
        <v>117</v>
      </c>
      <c r="B67" s="28" t="s">
        <v>120</v>
      </c>
      <c r="C67" s="7"/>
      <c r="D67" s="7"/>
      <c r="E67" s="7"/>
      <c r="F67" s="49" t="e">
        <f t="shared" si="3"/>
        <v>#DIV/0!</v>
      </c>
      <c r="G67" s="49" t="e">
        <f t="shared" ref="G67:G69" si="5">ROUND((C67/D67)*1.3,0)</f>
        <v>#DIV/0!</v>
      </c>
      <c r="H67" s="49" t="e">
        <f t="shared" si="4"/>
        <v>#DIV/0!</v>
      </c>
      <c r="I67" s="7"/>
      <c r="J67" s="19" t="s">
        <v>15</v>
      </c>
    </row>
    <row r="68" spans="1:10">
      <c r="A68" s="5" t="s">
        <v>117</v>
      </c>
      <c r="B68" s="28" t="s">
        <v>121</v>
      </c>
      <c r="C68" s="7">
        <v>55</v>
      </c>
      <c r="D68" s="7">
        <v>5</v>
      </c>
      <c r="E68" s="7">
        <v>0</v>
      </c>
      <c r="F68" s="49">
        <f t="shared" ref="F68" si="6">ROUND((C68/D68)*0.75,0)</f>
        <v>8</v>
      </c>
      <c r="G68" s="49">
        <f t="shared" si="5"/>
        <v>14</v>
      </c>
      <c r="H68" s="49">
        <f t="shared" ref="H68" si="7">IF(E68&lt;F68,G68-E68,"adequate stock")</f>
        <v>14</v>
      </c>
      <c r="I68" s="7"/>
      <c r="J68" s="19" t="s">
        <v>18</v>
      </c>
    </row>
    <row r="69" spans="1:10">
      <c r="A69" s="50" t="s">
        <v>117</v>
      </c>
      <c r="B69" s="51" t="s">
        <v>122</v>
      </c>
      <c r="C69" s="10">
        <v>55</v>
      </c>
      <c r="D69" s="10">
        <v>5</v>
      </c>
      <c r="E69" s="10">
        <v>0</v>
      </c>
      <c r="F69" s="52">
        <f t="shared" ref="F69" si="8">ROUND((C69/D69)*0.75,0)</f>
        <v>8</v>
      </c>
      <c r="G69" s="49">
        <f t="shared" si="5"/>
        <v>14</v>
      </c>
      <c r="H69" s="52">
        <f t="shared" ref="H69" si="9">IF(E69&lt;F69,G69-E69,"adequate stock")</f>
        <v>14</v>
      </c>
      <c r="I69" s="10"/>
      <c r="J69" s="20" t="s">
        <v>18</v>
      </c>
    </row>
    <row r="70" spans="1:10">
      <c r="F70" s="1"/>
      <c r="G70" s="1"/>
      <c r="H70" s="1"/>
    </row>
    <row r="71" spans="1:10">
      <c r="F71" s="1"/>
      <c r="G71" s="1"/>
      <c r="H71" s="1"/>
    </row>
    <row r="72" spans="1:10">
      <c r="F72" s="1"/>
      <c r="G72" s="1"/>
      <c r="H72" s="1"/>
    </row>
    <row r="73" spans="1:10">
      <c r="F73" s="1"/>
      <c r="G73" s="1"/>
      <c r="H73" s="1"/>
    </row>
    <row r="74" spans="1:10">
      <c r="F74" s="1"/>
      <c r="G74" s="1"/>
      <c r="H74" s="1"/>
    </row>
    <row r="75" spans="1:10">
      <c r="F75" s="1"/>
      <c r="G75" s="1"/>
      <c r="H75" s="1"/>
    </row>
    <row r="76" spans="1:10">
      <c r="F76" s="1"/>
      <c r="G76" s="1"/>
      <c r="H76" s="1"/>
    </row>
    <row r="77" spans="1:10">
      <c r="F77" s="1"/>
      <c r="G77" s="1"/>
      <c r="H77" s="1"/>
    </row>
    <row r="78" spans="1:10">
      <c r="F78" s="1"/>
      <c r="G78" s="1"/>
      <c r="H78" s="1"/>
    </row>
    <row r="79" spans="1:10">
      <c r="F79" s="1"/>
      <c r="G79" s="1"/>
      <c r="H79" s="1"/>
    </row>
    <row r="80" spans="1:10">
      <c r="F80" s="1"/>
      <c r="G80" s="1"/>
      <c r="H80" s="1"/>
    </row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</sheetData>
  <autoFilter ref="A1:J69"/>
  <sortState ref="B2:I4945">
    <sortCondition ref="B1:B4945"/>
  </sortState>
  <dataValidations count="1">
    <dataValidation type="list" allowBlank="1" showInputMessage="1" showErrorMessage="1" sqref="J2:J69">
      <formula1>$M$2:$M$4</formula1>
    </dataValidation>
  </dataValidation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11"/>
  <sheetViews>
    <sheetView workbookViewId="0">
      <selection activeCell="E4" sqref="E4"/>
    </sheetView>
  </sheetViews>
  <sheetFormatPr defaultColWidth="9.140625" defaultRowHeight="15"/>
  <cols>
    <col min="1" max="1" width="13.140625" style="40" customWidth="1"/>
    <col min="2" max="2" width="30.7109375" style="40" customWidth="1"/>
    <col min="3" max="3" width="19.42578125" style="40" customWidth="1"/>
    <col min="4" max="4" width="20.28515625" style="40" customWidth="1"/>
    <col min="5" max="5" width="20" style="40" customWidth="1"/>
    <col min="6" max="6" width="24.140625" style="40" customWidth="1"/>
    <col min="7" max="7" width="15.140625" style="40" customWidth="1"/>
    <col min="8" max="8" width="14.28515625" style="40" customWidth="1"/>
    <col min="9" max="9" width="14.5703125" style="40" customWidth="1"/>
    <col min="10" max="11" width="9.140625" style="40"/>
    <col min="12" max="12" width="8.7109375" style="40" hidden="1" customWidth="1"/>
    <col min="13" max="16384" width="9.140625" style="40"/>
  </cols>
  <sheetData>
    <row r="1" spans="1:12" ht="45">
      <c r="A1" s="4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3" t="s">
        <v>5</v>
      </c>
      <c r="G1" s="3" t="s">
        <v>6</v>
      </c>
      <c r="H1" s="13" t="s">
        <v>7</v>
      </c>
      <c r="I1" s="44" t="s">
        <v>8</v>
      </c>
      <c r="J1" s="45" t="s">
        <v>50</v>
      </c>
    </row>
    <row r="2" spans="1:12">
      <c r="A2" s="5" t="s">
        <v>30</v>
      </c>
      <c r="B2" s="28" t="s">
        <v>123</v>
      </c>
      <c r="C2" s="42"/>
      <c r="D2" s="42"/>
      <c r="E2" s="42"/>
      <c r="F2" s="28" t="e">
        <f>ROUND((C2/D2)*0.75,0)</f>
        <v>#DIV/0!</v>
      </c>
      <c r="G2" s="28" t="e">
        <f>ROUND((C2/D2)*1.3,0)</f>
        <v>#DIV/0!</v>
      </c>
      <c r="H2" s="28" t="e">
        <f>IF(E2&lt;F2,G2-E2,"adequate stock")</f>
        <v>#DIV/0!</v>
      </c>
      <c r="I2" s="42"/>
      <c r="J2" s="46" t="s">
        <v>15</v>
      </c>
      <c r="L2" s="40" t="s">
        <v>15</v>
      </c>
    </row>
    <row r="3" spans="1:12">
      <c r="A3" s="5" t="s">
        <v>30</v>
      </c>
      <c r="B3" s="28" t="s">
        <v>124</v>
      </c>
      <c r="C3" s="42">
        <v>25</v>
      </c>
      <c r="D3" s="42">
        <v>6</v>
      </c>
      <c r="E3" s="42">
        <v>12</v>
      </c>
      <c r="F3" s="28">
        <f t="shared" ref="F3:F11" si="0">ROUND((C3/D3)*0.75,0)</f>
        <v>3</v>
      </c>
      <c r="G3" s="28">
        <f t="shared" ref="G3:G11" si="1">ROUND((C3/D3)*1.3,0)</f>
        <v>5</v>
      </c>
      <c r="H3" s="28" t="str">
        <f t="shared" ref="H3:H11" si="2">IF(E3&lt;F3,G3-E3,"adequate stock")</f>
        <v>adequate stock</v>
      </c>
      <c r="I3" s="42"/>
      <c r="J3" s="46" t="s">
        <v>14</v>
      </c>
      <c r="L3" s="40" t="s">
        <v>18</v>
      </c>
    </row>
    <row r="4" spans="1:12">
      <c r="A4" s="5" t="s">
        <v>30</v>
      </c>
      <c r="B4" s="28" t="s">
        <v>125</v>
      </c>
      <c r="C4" s="42"/>
      <c r="D4" s="42"/>
      <c r="E4" s="42"/>
      <c r="F4" s="28" t="e">
        <f t="shared" si="0"/>
        <v>#DIV/0!</v>
      </c>
      <c r="G4" s="28" t="e">
        <f t="shared" si="1"/>
        <v>#DIV/0!</v>
      </c>
      <c r="H4" s="28" t="e">
        <f t="shared" si="2"/>
        <v>#DIV/0!</v>
      </c>
      <c r="I4" s="42"/>
      <c r="J4" s="46" t="s">
        <v>14</v>
      </c>
      <c r="L4" s="40" t="s">
        <v>14</v>
      </c>
    </row>
    <row r="5" spans="1:12">
      <c r="A5" s="5" t="s">
        <v>30</v>
      </c>
      <c r="B5" s="28" t="s">
        <v>126</v>
      </c>
      <c r="C5" s="42"/>
      <c r="D5" s="42"/>
      <c r="E5" s="42"/>
      <c r="F5" s="28" t="e">
        <f t="shared" si="0"/>
        <v>#DIV/0!</v>
      </c>
      <c r="G5" s="28" t="e">
        <f t="shared" si="1"/>
        <v>#DIV/0!</v>
      </c>
      <c r="H5" s="28" t="e">
        <f t="shared" si="2"/>
        <v>#DIV/0!</v>
      </c>
      <c r="I5" s="42"/>
      <c r="J5" s="46" t="s">
        <v>15</v>
      </c>
    </row>
    <row r="6" spans="1:12">
      <c r="A6" s="5" t="s">
        <v>30</v>
      </c>
      <c r="B6" s="28" t="s">
        <v>127</v>
      </c>
      <c r="C6" s="42"/>
      <c r="D6" s="42"/>
      <c r="E6" s="42"/>
      <c r="F6" s="28" t="e">
        <f t="shared" si="0"/>
        <v>#DIV/0!</v>
      </c>
      <c r="G6" s="28" t="e">
        <f t="shared" si="1"/>
        <v>#DIV/0!</v>
      </c>
      <c r="H6" s="28" t="e">
        <f t="shared" si="2"/>
        <v>#DIV/0!</v>
      </c>
      <c r="I6" s="42"/>
      <c r="J6" s="46" t="s">
        <v>15</v>
      </c>
    </row>
    <row r="7" spans="1:12">
      <c r="A7" s="5" t="s">
        <v>30</v>
      </c>
      <c r="B7" s="28" t="s">
        <v>128</v>
      </c>
      <c r="C7" s="42"/>
      <c r="D7" s="42"/>
      <c r="E7" s="42"/>
      <c r="F7" s="28" t="e">
        <f t="shared" si="0"/>
        <v>#DIV/0!</v>
      </c>
      <c r="G7" s="28" t="e">
        <f t="shared" si="1"/>
        <v>#DIV/0!</v>
      </c>
      <c r="H7" s="28" t="e">
        <f t="shared" si="2"/>
        <v>#DIV/0!</v>
      </c>
      <c r="I7" s="42"/>
      <c r="J7" s="46" t="s">
        <v>18</v>
      </c>
    </row>
    <row r="8" spans="1:12">
      <c r="A8" s="5" t="s">
        <v>30</v>
      </c>
      <c r="B8" s="28" t="s">
        <v>129</v>
      </c>
      <c r="C8" s="42">
        <v>10</v>
      </c>
      <c r="D8" s="42">
        <v>4</v>
      </c>
      <c r="E8" s="42">
        <v>0</v>
      </c>
      <c r="F8" s="28">
        <f t="shared" si="0"/>
        <v>2</v>
      </c>
      <c r="G8" s="28">
        <f t="shared" si="1"/>
        <v>3</v>
      </c>
      <c r="H8" s="28">
        <f t="shared" si="2"/>
        <v>3</v>
      </c>
      <c r="I8" s="42"/>
      <c r="J8" s="46" t="s">
        <v>15</v>
      </c>
    </row>
    <row r="9" spans="1:12">
      <c r="A9" s="5" t="s">
        <v>30</v>
      </c>
      <c r="B9" s="28" t="s">
        <v>130</v>
      </c>
      <c r="C9" s="42"/>
      <c r="D9" s="42"/>
      <c r="E9" s="42"/>
      <c r="F9" s="28" t="e">
        <f t="shared" si="0"/>
        <v>#DIV/0!</v>
      </c>
      <c r="G9" s="28" t="e">
        <f t="shared" si="1"/>
        <v>#DIV/0!</v>
      </c>
      <c r="H9" s="28" t="e">
        <f t="shared" si="2"/>
        <v>#DIV/0!</v>
      </c>
      <c r="I9" s="42"/>
      <c r="J9" s="46" t="s">
        <v>15</v>
      </c>
    </row>
    <row r="10" spans="1:12">
      <c r="A10" s="5" t="s">
        <v>30</v>
      </c>
      <c r="B10" s="28" t="s">
        <v>131</v>
      </c>
      <c r="C10" s="42"/>
      <c r="D10" s="42"/>
      <c r="E10" s="42"/>
      <c r="F10" s="28" t="e">
        <f t="shared" si="0"/>
        <v>#DIV/0!</v>
      </c>
      <c r="G10" s="28" t="e">
        <f t="shared" si="1"/>
        <v>#DIV/0!</v>
      </c>
      <c r="H10" s="28" t="e">
        <f t="shared" si="2"/>
        <v>#DIV/0!</v>
      </c>
      <c r="I10" s="42"/>
      <c r="J10" s="46" t="s">
        <v>18</v>
      </c>
    </row>
    <row r="11" spans="1:12">
      <c r="A11" s="8" t="s">
        <v>30</v>
      </c>
      <c r="B11" s="30" t="s">
        <v>132</v>
      </c>
      <c r="C11" s="43"/>
      <c r="D11" s="43"/>
      <c r="E11" s="43"/>
      <c r="F11" s="30" t="e">
        <f t="shared" si="0"/>
        <v>#DIV/0!</v>
      </c>
      <c r="G11" s="28" t="e">
        <f t="shared" si="1"/>
        <v>#DIV/0!</v>
      </c>
      <c r="H11" s="30" t="e">
        <f t="shared" si="2"/>
        <v>#DIV/0!</v>
      </c>
      <c r="I11" s="43"/>
      <c r="J11" s="47" t="s">
        <v>15</v>
      </c>
    </row>
  </sheetData>
  <autoFilter ref="A1:J11"/>
  <sortState ref="B2:H315">
    <sortCondition ref="B1:B315"/>
  </sortState>
  <dataValidations count="1">
    <dataValidation type="list" allowBlank="1" showInputMessage="1" showErrorMessage="1" sqref="J2:J11">
      <formula1>$L$2:$L$4</formula1>
    </dataValidation>
  </dataValidation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77"/>
  <sheetViews>
    <sheetView topLeftCell="A37" workbookViewId="0">
      <selection activeCell="B68" sqref="B68"/>
    </sheetView>
  </sheetViews>
  <sheetFormatPr defaultColWidth="8.7109375" defaultRowHeight="15"/>
  <cols>
    <col min="1" max="1" width="14.5703125" customWidth="1"/>
    <col min="2" max="2" width="40.7109375" customWidth="1"/>
    <col min="3" max="3" width="19.42578125" customWidth="1"/>
    <col min="4" max="4" width="21" customWidth="1"/>
    <col min="5" max="5" width="20" customWidth="1"/>
    <col min="6" max="6" width="16.5703125" customWidth="1"/>
    <col min="7" max="7" width="17.28515625" customWidth="1"/>
    <col min="8" max="8" width="17.5703125" customWidth="1"/>
    <col min="9" max="9" width="10.85546875" customWidth="1"/>
    <col min="10" max="10" width="12.85546875" customWidth="1"/>
    <col min="15" max="15" width="8.7109375" hidden="1" customWidth="1"/>
  </cols>
  <sheetData>
    <row r="1" spans="1:15" ht="45">
      <c r="A1" s="3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3" t="s">
        <v>5</v>
      </c>
      <c r="G1" s="14" t="s">
        <v>6</v>
      </c>
      <c r="H1" s="13" t="s">
        <v>7</v>
      </c>
      <c r="I1" s="17" t="s">
        <v>8</v>
      </c>
      <c r="J1" s="37" t="s">
        <v>9</v>
      </c>
    </row>
    <row r="2" spans="1:15">
      <c r="A2" s="5" t="s">
        <v>133</v>
      </c>
      <c r="B2" s="28" t="s">
        <v>134</v>
      </c>
      <c r="C2" s="7">
        <v>25</v>
      </c>
      <c r="D2" s="7">
        <v>2</v>
      </c>
      <c r="E2" s="7">
        <v>12</v>
      </c>
      <c r="F2" s="15">
        <f>ROUND((C2/D2)*0.75,0)</f>
        <v>9</v>
      </c>
      <c r="G2" s="15">
        <f>ROUND((C2/D2)*1.3,0)</f>
        <v>16</v>
      </c>
      <c r="H2" s="15" t="str">
        <f>IF(E2&lt;F2,G2-E2,"adequate stock")</f>
        <v>adequate stock</v>
      </c>
      <c r="I2" s="7"/>
      <c r="J2" s="38" t="s">
        <v>14</v>
      </c>
    </row>
    <row r="3" spans="1:15">
      <c r="A3" s="5" t="s">
        <v>133</v>
      </c>
      <c r="B3" s="28" t="s">
        <v>135</v>
      </c>
      <c r="C3" s="7">
        <v>0</v>
      </c>
      <c r="D3" s="7">
        <v>3</v>
      </c>
      <c r="E3" s="7">
        <v>0</v>
      </c>
      <c r="F3" s="15">
        <f t="shared" ref="F3:F66" si="0">ROUND((C3/D3)*0.75,0)</f>
        <v>0</v>
      </c>
      <c r="G3" s="15">
        <f t="shared" ref="G3:G66" si="1">ROUND((C3/D3)*1.3,0)</f>
        <v>0</v>
      </c>
      <c r="H3" s="15" t="str">
        <f t="shared" ref="H3:H66" si="2">IF(E3&lt;F3,G3-E3,"adequate stock")</f>
        <v>adequate stock</v>
      </c>
      <c r="I3" s="7"/>
      <c r="J3" s="38" t="s">
        <v>14</v>
      </c>
      <c r="O3" t="s">
        <v>15</v>
      </c>
    </row>
    <row r="4" spans="1:15">
      <c r="A4" s="5" t="s">
        <v>51</v>
      </c>
      <c r="B4" s="28" t="s">
        <v>136</v>
      </c>
      <c r="C4" s="7">
        <v>10</v>
      </c>
      <c r="D4" s="7">
        <v>6</v>
      </c>
      <c r="E4" s="7">
        <v>13</v>
      </c>
      <c r="F4" s="15">
        <f t="shared" si="0"/>
        <v>1</v>
      </c>
      <c r="G4" s="15">
        <f t="shared" si="1"/>
        <v>2</v>
      </c>
      <c r="H4" s="15" t="str">
        <f t="shared" si="2"/>
        <v>adequate stock</v>
      </c>
      <c r="I4" s="7"/>
      <c r="J4" s="38" t="s">
        <v>18</v>
      </c>
      <c r="O4" t="s">
        <v>18</v>
      </c>
    </row>
    <row r="5" spans="1:15">
      <c r="A5" s="5" t="s">
        <v>51</v>
      </c>
      <c r="B5" s="28" t="s">
        <v>137</v>
      </c>
      <c r="C5" s="7">
        <v>6</v>
      </c>
      <c r="D5" s="7">
        <v>6</v>
      </c>
      <c r="E5" s="7">
        <v>26</v>
      </c>
      <c r="F5" s="15">
        <f t="shared" si="0"/>
        <v>1</v>
      </c>
      <c r="G5" s="15">
        <f t="shared" si="1"/>
        <v>1</v>
      </c>
      <c r="H5" s="15" t="str">
        <f t="shared" si="2"/>
        <v>adequate stock</v>
      </c>
      <c r="I5" s="7"/>
      <c r="J5" s="38" t="s">
        <v>18</v>
      </c>
      <c r="O5" t="s">
        <v>14</v>
      </c>
    </row>
    <row r="6" spans="1:15">
      <c r="A6" s="5" t="s">
        <v>51</v>
      </c>
      <c r="B6" s="28" t="s">
        <v>138</v>
      </c>
      <c r="C6" s="7">
        <v>105</v>
      </c>
      <c r="D6" s="7">
        <v>6</v>
      </c>
      <c r="E6" s="7">
        <v>55</v>
      </c>
      <c r="F6" s="15">
        <f t="shared" si="0"/>
        <v>13</v>
      </c>
      <c r="G6" s="15">
        <f t="shared" si="1"/>
        <v>23</v>
      </c>
      <c r="H6" s="15" t="str">
        <f t="shared" si="2"/>
        <v>adequate stock</v>
      </c>
      <c r="I6" s="7"/>
      <c r="J6" s="38" t="s">
        <v>18</v>
      </c>
    </row>
    <row r="7" spans="1:15">
      <c r="A7" s="5" t="s">
        <v>139</v>
      </c>
      <c r="B7" s="28" t="s">
        <v>140</v>
      </c>
      <c r="C7" s="7">
        <v>120</v>
      </c>
      <c r="D7" s="7">
        <v>3</v>
      </c>
      <c r="E7" s="7">
        <v>110</v>
      </c>
      <c r="F7" s="15">
        <f t="shared" si="0"/>
        <v>30</v>
      </c>
      <c r="G7" s="15">
        <f t="shared" si="1"/>
        <v>52</v>
      </c>
      <c r="H7" s="15" t="str">
        <f t="shared" si="2"/>
        <v>adequate stock</v>
      </c>
      <c r="I7" s="7"/>
      <c r="J7" s="38" t="s">
        <v>15</v>
      </c>
    </row>
    <row r="8" spans="1:15">
      <c r="A8" s="5" t="s">
        <v>139</v>
      </c>
      <c r="B8" s="28" t="s">
        <v>141</v>
      </c>
      <c r="C8" s="7">
        <v>125</v>
      </c>
      <c r="D8" s="7">
        <v>2</v>
      </c>
      <c r="E8" s="7">
        <v>50</v>
      </c>
      <c r="F8" s="15">
        <f t="shared" si="0"/>
        <v>47</v>
      </c>
      <c r="G8" s="15">
        <f t="shared" si="1"/>
        <v>81</v>
      </c>
      <c r="H8" s="15" t="str">
        <f t="shared" si="2"/>
        <v>adequate stock</v>
      </c>
      <c r="I8" s="7"/>
      <c r="J8" s="38" t="s">
        <v>15</v>
      </c>
    </row>
    <row r="9" spans="1:15">
      <c r="A9" s="5" t="s">
        <v>139</v>
      </c>
      <c r="B9" s="28" t="s">
        <v>142</v>
      </c>
      <c r="C9" s="15">
        <v>55</v>
      </c>
      <c r="D9" s="15">
        <v>2</v>
      </c>
      <c r="E9" s="15">
        <v>100</v>
      </c>
      <c r="F9" s="15">
        <f t="shared" si="0"/>
        <v>21</v>
      </c>
      <c r="G9" s="15">
        <f t="shared" si="1"/>
        <v>36</v>
      </c>
      <c r="H9" s="15" t="str">
        <f t="shared" si="2"/>
        <v>adequate stock</v>
      </c>
      <c r="I9" s="7"/>
      <c r="J9" s="38" t="s">
        <v>15</v>
      </c>
    </row>
    <row r="10" spans="1:15">
      <c r="A10" s="5" t="s">
        <v>139</v>
      </c>
      <c r="B10" s="28" t="s">
        <v>143</v>
      </c>
      <c r="C10" s="7">
        <v>122</v>
      </c>
      <c r="D10" s="7">
        <v>6</v>
      </c>
      <c r="E10" s="7">
        <v>30</v>
      </c>
      <c r="F10" s="15">
        <f t="shared" si="0"/>
        <v>15</v>
      </c>
      <c r="G10" s="15">
        <f t="shared" si="1"/>
        <v>26</v>
      </c>
      <c r="H10" s="15" t="str">
        <f t="shared" si="2"/>
        <v>adequate stock</v>
      </c>
      <c r="I10" s="7"/>
      <c r="J10" s="38" t="s">
        <v>15</v>
      </c>
    </row>
    <row r="11" spans="1:15">
      <c r="A11" s="5" t="s">
        <v>144</v>
      </c>
      <c r="B11" s="28" t="s">
        <v>145</v>
      </c>
      <c r="C11" s="7">
        <v>70</v>
      </c>
      <c r="D11" s="7">
        <v>3</v>
      </c>
      <c r="E11" s="7">
        <v>2</v>
      </c>
      <c r="F11" s="15">
        <f t="shared" si="0"/>
        <v>18</v>
      </c>
      <c r="G11" s="15">
        <f t="shared" si="1"/>
        <v>30</v>
      </c>
      <c r="H11" s="15">
        <f t="shared" si="2"/>
        <v>28</v>
      </c>
      <c r="I11" s="7"/>
      <c r="J11" s="38" t="s">
        <v>15</v>
      </c>
    </row>
    <row r="12" spans="1:15">
      <c r="A12" s="5" t="s">
        <v>144</v>
      </c>
      <c r="B12" s="28" t="s">
        <v>146</v>
      </c>
      <c r="C12" s="7">
        <v>51</v>
      </c>
      <c r="D12" s="7">
        <v>3</v>
      </c>
      <c r="E12" s="7">
        <v>0</v>
      </c>
      <c r="F12" s="15">
        <f t="shared" si="0"/>
        <v>13</v>
      </c>
      <c r="G12" s="15">
        <f t="shared" si="1"/>
        <v>22</v>
      </c>
      <c r="H12" s="15">
        <f t="shared" si="2"/>
        <v>22</v>
      </c>
      <c r="I12" s="7"/>
      <c r="J12" s="38" t="s">
        <v>15</v>
      </c>
    </row>
    <row r="13" spans="1:15">
      <c r="A13" s="5" t="s">
        <v>144</v>
      </c>
      <c r="B13" s="28" t="s">
        <v>147</v>
      </c>
      <c r="C13" s="7">
        <v>45</v>
      </c>
      <c r="D13" s="7">
        <v>3</v>
      </c>
      <c r="E13" s="7">
        <v>0</v>
      </c>
      <c r="F13" s="15">
        <f t="shared" si="0"/>
        <v>11</v>
      </c>
      <c r="G13" s="15">
        <f t="shared" si="1"/>
        <v>20</v>
      </c>
      <c r="H13" s="15">
        <f t="shared" si="2"/>
        <v>20</v>
      </c>
      <c r="I13" s="7"/>
      <c r="J13" s="38" t="s">
        <v>15</v>
      </c>
    </row>
    <row r="14" spans="1:15">
      <c r="A14" s="5" t="s">
        <v>144</v>
      </c>
      <c r="B14" s="28" t="s">
        <v>148</v>
      </c>
      <c r="C14" s="15">
        <v>35</v>
      </c>
      <c r="D14" s="15">
        <v>3</v>
      </c>
      <c r="E14" s="15">
        <v>0</v>
      </c>
      <c r="F14" s="15">
        <f t="shared" si="0"/>
        <v>9</v>
      </c>
      <c r="G14" s="15">
        <f t="shared" si="1"/>
        <v>15</v>
      </c>
      <c r="H14" s="15">
        <f t="shared" si="2"/>
        <v>15</v>
      </c>
      <c r="I14" s="7"/>
      <c r="J14" s="38" t="s">
        <v>15</v>
      </c>
    </row>
    <row r="15" spans="1:15">
      <c r="A15" s="5" t="s">
        <v>144</v>
      </c>
      <c r="B15" s="28" t="s">
        <v>149</v>
      </c>
      <c r="C15" s="15">
        <v>25</v>
      </c>
      <c r="D15" s="15">
        <v>3</v>
      </c>
      <c r="E15" s="15">
        <v>0</v>
      </c>
      <c r="F15" s="15">
        <f t="shared" si="0"/>
        <v>6</v>
      </c>
      <c r="G15" s="15">
        <f t="shared" si="1"/>
        <v>11</v>
      </c>
      <c r="H15" s="15">
        <f t="shared" si="2"/>
        <v>11</v>
      </c>
      <c r="I15" s="7"/>
      <c r="J15" s="38" t="s">
        <v>15</v>
      </c>
    </row>
    <row r="16" spans="1:15">
      <c r="A16" s="5" t="s">
        <v>144</v>
      </c>
      <c r="B16" s="28" t="s">
        <v>150</v>
      </c>
      <c r="C16" s="15">
        <v>40</v>
      </c>
      <c r="D16" s="15">
        <v>3</v>
      </c>
      <c r="E16" s="15">
        <v>12</v>
      </c>
      <c r="F16" s="15">
        <f t="shared" si="0"/>
        <v>10</v>
      </c>
      <c r="G16" s="15">
        <f t="shared" si="1"/>
        <v>17</v>
      </c>
      <c r="H16" s="15" t="str">
        <f t="shared" si="2"/>
        <v>adequate stock</v>
      </c>
      <c r="I16" s="7"/>
      <c r="J16" s="38" t="s">
        <v>15</v>
      </c>
    </row>
    <row r="17" spans="1:10">
      <c r="A17" s="5" t="s">
        <v>144</v>
      </c>
      <c r="B17" s="28" t="s">
        <v>151</v>
      </c>
      <c r="C17" s="15">
        <v>0</v>
      </c>
      <c r="D17" s="15">
        <v>6</v>
      </c>
      <c r="E17" s="15">
        <v>0</v>
      </c>
      <c r="F17" s="15">
        <f t="shared" si="0"/>
        <v>0</v>
      </c>
      <c r="G17" s="15">
        <f t="shared" si="1"/>
        <v>0</v>
      </c>
      <c r="H17" s="15" t="str">
        <f t="shared" si="2"/>
        <v>adequate stock</v>
      </c>
      <c r="I17" s="7"/>
      <c r="J17" s="38" t="s">
        <v>14</v>
      </c>
    </row>
    <row r="18" spans="1:10">
      <c r="A18" s="5" t="s">
        <v>144</v>
      </c>
      <c r="B18" s="28" t="s">
        <v>152</v>
      </c>
      <c r="C18" s="15">
        <v>19</v>
      </c>
      <c r="D18" s="15">
        <v>6</v>
      </c>
      <c r="E18" s="15">
        <v>17</v>
      </c>
      <c r="F18" s="15">
        <f t="shared" si="0"/>
        <v>2</v>
      </c>
      <c r="G18" s="15">
        <f t="shared" si="1"/>
        <v>4</v>
      </c>
      <c r="H18" s="15" t="str">
        <f t="shared" si="2"/>
        <v>adequate stock</v>
      </c>
      <c r="I18" s="7"/>
      <c r="J18" s="38" t="s">
        <v>14</v>
      </c>
    </row>
    <row r="19" spans="1:10">
      <c r="A19" s="5" t="s">
        <v>144</v>
      </c>
      <c r="B19" s="28" t="s">
        <v>153</v>
      </c>
      <c r="C19" s="15">
        <v>45</v>
      </c>
      <c r="D19" s="15">
        <v>3</v>
      </c>
      <c r="E19" s="15">
        <v>15</v>
      </c>
      <c r="F19" s="15">
        <f t="shared" si="0"/>
        <v>11</v>
      </c>
      <c r="G19" s="15">
        <f t="shared" si="1"/>
        <v>20</v>
      </c>
      <c r="H19" s="15" t="str">
        <f t="shared" si="2"/>
        <v>adequate stock</v>
      </c>
      <c r="I19" s="7"/>
      <c r="J19" s="38" t="s">
        <v>18</v>
      </c>
    </row>
    <row r="20" spans="1:10">
      <c r="A20" s="5" t="s">
        <v>144</v>
      </c>
      <c r="B20" s="28" t="s">
        <v>154</v>
      </c>
      <c r="C20" s="15">
        <v>25</v>
      </c>
      <c r="D20" s="15">
        <v>3</v>
      </c>
      <c r="E20" s="15">
        <v>0</v>
      </c>
      <c r="F20" s="15">
        <f t="shared" si="0"/>
        <v>6</v>
      </c>
      <c r="G20" s="15">
        <f t="shared" si="1"/>
        <v>11</v>
      </c>
      <c r="H20" s="15">
        <f t="shared" si="2"/>
        <v>11</v>
      </c>
      <c r="I20" s="7"/>
      <c r="J20" s="38" t="s">
        <v>15</v>
      </c>
    </row>
    <row r="21" spans="1:10">
      <c r="A21" s="5" t="s">
        <v>144</v>
      </c>
      <c r="B21" s="28" t="s">
        <v>155</v>
      </c>
      <c r="C21" s="15">
        <v>0</v>
      </c>
      <c r="D21" s="15">
        <v>6</v>
      </c>
      <c r="E21" s="15">
        <v>0</v>
      </c>
      <c r="F21" s="15">
        <f t="shared" si="0"/>
        <v>0</v>
      </c>
      <c r="G21" s="15">
        <f t="shared" si="1"/>
        <v>0</v>
      </c>
      <c r="H21" s="15" t="str">
        <f t="shared" si="2"/>
        <v>adequate stock</v>
      </c>
      <c r="I21" s="7"/>
      <c r="J21" s="38" t="s">
        <v>14</v>
      </c>
    </row>
    <row r="22" spans="1:10">
      <c r="A22" s="5" t="s">
        <v>144</v>
      </c>
      <c r="B22" s="28" t="s">
        <v>156</v>
      </c>
      <c r="C22" s="15">
        <v>0</v>
      </c>
      <c r="D22" s="15">
        <v>6</v>
      </c>
      <c r="E22" s="15">
        <v>0</v>
      </c>
      <c r="F22" s="15">
        <f t="shared" si="0"/>
        <v>0</v>
      </c>
      <c r="G22" s="15">
        <f t="shared" si="1"/>
        <v>0</v>
      </c>
      <c r="H22" s="15" t="str">
        <f t="shared" si="2"/>
        <v>adequate stock</v>
      </c>
      <c r="I22" s="7"/>
      <c r="J22" s="38" t="s">
        <v>14</v>
      </c>
    </row>
    <row r="23" spans="1:10">
      <c r="A23" s="5" t="s">
        <v>144</v>
      </c>
      <c r="B23" s="28" t="s">
        <v>157</v>
      </c>
      <c r="C23" s="15">
        <v>6</v>
      </c>
      <c r="D23" s="15">
        <v>6</v>
      </c>
      <c r="E23" s="15">
        <v>10</v>
      </c>
      <c r="F23" s="15">
        <f t="shared" si="0"/>
        <v>1</v>
      </c>
      <c r="G23" s="15">
        <f t="shared" si="1"/>
        <v>1</v>
      </c>
      <c r="H23" s="15" t="str">
        <f t="shared" si="2"/>
        <v>adequate stock</v>
      </c>
      <c r="I23" s="7"/>
      <c r="J23" s="38" t="s">
        <v>14</v>
      </c>
    </row>
    <row r="24" spans="1:10">
      <c r="A24" s="5" t="s">
        <v>144</v>
      </c>
      <c r="B24" s="28" t="s">
        <v>158</v>
      </c>
      <c r="C24" s="15">
        <v>15</v>
      </c>
      <c r="D24" s="15">
        <v>3</v>
      </c>
      <c r="E24" s="15">
        <v>8</v>
      </c>
      <c r="F24" s="15">
        <f t="shared" si="0"/>
        <v>4</v>
      </c>
      <c r="G24" s="15">
        <f t="shared" si="1"/>
        <v>7</v>
      </c>
      <c r="H24" s="15" t="str">
        <f t="shared" si="2"/>
        <v>adequate stock</v>
      </c>
      <c r="I24" s="7"/>
      <c r="J24" s="38" t="s">
        <v>14</v>
      </c>
    </row>
    <row r="25" spans="1:10">
      <c r="A25" s="5" t="s">
        <v>144</v>
      </c>
      <c r="B25" s="28" t="s">
        <v>159</v>
      </c>
      <c r="C25" s="15">
        <v>0</v>
      </c>
      <c r="D25" s="15">
        <v>6</v>
      </c>
      <c r="E25" s="15">
        <v>1</v>
      </c>
      <c r="F25" s="15">
        <f t="shared" si="0"/>
        <v>0</v>
      </c>
      <c r="G25" s="15">
        <f t="shared" si="1"/>
        <v>0</v>
      </c>
      <c r="H25" s="15" t="str">
        <f t="shared" si="2"/>
        <v>adequate stock</v>
      </c>
      <c r="I25" s="7"/>
      <c r="J25" s="38" t="s">
        <v>14</v>
      </c>
    </row>
    <row r="26" spans="1:10">
      <c r="A26" s="5" t="s">
        <v>144</v>
      </c>
      <c r="B26" s="28" t="s">
        <v>160</v>
      </c>
      <c r="C26" s="15">
        <v>10</v>
      </c>
      <c r="D26" s="15">
        <v>2</v>
      </c>
      <c r="E26" s="15">
        <v>0</v>
      </c>
      <c r="F26" s="15">
        <f t="shared" si="0"/>
        <v>4</v>
      </c>
      <c r="G26" s="15">
        <f t="shared" si="1"/>
        <v>7</v>
      </c>
      <c r="H26" s="15">
        <f t="shared" si="2"/>
        <v>7</v>
      </c>
      <c r="I26" s="7"/>
      <c r="J26" s="38" t="s">
        <v>14</v>
      </c>
    </row>
    <row r="27" spans="1:10">
      <c r="A27" s="5" t="s">
        <v>144</v>
      </c>
      <c r="B27" s="28" t="s">
        <v>161</v>
      </c>
      <c r="C27" s="15">
        <v>18</v>
      </c>
      <c r="D27" s="15">
        <v>4</v>
      </c>
      <c r="E27" s="15">
        <v>0</v>
      </c>
      <c r="F27" s="15">
        <f t="shared" si="0"/>
        <v>3</v>
      </c>
      <c r="G27" s="15">
        <f t="shared" si="1"/>
        <v>6</v>
      </c>
      <c r="H27" s="15">
        <f t="shared" si="2"/>
        <v>6</v>
      </c>
      <c r="I27" s="7"/>
      <c r="J27" s="38" t="s">
        <v>14</v>
      </c>
    </row>
    <row r="28" spans="1:10">
      <c r="A28" s="5" t="s">
        <v>144</v>
      </c>
      <c r="B28" s="28" t="s">
        <v>162</v>
      </c>
      <c r="C28" s="15">
        <v>10</v>
      </c>
      <c r="D28" s="15">
        <v>3</v>
      </c>
      <c r="E28" s="15">
        <v>0</v>
      </c>
      <c r="F28" s="15">
        <f t="shared" si="0"/>
        <v>3</v>
      </c>
      <c r="G28" s="15">
        <f t="shared" si="1"/>
        <v>4</v>
      </c>
      <c r="H28" s="15">
        <f t="shared" si="2"/>
        <v>4</v>
      </c>
      <c r="I28" s="7"/>
      <c r="J28" s="38" t="s">
        <v>14</v>
      </c>
    </row>
    <row r="29" spans="1:10">
      <c r="A29" s="5" t="s">
        <v>144</v>
      </c>
      <c r="B29" s="28" t="s">
        <v>163</v>
      </c>
      <c r="C29" s="15">
        <v>10</v>
      </c>
      <c r="D29" s="15">
        <v>3</v>
      </c>
      <c r="E29" s="15">
        <v>0</v>
      </c>
      <c r="F29" s="15">
        <f t="shared" si="0"/>
        <v>3</v>
      </c>
      <c r="G29" s="15">
        <f t="shared" si="1"/>
        <v>4</v>
      </c>
      <c r="H29" s="15">
        <f t="shared" si="2"/>
        <v>4</v>
      </c>
      <c r="I29" s="7"/>
      <c r="J29" s="38" t="s">
        <v>14</v>
      </c>
    </row>
    <row r="30" spans="1:10">
      <c r="A30" s="5" t="s">
        <v>144</v>
      </c>
      <c r="B30" s="7" t="s">
        <v>164</v>
      </c>
      <c r="C30" s="15">
        <v>20</v>
      </c>
      <c r="D30" s="15">
        <v>2</v>
      </c>
      <c r="E30" s="15">
        <v>0</v>
      </c>
      <c r="F30" s="15">
        <f t="shared" si="0"/>
        <v>8</v>
      </c>
      <c r="G30" s="15">
        <f t="shared" si="1"/>
        <v>13</v>
      </c>
      <c r="H30" s="15">
        <f t="shared" si="2"/>
        <v>13</v>
      </c>
      <c r="I30" s="7"/>
      <c r="J30" s="38" t="s">
        <v>18</v>
      </c>
    </row>
    <row r="31" spans="1:10">
      <c r="A31" s="5" t="s">
        <v>144</v>
      </c>
      <c r="B31" s="7" t="s">
        <v>165</v>
      </c>
      <c r="C31" s="15">
        <v>20</v>
      </c>
      <c r="D31" s="15">
        <v>2</v>
      </c>
      <c r="E31" s="15">
        <v>0</v>
      </c>
      <c r="F31" s="15">
        <f t="shared" si="0"/>
        <v>8</v>
      </c>
      <c r="G31" s="15">
        <f t="shared" si="1"/>
        <v>13</v>
      </c>
      <c r="H31" s="15">
        <f t="shared" si="2"/>
        <v>13</v>
      </c>
      <c r="I31" s="7"/>
      <c r="J31" s="38" t="s">
        <v>18</v>
      </c>
    </row>
    <row r="32" spans="1:10">
      <c r="A32" s="5" t="s">
        <v>144</v>
      </c>
      <c r="B32" s="7" t="s">
        <v>166</v>
      </c>
      <c r="C32" s="15">
        <v>20</v>
      </c>
      <c r="D32" s="15">
        <v>4</v>
      </c>
      <c r="E32" s="15">
        <v>0</v>
      </c>
      <c r="F32" s="15">
        <v>1</v>
      </c>
      <c r="G32" s="15">
        <f t="shared" si="1"/>
        <v>7</v>
      </c>
      <c r="H32" s="15">
        <f t="shared" si="2"/>
        <v>7</v>
      </c>
      <c r="I32" s="7"/>
      <c r="J32" s="38" t="s">
        <v>18</v>
      </c>
    </row>
    <row r="33" spans="1:10">
      <c r="A33" s="5" t="s">
        <v>144</v>
      </c>
      <c r="B33" s="7" t="s">
        <v>167</v>
      </c>
      <c r="C33" s="15">
        <v>20</v>
      </c>
      <c r="D33" s="15">
        <v>2</v>
      </c>
      <c r="E33" s="15">
        <v>0</v>
      </c>
      <c r="F33" s="15">
        <f t="shared" si="0"/>
        <v>8</v>
      </c>
      <c r="G33" s="15">
        <f t="shared" si="1"/>
        <v>13</v>
      </c>
      <c r="H33" s="15">
        <f t="shared" si="2"/>
        <v>13</v>
      </c>
      <c r="I33" s="7"/>
      <c r="J33" s="38" t="s">
        <v>18</v>
      </c>
    </row>
    <row r="34" spans="1:10">
      <c r="A34" s="5" t="s">
        <v>144</v>
      </c>
      <c r="B34" s="7" t="s">
        <v>168</v>
      </c>
      <c r="C34" s="15">
        <v>20</v>
      </c>
      <c r="D34" s="15">
        <v>2</v>
      </c>
      <c r="E34" s="15">
        <v>0</v>
      </c>
      <c r="F34" s="15">
        <f t="shared" si="0"/>
        <v>8</v>
      </c>
      <c r="G34" s="15">
        <f t="shared" si="1"/>
        <v>13</v>
      </c>
      <c r="H34" s="15">
        <f t="shared" si="2"/>
        <v>13</v>
      </c>
      <c r="I34" s="7"/>
      <c r="J34" s="38" t="s">
        <v>18</v>
      </c>
    </row>
    <row r="35" spans="1:10">
      <c r="A35" s="5" t="s">
        <v>144</v>
      </c>
      <c r="B35" s="7" t="s">
        <v>169</v>
      </c>
      <c r="C35" s="15">
        <v>20</v>
      </c>
      <c r="D35" s="15">
        <v>2</v>
      </c>
      <c r="E35" s="15">
        <v>0</v>
      </c>
      <c r="F35" s="15">
        <f t="shared" si="0"/>
        <v>8</v>
      </c>
      <c r="G35" s="15">
        <f t="shared" si="1"/>
        <v>13</v>
      </c>
      <c r="H35" s="15">
        <f t="shared" si="2"/>
        <v>13</v>
      </c>
      <c r="I35" s="7"/>
      <c r="J35" s="38" t="s">
        <v>18</v>
      </c>
    </row>
    <row r="36" spans="1:10">
      <c r="A36" s="5" t="s">
        <v>170</v>
      </c>
      <c r="B36" s="28" t="s">
        <v>171</v>
      </c>
      <c r="C36" s="15">
        <v>100</v>
      </c>
      <c r="D36" s="15">
        <v>3</v>
      </c>
      <c r="E36" s="15">
        <v>30</v>
      </c>
      <c r="F36" s="15">
        <f t="shared" si="0"/>
        <v>25</v>
      </c>
      <c r="G36" s="15">
        <f t="shared" si="1"/>
        <v>43</v>
      </c>
      <c r="H36" s="15" t="str">
        <f t="shared" si="2"/>
        <v>adequate stock</v>
      </c>
      <c r="I36" s="7"/>
      <c r="J36" s="38" t="s">
        <v>14</v>
      </c>
    </row>
    <row r="37" spans="1:10">
      <c r="A37" s="5" t="s">
        <v>170</v>
      </c>
      <c r="B37" s="28" t="s">
        <v>172</v>
      </c>
      <c r="C37" s="15">
        <v>751</v>
      </c>
      <c r="D37" s="15">
        <v>2</v>
      </c>
      <c r="E37" s="15">
        <v>505</v>
      </c>
      <c r="F37" s="15">
        <f t="shared" si="0"/>
        <v>282</v>
      </c>
      <c r="G37" s="15">
        <f t="shared" si="1"/>
        <v>488</v>
      </c>
      <c r="H37" s="15" t="str">
        <f t="shared" si="2"/>
        <v>adequate stock</v>
      </c>
      <c r="I37" s="7"/>
      <c r="J37" s="38" t="s">
        <v>15</v>
      </c>
    </row>
    <row r="38" spans="1:10">
      <c r="A38" s="5" t="s">
        <v>90</v>
      </c>
      <c r="B38" s="28" t="s">
        <v>173</v>
      </c>
      <c r="C38" s="15">
        <v>55</v>
      </c>
      <c r="D38" s="15">
        <v>3</v>
      </c>
      <c r="E38" s="15">
        <v>0</v>
      </c>
      <c r="F38" s="15">
        <f t="shared" si="0"/>
        <v>14</v>
      </c>
      <c r="G38" s="15">
        <f t="shared" si="1"/>
        <v>24</v>
      </c>
      <c r="H38" s="15">
        <f t="shared" si="2"/>
        <v>24</v>
      </c>
      <c r="I38" s="7"/>
      <c r="J38" s="38" t="s">
        <v>15</v>
      </c>
    </row>
    <row r="39" spans="1:10">
      <c r="A39" s="5" t="s">
        <v>90</v>
      </c>
      <c r="B39" s="28" t="s">
        <v>174</v>
      </c>
      <c r="C39" s="15">
        <v>0</v>
      </c>
      <c r="D39" s="15">
        <v>6</v>
      </c>
      <c r="E39" s="15">
        <v>0</v>
      </c>
      <c r="F39" s="15">
        <f t="shared" si="0"/>
        <v>0</v>
      </c>
      <c r="G39" s="15">
        <f t="shared" si="1"/>
        <v>0</v>
      </c>
      <c r="H39" s="15" t="str">
        <f t="shared" si="2"/>
        <v>adequate stock</v>
      </c>
      <c r="I39" s="7"/>
      <c r="J39" s="38" t="s">
        <v>14</v>
      </c>
    </row>
    <row r="40" spans="1:10">
      <c r="A40" s="5" t="s">
        <v>90</v>
      </c>
      <c r="B40" s="28" t="s">
        <v>175</v>
      </c>
      <c r="C40" s="15">
        <v>0</v>
      </c>
      <c r="D40" s="15">
        <v>6</v>
      </c>
      <c r="E40" s="15">
        <v>0</v>
      </c>
      <c r="F40" s="15">
        <f t="shared" si="0"/>
        <v>0</v>
      </c>
      <c r="G40" s="15">
        <f t="shared" si="1"/>
        <v>0</v>
      </c>
      <c r="H40" s="15" t="str">
        <f t="shared" si="2"/>
        <v>adequate stock</v>
      </c>
      <c r="I40" s="7"/>
      <c r="J40" s="38" t="s">
        <v>14</v>
      </c>
    </row>
    <row r="41" spans="1:10">
      <c r="A41" s="5" t="s">
        <v>90</v>
      </c>
      <c r="B41" s="28" t="s">
        <v>176</v>
      </c>
      <c r="C41" s="15">
        <v>0</v>
      </c>
      <c r="D41" s="15">
        <v>6</v>
      </c>
      <c r="E41" s="15">
        <v>0</v>
      </c>
      <c r="F41" s="15">
        <f t="shared" si="0"/>
        <v>0</v>
      </c>
      <c r="G41" s="15">
        <f t="shared" si="1"/>
        <v>0</v>
      </c>
      <c r="H41" s="15" t="str">
        <f t="shared" si="2"/>
        <v>adequate stock</v>
      </c>
      <c r="I41" s="7"/>
      <c r="J41" s="38" t="s">
        <v>14</v>
      </c>
    </row>
    <row r="42" spans="1:10">
      <c r="A42" s="5" t="s">
        <v>177</v>
      </c>
      <c r="B42" s="28" t="s">
        <v>178</v>
      </c>
      <c r="C42" s="15">
        <v>33</v>
      </c>
      <c r="D42" s="15">
        <v>2</v>
      </c>
      <c r="E42" s="15">
        <v>20</v>
      </c>
      <c r="F42" s="15">
        <f t="shared" si="0"/>
        <v>12</v>
      </c>
      <c r="G42" s="15">
        <f t="shared" si="1"/>
        <v>21</v>
      </c>
      <c r="H42" s="15" t="str">
        <f t="shared" si="2"/>
        <v>adequate stock</v>
      </c>
      <c r="I42" s="7"/>
      <c r="J42" s="38" t="s">
        <v>14</v>
      </c>
    </row>
    <row r="43" spans="1:10">
      <c r="A43" s="5" t="s">
        <v>177</v>
      </c>
      <c r="B43" s="28" t="s">
        <v>179</v>
      </c>
      <c r="C43" s="15">
        <v>31</v>
      </c>
      <c r="D43" s="15">
        <v>6</v>
      </c>
      <c r="E43" s="15">
        <v>12</v>
      </c>
      <c r="F43" s="15">
        <f t="shared" si="0"/>
        <v>4</v>
      </c>
      <c r="G43" s="15">
        <f t="shared" si="1"/>
        <v>7</v>
      </c>
      <c r="H43" s="15" t="str">
        <f t="shared" si="2"/>
        <v>adequate stock</v>
      </c>
      <c r="I43" s="7"/>
      <c r="J43" s="38" t="s">
        <v>15</v>
      </c>
    </row>
    <row r="44" spans="1:10">
      <c r="A44" s="5" t="s">
        <v>177</v>
      </c>
      <c r="B44" s="28" t="s">
        <v>180</v>
      </c>
      <c r="C44" s="15">
        <v>0</v>
      </c>
      <c r="D44" s="15">
        <v>6</v>
      </c>
      <c r="E44" s="15">
        <v>0</v>
      </c>
      <c r="F44" s="15">
        <f t="shared" si="0"/>
        <v>0</v>
      </c>
      <c r="G44" s="15">
        <f t="shared" si="1"/>
        <v>0</v>
      </c>
      <c r="H44" s="15" t="str">
        <f t="shared" si="2"/>
        <v>adequate stock</v>
      </c>
      <c r="I44" s="7"/>
      <c r="J44" s="38" t="s">
        <v>14</v>
      </c>
    </row>
    <row r="45" spans="1:10">
      <c r="A45" s="5" t="s">
        <v>177</v>
      </c>
      <c r="B45" s="28" t="s">
        <v>181</v>
      </c>
      <c r="C45" s="15">
        <v>0</v>
      </c>
      <c r="D45" s="15">
        <v>6</v>
      </c>
      <c r="E45" s="15">
        <v>0</v>
      </c>
      <c r="F45" s="15">
        <f t="shared" si="0"/>
        <v>0</v>
      </c>
      <c r="G45" s="15">
        <f t="shared" si="1"/>
        <v>0</v>
      </c>
      <c r="H45" s="15" t="str">
        <f t="shared" si="2"/>
        <v>adequate stock</v>
      </c>
      <c r="I45" s="7"/>
      <c r="J45" s="38" t="s">
        <v>14</v>
      </c>
    </row>
    <row r="46" spans="1:10">
      <c r="A46" s="5" t="s">
        <v>182</v>
      </c>
      <c r="B46" s="28" t="s">
        <v>183</v>
      </c>
      <c r="C46" s="15">
        <v>40</v>
      </c>
      <c r="D46" s="15">
        <v>6</v>
      </c>
      <c r="E46" s="15">
        <v>20</v>
      </c>
      <c r="F46" s="15">
        <f t="shared" si="0"/>
        <v>5</v>
      </c>
      <c r="G46" s="15">
        <f t="shared" si="1"/>
        <v>9</v>
      </c>
      <c r="H46" s="15" t="str">
        <f t="shared" si="2"/>
        <v>adequate stock</v>
      </c>
      <c r="I46" s="7"/>
      <c r="J46" s="38" t="s">
        <v>14</v>
      </c>
    </row>
    <row r="47" spans="1:10">
      <c r="A47" s="5" t="s">
        <v>182</v>
      </c>
      <c r="B47" s="28" t="s">
        <v>184</v>
      </c>
      <c r="C47" s="15">
        <v>35</v>
      </c>
      <c r="D47" s="15">
        <v>6</v>
      </c>
      <c r="E47" s="15">
        <v>37</v>
      </c>
      <c r="F47" s="15">
        <f t="shared" si="0"/>
        <v>4</v>
      </c>
      <c r="G47" s="15">
        <f t="shared" si="1"/>
        <v>8</v>
      </c>
      <c r="H47" s="15" t="str">
        <f t="shared" si="2"/>
        <v>adequate stock</v>
      </c>
      <c r="I47" s="7"/>
      <c r="J47" s="38" t="s">
        <v>14</v>
      </c>
    </row>
    <row r="48" spans="1:10">
      <c r="A48" s="5" t="s">
        <v>182</v>
      </c>
      <c r="B48" s="28" t="s">
        <v>185</v>
      </c>
      <c r="C48" s="15">
        <v>35</v>
      </c>
      <c r="D48" s="15">
        <v>6</v>
      </c>
      <c r="E48" s="15">
        <v>9</v>
      </c>
      <c r="F48" s="15">
        <f t="shared" si="0"/>
        <v>4</v>
      </c>
      <c r="G48" s="15">
        <f t="shared" si="1"/>
        <v>8</v>
      </c>
      <c r="H48" s="15" t="str">
        <f t="shared" si="2"/>
        <v>adequate stock</v>
      </c>
      <c r="I48" s="7"/>
      <c r="J48" s="38" t="s">
        <v>14</v>
      </c>
    </row>
    <row r="49" spans="1:10">
      <c r="A49" s="5" t="s">
        <v>182</v>
      </c>
      <c r="B49" s="28" t="s">
        <v>186</v>
      </c>
      <c r="C49" s="15">
        <v>30</v>
      </c>
      <c r="D49" s="15">
        <v>6</v>
      </c>
      <c r="E49" s="15">
        <v>31</v>
      </c>
      <c r="F49" s="15">
        <f t="shared" si="0"/>
        <v>4</v>
      </c>
      <c r="G49" s="15">
        <f t="shared" si="1"/>
        <v>7</v>
      </c>
      <c r="H49" s="15" t="str">
        <f t="shared" si="2"/>
        <v>adequate stock</v>
      </c>
      <c r="I49" s="7"/>
      <c r="J49" s="38" t="s">
        <v>14</v>
      </c>
    </row>
    <row r="50" spans="1:10">
      <c r="A50" s="5" t="s">
        <v>187</v>
      </c>
      <c r="B50" s="28" t="s">
        <v>188</v>
      </c>
      <c r="C50" s="15">
        <v>39</v>
      </c>
      <c r="D50" s="15">
        <v>6</v>
      </c>
      <c r="E50" s="15">
        <v>162</v>
      </c>
      <c r="F50" s="15">
        <f t="shared" si="0"/>
        <v>5</v>
      </c>
      <c r="G50" s="15">
        <f t="shared" si="1"/>
        <v>8</v>
      </c>
      <c r="H50" s="15" t="str">
        <f t="shared" si="2"/>
        <v>adequate stock</v>
      </c>
      <c r="I50" s="7"/>
      <c r="J50" s="38" t="s">
        <v>14</v>
      </c>
    </row>
    <row r="51" spans="1:10">
      <c r="A51" s="5" t="s">
        <v>187</v>
      </c>
      <c r="B51" s="28" t="s">
        <v>189</v>
      </c>
      <c r="C51" s="15">
        <v>22</v>
      </c>
      <c r="D51" s="15">
        <v>6</v>
      </c>
      <c r="E51" s="15">
        <v>7</v>
      </c>
      <c r="F51" s="15">
        <f t="shared" si="0"/>
        <v>3</v>
      </c>
      <c r="G51" s="15">
        <f t="shared" si="1"/>
        <v>5</v>
      </c>
      <c r="H51" s="15" t="str">
        <f t="shared" si="2"/>
        <v>adequate stock</v>
      </c>
      <c r="I51" s="7"/>
      <c r="J51" s="38" t="s">
        <v>14</v>
      </c>
    </row>
    <row r="52" spans="1:10">
      <c r="A52" s="5" t="s">
        <v>187</v>
      </c>
      <c r="B52" s="28" t="s">
        <v>190</v>
      </c>
      <c r="C52" s="15">
        <v>11</v>
      </c>
      <c r="D52" s="15">
        <v>6</v>
      </c>
      <c r="E52" s="15">
        <v>3</v>
      </c>
      <c r="F52" s="15">
        <f t="shared" si="0"/>
        <v>1</v>
      </c>
      <c r="G52" s="15">
        <f t="shared" si="1"/>
        <v>2</v>
      </c>
      <c r="H52" s="15" t="str">
        <f t="shared" si="2"/>
        <v>adequate stock</v>
      </c>
      <c r="I52" s="7"/>
      <c r="J52" s="38" t="s">
        <v>14</v>
      </c>
    </row>
    <row r="53" spans="1:10">
      <c r="A53" s="5" t="s">
        <v>187</v>
      </c>
      <c r="B53" s="28" t="s">
        <v>191</v>
      </c>
      <c r="C53" s="15">
        <v>15</v>
      </c>
      <c r="D53" s="15">
        <v>3</v>
      </c>
      <c r="E53" s="15">
        <v>12</v>
      </c>
      <c r="F53" s="15">
        <f t="shared" si="0"/>
        <v>4</v>
      </c>
      <c r="G53" s="15">
        <f t="shared" si="1"/>
        <v>7</v>
      </c>
      <c r="H53" s="15" t="str">
        <f t="shared" si="2"/>
        <v>adequate stock</v>
      </c>
      <c r="I53" s="7"/>
      <c r="J53" s="38" t="s">
        <v>14</v>
      </c>
    </row>
    <row r="54" spans="1:10">
      <c r="A54" s="5" t="s">
        <v>187</v>
      </c>
      <c r="B54" s="28" t="s">
        <v>192</v>
      </c>
      <c r="C54" s="15">
        <v>47</v>
      </c>
      <c r="D54" s="15">
        <v>6</v>
      </c>
      <c r="E54" s="15">
        <v>12</v>
      </c>
      <c r="F54" s="15">
        <f t="shared" si="0"/>
        <v>6</v>
      </c>
      <c r="G54" s="15">
        <f t="shared" si="1"/>
        <v>10</v>
      </c>
      <c r="H54" s="15" t="str">
        <f t="shared" si="2"/>
        <v>adequate stock</v>
      </c>
      <c r="I54" s="7"/>
      <c r="J54" s="38" t="s">
        <v>14</v>
      </c>
    </row>
    <row r="55" spans="1:10">
      <c r="A55" s="5" t="s">
        <v>187</v>
      </c>
      <c r="B55" s="28" t="s">
        <v>193</v>
      </c>
      <c r="C55" s="15">
        <v>58</v>
      </c>
      <c r="D55" s="15">
        <v>6</v>
      </c>
      <c r="E55" s="15">
        <v>12</v>
      </c>
      <c r="F55" s="15">
        <f t="shared" si="0"/>
        <v>7</v>
      </c>
      <c r="G55" s="15">
        <f t="shared" si="1"/>
        <v>13</v>
      </c>
      <c r="H55" s="15" t="str">
        <f t="shared" si="2"/>
        <v>adequate stock</v>
      </c>
      <c r="I55" s="7"/>
      <c r="J55" s="38" t="s">
        <v>14</v>
      </c>
    </row>
    <row r="56" spans="1:10">
      <c r="A56" s="5" t="s">
        <v>194</v>
      </c>
      <c r="B56" s="28" t="s">
        <v>195</v>
      </c>
      <c r="C56" s="15">
        <v>0</v>
      </c>
      <c r="D56" s="15">
        <v>6</v>
      </c>
      <c r="E56" s="15">
        <v>0</v>
      </c>
      <c r="F56" s="15">
        <f t="shared" si="0"/>
        <v>0</v>
      </c>
      <c r="G56" s="15">
        <f t="shared" si="1"/>
        <v>0</v>
      </c>
      <c r="H56" s="15" t="str">
        <f t="shared" si="2"/>
        <v>adequate stock</v>
      </c>
      <c r="I56" s="7"/>
      <c r="J56" s="38" t="s">
        <v>14</v>
      </c>
    </row>
    <row r="57" spans="1:10">
      <c r="A57" s="5" t="s">
        <v>194</v>
      </c>
      <c r="B57" s="28" t="s">
        <v>196</v>
      </c>
      <c r="C57" s="15">
        <v>6</v>
      </c>
      <c r="D57" s="15">
        <v>2</v>
      </c>
      <c r="E57" s="15">
        <v>10</v>
      </c>
      <c r="F57" s="15">
        <f t="shared" si="0"/>
        <v>2</v>
      </c>
      <c r="G57" s="15">
        <f t="shared" si="1"/>
        <v>4</v>
      </c>
      <c r="H57" s="15" t="str">
        <f t="shared" si="2"/>
        <v>adequate stock</v>
      </c>
      <c r="I57" s="7"/>
      <c r="J57" s="38" t="s">
        <v>14</v>
      </c>
    </row>
    <row r="58" spans="1:10">
      <c r="A58" s="5" t="s">
        <v>194</v>
      </c>
      <c r="B58" s="28" t="s">
        <v>197</v>
      </c>
      <c r="C58" s="15">
        <v>10</v>
      </c>
      <c r="D58" s="15">
        <v>2</v>
      </c>
      <c r="E58" s="15">
        <v>12</v>
      </c>
      <c r="F58" s="15">
        <f t="shared" si="0"/>
        <v>4</v>
      </c>
      <c r="G58" s="15">
        <f t="shared" si="1"/>
        <v>7</v>
      </c>
      <c r="H58" s="15" t="str">
        <f t="shared" si="2"/>
        <v>adequate stock</v>
      </c>
      <c r="I58" s="7"/>
      <c r="J58" s="38" t="s">
        <v>14</v>
      </c>
    </row>
    <row r="59" spans="1:10">
      <c r="A59" s="5" t="s">
        <v>194</v>
      </c>
      <c r="B59" s="28" t="s">
        <v>198</v>
      </c>
      <c r="C59" s="15">
        <v>0</v>
      </c>
      <c r="D59" s="15">
        <v>6</v>
      </c>
      <c r="E59" s="15">
        <v>0</v>
      </c>
      <c r="F59" s="15">
        <f t="shared" si="0"/>
        <v>0</v>
      </c>
      <c r="G59" s="15">
        <f t="shared" si="1"/>
        <v>0</v>
      </c>
      <c r="H59" s="15" t="str">
        <f t="shared" si="2"/>
        <v>adequate stock</v>
      </c>
      <c r="I59" s="7"/>
      <c r="J59" s="38" t="s">
        <v>14</v>
      </c>
    </row>
    <row r="60" spans="1:10">
      <c r="A60" s="5" t="s">
        <v>199</v>
      </c>
      <c r="B60" s="28" t="s">
        <v>200</v>
      </c>
      <c r="C60" s="15">
        <v>3</v>
      </c>
      <c r="D60" s="15">
        <v>6</v>
      </c>
      <c r="E60" s="15">
        <v>4</v>
      </c>
      <c r="F60" s="15">
        <f t="shared" si="0"/>
        <v>0</v>
      </c>
      <c r="G60" s="15">
        <f t="shared" si="1"/>
        <v>1</v>
      </c>
      <c r="H60" s="15" t="str">
        <f t="shared" si="2"/>
        <v>adequate stock</v>
      </c>
      <c r="I60" s="7"/>
      <c r="J60" s="38" t="s">
        <v>14</v>
      </c>
    </row>
    <row r="61" spans="1:10">
      <c r="A61" s="5" t="s">
        <v>199</v>
      </c>
      <c r="B61" s="28" t="s">
        <v>201</v>
      </c>
      <c r="C61" s="15">
        <v>2</v>
      </c>
      <c r="D61" s="15">
        <v>1</v>
      </c>
      <c r="E61" s="15">
        <v>4</v>
      </c>
      <c r="F61" s="15">
        <f t="shared" si="0"/>
        <v>2</v>
      </c>
      <c r="G61" s="15">
        <f t="shared" si="1"/>
        <v>3</v>
      </c>
      <c r="H61" s="15" t="str">
        <f t="shared" si="2"/>
        <v>adequate stock</v>
      </c>
      <c r="I61" s="7"/>
      <c r="J61" s="38" t="s">
        <v>14</v>
      </c>
    </row>
    <row r="62" spans="1:10">
      <c r="A62" s="5" t="s">
        <v>199</v>
      </c>
      <c r="B62" s="28" t="s">
        <v>202</v>
      </c>
      <c r="C62" s="15">
        <v>0</v>
      </c>
      <c r="D62" s="15">
        <v>6</v>
      </c>
      <c r="E62" s="15">
        <v>0</v>
      </c>
      <c r="F62" s="15">
        <f t="shared" si="0"/>
        <v>0</v>
      </c>
      <c r="G62" s="15">
        <f t="shared" si="1"/>
        <v>0</v>
      </c>
      <c r="H62" s="15" t="str">
        <f t="shared" si="2"/>
        <v>adequate stock</v>
      </c>
      <c r="I62" s="7"/>
      <c r="J62" s="38" t="s">
        <v>14</v>
      </c>
    </row>
    <row r="63" spans="1:10">
      <c r="A63" s="5" t="s">
        <v>199</v>
      </c>
      <c r="B63" s="28" t="s">
        <v>203</v>
      </c>
      <c r="C63" s="15">
        <v>2</v>
      </c>
      <c r="D63" s="15">
        <v>1</v>
      </c>
      <c r="E63" s="15">
        <v>3</v>
      </c>
      <c r="F63" s="15">
        <f t="shared" si="0"/>
        <v>2</v>
      </c>
      <c r="G63" s="15">
        <f t="shared" si="1"/>
        <v>3</v>
      </c>
      <c r="H63" s="15" t="str">
        <f t="shared" si="2"/>
        <v>adequate stock</v>
      </c>
      <c r="I63" s="7"/>
      <c r="J63" s="38" t="s">
        <v>14</v>
      </c>
    </row>
    <row r="64" spans="1:10">
      <c r="A64" s="5" t="s">
        <v>199</v>
      </c>
      <c r="B64" s="28" t="s">
        <v>204</v>
      </c>
      <c r="C64" s="15">
        <v>2</v>
      </c>
      <c r="D64" s="15">
        <v>1</v>
      </c>
      <c r="E64" s="15">
        <v>5</v>
      </c>
      <c r="F64" s="15">
        <f t="shared" si="0"/>
        <v>2</v>
      </c>
      <c r="G64" s="15">
        <f t="shared" si="1"/>
        <v>3</v>
      </c>
      <c r="H64" s="15" t="str">
        <f t="shared" si="2"/>
        <v>adequate stock</v>
      </c>
      <c r="I64" s="7"/>
      <c r="J64" s="38" t="s">
        <v>14</v>
      </c>
    </row>
    <row r="65" spans="1:10">
      <c r="A65" s="5" t="s">
        <v>199</v>
      </c>
      <c r="B65" s="28" t="s">
        <v>205</v>
      </c>
      <c r="C65" s="15">
        <v>0</v>
      </c>
      <c r="D65" s="15">
        <v>6</v>
      </c>
      <c r="E65" s="15">
        <v>0</v>
      </c>
      <c r="F65" s="15">
        <f t="shared" si="0"/>
        <v>0</v>
      </c>
      <c r="G65" s="15">
        <f t="shared" si="1"/>
        <v>0</v>
      </c>
      <c r="H65" s="15" t="str">
        <f t="shared" si="2"/>
        <v>adequate stock</v>
      </c>
      <c r="I65" s="7"/>
      <c r="J65" s="38" t="s">
        <v>14</v>
      </c>
    </row>
    <row r="66" spans="1:10">
      <c r="A66" s="5" t="s">
        <v>199</v>
      </c>
      <c r="B66" s="28" t="s">
        <v>206</v>
      </c>
      <c r="C66" s="15">
        <v>6</v>
      </c>
      <c r="D66" s="15">
        <v>3</v>
      </c>
      <c r="E66" s="15">
        <v>6</v>
      </c>
      <c r="F66" s="15">
        <f t="shared" si="0"/>
        <v>2</v>
      </c>
      <c r="G66" s="15">
        <f t="shared" si="1"/>
        <v>3</v>
      </c>
      <c r="H66" s="15" t="str">
        <f t="shared" si="2"/>
        <v>adequate stock</v>
      </c>
      <c r="I66" s="7"/>
      <c r="J66" s="38" t="s">
        <v>14</v>
      </c>
    </row>
    <row r="67" spans="1:10">
      <c r="A67" s="5" t="s">
        <v>199</v>
      </c>
      <c r="B67" s="28" t="s">
        <v>207</v>
      </c>
      <c r="C67" s="15">
        <v>0</v>
      </c>
      <c r="D67" s="15">
        <v>6</v>
      </c>
      <c r="E67" s="15">
        <v>1</v>
      </c>
      <c r="F67" s="15">
        <f t="shared" ref="F67:F77" si="3">ROUND((C67/D67)*0.75,0)</f>
        <v>0</v>
      </c>
      <c r="G67" s="15">
        <f t="shared" ref="G67:G77" si="4">ROUND((C67/D67)*1.3,0)</f>
        <v>0</v>
      </c>
      <c r="H67" s="15" t="str">
        <f t="shared" ref="H67:H77" si="5">IF(E67&lt;F67,G67-E67,"adequate stock")</f>
        <v>adequate stock</v>
      </c>
      <c r="I67" s="7"/>
      <c r="J67" s="38" t="s">
        <v>14</v>
      </c>
    </row>
    <row r="68" spans="1:10">
      <c r="A68" s="5" t="s">
        <v>199</v>
      </c>
      <c r="B68" s="28" t="s">
        <v>208</v>
      </c>
      <c r="C68" s="15">
        <v>0</v>
      </c>
      <c r="D68" s="15">
        <v>6</v>
      </c>
      <c r="E68" s="15">
        <v>10</v>
      </c>
      <c r="F68" s="15">
        <f t="shared" si="3"/>
        <v>0</v>
      </c>
      <c r="G68" s="15">
        <f t="shared" si="4"/>
        <v>0</v>
      </c>
      <c r="H68" s="15" t="str">
        <f t="shared" si="5"/>
        <v>adequate stock</v>
      </c>
      <c r="I68" s="7"/>
      <c r="J68" s="38" t="s">
        <v>14</v>
      </c>
    </row>
    <row r="69" spans="1:10">
      <c r="A69" s="5" t="s">
        <v>199</v>
      </c>
      <c r="B69" s="28" t="s">
        <v>209</v>
      </c>
      <c r="C69" s="15">
        <v>0</v>
      </c>
      <c r="D69" s="15">
        <v>6</v>
      </c>
      <c r="E69" s="15">
        <v>0</v>
      </c>
      <c r="F69" s="15">
        <f t="shared" si="3"/>
        <v>0</v>
      </c>
      <c r="G69" s="15">
        <f t="shared" si="4"/>
        <v>0</v>
      </c>
      <c r="H69" s="15" t="str">
        <f t="shared" si="5"/>
        <v>adequate stock</v>
      </c>
      <c r="I69" s="7"/>
      <c r="J69" s="38" t="s">
        <v>14</v>
      </c>
    </row>
    <row r="70" spans="1:10">
      <c r="A70" s="5" t="s">
        <v>199</v>
      </c>
      <c r="B70" s="28" t="s">
        <v>210</v>
      </c>
      <c r="C70" s="15">
        <v>35</v>
      </c>
      <c r="D70" s="15">
        <v>3</v>
      </c>
      <c r="E70" s="15">
        <v>30</v>
      </c>
      <c r="F70" s="15">
        <f t="shared" si="3"/>
        <v>9</v>
      </c>
      <c r="G70" s="15">
        <f t="shared" si="4"/>
        <v>15</v>
      </c>
      <c r="H70" s="15" t="str">
        <f t="shared" si="5"/>
        <v>adequate stock</v>
      </c>
      <c r="I70" s="7"/>
      <c r="J70" s="38" t="s">
        <v>14</v>
      </c>
    </row>
    <row r="71" spans="1:10">
      <c r="A71" s="5" t="s">
        <v>199</v>
      </c>
      <c r="B71" s="28" t="s">
        <v>211</v>
      </c>
      <c r="C71" s="15">
        <v>2</v>
      </c>
      <c r="D71" s="15">
        <v>6</v>
      </c>
      <c r="E71" s="15">
        <v>4</v>
      </c>
      <c r="F71" s="15">
        <f t="shared" si="3"/>
        <v>0</v>
      </c>
      <c r="G71" s="15">
        <f t="shared" si="4"/>
        <v>0</v>
      </c>
      <c r="H71" s="15" t="str">
        <f t="shared" si="5"/>
        <v>adequate stock</v>
      </c>
      <c r="I71" s="7"/>
      <c r="J71" s="38" t="s">
        <v>14</v>
      </c>
    </row>
    <row r="72" spans="1:10">
      <c r="A72" s="5" t="s">
        <v>199</v>
      </c>
      <c r="B72" s="28" t="s">
        <v>212</v>
      </c>
      <c r="C72" s="15">
        <v>10</v>
      </c>
      <c r="D72" s="15">
        <v>6</v>
      </c>
      <c r="E72" s="15">
        <v>3</v>
      </c>
      <c r="F72" s="15">
        <f t="shared" si="3"/>
        <v>1</v>
      </c>
      <c r="G72" s="15">
        <f t="shared" si="4"/>
        <v>2</v>
      </c>
      <c r="H72" s="15" t="str">
        <f t="shared" si="5"/>
        <v>adequate stock</v>
      </c>
      <c r="I72" s="7"/>
      <c r="J72" s="38" t="s">
        <v>14</v>
      </c>
    </row>
    <row r="73" spans="1:10">
      <c r="A73" s="5" t="s">
        <v>199</v>
      </c>
      <c r="B73" s="28" t="s">
        <v>213</v>
      </c>
      <c r="C73" s="15">
        <v>25</v>
      </c>
      <c r="D73" s="15">
        <v>3</v>
      </c>
      <c r="E73" s="15">
        <v>0</v>
      </c>
      <c r="F73" s="15">
        <f t="shared" si="3"/>
        <v>6</v>
      </c>
      <c r="G73" s="15">
        <f t="shared" si="4"/>
        <v>11</v>
      </c>
      <c r="H73" s="15">
        <f t="shared" si="5"/>
        <v>11</v>
      </c>
      <c r="I73" s="7"/>
      <c r="J73" s="38" t="s">
        <v>14</v>
      </c>
    </row>
    <row r="74" spans="1:10">
      <c r="A74" s="5" t="s">
        <v>199</v>
      </c>
      <c r="B74" s="28" t="s">
        <v>214</v>
      </c>
      <c r="C74" s="15">
        <v>10</v>
      </c>
      <c r="D74" s="15">
        <v>3</v>
      </c>
      <c r="E74" s="15">
        <v>9</v>
      </c>
      <c r="F74" s="15">
        <f t="shared" si="3"/>
        <v>3</v>
      </c>
      <c r="G74" s="15">
        <f t="shared" si="4"/>
        <v>4</v>
      </c>
      <c r="H74" s="15" t="str">
        <f t="shared" si="5"/>
        <v>adequate stock</v>
      </c>
      <c r="I74" s="7"/>
      <c r="J74" s="38" t="s">
        <v>14</v>
      </c>
    </row>
    <row r="75" spans="1:10">
      <c r="A75" s="5" t="s">
        <v>199</v>
      </c>
      <c r="B75" s="28" t="s">
        <v>215</v>
      </c>
      <c r="C75" s="15">
        <v>15</v>
      </c>
      <c r="D75" s="15">
        <v>3</v>
      </c>
      <c r="E75" s="15">
        <v>0</v>
      </c>
      <c r="F75" s="15">
        <f t="shared" si="3"/>
        <v>4</v>
      </c>
      <c r="G75" s="15">
        <f t="shared" si="4"/>
        <v>7</v>
      </c>
      <c r="H75" s="15">
        <f t="shared" si="5"/>
        <v>7</v>
      </c>
      <c r="I75" s="7"/>
      <c r="J75" s="38" t="s">
        <v>14</v>
      </c>
    </row>
    <row r="76" spans="1:10">
      <c r="A76" s="5" t="s">
        <v>199</v>
      </c>
      <c r="B76" s="28" t="s">
        <v>216</v>
      </c>
      <c r="C76" s="15">
        <v>10</v>
      </c>
      <c r="D76" s="15">
        <v>3</v>
      </c>
      <c r="E76" s="15">
        <v>5</v>
      </c>
      <c r="F76" s="15">
        <f t="shared" si="3"/>
        <v>3</v>
      </c>
      <c r="G76" s="15">
        <f t="shared" si="4"/>
        <v>4</v>
      </c>
      <c r="H76" s="15" t="str">
        <f t="shared" si="5"/>
        <v>adequate stock</v>
      </c>
      <c r="I76" s="7"/>
      <c r="J76" s="38" t="s">
        <v>14</v>
      </c>
    </row>
    <row r="77" spans="1:10">
      <c r="A77" s="8" t="s">
        <v>199</v>
      </c>
      <c r="B77" s="30" t="s">
        <v>217</v>
      </c>
      <c r="C77" s="16">
        <v>10</v>
      </c>
      <c r="D77" s="16">
        <v>3</v>
      </c>
      <c r="E77" s="16">
        <v>5</v>
      </c>
      <c r="F77" s="16">
        <f t="shared" si="3"/>
        <v>3</v>
      </c>
      <c r="G77" s="15">
        <f t="shared" si="4"/>
        <v>4</v>
      </c>
      <c r="H77" s="16" t="str">
        <f t="shared" si="5"/>
        <v>adequate stock</v>
      </c>
      <c r="I77" s="10"/>
      <c r="J77" s="39" t="s">
        <v>14</v>
      </c>
    </row>
  </sheetData>
  <autoFilter ref="A1:J77"/>
  <sortState ref="B2:I77">
    <sortCondition ref="B1:B77"/>
  </sortState>
  <dataValidations count="1">
    <dataValidation type="list" allowBlank="1" showInputMessage="1" showErrorMessage="1" sqref="J2:J77">
      <formula1>$O$3:$O$5</formula1>
    </dataValidation>
  </dataValidation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784"/>
  <sheetViews>
    <sheetView tabSelected="1" topLeftCell="A112" workbookViewId="0">
      <selection activeCell="E113" sqref="E113"/>
    </sheetView>
  </sheetViews>
  <sheetFormatPr defaultColWidth="9.140625" defaultRowHeight="15"/>
  <cols>
    <col min="1" max="1" width="14.5703125" style="1" customWidth="1"/>
    <col min="2" max="2" width="40.85546875" style="1" customWidth="1"/>
    <col min="3" max="3" width="19.42578125" style="1" customWidth="1"/>
    <col min="4" max="4" width="20.28515625" style="1" customWidth="1"/>
    <col min="5" max="5" width="20" style="1" customWidth="1"/>
    <col min="6" max="6" width="15.140625" customWidth="1"/>
    <col min="7" max="7" width="13.85546875" customWidth="1"/>
    <col min="8" max="8" width="16.140625" customWidth="1"/>
    <col min="9" max="9" width="14.85546875" style="1" customWidth="1"/>
    <col min="10" max="10" width="12.85546875" style="1" customWidth="1"/>
    <col min="11" max="14" width="9.140625" style="1"/>
    <col min="15" max="15" width="8.7109375" style="1" hidden="1" customWidth="1"/>
    <col min="16" max="16384" width="9.140625" style="1"/>
  </cols>
  <sheetData>
    <row r="1" spans="1:15" ht="45">
      <c r="A1" s="3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3" t="s">
        <v>5</v>
      </c>
      <c r="G1" s="14" t="s">
        <v>6</v>
      </c>
      <c r="H1" s="13" t="s">
        <v>7</v>
      </c>
      <c r="I1" s="17" t="s">
        <v>8</v>
      </c>
      <c r="J1" s="18" t="s">
        <v>9</v>
      </c>
    </row>
    <row r="2" spans="1:15">
      <c r="A2" s="5" t="s">
        <v>218</v>
      </c>
      <c r="B2" s="6" t="s">
        <v>219</v>
      </c>
      <c r="C2" s="7">
        <v>0</v>
      </c>
      <c r="D2" s="7">
        <v>5</v>
      </c>
      <c r="E2" s="7">
        <v>0</v>
      </c>
      <c r="F2" s="15">
        <f t="shared" ref="F2:F65" si="0">ROUND((C2/D2)*0.75,0)</f>
        <v>0</v>
      </c>
      <c r="G2" s="15">
        <f>ROUND((C2/D2)*1.3,0)</f>
        <v>0</v>
      </c>
      <c r="H2" s="15" t="str">
        <f t="shared" ref="H2:H65" si="1">IF(E2&lt;F2,G2-E2,"adequate stock")</f>
        <v>adequate stock</v>
      </c>
      <c r="I2" s="7"/>
      <c r="J2" s="19" t="s">
        <v>14</v>
      </c>
    </row>
    <row r="3" spans="1:15">
      <c r="A3" s="5" t="s">
        <v>51</v>
      </c>
      <c r="B3" s="6" t="s">
        <v>220</v>
      </c>
      <c r="C3" s="7"/>
      <c r="D3" s="7"/>
      <c r="E3" s="7"/>
      <c r="F3" s="15" t="e">
        <f t="shared" si="0"/>
        <v>#DIV/0!</v>
      </c>
      <c r="G3" s="15" t="e">
        <f t="shared" ref="G3:G66" si="2">ROUND((C3/D3)*1.3,0)</f>
        <v>#DIV/0!</v>
      </c>
      <c r="H3" s="15" t="e">
        <f t="shared" si="1"/>
        <v>#DIV/0!</v>
      </c>
      <c r="I3" s="7"/>
      <c r="J3" s="19" t="s">
        <v>15</v>
      </c>
    </row>
    <row r="4" spans="1:15">
      <c r="A4" s="5" t="s">
        <v>51</v>
      </c>
      <c r="B4" s="6" t="s">
        <v>221</v>
      </c>
      <c r="C4" s="7"/>
      <c r="D4" s="7"/>
      <c r="E4" s="7"/>
      <c r="F4" s="15" t="e">
        <f t="shared" si="0"/>
        <v>#DIV/0!</v>
      </c>
      <c r="G4" s="15" t="e">
        <f t="shared" si="2"/>
        <v>#DIV/0!</v>
      </c>
      <c r="H4" s="15" t="e">
        <f t="shared" si="1"/>
        <v>#DIV/0!</v>
      </c>
      <c r="I4" s="7"/>
      <c r="J4" s="19" t="s">
        <v>15</v>
      </c>
    </row>
    <row r="5" spans="1:15">
      <c r="A5" s="5" t="s">
        <v>51</v>
      </c>
      <c r="B5" s="6" t="s">
        <v>222</v>
      </c>
      <c r="C5" s="7">
        <v>15</v>
      </c>
      <c r="D5" s="7">
        <v>3</v>
      </c>
      <c r="E5" s="7">
        <v>12</v>
      </c>
      <c r="F5" s="15">
        <f t="shared" si="0"/>
        <v>4</v>
      </c>
      <c r="G5" s="15">
        <f t="shared" si="2"/>
        <v>7</v>
      </c>
      <c r="H5" s="15" t="str">
        <f t="shared" si="1"/>
        <v>adequate stock</v>
      </c>
      <c r="I5" s="7"/>
      <c r="J5" s="19" t="s">
        <v>18</v>
      </c>
      <c r="O5" s="1" t="s">
        <v>15</v>
      </c>
    </row>
    <row r="6" spans="1:15">
      <c r="A6" s="5" t="s">
        <v>51</v>
      </c>
      <c r="B6" s="6" t="s">
        <v>223</v>
      </c>
      <c r="C6" s="7">
        <v>10</v>
      </c>
      <c r="D6" s="7">
        <v>2</v>
      </c>
      <c r="E6" s="7">
        <v>12</v>
      </c>
      <c r="F6" s="15">
        <f t="shared" si="0"/>
        <v>4</v>
      </c>
      <c r="G6" s="15">
        <f t="shared" si="2"/>
        <v>7</v>
      </c>
      <c r="H6" s="15" t="str">
        <f t="shared" si="1"/>
        <v>adequate stock</v>
      </c>
      <c r="I6" s="7"/>
      <c r="J6" s="19" t="s">
        <v>15</v>
      </c>
      <c r="O6" s="1" t="s">
        <v>18</v>
      </c>
    </row>
    <row r="7" spans="1:15">
      <c r="A7" s="5" t="s">
        <v>51</v>
      </c>
      <c r="B7" s="6" t="s">
        <v>224</v>
      </c>
      <c r="C7" s="7">
        <v>0</v>
      </c>
      <c r="D7" s="7">
        <v>6</v>
      </c>
      <c r="E7" s="7">
        <v>0</v>
      </c>
      <c r="F7" s="15">
        <f t="shared" si="0"/>
        <v>0</v>
      </c>
      <c r="G7" s="15">
        <f t="shared" si="2"/>
        <v>0</v>
      </c>
      <c r="H7" s="15" t="str">
        <f t="shared" si="1"/>
        <v>adequate stock</v>
      </c>
      <c r="I7" s="7"/>
      <c r="J7" s="19" t="s">
        <v>15</v>
      </c>
      <c r="O7" s="1" t="s">
        <v>14</v>
      </c>
    </row>
    <row r="8" spans="1:15">
      <c r="A8" s="5" t="s">
        <v>51</v>
      </c>
      <c r="B8" s="6" t="s">
        <v>225</v>
      </c>
      <c r="C8" s="7">
        <v>6</v>
      </c>
      <c r="D8" s="7">
        <v>2</v>
      </c>
      <c r="E8" s="7">
        <v>15</v>
      </c>
      <c r="F8" s="15">
        <f t="shared" si="0"/>
        <v>2</v>
      </c>
      <c r="G8" s="15">
        <f t="shared" si="2"/>
        <v>4</v>
      </c>
      <c r="H8" s="15" t="str">
        <f t="shared" si="1"/>
        <v>adequate stock</v>
      </c>
      <c r="I8" s="7"/>
      <c r="J8" s="19" t="s">
        <v>14</v>
      </c>
    </row>
    <row r="9" spans="1:15">
      <c r="A9" s="5" t="s">
        <v>51</v>
      </c>
      <c r="B9" s="6" t="s">
        <v>226</v>
      </c>
      <c r="C9" s="7">
        <v>10</v>
      </c>
      <c r="D9" s="7">
        <v>2</v>
      </c>
      <c r="E9" s="7">
        <v>15</v>
      </c>
      <c r="F9" s="15">
        <f t="shared" si="0"/>
        <v>4</v>
      </c>
      <c r="G9" s="15">
        <f t="shared" si="2"/>
        <v>7</v>
      </c>
      <c r="H9" s="15" t="str">
        <f t="shared" si="1"/>
        <v>adequate stock</v>
      </c>
      <c r="I9" s="7"/>
      <c r="J9" s="19" t="s">
        <v>14</v>
      </c>
    </row>
    <row r="10" spans="1:15">
      <c r="A10" s="5" t="s">
        <v>51</v>
      </c>
      <c r="B10" s="6" t="s">
        <v>227</v>
      </c>
      <c r="C10" s="7">
        <v>6</v>
      </c>
      <c r="D10" s="7">
        <v>3</v>
      </c>
      <c r="E10" s="7">
        <v>15</v>
      </c>
      <c r="F10" s="15">
        <f t="shared" si="0"/>
        <v>2</v>
      </c>
      <c r="G10" s="15">
        <f t="shared" si="2"/>
        <v>3</v>
      </c>
      <c r="H10" s="15" t="str">
        <f t="shared" si="1"/>
        <v>adequate stock</v>
      </c>
      <c r="I10" s="7"/>
      <c r="J10" s="19" t="s">
        <v>14</v>
      </c>
    </row>
    <row r="11" spans="1:15">
      <c r="A11" s="5" t="s">
        <v>51</v>
      </c>
      <c r="B11" s="6" t="s">
        <v>228</v>
      </c>
      <c r="C11" s="7">
        <v>41</v>
      </c>
      <c r="D11" s="7">
        <v>3</v>
      </c>
      <c r="E11" s="7">
        <v>4</v>
      </c>
      <c r="F11" s="15">
        <f t="shared" si="0"/>
        <v>10</v>
      </c>
      <c r="G11" s="15">
        <f t="shared" si="2"/>
        <v>18</v>
      </c>
      <c r="H11" s="15">
        <f t="shared" si="1"/>
        <v>14</v>
      </c>
      <c r="I11" s="7"/>
      <c r="J11" s="19" t="s">
        <v>14</v>
      </c>
    </row>
    <row r="12" spans="1:15">
      <c r="A12" s="5" t="s">
        <v>51</v>
      </c>
      <c r="B12" s="6" t="s">
        <v>229</v>
      </c>
      <c r="C12" s="7">
        <v>44</v>
      </c>
      <c r="D12" s="7">
        <v>6</v>
      </c>
      <c r="E12" s="7">
        <v>0</v>
      </c>
      <c r="F12" s="15">
        <f t="shared" si="0"/>
        <v>6</v>
      </c>
      <c r="G12" s="15">
        <f t="shared" si="2"/>
        <v>10</v>
      </c>
      <c r="H12" s="15">
        <f t="shared" si="1"/>
        <v>10</v>
      </c>
      <c r="I12" s="7"/>
      <c r="J12" s="19" t="s">
        <v>14</v>
      </c>
    </row>
    <row r="13" spans="1:15">
      <c r="A13" s="5" t="s">
        <v>51</v>
      </c>
      <c r="B13" s="6" t="s">
        <v>230</v>
      </c>
      <c r="C13" s="7">
        <v>10</v>
      </c>
      <c r="D13" s="7">
        <v>3</v>
      </c>
      <c r="E13" s="7">
        <v>0</v>
      </c>
      <c r="F13" s="15">
        <f t="shared" si="0"/>
        <v>3</v>
      </c>
      <c r="G13" s="15">
        <f t="shared" si="2"/>
        <v>4</v>
      </c>
      <c r="H13" s="15">
        <f t="shared" si="1"/>
        <v>4</v>
      </c>
      <c r="I13" s="7"/>
      <c r="J13" s="19" t="s">
        <v>18</v>
      </c>
    </row>
    <row r="14" spans="1:15">
      <c r="A14" s="5" t="s">
        <v>51</v>
      </c>
      <c r="B14" s="6" t="s">
        <v>231</v>
      </c>
      <c r="C14" s="7">
        <v>10</v>
      </c>
      <c r="D14" s="7">
        <v>2</v>
      </c>
      <c r="E14" s="7">
        <v>0</v>
      </c>
      <c r="F14" s="15">
        <f t="shared" si="0"/>
        <v>4</v>
      </c>
      <c r="G14" s="15">
        <f t="shared" si="2"/>
        <v>7</v>
      </c>
      <c r="H14" s="15">
        <f t="shared" si="1"/>
        <v>7</v>
      </c>
      <c r="I14" s="7"/>
      <c r="J14" s="19" t="s">
        <v>18</v>
      </c>
    </row>
    <row r="15" spans="1:15">
      <c r="A15" s="5" t="s">
        <v>51</v>
      </c>
      <c r="B15" s="6" t="s">
        <v>232</v>
      </c>
      <c r="C15" s="7">
        <v>8</v>
      </c>
      <c r="D15" s="7">
        <v>1</v>
      </c>
      <c r="E15" s="7">
        <v>0</v>
      </c>
      <c r="F15" s="15">
        <f t="shared" si="0"/>
        <v>6</v>
      </c>
      <c r="G15" s="15">
        <f t="shared" si="2"/>
        <v>10</v>
      </c>
      <c r="H15" s="15">
        <f t="shared" si="1"/>
        <v>10</v>
      </c>
      <c r="I15" s="7"/>
      <c r="J15" s="19" t="s">
        <v>14</v>
      </c>
    </row>
    <row r="16" spans="1:15">
      <c r="A16" s="5" t="s">
        <v>51</v>
      </c>
      <c r="B16" s="6" t="s">
        <v>233</v>
      </c>
      <c r="C16" s="7">
        <v>10</v>
      </c>
      <c r="D16" s="7">
        <v>2</v>
      </c>
      <c r="E16" s="7">
        <v>15</v>
      </c>
      <c r="F16" s="15">
        <f t="shared" si="0"/>
        <v>4</v>
      </c>
      <c r="G16" s="15">
        <f t="shared" si="2"/>
        <v>7</v>
      </c>
      <c r="H16" s="15" t="str">
        <f t="shared" si="1"/>
        <v>adequate stock</v>
      </c>
      <c r="I16" s="7"/>
      <c r="J16" s="19" t="s">
        <v>14</v>
      </c>
    </row>
    <row r="17" spans="1:10">
      <c r="A17" s="5" t="s">
        <v>51</v>
      </c>
      <c r="B17" s="6" t="s">
        <v>234</v>
      </c>
      <c r="C17" s="7">
        <v>0</v>
      </c>
      <c r="D17" s="7">
        <v>3</v>
      </c>
      <c r="E17" s="7">
        <v>0</v>
      </c>
      <c r="F17" s="15">
        <f t="shared" si="0"/>
        <v>0</v>
      </c>
      <c r="G17" s="15">
        <f t="shared" si="2"/>
        <v>0</v>
      </c>
      <c r="H17" s="15" t="str">
        <f t="shared" si="1"/>
        <v>adequate stock</v>
      </c>
      <c r="I17" s="7"/>
      <c r="J17" s="19" t="s">
        <v>18</v>
      </c>
    </row>
    <row r="18" spans="1:10">
      <c r="A18" s="5" t="s">
        <v>51</v>
      </c>
      <c r="B18" s="6" t="s">
        <v>235</v>
      </c>
      <c r="C18" s="7">
        <v>36</v>
      </c>
      <c r="D18" s="7">
        <v>3</v>
      </c>
      <c r="E18" s="7">
        <v>15</v>
      </c>
      <c r="F18" s="15">
        <f t="shared" si="0"/>
        <v>9</v>
      </c>
      <c r="G18" s="15">
        <f t="shared" si="2"/>
        <v>16</v>
      </c>
      <c r="H18" s="15" t="str">
        <f t="shared" si="1"/>
        <v>adequate stock</v>
      </c>
      <c r="I18" s="7"/>
      <c r="J18" s="19" t="s">
        <v>18</v>
      </c>
    </row>
    <row r="19" spans="1:10">
      <c r="A19" s="5" t="s">
        <v>51</v>
      </c>
      <c r="B19" s="6" t="s">
        <v>236</v>
      </c>
      <c r="C19" s="7">
        <v>342</v>
      </c>
      <c r="D19" s="7">
        <v>3</v>
      </c>
      <c r="E19" s="7">
        <v>0</v>
      </c>
      <c r="F19" s="15">
        <f t="shared" si="0"/>
        <v>86</v>
      </c>
      <c r="G19" s="15">
        <f t="shared" si="2"/>
        <v>148</v>
      </c>
      <c r="H19" s="15">
        <f t="shared" si="1"/>
        <v>148</v>
      </c>
      <c r="I19" s="7"/>
      <c r="J19" s="19" t="s">
        <v>15</v>
      </c>
    </row>
    <row r="20" spans="1:10">
      <c r="A20" s="5" t="s">
        <v>51</v>
      </c>
      <c r="B20" s="6" t="s">
        <v>237</v>
      </c>
      <c r="C20" s="7"/>
      <c r="D20" s="7"/>
      <c r="E20" s="7"/>
      <c r="F20" s="15" t="e">
        <f t="shared" si="0"/>
        <v>#DIV/0!</v>
      </c>
      <c r="G20" s="15" t="e">
        <f t="shared" si="2"/>
        <v>#DIV/0!</v>
      </c>
      <c r="H20" s="15" t="e">
        <f t="shared" si="1"/>
        <v>#DIV/0!</v>
      </c>
      <c r="I20" s="7"/>
      <c r="J20" s="19" t="s">
        <v>14</v>
      </c>
    </row>
    <row r="21" spans="1:10">
      <c r="A21" s="5" t="s">
        <v>51</v>
      </c>
      <c r="B21" s="6" t="s">
        <v>238</v>
      </c>
      <c r="C21" s="7">
        <v>6</v>
      </c>
      <c r="D21" s="7">
        <v>3</v>
      </c>
      <c r="E21" s="7">
        <v>0</v>
      </c>
      <c r="F21" s="15">
        <f t="shared" si="0"/>
        <v>2</v>
      </c>
      <c r="G21" s="15">
        <f t="shared" si="2"/>
        <v>3</v>
      </c>
      <c r="H21" s="15">
        <f t="shared" si="1"/>
        <v>3</v>
      </c>
      <c r="I21" s="7"/>
      <c r="J21" s="19" t="s">
        <v>14</v>
      </c>
    </row>
    <row r="22" spans="1:10">
      <c r="A22" s="5" t="s">
        <v>51</v>
      </c>
      <c r="B22" s="6" t="s">
        <v>239</v>
      </c>
      <c r="C22" s="7">
        <v>34</v>
      </c>
      <c r="D22" s="7">
        <v>6</v>
      </c>
      <c r="E22" s="7">
        <v>1</v>
      </c>
      <c r="F22" s="15">
        <f t="shared" si="0"/>
        <v>4</v>
      </c>
      <c r="G22" s="15">
        <f t="shared" si="2"/>
        <v>7</v>
      </c>
      <c r="H22" s="15">
        <f t="shared" si="1"/>
        <v>6</v>
      </c>
      <c r="I22" s="7"/>
      <c r="J22" s="19" t="s">
        <v>14</v>
      </c>
    </row>
    <row r="23" spans="1:10">
      <c r="A23" s="5" t="s">
        <v>51</v>
      </c>
      <c r="B23" s="6" t="s">
        <v>240</v>
      </c>
      <c r="C23" s="7"/>
      <c r="D23" s="7"/>
      <c r="E23" s="7"/>
      <c r="F23" s="15" t="e">
        <f t="shared" si="0"/>
        <v>#DIV/0!</v>
      </c>
      <c r="G23" s="15" t="e">
        <f t="shared" si="2"/>
        <v>#DIV/0!</v>
      </c>
      <c r="H23" s="15" t="e">
        <f t="shared" si="1"/>
        <v>#DIV/0!</v>
      </c>
      <c r="I23" s="7"/>
      <c r="J23" s="19" t="s">
        <v>14</v>
      </c>
    </row>
    <row r="24" spans="1:10">
      <c r="A24" s="5" t="s">
        <v>51</v>
      </c>
      <c r="B24" s="6" t="s">
        <v>241</v>
      </c>
      <c r="C24" s="7">
        <v>48</v>
      </c>
      <c r="D24" s="7">
        <v>3</v>
      </c>
      <c r="E24" s="7">
        <v>0</v>
      </c>
      <c r="F24" s="15">
        <f t="shared" si="0"/>
        <v>12</v>
      </c>
      <c r="G24" s="15">
        <f t="shared" si="2"/>
        <v>21</v>
      </c>
      <c r="H24" s="15">
        <f t="shared" si="1"/>
        <v>21</v>
      </c>
      <c r="I24" s="7"/>
      <c r="J24" s="19" t="s">
        <v>15</v>
      </c>
    </row>
    <row r="25" spans="1:10">
      <c r="A25" s="5" t="s">
        <v>51</v>
      </c>
      <c r="B25" s="6" t="s">
        <v>242</v>
      </c>
      <c r="C25" s="7">
        <v>36</v>
      </c>
      <c r="D25" s="7">
        <v>7</v>
      </c>
      <c r="E25" s="7">
        <v>8</v>
      </c>
      <c r="F25" s="15">
        <f t="shared" si="0"/>
        <v>4</v>
      </c>
      <c r="G25" s="15">
        <f t="shared" si="2"/>
        <v>7</v>
      </c>
      <c r="H25" s="15" t="str">
        <f t="shared" si="1"/>
        <v>adequate stock</v>
      </c>
      <c r="I25" s="7"/>
      <c r="J25" s="19" t="s">
        <v>14</v>
      </c>
    </row>
    <row r="26" spans="1:10">
      <c r="A26" s="5" t="s">
        <v>51</v>
      </c>
      <c r="B26" s="6" t="s">
        <v>243</v>
      </c>
      <c r="C26" s="7">
        <v>100</v>
      </c>
      <c r="D26" s="7">
        <v>6</v>
      </c>
      <c r="E26" s="7">
        <v>16</v>
      </c>
      <c r="F26" s="15">
        <f t="shared" si="0"/>
        <v>13</v>
      </c>
      <c r="G26" s="15">
        <f t="shared" si="2"/>
        <v>22</v>
      </c>
      <c r="H26" s="15" t="str">
        <f t="shared" si="1"/>
        <v>adequate stock</v>
      </c>
      <c r="I26" s="7"/>
      <c r="J26" s="19" t="s">
        <v>15</v>
      </c>
    </row>
    <row r="27" spans="1:10">
      <c r="A27" s="5" t="s">
        <v>51</v>
      </c>
      <c r="B27" s="6" t="s">
        <v>244</v>
      </c>
      <c r="C27" s="7"/>
      <c r="D27" s="7"/>
      <c r="E27" s="7"/>
      <c r="F27" s="15" t="e">
        <f t="shared" si="0"/>
        <v>#DIV/0!</v>
      </c>
      <c r="G27" s="15" t="e">
        <f t="shared" si="2"/>
        <v>#DIV/0!</v>
      </c>
      <c r="H27" s="15" t="e">
        <f t="shared" si="1"/>
        <v>#DIV/0!</v>
      </c>
      <c r="I27" s="7"/>
      <c r="J27" s="19" t="s">
        <v>15</v>
      </c>
    </row>
    <row r="28" spans="1:10">
      <c r="A28" s="5" t="s">
        <v>51</v>
      </c>
      <c r="B28" s="6" t="s">
        <v>245</v>
      </c>
      <c r="C28" s="7">
        <v>18</v>
      </c>
      <c r="D28" s="7">
        <v>1</v>
      </c>
      <c r="E28" s="7">
        <v>0</v>
      </c>
      <c r="F28" s="15">
        <f t="shared" si="0"/>
        <v>14</v>
      </c>
      <c r="G28" s="15">
        <f t="shared" si="2"/>
        <v>23</v>
      </c>
      <c r="H28" s="15">
        <f t="shared" si="1"/>
        <v>23</v>
      </c>
      <c r="I28" s="7"/>
      <c r="J28" s="19" t="s">
        <v>15</v>
      </c>
    </row>
    <row r="29" spans="1:10">
      <c r="A29" s="5" t="s">
        <v>51</v>
      </c>
      <c r="B29" s="6" t="s">
        <v>246</v>
      </c>
      <c r="C29" s="7">
        <v>20</v>
      </c>
      <c r="D29" s="7">
        <v>6</v>
      </c>
      <c r="E29" s="7">
        <v>0</v>
      </c>
      <c r="F29" s="15">
        <f t="shared" si="0"/>
        <v>3</v>
      </c>
      <c r="G29" s="15">
        <f t="shared" si="2"/>
        <v>4</v>
      </c>
      <c r="H29" s="15">
        <f t="shared" si="1"/>
        <v>4</v>
      </c>
      <c r="I29" s="7"/>
      <c r="J29" s="19" t="s">
        <v>14</v>
      </c>
    </row>
    <row r="30" spans="1:10">
      <c r="A30" s="5" t="s">
        <v>51</v>
      </c>
      <c r="B30" s="6" t="s">
        <v>247</v>
      </c>
      <c r="C30" s="7">
        <v>20</v>
      </c>
      <c r="D30" s="7">
        <v>3</v>
      </c>
      <c r="E30" s="7">
        <v>0</v>
      </c>
      <c r="F30" s="15">
        <f t="shared" si="0"/>
        <v>5</v>
      </c>
      <c r="G30" s="15">
        <f t="shared" si="2"/>
        <v>9</v>
      </c>
      <c r="H30" s="15">
        <f t="shared" si="1"/>
        <v>9</v>
      </c>
      <c r="I30" s="7"/>
      <c r="J30" s="19" t="s">
        <v>14</v>
      </c>
    </row>
    <row r="31" spans="1:10">
      <c r="A31" s="5" t="s">
        <v>51</v>
      </c>
      <c r="B31" s="6" t="s">
        <v>248</v>
      </c>
      <c r="C31" s="7">
        <v>66</v>
      </c>
      <c r="D31" s="7">
        <v>4</v>
      </c>
      <c r="E31" s="7">
        <v>15</v>
      </c>
      <c r="F31" s="15">
        <f t="shared" si="0"/>
        <v>12</v>
      </c>
      <c r="G31" s="15">
        <f t="shared" si="2"/>
        <v>21</v>
      </c>
      <c r="H31" s="15" t="str">
        <f t="shared" si="1"/>
        <v>adequate stock</v>
      </c>
      <c r="I31" s="7"/>
      <c r="J31" s="19" t="s">
        <v>14</v>
      </c>
    </row>
    <row r="32" spans="1:10">
      <c r="A32" s="5" t="s">
        <v>51</v>
      </c>
      <c r="B32" s="6" t="s">
        <v>249</v>
      </c>
      <c r="C32" s="7">
        <v>46</v>
      </c>
      <c r="D32" s="7">
        <v>7</v>
      </c>
      <c r="E32" s="7">
        <v>9</v>
      </c>
      <c r="F32" s="15">
        <f t="shared" si="0"/>
        <v>5</v>
      </c>
      <c r="G32" s="15">
        <f t="shared" si="2"/>
        <v>9</v>
      </c>
      <c r="H32" s="15" t="str">
        <f t="shared" si="1"/>
        <v>adequate stock</v>
      </c>
      <c r="I32" s="7"/>
      <c r="J32" s="19" t="s">
        <v>14</v>
      </c>
    </row>
    <row r="33" spans="1:10">
      <c r="A33" s="5" t="s">
        <v>51</v>
      </c>
      <c r="B33" s="6" t="s">
        <v>250</v>
      </c>
      <c r="C33" s="7">
        <v>0</v>
      </c>
      <c r="D33" s="7">
        <v>6</v>
      </c>
      <c r="E33" s="7">
        <v>0</v>
      </c>
      <c r="F33" s="15">
        <f t="shared" si="0"/>
        <v>0</v>
      </c>
      <c r="G33" s="15">
        <f t="shared" si="2"/>
        <v>0</v>
      </c>
      <c r="H33" s="15" t="str">
        <f t="shared" si="1"/>
        <v>adequate stock</v>
      </c>
      <c r="I33" s="7"/>
      <c r="J33" s="19" t="s">
        <v>14</v>
      </c>
    </row>
    <row r="34" spans="1:10">
      <c r="A34" s="5" t="s">
        <v>51</v>
      </c>
      <c r="B34" s="6" t="s">
        <v>251</v>
      </c>
      <c r="C34" s="7">
        <v>10</v>
      </c>
      <c r="D34" s="7">
        <v>3</v>
      </c>
      <c r="E34" s="7">
        <v>0</v>
      </c>
      <c r="F34" s="15">
        <f t="shared" si="0"/>
        <v>3</v>
      </c>
      <c r="G34" s="15">
        <f t="shared" si="2"/>
        <v>4</v>
      </c>
      <c r="H34" s="15">
        <f t="shared" si="1"/>
        <v>4</v>
      </c>
      <c r="I34" s="7"/>
      <c r="J34" s="19" t="s">
        <v>18</v>
      </c>
    </row>
    <row r="35" spans="1:10">
      <c r="A35" s="5" t="s">
        <v>51</v>
      </c>
      <c r="B35" s="6" t="s">
        <v>252</v>
      </c>
      <c r="C35" s="7"/>
      <c r="D35" s="7"/>
      <c r="E35" s="7"/>
      <c r="F35" s="15" t="e">
        <f t="shared" si="0"/>
        <v>#DIV/0!</v>
      </c>
      <c r="G35" s="15" t="e">
        <f t="shared" si="2"/>
        <v>#DIV/0!</v>
      </c>
      <c r="H35" s="15" t="e">
        <f t="shared" si="1"/>
        <v>#DIV/0!</v>
      </c>
      <c r="I35" s="7"/>
      <c r="J35" s="19" t="s">
        <v>18</v>
      </c>
    </row>
    <row r="36" spans="1:10">
      <c r="A36" s="5" t="s">
        <v>51</v>
      </c>
      <c r="B36" s="6" t="s">
        <v>253</v>
      </c>
      <c r="C36" s="7"/>
      <c r="D36" s="7"/>
      <c r="E36" s="7"/>
      <c r="F36" s="15" t="e">
        <f t="shared" si="0"/>
        <v>#DIV/0!</v>
      </c>
      <c r="G36" s="15" t="e">
        <f t="shared" si="2"/>
        <v>#DIV/0!</v>
      </c>
      <c r="H36" s="15" t="e">
        <f t="shared" si="1"/>
        <v>#DIV/0!</v>
      </c>
      <c r="I36" s="7"/>
      <c r="J36" s="19" t="s">
        <v>18</v>
      </c>
    </row>
    <row r="37" spans="1:10">
      <c r="A37" s="5" t="s">
        <v>51</v>
      </c>
      <c r="B37" s="6" t="s">
        <v>254</v>
      </c>
      <c r="C37" s="7">
        <v>333</v>
      </c>
      <c r="D37" s="7">
        <v>7</v>
      </c>
      <c r="E37" s="7">
        <v>0</v>
      </c>
      <c r="F37" s="15">
        <f t="shared" si="0"/>
        <v>36</v>
      </c>
      <c r="G37" s="15">
        <f t="shared" si="2"/>
        <v>62</v>
      </c>
      <c r="H37" s="15">
        <f t="shared" si="1"/>
        <v>62</v>
      </c>
      <c r="I37" s="7"/>
      <c r="J37" s="19" t="s">
        <v>18</v>
      </c>
    </row>
    <row r="38" spans="1:10">
      <c r="A38" s="5" t="s">
        <v>51</v>
      </c>
      <c r="B38" s="6" t="s">
        <v>255</v>
      </c>
      <c r="C38" s="7">
        <v>66</v>
      </c>
      <c r="D38" s="7">
        <v>3</v>
      </c>
      <c r="E38" s="7">
        <v>20</v>
      </c>
      <c r="F38" s="15">
        <f t="shared" si="0"/>
        <v>17</v>
      </c>
      <c r="G38" s="15">
        <f t="shared" si="2"/>
        <v>29</v>
      </c>
      <c r="H38" s="15" t="str">
        <f t="shared" si="1"/>
        <v>adequate stock</v>
      </c>
      <c r="I38" s="7"/>
      <c r="J38" s="19" t="s">
        <v>14</v>
      </c>
    </row>
    <row r="39" spans="1:10">
      <c r="A39" s="5" t="s">
        <v>51</v>
      </c>
      <c r="B39" s="6" t="s">
        <v>256</v>
      </c>
      <c r="C39" s="7">
        <v>55</v>
      </c>
      <c r="D39" s="7">
        <v>4</v>
      </c>
      <c r="E39" s="7">
        <v>20</v>
      </c>
      <c r="F39" s="15">
        <f t="shared" si="0"/>
        <v>10</v>
      </c>
      <c r="G39" s="15">
        <f t="shared" si="2"/>
        <v>18</v>
      </c>
      <c r="H39" s="15" t="str">
        <f t="shared" si="1"/>
        <v>adequate stock</v>
      </c>
      <c r="I39" s="7"/>
      <c r="J39" s="19" t="s">
        <v>14</v>
      </c>
    </row>
    <row r="40" spans="1:10">
      <c r="A40" s="5" t="s">
        <v>51</v>
      </c>
      <c r="B40" s="6" t="s">
        <v>257</v>
      </c>
      <c r="C40" s="7">
        <v>30</v>
      </c>
      <c r="D40" s="7">
        <v>6</v>
      </c>
      <c r="E40" s="7">
        <v>0</v>
      </c>
      <c r="F40" s="15">
        <f t="shared" si="0"/>
        <v>4</v>
      </c>
      <c r="G40" s="15">
        <f t="shared" si="2"/>
        <v>7</v>
      </c>
      <c r="H40" s="15">
        <f t="shared" si="1"/>
        <v>7</v>
      </c>
      <c r="I40" s="7"/>
      <c r="J40" s="19" t="s">
        <v>14</v>
      </c>
    </row>
    <row r="41" spans="1:10">
      <c r="A41" s="5" t="s">
        <v>51</v>
      </c>
      <c r="B41" s="6" t="s">
        <v>258</v>
      </c>
      <c r="C41" s="7">
        <v>40</v>
      </c>
      <c r="D41" s="7">
        <v>6</v>
      </c>
      <c r="E41" s="7">
        <v>0</v>
      </c>
      <c r="F41" s="15">
        <f t="shared" si="0"/>
        <v>5</v>
      </c>
      <c r="G41" s="15">
        <f t="shared" si="2"/>
        <v>9</v>
      </c>
      <c r="H41" s="15">
        <f t="shared" si="1"/>
        <v>9</v>
      </c>
      <c r="I41" s="7"/>
      <c r="J41" s="19" t="s">
        <v>14</v>
      </c>
    </row>
    <row r="42" spans="1:10">
      <c r="A42" s="5" t="s">
        <v>51</v>
      </c>
      <c r="B42" s="6" t="s">
        <v>259</v>
      </c>
      <c r="C42" s="7">
        <v>6</v>
      </c>
      <c r="D42" s="7">
        <v>1</v>
      </c>
      <c r="E42" s="7">
        <v>0</v>
      </c>
      <c r="F42" s="15">
        <f t="shared" si="0"/>
        <v>5</v>
      </c>
      <c r="G42" s="15">
        <f t="shared" si="2"/>
        <v>8</v>
      </c>
      <c r="H42" s="15">
        <f t="shared" si="1"/>
        <v>8</v>
      </c>
      <c r="I42" s="7"/>
      <c r="J42" s="19" t="s">
        <v>14</v>
      </c>
    </row>
    <row r="43" spans="1:10">
      <c r="A43" s="5" t="s">
        <v>51</v>
      </c>
      <c r="B43" s="6" t="s">
        <v>260</v>
      </c>
      <c r="C43" s="7">
        <v>33</v>
      </c>
      <c r="D43" s="7">
        <v>2</v>
      </c>
      <c r="E43" s="7">
        <v>0</v>
      </c>
      <c r="F43" s="15">
        <f t="shared" si="0"/>
        <v>12</v>
      </c>
      <c r="G43" s="15">
        <f t="shared" si="2"/>
        <v>21</v>
      </c>
      <c r="H43" s="15">
        <f t="shared" si="1"/>
        <v>21</v>
      </c>
      <c r="I43" s="7"/>
      <c r="J43" s="19" t="s">
        <v>14</v>
      </c>
    </row>
    <row r="44" spans="1:10">
      <c r="A44" s="5" t="s">
        <v>51</v>
      </c>
      <c r="B44" s="6" t="s">
        <v>261</v>
      </c>
      <c r="C44" s="7">
        <v>12</v>
      </c>
      <c r="D44" s="7">
        <v>2</v>
      </c>
      <c r="E44" s="7">
        <v>0</v>
      </c>
      <c r="F44" s="15">
        <f t="shared" si="0"/>
        <v>5</v>
      </c>
      <c r="G44" s="15">
        <f t="shared" si="2"/>
        <v>8</v>
      </c>
      <c r="H44" s="15">
        <f t="shared" si="1"/>
        <v>8</v>
      </c>
      <c r="I44" s="7"/>
      <c r="J44" s="19" t="s">
        <v>14</v>
      </c>
    </row>
    <row r="45" spans="1:10">
      <c r="A45" s="5" t="s">
        <v>51</v>
      </c>
      <c r="B45" s="6" t="s">
        <v>262</v>
      </c>
      <c r="C45" s="7"/>
      <c r="D45" s="7"/>
      <c r="E45" s="7"/>
      <c r="F45" s="15" t="e">
        <f t="shared" si="0"/>
        <v>#DIV/0!</v>
      </c>
      <c r="G45" s="15" t="e">
        <f t="shared" si="2"/>
        <v>#DIV/0!</v>
      </c>
      <c r="H45" s="15" t="e">
        <f t="shared" si="1"/>
        <v>#DIV/0!</v>
      </c>
      <c r="I45" s="7"/>
      <c r="J45" s="19" t="s">
        <v>14</v>
      </c>
    </row>
    <row r="46" spans="1:10">
      <c r="A46" s="5" t="s">
        <v>51</v>
      </c>
      <c r="B46" s="6" t="s">
        <v>263</v>
      </c>
      <c r="C46" s="7">
        <v>20</v>
      </c>
      <c r="D46" s="7">
        <v>6</v>
      </c>
      <c r="E46" s="7">
        <v>0</v>
      </c>
      <c r="F46" s="15">
        <f t="shared" si="0"/>
        <v>3</v>
      </c>
      <c r="G46" s="15">
        <f t="shared" si="2"/>
        <v>4</v>
      </c>
      <c r="H46" s="15">
        <f t="shared" si="1"/>
        <v>4</v>
      </c>
      <c r="I46" s="7"/>
      <c r="J46" s="19" t="s">
        <v>14</v>
      </c>
    </row>
    <row r="47" spans="1:10">
      <c r="A47" s="5" t="s">
        <v>51</v>
      </c>
      <c r="B47" s="6" t="s">
        <v>264</v>
      </c>
      <c r="C47" s="7">
        <v>20</v>
      </c>
      <c r="D47" s="7">
        <v>6</v>
      </c>
      <c r="E47" s="7">
        <v>0</v>
      </c>
      <c r="F47" s="15">
        <f t="shared" si="0"/>
        <v>3</v>
      </c>
      <c r="G47" s="15">
        <f t="shared" si="2"/>
        <v>4</v>
      </c>
      <c r="H47" s="15">
        <f t="shared" si="1"/>
        <v>4</v>
      </c>
      <c r="I47" s="7"/>
      <c r="J47" s="19" t="s">
        <v>14</v>
      </c>
    </row>
    <row r="48" spans="1:10">
      <c r="A48" s="5" t="s">
        <v>51</v>
      </c>
      <c r="B48" s="6" t="s">
        <v>265</v>
      </c>
      <c r="C48" s="7">
        <v>0</v>
      </c>
      <c r="D48" s="7">
        <v>6</v>
      </c>
      <c r="E48" s="7">
        <v>0</v>
      </c>
      <c r="F48" s="15">
        <f t="shared" si="0"/>
        <v>0</v>
      </c>
      <c r="G48" s="15">
        <f t="shared" si="2"/>
        <v>0</v>
      </c>
      <c r="H48" s="15" t="str">
        <f t="shared" si="1"/>
        <v>adequate stock</v>
      </c>
      <c r="I48" s="7"/>
      <c r="J48" s="19" t="s">
        <v>14</v>
      </c>
    </row>
    <row r="49" spans="1:10">
      <c r="A49" s="5" t="s">
        <v>51</v>
      </c>
      <c r="B49" s="6" t="s">
        <v>266</v>
      </c>
      <c r="C49" s="7">
        <v>20</v>
      </c>
      <c r="D49" s="7">
        <v>6</v>
      </c>
      <c r="E49" s="7">
        <v>0</v>
      </c>
      <c r="F49" s="15">
        <f t="shared" si="0"/>
        <v>3</v>
      </c>
      <c r="G49" s="15">
        <f t="shared" si="2"/>
        <v>4</v>
      </c>
      <c r="H49" s="15">
        <f t="shared" si="1"/>
        <v>4</v>
      </c>
      <c r="I49" s="7"/>
      <c r="J49" s="19" t="s">
        <v>14</v>
      </c>
    </row>
    <row r="50" spans="1:10">
      <c r="A50" s="5" t="s">
        <v>51</v>
      </c>
      <c r="B50" s="6" t="s">
        <v>267</v>
      </c>
      <c r="C50" s="7"/>
      <c r="D50" s="7"/>
      <c r="E50" s="7"/>
      <c r="F50" s="15" t="e">
        <f t="shared" si="0"/>
        <v>#DIV/0!</v>
      </c>
      <c r="G50" s="15" t="e">
        <f t="shared" si="2"/>
        <v>#DIV/0!</v>
      </c>
      <c r="H50" s="15" t="e">
        <f t="shared" si="1"/>
        <v>#DIV/0!</v>
      </c>
      <c r="I50" s="7"/>
      <c r="J50" s="19" t="s">
        <v>14</v>
      </c>
    </row>
    <row r="51" spans="1:10">
      <c r="A51" s="5" t="s">
        <v>51</v>
      </c>
      <c r="B51" s="6" t="s">
        <v>268</v>
      </c>
      <c r="C51" s="7">
        <v>4</v>
      </c>
      <c r="D51" s="7">
        <v>6</v>
      </c>
      <c r="E51" s="7">
        <v>4</v>
      </c>
      <c r="F51" s="15">
        <f t="shared" si="0"/>
        <v>1</v>
      </c>
      <c r="G51" s="15">
        <f t="shared" si="2"/>
        <v>1</v>
      </c>
      <c r="H51" s="15" t="str">
        <f t="shared" si="1"/>
        <v>adequate stock</v>
      </c>
      <c r="I51" s="7"/>
      <c r="J51" s="19" t="s">
        <v>14</v>
      </c>
    </row>
    <row r="52" spans="1:10">
      <c r="A52" s="5" t="s">
        <v>51</v>
      </c>
      <c r="B52" s="6" t="s">
        <v>269</v>
      </c>
      <c r="C52" s="7">
        <v>20</v>
      </c>
      <c r="D52" s="7">
        <v>2</v>
      </c>
      <c r="E52" s="7">
        <v>0</v>
      </c>
      <c r="F52" s="15">
        <f t="shared" si="0"/>
        <v>8</v>
      </c>
      <c r="G52" s="15">
        <f t="shared" si="2"/>
        <v>13</v>
      </c>
      <c r="H52" s="15">
        <f t="shared" si="1"/>
        <v>13</v>
      </c>
      <c r="I52" s="7"/>
      <c r="J52" s="19" t="s">
        <v>18</v>
      </c>
    </row>
    <row r="53" spans="1:10">
      <c r="A53" s="5" t="s">
        <v>51</v>
      </c>
      <c r="B53" s="6" t="s">
        <v>270</v>
      </c>
      <c r="C53" s="7">
        <v>20</v>
      </c>
      <c r="D53" s="7">
        <v>3</v>
      </c>
      <c r="E53" s="7">
        <v>0</v>
      </c>
      <c r="F53" s="15">
        <f t="shared" si="0"/>
        <v>5</v>
      </c>
      <c r="G53" s="15">
        <f t="shared" si="2"/>
        <v>9</v>
      </c>
      <c r="H53" s="15">
        <f t="shared" si="1"/>
        <v>9</v>
      </c>
      <c r="I53" s="7"/>
      <c r="J53" s="19" t="s">
        <v>18</v>
      </c>
    </row>
    <row r="54" spans="1:10">
      <c r="A54" s="5" t="s">
        <v>51</v>
      </c>
      <c r="B54" s="6" t="s">
        <v>271</v>
      </c>
      <c r="C54" s="7"/>
      <c r="D54" s="7"/>
      <c r="E54" s="7"/>
      <c r="F54" s="15" t="e">
        <f t="shared" si="0"/>
        <v>#DIV/0!</v>
      </c>
      <c r="G54" s="15" t="e">
        <f t="shared" si="2"/>
        <v>#DIV/0!</v>
      </c>
      <c r="H54" s="15" t="e">
        <f t="shared" si="1"/>
        <v>#DIV/0!</v>
      </c>
      <c r="I54" s="7"/>
      <c r="J54" s="19" t="s">
        <v>18</v>
      </c>
    </row>
    <row r="55" spans="1:10">
      <c r="A55" s="5" t="s">
        <v>51</v>
      </c>
      <c r="B55" s="6" t="s">
        <v>272</v>
      </c>
      <c r="C55" s="7"/>
      <c r="D55" s="7"/>
      <c r="E55" s="7"/>
      <c r="F55" s="15" t="e">
        <f t="shared" si="0"/>
        <v>#DIV/0!</v>
      </c>
      <c r="G55" s="15" t="e">
        <f t="shared" si="2"/>
        <v>#DIV/0!</v>
      </c>
      <c r="H55" s="15" t="e">
        <f t="shared" si="1"/>
        <v>#DIV/0!</v>
      </c>
      <c r="I55" s="7"/>
      <c r="J55" s="19" t="s">
        <v>18</v>
      </c>
    </row>
    <row r="56" spans="1:10">
      <c r="A56" s="5" t="s">
        <v>51</v>
      </c>
      <c r="B56" s="6" t="s">
        <v>273</v>
      </c>
      <c r="C56" s="7"/>
      <c r="D56" s="7"/>
      <c r="E56" s="7"/>
      <c r="F56" s="15" t="e">
        <f t="shared" si="0"/>
        <v>#DIV/0!</v>
      </c>
      <c r="G56" s="15" t="e">
        <f t="shared" si="2"/>
        <v>#DIV/0!</v>
      </c>
      <c r="H56" s="15" t="e">
        <f t="shared" si="1"/>
        <v>#DIV/0!</v>
      </c>
      <c r="I56" s="7"/>
      <c r="J56" s="19" t="s">
        <v>18</v>
      </c>
    </row>
    <row r="57" spans="1:10">
      <c r="A57" s="5" t="s">
        <v>51</v>
      </c>
      <c r="B57" s="6" t="s">
        <v>274</v>
      </c>
      <c r="C57" s="7">
        <v>22</v>
      </c>
      <c r="D57" s="7">
        <v>2</v>
      </c>
      <c r="E57" s="7">
        <v>0</v>
      </c>
      <c r="F57" s="15">
        <f t="shared" si="0"/>
        <v>8</v>
      </c>
      <c r="G57" s="15">
        <f t="shared" si="2"/>
        <v>14</v>
      </c>
      <c r="H57" s="15">
        <f t="shared" si="1"/>
        <v>14</v>
      </c>
      <c r="I57" s="7"/>
      <c r="J57" s="19" t="s">
        <v>15</v>
      </c>
    </row>
    <row r="58" spans="1:10">
      <c r="A58" s="5" t="s">
        <v>51</v>
      </c>
      <c r="B58" s="6" t="s">
        <v>275</v>
      </c>
      <c r="C58" s="7">
        <v>22</v>
      </c>
      <c r="D58" s="7">
        <v>2</v>
      </c>
      <c r="E58" s="7">
        <v>0</v>
      </c>
      <c r="F58" s="15">
        <f t="shared" si="0"/>
        <v>8</v>
      </c>
      <c r="G58" s="15">
        <f t="shared" si="2"/>
        <v>14</v>
      </c>
      <c r="H58" s="15">
        <f t="shared" si="1"/>
        <v>14</v>
      </c>
      <c r="I58" s="7"/>
      <c r="J58" s="19" t="s">
        <v>15</v>
      </c>
    </row>
    <row r="59" spans="1:10">
      <c r="A59" s="5" t="s">
        <v>51</v>
      </c>
      <c r="B59" s="6" t="s">
        <v>276</v>
      </c>
      <c r="C59" s="7"/>
      <c r="D59" s="7"/>
      <c r="E59" s="7"/>
      <c r="F59" s="15" t="e">
        <f t="shared" si="0"/>
        <v>#DIV/0!</v>
      </c>
      <c r="G59" s="15" t="e">
        <f t="shared" si="2"/>
        <v>#DIV/0!</v>
      </c>
      <c r="H59" s="15" t="e">
        <f t="shared" si="1"/>
        <v>#DIV/0!</v>
      </c>
      <c r="I59" s="7"/>
      <c r="J59" s="19" t="s">
        <v>14</v>
      </c>
    </row>
    <row r="60" spans="1:10">
      <c r="A60" s="5" t="s">
        <v>51</v>
      </c>
      <c r="B60" s="6" t="s">
        <v>277</v>
      </c>
      <c r="C60" s="7"/>
      <c r="D60" s="7"/>
      <c r="E60" s="7"/>
      <c r="F60" s="15" t="e">
        <f t="shared" si="0"/>
        <v>#DIV/0!</v>
      </c>
      <c r="G60" s="15" t="e">
        <f t="shared" si="2"/>
        <v>#DIV/0!</v>
      </c>
      <c r="H60" s="15" t="e">
        <f t="shared" si="1"/>
        <v>#DIV/0!</v>
      </c>
      <c r="I60" s="7"/>
      <c r="J60" s="19" t="s">
        <v>14</v>
      </c>
    </row>
    <row r="61" spans="1:10">
      <c r="A61" s="5" t="s">
        <v>51</v>
      </c>
      <c r="B61" s="6" t="s">
        <v>278</v>
      </c>
      <c r="C61" s="7"/>
      <c r="D61" s="7"/>
      <c r="E61" s="7"/>
      <c r="F61" s="15" t="e">
        <f t="shared" si="0"/>
        <v>#DIV/0!</v>
      </c>
      <c r="G61" s="15" t="e">
        <f t="shared" si="2"/>
        <v>#DIV/0!</v>
      </c>
      <c r="H61" s="15" t="e">
        <f t="shared" si="1"/>
        <v>#DIV/0!</v>
      </c>
      <c r="I61" s="7"/>
      <c r="J61" s="19" t="s">
        <v>14</v>
      </c>
    </row>
    <row r="62" spans="1:10">
      <c r="A62" s="5" t="s">
        <v>51</v>
      </c>
      <c r="B62" s="6" t="s">
        <v>279</v>
      </c>
      <c r="C62" s="7"/>
      <c r="D62" s="7"/>
      <c r="E62" s="7"/>
      <c r="F62" s="15" t="e">
        <f t="shared" si="0"/>
        <v>#DIV/0!</v>
      </c>
      <c r="G62" s="15" t="e">
        <f t="shared" si="2"/>
        <v>#DIV/0!</v>
      </c>
      <c r="H62" s="15" t="e">
        <f t="shared" si="1"/>
        <v>#DIV/0!</v>
      </c>
      <c r="I62" s="7"/>
      <c r="J62" s="19" t="s">
        <v>14</v>
      </c>
    </row>
    <row r="63" spans="1:10">
      <c r="A63" s="5" t="s">
        <v>51</v>
      </c>
      <c r="B63" s="6" t="s">
        <v>280</v>
      </c>
      <c r="C63" s="7"/>
      <c r="D63" s="7"/>
      <c r="E63" s="7"/>
      <c r="F63" s="15" t="e">
        <f t="shared" si="0"/>
        <v>#DIV/0!</v>
      </c>
      <c r="G63" s="15" t="e">
        <f t="shared" si="2"/>
        <v>#DIV/0!</v>
      </c>
      <c r="H63" s="15" t="e">
        <f t="shared" si="1"/>
        <v>#DIV/0!</v>
      </c>
      <c r="I63" s="7"/>
      <c r="J63" s="19" t="s">
        <v>14</v>
      </c>
    </row>
    <row r="64" spans="1:10">
      <c r="A64" s="5" t="s">
        <v>51</v>
      </c>
      <c r="B64" s="6" t="s">
        <v>281</v>
      </c>
      <c r="C64" s="7">
        <v>51</v>
      </c>
      <c r="D64" s="7">
        <v>3</v>
      </c>
      <c r="E64" s="7">
        <v>0</v>
      </c>
      <c r="F64" s="15">
        <f t="shared" si="0"/>
        <v>13</v>
      </c>
      <c r="G64" s="15">
        <f t="shared" si="2"/>
        <v>22</v>
      </c>
      <c r="H64" s="15">
        <f t="shared" si="1"/>
        <v>22</v>
      </c>
      <c r="I64" s="7"/>
      <c r="J64" s="19" t="s">
        <v>14</v>
      </c>
    </row>
    <row r="65" spans="1:10">
      <c r="A65" s="5" t="s">
        <v>51</v>
      </c>
      <c r="B65" s="6" t="s">
        <v>282</v>
      </c>
      <c r="C65" s="7">
        <v>36</v>
      </c>
      <c r="D65" s="7">
        <v>4</v>
      </c>
      <c r="E65" s="7">
        <v>12</v>
      </c>
      <c r="F65" s="15">
        <f t="shared" si="0"/>
        <v>7</v>
      </c>
      <c r="G65" s="15">
        <f t="shared" si="2"/>
        <v>12</v>
      </c>
      <c r="H65" s="15" t="str">
        <f t="shared" si="1"/>
        <v>adequate stock</v>
      </c>
      <c r="I65" s="7"/>
      <c r="J65" s="19" t="s">
        <v>14</v>
      </c>
    </row>
    <row r="66" spans="1:10">
      <c r="A66" s="5" t="s">
        <v>51</v>
      </c>
      <c r="B66" s="6" t="s">
        <v>283</v>
      </c>
      <c r="C66" s="7">
        <v>10</v>
      </c>
      <c r="D66" s="7">
        <v>4</v>
      </c>
      <c r="E66" s="7">
        <v>15</v>
      </c>
      <c r="F66" s="15">
        <f t="shared" ref="F66:F131" si="3">ROUND((C66/D66)*0.75,0)</f>
        <v>2</v>
      </c>
      <c r="G66" s="15">
        <f t="shared" si="2"/>
        <v>3</v>
      </c>
      <c r="H66" s="15" t="str">
        <f t="shared" ref="H66:H131" si="4">IF(E66&lt;F66,G66-E66,"adequate stock")</f>
        <v>adequate stock</v>
      </c>
      <c r="I66" s="7"/>
      <c r="J66" s="19" t="s">
        <v>14</v>
      </c>
    </row>
    <row r="67" spans="1:10">
      <c r="A67" s="5" t="s">
        <v>51</v>
      </c>
      <c r="B67" s="6" t="s">
        <v>284</v>
      </c>
      <c r="C67" s="7">
        <v>10</v>
      </c>
      <c r="D67" s="7">
        <v>4</v>
      </c>
      <c r="E67" s="7">
        <v>15</v>
      </c>
      <c r="F67" s="15">
        <f t="shared" si="3"/>
        <v>2</v>
      </c>
      <c r="G67" s="15">
        <f t="shared" ref="G67:G129" si="5">ROUND((C67/D67)*1.3,0)</f>
        <v>3</v>
      </c>
      <c r="H67" s="15" t="str">
        <f t="shared" si="4"/>
        <v>adequate stock</v>
      </c>
      <c r="I67" s="7"/>
      <c r="J67" s="19" t="s">
        <v>14</v>
      </c>
    </row>
    <row r="68" spans="1:10">
      <c r="A68" s="5" t="s">
        <v>51</v>
      </c>
      <c r="B68" s="6" t="s">
        <v>285</v>
      </c>
      <c r="C68" s="7"/>
      <c r="D68" s="7"/>
      <c r="E68" s="7"/>
      <c r="F68" s="15" t="e">
        <f t="shared" si="3"/>
        <v>#DIV/0!</v>
      </c>
      <c r="G68" s="15" t="e">
        <f t="shared" si="5"/>
        <v>#DIV/0!</v>
      </c>
      <c r="H68" s="15" t="e">
        <f t="shared" si="4"/>
        <v>#DIV/0!</v>
      </c>
      <c r="I68" s="7"/>
      <c r="J68" s="19" t="s">
        <v>14</v>
      </c>
    </row>
    <row r="69" spans="1:10">
      <c r="A69" s="5" t="s">
        <v>51</v>
      </c>
      <c r="B69" s="6" t="s">
        <v>286</v>
      </c>
      <c r="C69" s="7"/>
      <c r="D69" s="7"/>
      <c r="E69" s="7"/>
      <c r="F69" s="15" t="e">
        <f t="shared" si="3"/>
        <v>#DIV/0!</v>
      </c>
      <c r="G69" s="15" t="e">
        <f t="shared" si="5"/>
        <v>#DIV/0!</v>
      </c>
      <c r="H69" s="15" t="e">
        <f t="shared" si="4"/>
        <v>#DIV/0!</v>
      </c>
      <c r="I69" s="7"/>
      <c r="J69" s="19" t="s">
        <v>14</v>
      </c>
    </row>
    <row r="70" spans="1:10">
      <c r="A70" s="5" t="s">
        <v>51</v>
      </c>
      <c r="B70" s="6" t="s">
        <v>287</v>
      </c>
      <c r="C70" s="7"/>
      <c r="D70" s="7"/>
      <c r="E70" s="7"/>
      <c r="F70" s="15" t="e">
        <f t="shared" si="3"/>
        <v>#DIV/0!</v>
      </c>
      <c r="G70" s="15" t="e">
        <f t="shared" si="5"/>
        <v>#DIV/0!</v>
      </c>
      <c r="H70" s="15" t="e">
        <f t="shared" si="4"/>
        <v>#DIV/0!</v>
      </c>
      <c r="I70" s="7"/>
      <c r="J70" s="19" t="s">
        <v>14</v>
      </c>
    </row>
    <row r="71" spans="1:10">
      <c r="A71" s="5" t="s">
        <v>51</v>
      </c>
      <c r="B71" s="6" t="s">
        <v>288</v>
      </c>
      <c r="C71" s="7"/>
      <c r="D71" s="7"/>
      <c r="E71" s="7"/>
      <c r="F71" s="15" t="e">
        <f t="shared" si="3"/>
        <v>#DIV/0!</v>
      </c>
      <c r="G71" s="15" t="e">
        <f t="shared" si="5"/>
        <v>#DIV/0!</v>
      </c>
      <c r="H71" s="15" t="e">
        <f t="shared" si="4"/>
        <v>#DIV/0!</v>
      </c>
      <c r="I71" s="7"/>
      <c r="J71" s="19" t="s">
        <v>14</v>
      </c>
    </row>
    <row r="72" spans="1:10">
      <c r="A72" s="5" t="s">
        <v>51</v>
      </c>
      <c r="B72" s="6" t="s">
        <v>289</v>
      </c>
      <c r="C72" s="7">
        <v>10</v>
      </c>
      <c r="D72" s="7">
        <v>3</v>
      </c>
      <c r="E72" s="7">
        <v>0</v>
      </c>
      <c r="F72" s="15">
        <f t="shared" si="3"/>
        <v>3</v>
      </c>
      <c r="G72" s="15">
        <f t="shared" si="5"/>
        <v>4</v>
      </c>
      <c r="H72" s="15">
        <f t="shared" si="4"/>
        <v>4</v>
      </c>
      <c r="I72" s="7"/>
      <c r="J72" s="19" t="s">
        <v>14</v>
      </c>
    </row>
    <row r="73" spans="1:10">
      <c r="A73" s="5" t="s">
        <v>51</v>
      </c>
      <c r="B73" s="6" t="s">
        <v>290</v>
      </c>
      <c r="C73" s="7">
        <v>10</v>
      </c>
      <c r="D73" s="7">
        <v>3</v>
      </c>
      <c r="E73" s="7">
        <v>0</v>
      </c>
      <c r="F73" s="15">
        <f t="shared" si="3"/>
        <v>3</v>
      </c>
      <c r="G73" s="15">
        <f t="shared" si="5"/>
        <v>4</v>
      </c>
      <c r="H73" s="15">
        <f t="shared" si="4"/>
        <v>4</v>
      </c>
      <c r="I73" s="7"/>
      <c r="J73" s="19" t="s">
        <v>14</v>
      </c>
    </row>
    <row r="74" spans="1:10">
      <c r="A74" s="5" t="s">
        <v>51</v>
      </c>
      <c r="B74" s="6" t="s">
        <v>291</v>
      </c>
      <c r="C74" s="7"/>
      <c r="D74" s="7"/>
      <c r="E74" s="7"/>
      <c r="F74" s="15" t="e">
        <f t="shared" si="3"/>
        <v>#DIV/0!</v>
      </c>
      <c r="G74" s="15" t="e">
        <f t="shared" si="5"/>
        <v>#DIV/0!</v>
      </c>
      <c r="H74" s="15" t="e">
        <f t="shared" si="4"/>
        <v>#DIV/0!</v>
      </c>
      <c r="I74" s="7"/>
      <c r="J74" s="19" t="s">
        <v>14</v>
      </c>
    </row>
    <row r="75" spans="1:10">
      <c r="A75" s="5" t="s">
        <v>51</v>
      </c>
      <c r="B75" s="6" t="s">
        <v>292</v>
      </c>
      <c r="C75" s="7"/>
      <c r="D75" s="7"/>
      <c r="E75" s="7"/>
      <c r="F75" s="15" t="e">
        <f t="shared" si="3"/>
        <v>#DIV/0!</v>
      </c>
      <c r="G75" s="15" t="e">
        <f t="shared" si="5"/>
        <v>#DIV/0!</v>
      </c>
      <c r="H75" s="15" t="e">
        <f t="shared" si="4"/>
        <v>#DIV/0!</v>
      </c>
      <c r="I75" s="7"/>
      <c r="J75" s="19" t="s">
        <v>18</v>
      </c>
    </row>
    <row r="76" spans="1:10">
      <c r="A76" s="5" t="s">
        <v>51</v>
      </c>
      <c r="B76" s="6" t="s">
        <v>293</v>
      </c>
      <c r="C76" s="7">
        <v>10</v>
      </c>
      <c r="D76" s="7">
        <v>6</v>
      </c>
      <c r="E76" s="7">
        <v>0</v>
      </c>
      <c r="F76" s="15">
        <f t="shared" si="3"/>
        <v>1</v>
      </c>
      <c r="G76" s="15">
        <f t="shared" si="5"/>
        <v>2</v>
      </c>
      <c r="H76" s="15">
        <f t="shared" si="4"/>
        <v>2</v>
      </c>
      <c r="I76" s="7"/>
      <c r="J76" s="19" t="s">
        <v>14</v>
      </c>
    </row>
    <row r="77" spans="1:10">
      <c r="A77" s="5" t="s">
        <v>51</v>
      </c>
      <c r="B77" s="6" t="s">
        <v>294</v>
      </c>
      <c r="C77" s="7"/>
      <c r="D77" s="7"/>
      <c r="E77" s="7"/>
      <c r="F77" s="15" t="e">
        <f t="shared" si="3"/>
        <v>#DIV/0!</v>
      </c>
      <c r="G77" s="15" t="e">
        <f t="shared" si="5"/>
        <v>#DIV/0!</v>
      </c>
      <c r="H77" s="15" t="e">
        <f t="shared" si="4"/>
        <v>#DIV/0!</v>
      </c>
      <c r="I77" s="7"/>
      <c r="J77" s="19" t="s">
        <v>18</v>
      </c>
    </row>
    <row r="78" spans="1:10">
      <c r="A78" s="5" t="s">
        <v>51</v>
      </c>
      <c r="B78" s="6" t="s">
        <v>295</v>
      </c>
      <c r="C78" s="7"/>
      <c r="D78" s="7"/>
      <c r="E78" s="7"/>
      <c r="F78" s="15" t="e">
        <f t="shared" si="3"/>
        <v>#DIV/0!</v>
      </c>
      <c r="G78" s="15" t="e">
        <f t="shared" si="5"/>
        <v>#DIV/0!</v>
      </c>
      <c r="H78" s="15" t="e">
        <f t="shared" si="4"/>
        <v>#DIV/0!</v>
      </c>
      <c r="I78" s="7"/>
      <c r="J78" s="19" t="s">
        <v>14</v>
      </c>
    </row>
    <row r="79" spans="1:10">
      <c r="A79" s="5" t="s">
        <v>51</v>
      </c>
      <c r="B79" s="6" t="s">
        <v>296</v>
      </c>
      <c r="C79" s="7"/>
      <c r="D79" s="7"/>
      <c r="E79" s="7"/>
      <c r="F79" s="15" t="e">
        <f t="shared" si="3"/>
        <v>#DIV/0!</v>
      </c>
      <c r="G79" s="15" t="e">
        <f t="shared" si="5"/>
        <v>#DIV/0!</v>
      </c>
      <c r="H79" s="15" t="e">
        <f t="shared" si="4"/>
        <v>#DIV/0!</v>
      </c>
      <c r="I79" s="7"/>
      <c r="J79" s="19" t="s">
        <v>15</v>
      </c>
    </row>
    <row r="80" spans="1:10">
      <c r="A80" s="5" t="s">
        <v>51</v>
      </c>
      <c r="B80" s="6" t="s">
        <v>297</v>
      </c>
      <c r="C80" s="7"/>
      <c r="D80" s="7"/>
      <c r="E80" s="7"/>
      <c r="F80" s="15" t="e">
        <f t="shared" si="3"/>
        <v>#DIV/0!</v>
      </c>
      <c r="G80" s="15" t="e">
        <f t="shared" si="5"/>
        <v>#DIV/0!</v>
      </c>
      <c r="H80" s="15" t="e">
        <f t="shared" si="4"/>
        <v>#DIV/0!</v>
      </c>
      <c r="I80" s="7"/>
      <c r="J80" s="19" t="s">
        <v>18</v>
      </c>
    </row>
    <row r="81" spans="1:10">
      <c r="A81" s="5" t="s">
        <v>51</v>
      </c>
      <c r="B81" s="6" t="s">
        <v>298</v>
      </c>
      <c r="C81" s="7">
        <v>45</v>
      </c>
      <c r="D81" s="7">
        <v>6</v>
      </c>
      <c r="E81" s="7">
        <v>0</v>
      </c>
      <c r="F81" s="15">
        <f t="shared" si="3"/>
        <v>6</v>
      </c>
      <c r="G81" s="15">
        <f t="shared" si="5"/>
        <v>10</v>
      </c>
      <c r="H81" s="15">
        <f t="shared" si="4"/>
        <v>10</v>
      </c>
      <c r="I81" s="7"/>
      <c r="J81" s="19" t="s">
        <v>18</v>
      </c>
    </row>
    <row r="82" spans="1:10">
      <c r="A82" s="5" t="s">
        <v>51</v>
      </c>
      <c r="B82" s="6" t="s">
        <v>299</v>
      </c>
      <c r="C82" s="7">
        <v>20</v>
      </c>
      <c r="D82" s="7">
        <v>6</v>
      </c>
      <c r="E82" s="7">
        <v>0</v>
      </c>
      <c r="F82" s="15">
        <f t="shared" si="3"/>
        <v>3</v>
      </c>
      <c r="G82" s="15">
        <f t="shared" si="5"/>
        <v>4</v>
      </c>
      <c r="H82" s="15">
        <f t="shared" si="4"/>
        <v>4</v>
      </c>
      <c r="I82" s="7"/>
      <c r="J82" s="19" t="s">
        <v>14</v>
      </c>
    </row>
    <row r="83" spans="1:10">
      <c r="A83" s="5" t="s">
        <v>51</v>
      </c>
      <c r="B83" s="6" t="s">
        <v>300</v>
      </c>
      <c r="C83" s="7"/>
      <c r="D83" s="7"/>
      <c r="E83" s="7"/>
      <c r="F83" s="15" t="e">
        <f t="shared" si="3"/>
        <v>#DIV/0!</v>
      </c>
      <c r="G83" s="15" t="e">
        <f t="shared" si="5"/>
        <v>#DIV/0!</v>
      </c>
      <c r="H83" s="15" t="e">
        <f t="shared" si="4"/>
        <v>#DIV/0!</v>
      </c>
      <c r="I83" s="7"/>
      <c r="J83" s="19" t="s">
        <v>15</v>
      </c>
    </row>
    <row r="84" spans="1:10">
      <c r="A84" s="5" t="s">
        <v>51</v>
      </c>
      <c r="B84" s="6" t="s">
        <v>301</v>
      </c>
      <c r="C84" s="7">
        <v>13</v>
      </c>
      <c r="D84" s="7">
        <v>3</v>
      </c>
      <c r="E84" s="7">
        <v>1</v>
      </c>
      <c r="F84" s="15">
        <f t="shared" si="3"/>
        <v>3</v>
      </c>
      <c r="G84" s="15">
        <f t="shared" si="5"/>
        <v>6</v>
      </c>
      <c r="H84" s="15">
        <f t="shared" si="4"/>
        <v>5</v>
      </c>
      <c r="I84" s="7"/>
      <c r="J84" s="19" t="s">
        <v>14</v>
      </c>
    </row>
    <row r="85" spans="1:10">
      <c r="A85" s="5" t="s">
        <v>51</v>
      </c>
      <c r="B85" s="6" t="s">
        <v>302</v>
      </c>
      <c r="C85" s="7"/>
      <c r="D85" s="7"/>
      <c r="E85" s="7"/>
      <c r="F85" s="15" t="e">
        <f t="shared" si="3"/>
        <v>#DIV/0!</v>
      </c>
      <c r="G85" s="15" t="e">
        <f t="shared" si="5"/>
        <v>#DIV/0!</v>
      </c>
      <c r="H85" s="15" t="e">
        <f t="shared" si="4"/>
        <v>#DIV/0!</v>
      </c>
      <c r="I85" s="7"/>
      <c r="J85" s="19" t="s">
        <v>14</v>
      </c>
    </row>
    <row r="86" spans="1:10">
      <c r="A86" s="5" t="s">
        <v>51</v>
      </c>
      <c r="B86" s="6" t="s">
        <v>303</v>
      </c>
      <c r="C86" s="7"/>
      <c r="D86" s="7"/>
      <c r="E86" s="7"/>
      <c r="F86" s="15" t="e">
        <f t="shared" si="3"/>
        <v>#DIV/0!</v>
      </c>
      <c r="G86" s="15" t="e">
        <f t="shared" si="5"/>
        <v>#DIV/0!</v>
      </c>
      <c r="H86" s="15" t="e">
        <f t="shared" si="4"/>
        <v>#DIV/0!</v>
      </c>
      <c r="I86" s="7"/>
      <c r="J86" s="19" t="s">
        <v>18</v>
      </c>
    </row>
    <row r="87" spans="1:10">
      <c r="A87" s="5" t="s">
        <v>51</v>
      </c>
      <c r="B87" s="6" t="s">
        <v>304</v>
      </c>
      <c r="C87" s="7">
        <v>132</v>
      </c>
      <c r="D87" s="7">
        <v>2</v>
      </c>
      <c r="E87" s="7">
        <v>9</v>
      </c>
      <c r="F87" s="15">
        <f t="shared" si="3"/>
        <v>50</v>
      </c>
      <c r="G87" s="15">
        <f t="shared" si="5"/>
        <v>86</v>
      </c>
      <c r="H87" s="15">
        <f t="shared" si="4"/>
        <v>77</v>
      </c>
      <c r="I87" s="7"/>
      <c r="J87" s="19" t="s">
        <v>18</v>
      </c>
    </row>
    <row r="88" spans="1:10">
      <c r="A88" s="5" t="s">
        <v>51</v>
      </c>
      <c r="B88" s="6" t="s">
        <v>305</v>
      </c>
      <c r="C88" s="7"/>
      <c r="D88" s="7"/>
      <c r="E88" s="7"/>
      <c r="F88" s="15" t="e">
        <f t="shared" si="3"/>
        <v>#DIV/0!</v>
      </c>
      <c r="G88" s="15" t="e">
        <f t="shared" si="5"/>
        <v>#DIV/0!</v>
      </c>
      <c r="H88" s="15" t="e">
        <f t="shared" si="4"/>
        <v>#DIV/0!</v>
      </c>
      <c r="I88" s="7"/>
      <c r="J88" s="19" t="s">
        <v>14</v>
      </c>
    </row>
    <row r="89" spans="1:10">
      <c r="A89" s="5" t="s">
        <v>51</v>
      </c>
      <c r="B89" s="6" t="s">
        <v>306</v>
      </c>
      <c r="C89" s="7">
        <v>0</v>
      </c>
      <c r="D89" s="7">
        <v>6</v>
      </c>
      <c r="E89" s="7">
        <v>0</v>
      </c>
      <c r="F89" s="15">
        <f t="shared" si="3"/>
        <v>0</v>
      </c>
      <c r="G89" s="15">
        <f t="shared" si="5"/>
        <v>0</v>
      </c>
      <c r="H89" s="15" t="str">
        <f t="shared" si="4"/>
        <v>adequate stock</v>
      </c>
      <c r="I89" s="7"/>
      <c r="J89" s="19" t="s">
        <v>14</v>
      </c>
    </row>
    <row r="90" spans="1:10">
      <c r="A90" s="5" t="s">
        <v>51</v>
      </c>
      <c r="B90" s="6" t="s">
        <v>307</v>
      </c>
      <c r="C90" s="7">
        <v>0</v>
      </c>
      <c r="D90" s="7">
        <v>6</v>
      </c>
      <c r="E90" s="7">
        <v>0</v>
      </c>
      <c r="F90" s="15">
        <f t="shared" si="3"/>
        <v>0</v>
      </c>
      <c r="G90" s="15">
        <f t="shared" si="5"/>
        <v>0</v>
      </c>
      <c r="H90" s="15" t="str">
        <f t="shared" si="4"/>
        <v>adequate stock</v>
      </c>
      <c r="I90" s="7"/>
      <c r="J90" s="19" t="s">
        <v>14</v>
      </c>
    </row>
    <row r="91" spans="1:10">
      <c r="A91" s="5" t="s">
        <v>51</v>
      </c>
      <c r="B91" s="6" t="s">
        <v>308</v>
      </c>
      <c r="C91" s="7">
        <v>2</v>
      </c>
      <c r="D91" s="7">
        <v>6</v>
      </c>
      <c r="E91" s="7">
        <v>9</v>
      </c>
      <c r="F91" s="15">
        <f t="shared" si="3"/>
        <v>0</v>
      </c>
      <c r="G91" s="15">
        <f t="shared" si="5"/>
        <v>0</v>
      </c>
      <c r="H91" s="15" t="str">
        <f t="shared" si="4"/>
        <v>adequate stock</v>
      </c>
      <c r="I91" s="7"/>
      <c r="J91" s="19" t="s">
        <v>14</v>
      </c>
    </row>
    <row r="92" spans="1:10">
      <c r="A92" s="5" t="s">
        <v>51</v>
      </c>
      <c r="B92" s="6" t="s">
        <v>309</v>
      </c>
      <c r="C92" s="7">
        <v>30</v>
      </c>
      <c r="D92" s="7">
        <v>3</v>
      </c>
      <c r="E92" s="7">
        <v>0</v>
      </c>
      <c r="F92" s="15">
        <f t="shared" si="3"/>
        <v>8</v>
      </c>
      <c r="G92" s="15">
        <f t="shared" si="5"/>
        <v>13</v>
      </c>
      <c r="H92" s="15">
        <f t="shared" si="4"/>
        <v>13</v>
      </c>
      <c r="I92" s="7"/>
      <c r="J92" s="19" t="s">
        <v>14</v>
      </c>
    </row>
    <row r="93" spans="1:10">
      <c r="A93" s="5" t="s">
        <v>51</v>
      </c>
      <c r="B93" s="6" t="s">
        <v>310</v>
      </c>
      <c r="C93" s="7">
        <v>60</v>
      </c>
      <c r="D93" s="7">
        <v>3</v>
      </c>
      <c r="E93" s="7">
        <v>0</v>
      </c>
      <c r="F93" s="15">
        <f t="shared" si="3"/>
        <v>15</v>
      </c>
      <c r="G93" s="15">
        <f t="shared" si="5"/>
        <v>26</v>
      </c>
      <c r="H93" s="15">
        <f t="shared" si="4"/>
        <v>26</v>
      </c>
      <c r="I93" s="7"/>
      <c r="J93" s="19" t="s">
        <v>14</v>
      </c>
    </row>
    <row r="94" spans="1:10">
      <c r="A94" s="5" t="s">
        <v>51</v>
      </c>
      <c r="B94" s="6" t="s">
        <v>311</v>
      </c>
      <c r="C94" s="7"/>
      <c r="D94" s="7"/>
      <c r="E94" s="7"/>
      <c r="F94" s="15" t="e">
        <f t="shared" si="3"/>
        <v>#DIV/0!</v>
      </c>
      <c r="G94" s="15" t="e">
        <f t="shared" si="5"/>
        <v>#DIV/0!</v>
      </c>
      <c r="H94" s="15" t="e">
        <f t="shared" si="4"/>
        <v>#DIV/0!</v>
      </c>
      <c r="I94" s="7"/>
      <c r="J94" s="19" t="s">
        <v>14</v>
      </c>
    </row>
    <row r="95" spans="1:10">
      <c r="A95" s="5" t="s">
        <v>51</v>
      </c>
      <c r="B95" s="6" t="s">
        <v>312</v>
      </c>
      <c r="C95" s="7">
        <v>0</v>
      </c>
      <c r="D95" s="7">
        <v>6</v>
      </c>
      <c r="E95" s="7">
        <v>0</v>
      </c>
      <c r="F95" s="15">
        <f t="shared" si="3"/>
        <v>0</v>
      </c>
      <c r="G95" s="15">
        <f t="shared" si="5"/>
        <v>0</v>
      </c>
      <c r="H95" s="15" t="str">
        <f t="shared" si="4"/>
        <v>adequate stock</v>
      </c>
      <c r="I95" s="7"/>
      <c r="J95" s="19" t="s">
        <v>14</v>
      </c>
    </row>
    <row r="96" spans="1:10">
      <c r="A96" s="5" t="s">
        <v>51</v>
      </c>
      <c r="B96" s="6" t="s">
        <v>313</v>
      </c>
      <c r="C96" s="7">
        <v>0</v>
      </c>
      <c r="D96" s="7">
        <v>6</v>
      </c>
      <c r="E96" s="7">
        <v>0</v>
      </c>
      <c r="F96" s="15">
        <f t="shared" si="3"/>
        <v>0</v>
      </c>
      <c r="G96" s="15">
        <f t="shared" si="5"/>
        <v>0</v>
      </c>
      <c r="H96" s="15" t="str">
        <f t="shared" si="4"/>
        <v>adequate stock</v>
      </c>
      <c r="I96" s="7"/>
      <c r="J96" s="19" t="s">
        <v>14</v>
      </c>
    </row>
    <row r="97" spans="1:10">
      <c r="A97" s="5" t="s">
        <v>51</v>
      </c>
      <c r="B97" s="6" t="s">
        <v>314</v>
      </c>
      <c r="C97" s="7">
        <v>5</v>
      </c>
      <c r="D97" s="7">
        <v>6</v>
      </c>
      <c r="E97" s="7">
        <v>1</v>
      </c>
      <c r="F97" s="15">
        <f t="shared" si="3"/>
        <v>1</v>
      </c>
      <c r="G97" s="15">
        <f t="shared" si="5"/>
        <v>1</v>
      </c>
      <c r="H97" s="15" t="str">
        <f t="shared" si="4"/>
        <v>adequate stock</v>
      </c>
      <c r="I97" s="7"/>
      <c r="J97" s="19" t="s">
        <v>14</v>
      </c>
    </row>
    <row r="98" spans="1:10">
      <c r="A98" s="5" t="s">
        <v>51</v>
      </c>
      <c r="B98" s="6" t="s">
        <v>315</v>
      </c>
      <c r="C98" s="7">
        <v>0</v>
      </c>
      <c r="D98" s="7">
        <v>6</v>
      </c>
      <c r="E98" s="7">
        <v>0</v>
      </c>
      <c r="F98" s="15">
        <f t="shared" si="3"/>
        <v>0</v>
      </c>
      <c r="G98" s="15">
        <f t="shared" si="5"/>
        <v>0</v>
      </c>
      <c r="H98" s="15" t="str">
        <f t="shared" si="4"/>
        <v>adequate stock</v>
      </c>
      <c r="I98" s="7"/>
      <c r="J98" s="19" t="s">
        <v>14</v>
      </c>
    </row>
    <row r="99" spans="1:10">
      <c r="A99" s="5" t="s">
        <v>51</v>
      </c>
      <c r="B99" s="6" t="s">
        <v>316</v>
      </c>
      <c r="C99" s="7">
        <v>12</v>
      </c>
      <c r="D99" s="7">
        <v>2</v>
      </c>
      <c r="E99" s="7">
        <v>0</v>
      </c>
      <c r="F99" s="15">
        <f t="shared" si="3"/>
        <v>5</v>
      </c>
      <c r="G99" s="15">
        <f t="shared" si="5"/>
        <v>8</v>
      </c>
      <c r="H99" s="15">
        <f t="shared" si="4"/>
        <v>8</v>
      </c>
      <c r="I99" s="7"/>
      <c r="J99" s="19" t="s">
        <v>14</v>
      </c>
    </row>
    <row r="100" spans="1:10">
      <c r="A100" s="5" t="s">
        <v>51</v>
      </c>
      <c r="B100" s="6" t="s">
        <v>317</v>
      </c>
      <c r="C100" s="7">
        <v>0</v>
      </c>
      <c r="D100" s="7">
        <v>6</v>
      </c>
      <c r="E100" s="7">
        <v>0</v>
      </c>
      <c r="F100" s="15">
        <f t="shared" si="3"/>
        <v>0</v>
      </c>
      <c r="G100" s="15">
        <f t="shared" si="5"/>
        <v>0</v>
      </c>
      <c r="H100" s="15" t="str">
        <f t="shared" si="4"/>
        <v>adequate stock</v>
      </c>
      <c r="I100" s="7"/>
      <c r="J100" s="19" t="s">
        <v>14</v>
      </c>
    </row>
    <row r="101" spans="1:10">
      <c r="A101" s="5" t="s">
        <v>51</v>
      </c>
      <c r="B101" s="6" t="s">
        <v>318</v>
      </c>
      <c r="C101" s="7">
        <v>0</v>
      </c>
      <c r="D101" s="7">
        <v>6</v>
      </c>
      <c r="E101" s="7">
        <v>0</v>
      </c>
      <c r="F101" s="15">
        <f t="shared" si="3"/>
        <v>0</v>
      </c>
      <c r="G101" s="15">
        <f t="shared" si="5"/>
        <v>0</v>
      </c>
      <c r="H101" s="15" t="str">
        <f t="shared" si="4"/>
        <v>adequate stock</v>
      </c>
      <c r="I101" s="7"/>
      <c r="J101" s="19" t="s">
        <v>15</v>
      </c>
    </row>
    <row r="102" spans="1:10">
      <c r="A102" s="5" t="s">
        <v>51</v>
      </c>
      <c r="B102" s="6" t="s">
        <v>319</v>
      </c>
      <c r="C102" s="7">
        <v>0</v>
      </c>
      <c r="D102" s="7">
        <v>6</v>
      </c>
      <c r="E102" s="7">
        <v>0</v>
      </c>
      <c r="F102" s="15">
        <f t="shared" si="3"/>
        <v>0</v>
      </c>
      <c r="G102" s="15">
        <f t="shared" si="5"/>
        <v>0</v>
      </c>
      <c r="H102" s="15" t="str">
        <f t="shared" si="4"/>
        <v>adequate stock</v>
      </c>
      <c r="I102" s="7"/>
      <c r="J102" s="19" t="s">
        <v>14</v>
      </c>
    </row>
    <row r="103" spans="1:10">
      <c r="A103" s="5" t="s">
        <v>51</v>
      </c>
      <c r="B103" s="6" t="s">
        <v>320</v>
      </c>
      <c r="C103" s="7">
        <v>0</v>
      </c>
      <c r="D103" s="7">
        <v>6</v>
      </c>
      <c r="E103" s="7">
        <v>0</v>
      </c>
      <c r="F103" s="15">
        <f t="shared" si="3"/>
        <v>0</v>
      </c>
      <c r="G103" s="15">
        <f t="shared" si="5"/>
        <v>0</v>
      </c>
      <c r="H103" s="15" t="str">
        <f t="shared" si="4"/>
        <v>adequate stock</v>
      </c>
      <c r="I103" s="7"/>
      <c r="J103" s="19" t="s">
        <v>14</v>
      </c>
    </row>
    <row r="104" spans="1:10">
      <c r="A104" s="5" t="s">
        <v>51</v>
      </c>
      <c r="B104" s="6" t="s">
        <v>321</v>
      </c>
      <c r="C104" s="7">
        <v>10</v>
      </c>
      <c r="D104" s="7">
        <v>6</v>
      </c>
      <c r="E104" s="7">
        <v>0</v>
      </c>
      <c r="F104" s="15">
        <f t="shared" si="3"/>
        <v>1</v>
      </c>
      <c r="G104" s="15">
        <f t="shared" si="5"/>
        <v>2</v>
      </c>
      <c r="H104" s="15">
        <f t="shared" si="4"/>
        <v>2</v>
      </c>
      <c r="I104" s="7"/>
      <c r="J104" s="19" t="s">
        <v>14</v>
      </c>
    </row>
    <row r="105" spans="1:10">
      <c r="A105" s="5" t="s">
        <v>51</v>
      </c>
      <c r="B105" s="6" t="s">
        <v>322</v>
      </c>
      <c r="C105" s="7">
        <v>0</v>
      </c>
      <c r="D105" s="7">
        <v>6</v>
      </c>
      <c r="E105" s="7">
        <v>0</v>
      </c>
      <c r="F105" s="15">
        <f t="shared" si="3"/>
        <v>0</v>
      </c>
      <c r="G105" s="15">
        <f t="shared" si="5"/>
        <v>0</v>
      </c>
      <c r="H105" s="15" t="str">
        <f t="shared" si="4"/>
        <v>adequate stock</v>
      </c>
      <c r="I105" s="7"/>
      <c r="J105" s="19" t="s">
        <v>14</v>
      </c>
    </row>
    <row r="106" spans="1:10">
      <c r="A106" s="5" t="s">
        <v>51</v>
      </c>
      <c r="B106" s="6" t="s">
        <v>323</v>
      </c>
      <c r="C106" s="7">
        <v>3</v>
      </c>
      <c r="D106" s="7">
        <v>6</v>
      </c>
      <c r="E106" s="7">
        <v>8</v>
      </c>
      <c r="F106" s="15">
        <f t="shared" si="3"/>
        <v>0</v>
      </c>
      <c r="G106" s="15">
        <f t="shared" si="5"/>
        <v>1</v>
      </c>
      <c r="H106" s="15" t="str">
        <f t="shared" si="4"/>
        <v>adequate stock</v>
      </c>
      <c r="I106" s="7"/>
      <c r="J106" s="19" t="s">
        <v>14</v>
      </c>
    </row>
    <row r="107" spans="1:10">
      <c r="A107" s="5" t="s">
        <v>51</v>
      </c>
      <c r="B107" s="6" t="s">
        <v>324</v>
      </c>
      <c r="C107" s="7">
        <v>11</v>
      </c>
      <c r="D107" s="7">
        <v>6</v>
      </c>
      <c r="E107" s="7">
        <v>3</v>
      </c>
      <c r="F107" s="15">
        <f t="shared" si="3"/>
        <v>1</v>
      </c>
      <c r="G107" s="15">
        <f t="shared" si="5"/>
        <v>2</v>
      </c>
      <c r="H107" s="15" t="str">
        <f t="shared" si="4"/>
        <v>adequate stock</v>
      </c>
      <c r="I107" s="7"/>
      <c r="J107" s="19" t="s">
        <v>14</v>
      </c>
    </row>
    <row r="108" spans="1:10">
      <c r="A108" s="5" t="s">
        <v>51</v>
      </c>
      <c r="B108" s="6" t="s">
        <v>325</v>
      </c>
      <c r="C108" s="7">
        <v>10</v>
      </c>
      <c r="D108" s="7">
        <v>6</v>
      </c>
      <c r="E108" s="7">
        <v>11</v>
      </c>
      <c r="F108" s="15">
        <f t="shared" si="3"/>
        <v>1</v>
      </c>
      <c r="G108" s="15">
        <f t="shared" si="5"/>
        <v>2</v>
      </c>
      <c r="H108" s="15" t="str">
        <f t="shared" si="4"/>
        <v>adequate stock</v>
      </c>
      <c r="I108" s="7"/>
      <c r="J108" s="19" t="s">
        <v>14</v>
      </c>
    </row>
    <row r="109" spans="1:10">
      <c r="A109" s="5" t="s">
        <v>51</v>
      </c>
      <c r="B109" s="6" t="s">
        <v>326</v>
      </c>
      <c r="C109" s="7">
        <v>20</v>
      </c>
      <c r="D109" s="7">
        <v>6</v>
      </c>
      <c r="E109" s="7">
        <v>14</v>
      </c>
      <c r="F109" s="15">
        <f t="shared" si="3"/>
        <v>3</v>
      </c>
      <c r="G109" s="15">
        <f t="shared" si="5"/>
        <v>4</v>
      </c>
      <c r="H109" s="15" t="str">
        <f t="shared" si="4"/>
        <v>adequate stock</v>
      </c>
      <c r="I109" s="7"/>
      <c r="J109" s="19"/>
    </row>
    <row r="110" spans="1:10">
      <c r="A110" s="5" t="s">
        <v>51</v>
      </c>
      <c r="B110" s="6" t="s">
        <v>327</v>
      </c>
      <c r="C110" s="7">
        <v>0</v>
      </c>
      <c r="D110" s="7">
        <v>6</v>
      </c>
      <c r="E110" s="7">
        <v>0</v>
      </c>
      <c r="F110" s="15">
        <f t="shared" si="3"/>
        <v>0</v>
      </c>
      <c r="G110" s="15">
        <f>ROUND((C110/D110)*1.3,0)</f>
        <v>0</v>
      </c>
      <c r="H110" s="15" t="str">
        <f t="shared" si="4"/>
        <v>adequate stock</v>
      </c>
      <c r="I110" s="7"/>
      <c r="J110" s="19"/>
    </row>
    <row r="111" spans="1:10">
      <c r="A111" s="5" t="s">
        <v>51</v>
      </c>
      <c r="B111" s="6" t="s">
        <v>328</v>
      </c>
      <c r="C111" s="7">
        <v>0</v>
      </c>
      <c r="D111" s="7">
        <v>6</v>
      </c>
      <c r="E111" s="7">
        <v>0</v>
      </c>
      <c r="F111" s="15">
        <f t="shared" si="3"/>
        <v>0</v>
      </c>
      <c r="G111" s="15">
        <f t="shared" si="5"/>
        <v>0</v>
      </c>
      <c r="H111" s="15" t="str">
        <f t="shared" si="4"/>
        <v>adequate stock</v>
      </c>
      <c r="I111" s="7"/>
      <c r="J111" s="19"/>
    </row>
    <row r="112" spans="1:10">
      <c r="A112" s="5" t="s">
        <v>51</v>
      </c>
      <c r="B112" s="6" t="s">
        <v>329</v>
      </c>
      <c r="C112" s="7">
        <v>0</v>
      </c>
      <c r="D112" s="7">
        <v>6</v>
      </c>
      <c r="E112" s="7">
        <v>0</v>
      </c>
      <c r="F112" s="15">
        <f t="shared" si="3"/>
        <v>0</v>
      </c>
      <c r="G112" s="15">
        <f t="shared" si="5"/>
        <v>0</v>
      </c>
      <c r="H112" s="15" t="str">
        <f t="shared" si="4"/>
        <v>adequate stock</v>
      </c>
      <c r="I112" s="7"/>
      <c r="J112" s="19"/>
    </row>
    <row r="113" spans="1:10">
      <c r="A113" s="5" t="s">
        <v>51</v>
      </c>
      <c r="B113" s="6" t="s">
        <v>330</v>
      </c>
      <c r="C113" s="7">
        <v>11</v>
      </c>
      <c r="D113" s="7">
        <v>6</v>
      </c>
      <c r="E113" s="7">
        <v>5</v>
      </c>
      <c r="F113" s="15">
        <f t="shared" si="3"/>
        <v>1</v>
      </c>
      <c r="G113" s="15">
        <f t="shared" si="5"/>
        <v>2</v>
      </c>
      <c r="H113" s="15" t="str">
        <f t="shared" si="4"/>
        <v>adequate stock</v>
      </c>
      <c r="I113" s="7"/>
      <c r="J113" s="19"/>
    </row>
    <row r="114" spans="1:10">
      <c r="A114" s="5" t="s">
        <v>51</v>
      </c>
      <c r="B114" s="6" t="s">
        <v>331</v>
      </c>
      <c r="C114" s="7">
        <v>0</v>
      </c>
      <c r="D114" s="7">
        <v>6</v>
      </c>
      <c r="E114" s="7">
        <v>0</v>
      </c>
      <c r="F114" s="15">
        <f t="shared" si="3"/>
        <v>0</v>
      </c>
      <c r="G114" s="15">
        <f t="shared" si="5"/>
        <v>0</v>
      </c>
      <c r="H114" s="15" t="str">
        <f t="shared" si="4"/>
        <v>adequate stock</v>
      </c>
      <c r="I114" s="7"/>
      <c r="J114" s="19"/>
    </row>
    <row r="115" spans="1:10">
      <c r="A115" s="5" t="s">
        <v>51</v>
      </c>
      <c r="B115" s="6" t="s">
        <v>332</v>
      </c>
      <c r="C115" s="7">
        <v>27</v>
      </c>
      <c r="D115" s="7">
        <v>3</v>
      </c>
      <c r="E115" s="7">
        <v>0</v>
      </c>
      <c r="F115" s="15">
        <f t="shared" si="3"/>
        <v>7</v>
      </c>
      <c r="G115" s="15">
        <f t="shared" si="5"/>
        <v>12</v>
      </c>
      <c r="H115" s="15">
        <f t="shared" si="4"/>
        <v>12</v>
      </c>
      <c r="I115" s="7"/>
      <c r="J115" s="19"/>
    </row>
    <row r="116" spans="1:10">
      <c r="A116" s="5" t="s">
        <v>51</v>
      </c>
      <c r="B116" s="6" t="s">
        <v>333</v>
      </c>
      <c r="C116" s="7">
        <v>26</v>
      </c>
      <c r="D116" s="7">
        <v>6</v>
      </c>
      <c r="E116" s="7">
        <v>15</v>
      </c>
      <c r="F116" s="15">
        <f t="shared" si="3"/>
        <v>3</v>
      </c>
      <c r="G116" s="15">
        <f t="shared" si="5"/>
        <v>6</v>
      </c>
      <c r="H116" s="15" t="str">
        <f t="shared" si="4"/>
        <v>adequate stock</v>
      </c>
      <c r="I116" s="7"/>
      <c r="J116" s="19"/>
    </row>
    <row r="117" spans="1:10">
      <c r="A117" s="5" t="s">
        <v>51</v>
      </c>
      <c r="B117" s="6" t="s">
        <v>334</v>
      </c>
      <c r="C117" s="7">
        <v>10</v>
      </c>
      <c r="D117" s="7">
        <v>1</v>
      </c>
      <c r="E117" s="7">
        <v>12</v>
      </c>
      <c r="F117" s="15">
        <f t="shared" si="3"/>
        <v>8</v>
      </c>
      <c r="G117" s="15">
        <f t="shared" si="5"/>
        <v>13</v>
      </c>
      <c r="H117" s="15" t="str">
        <f t="shared" si="4"/>
        <v>adequate stock</v>
      </c>
      <c r="I117" s="7"/>
      <c r="J117" s="19"/>
    </row>
    <row r="118" spans="1:10">
      <c r="A118" s="5" t="s">
        <v>51</v>
      </c>
      <c r="B118" s="6" t="s">
        <v>335</v>
      </c>
      <c r="C118" s="7">
        <v>25</v>
      </c>
      <c r="D118" s="7">
        <v>3</v>
      </c>
      <c r="E118" s="7">
        <v>0</v>
      </c>
      <c r="F118" s="15">
        <f t="shared" si="3"/>
        <v>6</v>
      </c>
      <c r="G118" s="15">
        <f t="shared" si="5"/>
        <v>11</v>
      </c>
      <c r="H118" s="15">
        <f t="shared" si="4"/>
        <v>11</v>
      </c>
      <c r="I118" s="7"/>
      <c r="J118" s="19"/>
    </row>
    <row r="119" spans="1:10">
      <c r="A119" s="5" t="s">
        <v>51</v>
      </c>
      <c r="B119" s="6" t="s">
        <v>336</v>
      </c>
      <c r="C119" s="7">
        <v>6</v>
      </c>
      <c r="D119" s="7">
        <v>1</v>
      </c>
      <c r="E119" s="7">
        <v>0</v>
      </c>
      <c r="F119" s="15">
        <f t="shared" si="3"/>
        <v>5</v>
      </c>
      <c r="G119" s="15">
        <f t="shared" si="5"/>
        <v>8</v>
      </c>
      <c r="H119" s="15">
        <f t="shared" si="4"/>
        <v>8</v>
      </c>
      <c r="I119" s="7"/>
      <c r="J119" s="19"/>
    </row>
    <row r="120" spans="1:10">
      <c r="A120" s="5" t="s">
        <v>51</v>
      </c>
      <c r="B120" s="6" t="s">
        <v>337</v>
      </c>
      <c r="C120" s="7">
        <v>0</v>
      </c>
      <c r="D120" s="7">
        <v>6</v>
      </c>
      <c r="E120" s="7">
        <v>0</v>
      </c>
      <c r="F120" s="15">
        <f t="shared" si="3"/>
        <v>0</v>
      </c>
      <c r="G120" s="15">
        <f t="shared" si="5"/>
        <v>0</v>
      </c>
      <c r="H120" s="15" t="str">
        <f t="shared" si="4"/>
        <v>adequate stock</v>
      </c>
      <c r="I120" s="7"/>
      <c r="J120" s="19"/>
    </row>
    <row r="121" spans="1:10">
      <c r="A121" s="5" t="s">
        <v>51</v>
      </c>
      <c r="B121" s="6" t="s">
        <v>338</v>
      </c>
      <c r="C121" s="7">
        <v>0</v>
      </c>
      <c r="D121" s="7">
        <v>6</v>
      </c>
      <c r="E121" s="7">
        <v>0</v>
      </c>
      <c r="F121" s="15">
        <f t="shared" si="3"/>
        <v>0</v>
      </c>
      <c r="G121" s="15">
        <f t="shared" si="5"/>
        <v>0</v>
      </c>
      <c r="H121" s="15" t="str">
        <f t="shared" si="4"/>
        <v>adequate stock</v>
      </c>
      <c r="I121" s="7"/>
      <c r="J121" s="19"/>
    </row>
    <row r="122" spans="1:10">
      <c r="A122" s="5" t="s">
        <v>51</v>
      </c>
      <c r="B122" s="6" t="s">
        <v>339</v>
      </c>
      <c r="C122" s="7">
        <v>0</v>
      </c>
      <c r="D122" s="7">
        <v>0</v>
      </c>
      <c r="E122" s="7">
        <v>0</v>
      </c>
      <c r="F122" s="15" t="e">
        <f t="shared" si="3"/>
        <v>#DIV/0!</v>
      </c>
      <c r="G122" s="15" t="e">
        <f t="shared" si="5"/>
        <v>#DIV/0!</v>
      </c>
      <c r="H122" s="15" t="e">
        <f t="shared" si="4"/>
        <v>#DIV/0!</v>
      </c>
      <c r="I122" s="7"/>
      <c r="J122" s="19"/>
    </row>
    <row r="123" spans="1:10">
      <c r="A123" s="5" t="s">
        <v>51</v>
      </c>
      <c r="B123" s="6" t="s">
        <v>340</v>
      </c>
      <c r="C123" s="7">
        <v>0</v>
      </c>
      <c r="D123" s="7">
        <v>6</v>
      </c>
      <c r="E123" s="7">
        <v>0</v>
      </c>
      <c r="F123" s="15">
        <f t="shared" si="3"/>
        <v>0</v>
      </c>
      <c r="G123" s="15">
        <f t="shared" si="5"/>
        <v>0</v>
      </c>
      <c r="H123" s="15" t="str">
        <f t="shared" si="4"/>
        <v>adequate stock</v>
      </c>
      <c r="I123" s="7"/>
      <c r="J123" s="19"/>
    </row>
    <row r="124" spans="1:10">
      <c r="A124" s="5" t="s">
        <v>51</v>
      </c>
      <c r="B124" s="6" t="s">
        <v>341</v>
      </c>
      <c r="C124" s="7">
        <v>0</v>
      </c>
      <c r="D124" s="7">
        <v>6</v>
      </c>
      <c r="E124" s="7">
        <v>0</v>
      </c>
      <c r="F124" s="15">
        <f t="shared" si="3"/>
        <v>0</v>
      </c>
      <c r="G124" s="15">
        <f t="shared" si="5"/>
        <v>0</v>
      </c>
      <c r="H124" s="15" t="str">
        <f t="shared" si="4"/>
        <v>adequate stock</v>
      </c>
      <c r="I124" s="7"/>
      <c r="J124" s="19"/>
    </row>
    <row r="125" spans="1:10">
      <c r="A125" s="5" t="s">
        <v>51</v>
      </c>
      <c r="B125" s="6" t="s">
        <v>342</v>
      </c>
      <c r="C125" s="7">
        <v>0</v>
      </c>
      <c r="D125" s="7">
        <v>6</v>
      </c>
      <c r="E125" s="7">
        <v>0</v>
      </c>
      <c r="F125" s="15">
        <f t="shared" si="3"/>
        <v>0</v>
      </c>
      <c r="G125" s="15">
        <f t="shared" si="5"/>
        <v>0</v>
      </c>
      <c r="H125" s="15" t="str">
        <f t="shared" si="4"/>
        <v>adequate stock</v>
      </c>
      <c r="I125" s="7"/>
      <c r="J125" s="19"/>
    </row>
    <row r="126" spans="1:10">
      <c r="A126" s="5" t="s">
        <v>51</v>
      </c>
      <c r="B126" s="6" t="s">
        <v>343</v>
      </c>
      <c r="C126" s="7">
        <v>10</v>
      </c>
      <c r="D126" s="7">
        <v>6</v>
      </c>
      <c r="E126" s="7">
        <v>0</v>
      </c>
      <c r="F126" s="15">
        <f t="shared" si="3"/>
        <v>1</v>
      </c>
      <c r="G126" s="15">
        <f t="shared" si="5"/>
        <v>2</v>
      </c>
      <c r="H126" s="15">
        <f t="shared" si="4"/>
        <v>2</v>
      </c>
      <c r="I126" s="7"/>
      <c r="J126" s="19"/>
    </row>
    <row r="127" spans="1:10">
      <c r="A127" s="5" t="s">
        <v>51</v>
      </c>
      <c r="B127" s="6" t="s">
        <v>344</v>
      </c>
      <c r="C127" s="7">
        <v>10</v>
      </c>
      <c r="D127" s="7">
        <v>6</v>
      </c>
      <c r="E127" s="7">
        <v>0</v>
      </c>
      <c r="F127" s="15">
        <f t="shared" si="3"/>
        <v>1</v>
      </c>
      <c r="G127" s="15">
        <f t="shared" si="5"/>
        <v>2</v>
      </c>
      <c r="H127" s="15">
        <f t="shared" si="4"/>
        <v>2</v>
      </c>
      <c r="I127" s="7"/>
      <c r="J127" s="19"/>
    </row>
    <row r="128" spans="1:10">
      <c r="A128" s="5" t="s">
        <v>51</v>
      </c>
      <c r="B128" s="6" t="s">
        <v>345</v>
      </c>
      <c r="C128" s="7">
        <v>10</v>
      </c>
      <c r="D128" s="7">
        <v>6</v>
      </c>
      <c r="E128" s="7">
        <v>0</v>
      </c>
      <c r="F128" s="15">
        <f t="shared" si="3"/>
        <v>1</v>
      </c>
      <c r="G128" s="15">
        <f t="shared" si="5"/>
        <v>2</v>
      </c>
      <c r="H128" s="15">
        <f t="shared" si="4"/>
        <v>2</v>
      </c>
      <c r="I128" s="7"/>
      <c r="J128" s="19"/>
    </row>
    <row r="129" spans="1:10">
      <c r="A129" s="5" t="s">
        <v>51</v>
      </c>
      <c r="B129" s="6" t="s">
        <v>346</v>
      </c>
      <c r="C129" s="7">
        <v>14</v>
      </c>
      <c r="D129" s="7">
        <v>6</v>
      </c>
      <c r="E129" s="7">
        <v>0</v>
      </c>
      <c r="F129" s="15">
        <f t="shared" si="3"/>
        <v>2</v>
      </c>
      <c r="G129" s="15">
        <f t="shared" si="5"/>
        <v>3</v>
      </c>
      <c r="H129" s="15">
        <f t="shared" si="4"/>
        <v>3</v>
      </c>
      <c r="I129" s="7"/>
      <c r="J129" s="19"/>
    </row>
    <row r="130" spans="1:10">
      <c r="A130" s="5" t="s">
        <v>51</v>
      </c>
      <c r="B130" s="6" t="s">
        <v>347</v>
      </c>
      <c r="C130" s="7">
        <v>0</v>
      </c>
      <c r="D130" s="7">
        <v>6</v>
      </c>
      <c r="E130" s="7">
        <v>0</v>
      </c>
      <c r="F130" s="15">
        <f t="shared" si="3"/>
        <v>0</v>
      </c>
      <c r="G130" s="15">
        <f t="shared" ref="G130:G131" si="6">ROUND((C130/D130)*1.75,0)</f>
        <v>0</v>
      </c>
      <c r="H130" s="15" t="str">
        <f t="shared" si="4"/>
        <v>adequate stock</v>
      </c>
      <c r="I130" s="7"/>
      <c r="J130" s="19"/>
    </row>
    <row r="131" spans="1:10">
      <c r="A131" s="5" t="s">
        <v>51</v>
      </c>
      <c r="B131" s="6" t="s">
        <v>348</v>
      </c>
      <c r="C131" s="7">
        <v>0</v>
      </c>
      <c r="D131" s="7">
        <v>6</v>
      </c>
      <c r="E131" s="7">
        <v>0</v>
      </c>
      <c r="F131" s="15">
        <f t="shared" si="3"/>
        <v>0</v>
      </c>
      <c r="G131" s="15">
        <f t="shared" si="6"/>
        <v>0</v>
      </c>
      <c r="H131" s="15" t="str">
        <f t="shared" si="4"/>
        <v>adequate stock</v>
      </c>
      <c r="I131" s="7"/>
      <c r="J131" s="19"/>
    </row>
    <row r="132" spans="1:10">
      <c r="A132" s="5" t="s">
        <v>51</v>
      </c>
      <c r="B132" s="6" t="s">
        <v>349</v>
      </c>
      <c r="C132" s="7">
        <v>120</v>
      </c>
      <c r="D132" s="7">
        <v>6</v>
      </c>
      <c r="E132" s="7">
        <v>0</v>
      </c>
      <c r="F132" s="15">
        <f t="shared" ref="F132:F195" si="7">ROUND((C132/D132)*0.75,0)</f>
        <v>15</v>
      </c>
      <c r="G132" s="15">
        <f t="shared" ref="G132:G195" si="8">ROUND((C132/D132)*1.75,0)</f>
        <v>35</v>
      </c>
      <c r="H132" s="15">
        <f t="shared" ref="H132:H195" si="9">IF(E132&lt;F132,G132-E132,"adequate stock")</f>
        <v>35</v>
      </c>
      <c r="I132" s="7"/>
      <c r="J132" s="19"/>
    </row>
    <row r="133" spans="1:10">
      <c r="A133" s="5" t="s">
        <v>51</v>
      </c>
      <c r="B133" s="6" t="s">
        <v>350</v>
      </c>
      <c r="C133" s="7">
        <v>5</v>
      </c>
      <c r="D133" s="7">
        <v>6</v>
      </c>
      <c r="E133" s="7">
        <v>5</v>
      </c>
      <c r="F133" s="15">
        <f t="shared" si="7"/>
        <v>1</v>
      </c>
      <c r="G133" s="15">
        <f t="shared" si="8"/>
        <v>1</v>
      </c>
      <c r="H133" s="15" t="str">
        <f t="shared" si="9"/>
        <v>adequate stock</v>
      </c>
      <c r="I133" s="7"/>
      <c r="J133" s="19"/>
    </row>
    <row r="134" spans="1:10">
      <c r="A134" s="5" t="s">
        <v>51</v>
      </c>
      <c r="B134" s="6" t="s">
        <v>351</v>
      </c>
      <c r="C134" s="7">
        <v>0</v>
      </c>
      <c r="D134" s="7">
        <v>6</v>
      </c>
      <c r="E134" s="7">
        <v>0</v>
      </c>
      <c r="F134" s="15">
        <f t="shared" si="7"/>
        <v>0</v>
      </c>
      <c r="G134" s="15">
        <f t="shared" si="8"/>
        <v>0</v>
      </c>
      <c r="H134" s="15" t="str">
        <f t="shared" si="9"/>
        <v>adequate stock</v>
      </c>
      <c r="I134" s="7"/>
      <c r="J134" s="19"/>
    </row>
    <row r="135" spans="1:10">
      <c r="A135" s="5" t="s">
        <v>51</v>
      </c>
      <c r="B135" s="6" t="s">
        <v>352</v>
      </c>
      <c r="C135" s="7">
        <v>0</v>
      </c>
      <c r="D135" s="7">
        <v>6</v>
      </c>
      <c r="E135" s="7">
        <v>9</v>
      </c>
      <c r="F135" s="15">
        <f t="shared" si="7"/>
        <v>0</v>
      </c>
      <c r="G135" s="15">
        <f t="shared" si="8"/>
        <v>0</v>
      </c>
      <c r="H135" s="15" t="str">
        <f t="shared" si="9"/>
        <v>adequate stock</v>
      </c>
      <c r="I135" s="7"/>
      <c r="J135" s="19"/>
    </row>
    <row r="136" spans="1:10">
      <c r="A136" s="5" t="s">
        <v>51</v>
      </c>
      <c r="B136" s="6" t="s">
        <v>353</v>
      </c>
      <c r="C136" s="7">
        <v>0</v>
      </c>
      <c r="D136" s="7">
        <v>6</v>
      </c>
      <c r="E136" s="7">
        <v>0</v>
      </c>
      <c r="F136" s="15">
        <f t="shared" si="7"/>
        <v>0</v>
      </c>
      <c r="G136" s="15">
        <f t="shared" si="8"/>
        <v>0</v>
      </c>
      <c r="H136" s="15" t="str">
        <f t="shared" si="9"/>
        <v>adequate stock</v>
      </c>
      <c r="I136" s="7"/>
      <c r="J136" s="19"/>
    </row>
    <row r="137" spans="1:10">
      <c r="A137" s="5" t="s">
        <v>51</v>
      </c>
      <c r="B137" s="6" t="s">
        <v>354</v>
      </c>
      <c r="C137" s="7">
        <v>18</v>
      </c>
      <c r="D137" s="7">
        <v>6</v>
      </c>
      <c r="E137" s="7">
        <v>6</v>
      </c>
      <c r="F137" s="15">
        <f t="shared" si="7"/>
        <v>2</v>
      </c>
      <c r="G137" s="15">
        <f t="shared" si="8"/>
        <v>5</v>
      </c>
      <c r="H137" s="15" t="str">
        <f t="shared" si="9"/>
        <v>adequate stock</v>
      </c>
      <c r="I137" s="7"/>
      <c r="J137" s="19"/>
    </row>
    <row r="138" spans="1:10">
      <c r="A138" s="5" t="s">
        <v>51</v>
      </c>
      <c r="B138" s="6" t="s">
        <v>355</v>
      </c>
      <c r="C138" s="7">
        <v>25</v>
      </c>
      <c r="D138" s="7">
        <v>6</v>
      </c>
      <c r="E138" s="7">
        <v>23</v>
      </c>
      <c r="F138" s="15">
        <f t="shared" si="7"/>
        <v>3</v>
      </c>
      <c r="G138" s="15">
        <f t="shared" si="8"/>
        <v>7</v>
      </c>
      <c r="H138" s="15" t="str">
        <f t="shared" si="9"/>
        <v>adequate stock</v>
      </c>
      <c r="I138" s="7"/>
      <c r="J138" s="19"/>
    </row>
    <row r="139" spans="1:10">
      <c r="A139" s="5" t="s">
        <v>51</v>
      </c>
      <c r="B139" s="6" t="s">
        <v>356</v>
      </c>
      <c r="C139" s="7">
        <v>0</v>
      </c>
      <c r="D139" s="7">
        <v>6</v>
      </c>
      <c r="E139" s="7">
        <v>0</v>
      </c>
      <c r="F139" s="15">
        <f t="shared" si="7"/>
        <v>0</v>
      </c>
      <c r="G139" s="15">
        <f t="shared" si="8"/>
        <v>0</v>
      </c>
      <c r="H139" s="15" t="str">
        <f t="shared" si="9"/>
        <v>adequate stock</v>
      </c>
      <c r="I139" s="7"/>
      <c r="J139" s="19"/>
    </row>
    <row r="140" spans="1:10">
      <c r="A140" s="5" t="s">
        <v>51</v>
      </c>
      <c r="B140" s="6" t="s">
        <v>357</v>
      </c>
      <c r="C140" s="7">
        <v>55</v>
      </c>
      <c r="D140" s="7">
        <v>3</v>
      </c>
      <c r="E140" s="7">
        <v>0</v>
      </c>
      <c r="F140" s="15">
        <f t="shared" si="7"/>
        <v>14</v>
      </c>
      <c r="G140" s="15">
        <f t="shared" si="8"/>
        <v>32</v>
      </c>
      <c r="H140" s="15">
        <f t="shared" si="9"/>
        <v>32</v>
      </c>
      <c r="I140" s="7"/>
      <c r="J140" s="19"/>
    </row>
    <row r="141" spans="1:10">
      <c r="A141" s="5" t="s">
        <v>51</v>
      </c>
      <c r="B141" s="6" t="s">
        <v>358</v>
      </c>
      <c r="C141" s="7">
        <v>139</v>
      </c>
      <c r="D141" s="7">
        <v>6</v>
      </c>
      <c r="E141" s="7">
        <v>25</v>
      </c>
      <c r="F141" s="15">
        <f t="shared" si="7"/>
        <v>17</v>
      </c>
      <c r="G141" s="15">
        <f t="shared" si="8"/>
        <v>41</v>
      </c>
      <c r="H141" s="15" t="str">
        <f t="shared" si="9"/>
        <v>adequate stock</v>
      </c>
      <c r="I141" s="7"/>
      <c r="J141" s="19"/>
    </row>
    <row r="142" spans="1:10">
      <c r="A142" s="5" t="s">
        <v>51</v>
      </c>
      <c r="B142" s="6" t="s">
        <v>359</v>
      </c>
      <c r="C142" s="7">
        <v>165</v>
      </c>
      <c r="D142" s="7">
        <v>6</v>
      </c>
      <c r="E142" s="7">
        <v>55</v>
      </c>
      <c r="F142" s="15">
        <f t="shared" si="7"/>
        <v>21</v>
      </c>
      <c r="G142" s="15">
        <f t="shared" si="8"/>
        <v>48</v>
      </c>
      <c r="H142" s="15" t="str">
        <f t="shared" si="9"/>
        <v>adequate stock</v>
      </c>
      <c r="I142" s="7"/>
      <c r="J142" s="19"/>
    </row>
    <row r="143" spans="1:10">
      <c r="A143" s="5" t="s">
        <v>51</v>
      </c>
      <c r="B143" s="6" t="s">
        <v>360</v>
      </c>
      <c r="C143" s="7">
        <v>0</v>
      </c>
      <c r="D143" s="7">
        <v>6</v>
      </c>
      <c r="E143" s="7">
        <v>0</v>
      </c>
      <c r="F143" s="15">
        <f t="shared" si="7"/>
        <v>0</v>
      </c>
      <c r="G143" s="15">
        <f t="shared" si="8"/>
        <v>0</v>
      </c>
      <c r="H143" s="15" t="str">
        <f t="shared" si="9"/>
        <v>adequate stock</v>
      </c>
      <c r="I143" s="7"/>
      <c r="J143" s="19"/>
    </row>
    <row r="144" spans="1:10">
      <c r="A144" s="5" t="s">
        <v>51</v>
      </c>
      <c r="B144" s="6" t="s">
        <v>361</v>
      </c>
      <c r="C144" s="7">
        <v>0</v>
      </c>
      <c r="D144" s="7">
        <v>6</v>
      </c>
      <c r="E144" s="7">
        <v>0</v>
      </c>
      <c r="F144" s="15">
        <f t="shared" si="7"/>
        <v>0</v>
      </c>
      <c r="G144" s="15">
        <f t="shared" si="8"/>
        <v>0</v>
      </c>
      <c r="H144" s="15" t="str">
        <f t="shared" si="9"/>
        <v>adequate stock</v>
      </c>
      <c r="I144" s="7"/>
      <c r="J144" s="19"/>
    </row>
    <row r="145" spans="1:10">
      <c r="A145" s="5" t="s">
        <v>51</v>
      </c>
      <c r="B145" s="6" t="s">
        <v>362</v>
      </c>
      <c r="C145" s="7">
        <v>4</v>
      </c>
      <c r="D145" s="7">
        <v>6</v>
      </c>
      <c r="E145" s="7">
        <v>6</v>
      </c>
      <c r="F145" s="15">
        <f t="shared" si="7"/>
        <v>1</v>
      </c>
      <c r="G145" s="15">
        <f t="shared" si="8"/>
        <v>1</v>
      </c>
      <c r="H145" s="15" t="str">
        <f t="shared" si="9"/>
        <v>adequate stock</v>
      </c>
      <c r="I145" s="7"/>
      <c r="J145" s="19"/>
    </row>
    <row r="146" spans="1:10">
      <c r="A146" s="5" t="s">
        <v>51</v>
      </c>
      <c r="B146" s="6" t="s">
        <v>363</v>
      </c>
      <c r="C146" s="7">
        <v>10</v>
      </c>
      <c r="D146" s="7">
        <v>6</v>
      </c>
      <c r="E146" s="7">
        <v>4</v>
      </c>
      <c r="F146" s="15">
        <f t="shared" si="7"/>
        <v>1</v>
      </c>
      <c r="G146" s="15">
        <f t="shared" si="8"/>
        <v>3</v>
      </c>
      <c r="H146" s="15" t="str">
        <f t="shared" si="9"/>
        <v>adequate stock</v>
      </c>
      <c r="I146" s="7"/>
      <c r="J146" s="19"/>
    </row>
    <row r="147" spans="1:10">
      <c r="A147" s="5" t="s">
        <v>51</v>
      </c>
      <c r="B147" s="6" t="s">
        <v>364</v>
      </c>
      <c r="C147" s="7">
        <v>0</v>
      </c>
      <c r="D147" s="7">
        <v>6</v>
      </c>
      <c r="E147" s="7">
        <v>0</v>
      </c>
      <c r="F147" s="15">
        <f t="shared" si="7"/>
        <v>0</v>
      </c>
      <c r="G147" s="15">
        <f t="shared" si="8"/>
        <v>0</v>
      </c>
      <c r="H147" s="15" t="str">
        <f t="shared" si="9"/>
        <v>adequate stock</v>
      </c>
      <c r="I147" s="7"/>
      <c r="J147" s="19"/>
    </row>
    <row r="148" spans="1:10">
      <c r="A148" s="5" t="s">
        <v>51</v>
      </c>
      <c r="B148" s="6" t="s">
        <v>365</v>
      </c>
      <c r="C148" s="7">
        <v>11</v>
      </c>
      <c r="D148" s="7">
        <v>6</v>
      </c>
      <c r="E148" s="7">
        <v>8</v>
      </c>
      <c r="F148" s="15">
        <f t="shared" si="7"/>
        <v>1</v>
      </c>
      <c r="G148" s="15">
        <f t="shared" si="8"/>
        <v>3</v>
      </c>
      <c r="H148" s="15" t="str">
        <f t="shared" si="9"/>
        <v>adequate stock</v>
      </c>
      <c r="I148" s="7"/>
      <c r="J148" s="19"/>
    </row>
    <row r="149" spans="1:10">
      <c r="A149" s="5" t="s">
        <v>51</v>
      </c>
      <c r="B149" s="6" t="s">
        <v>366</v>
      </c>
      <c r="C149" s="7">
        <v>10</v>
      </c>
      <c r="D149" s="7">
        <v>3</v>
      </c>
      <c r="E149" s="7">
        <v>10</v>
      </c>
      <c r="F149" s="15">
        <f t="shared" si="7"/>
        <v>3</v>
      </c>
      <c r="G149" s="15">
        <f t="shared" si="8"/>
        <v>6</v>
      </c>
      <c r="H149" s="15" t="str">
        <f t="shared" si="9"/>
        <v>adequate stock</v>
      </c>
      <c r="I149" s="7"/>
      <c r="J149" s="19"/>
    </row>
    <row r="150" spans="1:10">
      <c r="A150" s="5" t="s">
        <v>51</v>
      </c>
      <c r="B150" s="6" t="s">
        <v>367</v>
      </c>
      <c r="C150" s="7">
        <v>0</v>
      </c>
      <c r="D150" s="7">
        <v>6</v>
      </c>
      <c r="E150" s="7">
        <v>0</v>
      </c>
      <c r="F150" s="15">
        <f t="shared" si="7"/>
        <v>0</v>
      </c>
      <c r="G150" s="15">
        <f t="shared" si="8"/>
        <v>0</v>
      </c>
      <c r="H150" s="15" t="str">
        <f t="shared" si="9"/>
        <v>adequate stock</v>
      </c>
      <c r="I150" s="7"/>
      <c r="J150" s="19"/>
    </row>
    <row r="151" spans="1:10">
      <c r="A151" s="5" t="s">
        <v>51</v>
      </c>
      <c r="B151" s="6" t="s">
        <v>368</v>
      </c>
      <c r="C151" s="7">
        <v>13</v>
      </c>
      <c r="D151" s="7">
        <v>3</v>
      </c>
      <c r="E151" s="7">
        <v>0</v>
      </c>
      <c r="F151" s="15">
        <f t="shared" si="7"/>
        <v>3</v>
      </c>
      <c r="G151" s="15">
        <f t="shared" si="8"/>
        <v>8</v>
      </c>
      <c r="H151" s="15">
        <f t="shared" si="9"/>
        <v>8</v>
      </c>
      <c r="I151" s="7"/>
      <c r="J151" s="19"/>
    </row>
    <row r="152" spans="1:10">
      <c r="A152" s="5" t="s">
        <v>51</v>
      </c>
      <c r="B152" s="6" t="s">
        <v>369</v>
      </c>
      <c r="C152" s="7">
        <v>22</v>
      </c>
      <c r="D152" s="7">
        <v>3</v>
      </c>
      <c r="E152" s="7">
        <v>0</v>
      </c>
      <c r="F152" s="15">
        <f t="shared" si="7"/>
        <v>6</v>
      </c>
      <c r="G152" s="15">
        <f t="shared" si="8"/>
        <v>13</v>
      </c>
      <c r="H152" s="15">
        <f t="shared" si="9"/>
        <v>13</v>
      </c>
      <c r="I152" s="7"/>
      <c r="J152" s="19"/>
    </row>
    <row r="153" spans="1:10">
      <c r="A153" s="5" t="s">
        <v>51</v>
      </c>
      <c r="B153" s="6" t="s">
        <v>370</v>
      </c>
      <c r="C153" s="7">
        <v>22</v>
      </c>
      <c r="D153" s="7">
        <v>3</v>
      </c>
      <c r="E153" s="7">
        <v>0</v>
      </c>
      <c r="F153" s="15">
        <f t="shared" si="7"/>
        <v>6</v>
      </c>
      <c r="G153" s="15">
        <f t="shared" si="8"/>
        <v>13</v>
      </c>
      <c r="H153" s="15">
        <f t="shared" si="9"/>
        <v>13</v>
      </c>
      <c r="I153" s="7"/>
      <c r="J153" s="19"/>
    </row>
    <row r="154" spans="1:10">
      <c r="A154" s="5" t="s">
        <v>51</v>
      </c>
      <c r="B154" s="6" t="s">
        <v>371</v>
      </c>
      <c r="C154" s="7">
        <v>22</v>
      </c>
      <c r="D154" s="7">
        <v>3</v>
      </c>
      <c r="E154" s="7">
        <v>0</v>
      </c>
      <c r="F154" s="15">
        <f t="shared" si="7"/>
        <v>6</v>
      </c>
      <c r="G154" s="15">
        <f t="shared" si="8"/>
        <v>13</v>
      </c>
      <c r="H154" s="15">
        <f t="shared" si="9"/>
        <v>13</v>
      </c>
      <c r="I154" s="7"/>
      <c r="J154" s="19"/>
    </row>
    <row r="155" spans="1:10">
      <c r="A155" s="5" t="s">
        <v>51</v>
      </c>
      <c r="B155" s="6" t="s">
        <v>372</v>
      </c>
      <c r="C155" s="7">
        <v>30</v>
      </c>
      <c r="D155" s="7">
        <v>6</v>
      </c>
      <c r="E155" s="7">
        <v>0</v>
      </c>
      <c r="F155" s="15">
        <f t="shared" si="7"/>
        <v>4</v>
      </c>
      <c r="G155" s="15">
        <f t="shared" si="8"/>
        <v>9</v>
      </c>
      <c r="H155" s="15">
        <f t="shared" si="9"/>
        <v>9</v>
      </c>
      <c r="I155" s="7"/>
      <c r="J155" s="19"/>
    </row>
    <row r="156" spans="1:10">
      <c r="A156" s="5" t="s">
        <v>51</v>
      </c>
      <c r="B156" s="6" t="s">
        <v>373</v>
      </c>
      <c r="C156" s="7">
        <v>61</v>
      </c>
      <c r="D156" s="7">
        <v>2</v>
      </c>
      <c r="E156" s="7">
        <v>28</v>
      </c>
      <c r="F156" s="15">
        <f t="shared" si="7"/>
        <v>23</v>
      </c>
      <c r="G156" s="15">
        <f t="shared" si="8"/>
        <v>53</v>
      </c>
      <c r="H156" s="15" t="str">
        <f t="shared" si="9"/>
        <v>adequate stock</v>
      </c>
      <c r="I156" s="7"/>
      <c r="J156" s="19"/>
    </row>
    <row r="157" spans="1:10">
      <c r="A157" s="5" t="s">
        <v>51</v>
      </c>
      <c r="B157" s="6" t="s">
        <v>374</v>
      </c>
      <c r="C157" s="7">
        <v>31</v>
      </c>
      <c r="D157" s="7">
        <v>2</v>
      </c>
      <c r="E157" s="7">
        <v>25</v>
      </c>
      <c r="F157" s="15">
        <f t="shared" si="7"/>
        <v>12</v>
      </c>
      <c r="G157" s="15">
        <f t="shared" si="8"/>
        <v>27</v>
      </c>
      <c r="H157" s="15" t="str">
        <f t="shared" si="9"/>
        <v>adequate stock</v>
      </c>
      <c r="I157" s="7"/>
      <c r="J157" s="19"/>
    </row>
    <row r="158" spans="1:10">
      <c r="A158" s="5" t="s">
        <v>51</v>
      </c>
      <c r="B158" s="6" t="s">
        <v>375</v>
      </c>
      <c r="C158" s="7">
        <v>0</v>
      </c>
      <c r="D158" s="7">
        <v>6</v>
      </c>
      <c r="E158" s="7">
        <v>0</v>
      </c>
      <c r="F158" s="15">
        <f t="shared" si="7"/>
        <v>0</v>
      </c>
      <c r="G158" s="15">
        <f t="shared" si="8"/>
        <v>0</v>
      </c>
      <c r="H158" s="15" t="str">
        <f t="shared" si="9"/>
        <v>adequate stock</v>
      </c>
      <c r="I158" s="7"/>
      <c r="J158" s="19"/>
    </row>
    <row r="159" spans="1:10">
      <c r="A159" s="5" t="s">
        <v>51</v>
      </c>
      <c r="B159" s="6" t="s">
        <v>376</v>
      </c>
      <c r="C159" s="7">
        <v>0</v>
      </c>
      <c r="D159" s="7">
        <v>6</v>
      </c>
      <c r="E159" s="7">
        <v>0</v>
      </c>
      <c r="F159" s="15">
        <f t="shared" si="7"/>
        <v>0</v>
      </c>
      <c r="G159" s="15">
        <f t="shared" si="8"/>
        <v>0</v>
      </c>
      <c r="H159" s="15" t="str">
        <f t="shared" si="9"/>
        <v>adequate stock</v>
      </c>
      <c r="I159" s="7"/>
      <c r="J159" s="19"/>
    </row>
    <row r="160" spans="1:10">
      <c r="A160" s="5" t="s">
        <v>51</v>
      </c>
      <c r="B160" s="6" t="s">
        <v>377</v>
      </c>
      <c r="C160" s="7">
        <v>0</v>
      </c>
      <c r="D160" s="7">
        <v>6</v>
      </c>
      <c r="E160" s="7">
        <v>0</v>
      </c>
      <c r="F160" s="15">
        <f t="shared" si="7"/>
        <v>0</v>
      </c>
      <c r="G160" s="15">
        <f t="shared" si="8"/>
        <v>0</v>
      </c>
      <c r="H160" s="15" t="str">
        <f t="shared" si="9"/>
        <v>adequate stock</v>
      </c>
      <c r="I160" s="7"/>
      <c r="J160" s="19"/>
    </row>
    <row r="161" spans="1:10">
      <c r="A161" s="5" t="s">
        <v>51</v>
      </c>
      <c r="B161" s="6" t="s">
        <v>378</v>
      </c>
      <c r="C161" s="7">
        <v>0</v>
      </c>
      <c r="D161" s="7">
        <v>6</v>
      </c>
      <c r="E161" s="7">
        <v>5</v>
      </c>
      <c r="F161" s="15">
        <f t="shared" si="7"/>
        <v>0</v>
      </c>
      <c r="G161" s="15">
        <f t="shared" si="8"/>
        <v>0</v>
      </c>
      <c r="H161" s="15" t="str">
        <f t="shared" si="9"/>
        <v>adequate stock</v>
      </c>
      <c r="I161" s="7"/>
      <c r="J161" s="19"/>
    </row>
    <row r="162" spans="1:10">
      <c r="A162" s="5" t="s">
        <v>51</v>
      </c>
      <c r="B162" s="6" t="s">
        <v>379</v>
      </c>
      <c r="C162" s="7">
        <v>12</v>
      </c>
      <c r="D162" s="7">
        <v>6</v>
      </c>
      <c r="E162" s="7">
        <v>5</v>
      </c>
      <c r="F162" s="15">
        <f t="shared" si="7"/>
        <v>2</v>
      </c>
      <c r="G162" s="15">
        <f t="shared" si="8"/>
        <v>4</v>
      </c>
      <c r="H162" s="15" t="str">
        <f t="shared" si="9"/>
        <v>adequate stock</v>
      </c>
      <c r="I162" s="7"/>
      <c r="J162" s="19"/>
    </row>
    <row r="163" spans="1:10">
      <c r="A163" s="5" t="s">
        <v>51</v>
      </c>
      <c r="B163" s="6" t="s">
        <v>380</v>
      </c>
      <c r="C163" s="7">
        <v>0</v>
      </c>
      <c r="D163" s="7">
        <v>6</v>
      </c>
      <c r="E163" s="7">
        <v>0</v>
      </c>
      <c r="F163" s="15">
        <f t="shared" si="7"/>
        <v>0</v>
      </c>
      <c r="G163" s="15">
        <f t="shared" si="8"/>
        <v>0</v>
      </c>
      <c r="H163" s="15" t="str">
        <f t="shared" si="9"/>
        <v>adequate stock</v>
      </c>
      <c r="I163" s="7"/>
      <c r="J163" s="19"/>
    </row>
    <row r="164" spans="1:10">
      <c r="A164" s="5" t="s">
        <v>51</v>
      </c>
      <c r="B164" s="6" t="s">
        <v>381</v>
      </c>
      <c r="C164" s="7">
        <v>0</v>
      </c>
      <c r="D164" s="7">
        <v>6</v>
      </c>
      <c r="E164" s="7">
        <v>0</v>
      </c>
      <c r="F164" s="15">
        <f t="shared" si="7"/>
        <v>0</v>
      </c>
      <c r="G164" s="15">
        <f t="shared" si="8"/>
        <v>0</v>
      </c>
      <c r="H164" s="15" t="str">
        <f t="shared" si="9"/>
        <v>adequate stock</v>
      </c>
      <c r="I164" s="7"/>
      <c r="J164" s="19"/>
    </row>
    <row r="165" spans="1:10">
      <c r="A165" s="5" t="s">
        <v>51</v>
      </c>
      <c r="B165" s="6" t="s">
        <v>382</v>
      </c>
      <c r="C165" s="7">
        <v>2</v>
      </c>
      <c r="D165" s="7">
        <v>6</v>
      </c>
      <c r="E165" s="7">
        <v>3</v>
      </c>
      <c r="F165" s="15">
        <f t="shared" si="7"/>
        <v>0</v>
      </c>
      <c r="G165" s="15">
        <f t="shared" si="8"/>
        <v>1</v>
      </c>
      <c r="H165" s="15" t="str">
        <f t="shared" si="9"/>
        <v>adequate stock</v>
      </c>
      <c r="I165" s="7"/>
      <c r="J165" s="19"/>
    </row>
    <row r="166" spans="1:10">
      <c r="A166" s="5" t="s">
        <v>51</v>
      </c>
      <c r="B166" s="6" t="s">
        <v>383</v>
      </c>
      <c r="C166" s="7">
        <v>0</v>
      </c>
      <c r="D166" s="7">
        <v>6</v>
      </c>
      <c r="E166" s="7">
        <v>0</v>
      </c>
      <c r="F166" s="15">
        <f t="shared" si="7"/>
        <v>0</v>
      </c>
      <c r="G166" s="15">
        <f t="shared" si="8"/>
        <v>0</v>
      </c>
      <c r="H166" s="15" t="str">
        <f t="shared" si="9"/>
        <v>adequate stock</v>
      </c>
      <c r="I166" s="7"/>
      <c r="J166" s="19"/>
    </row>
    <row r="167" spans="1:10">
      <c r="A167" s="5" t="s">
        <v>51</v>
      </c>
      <c r="B167" s="6" t="s">
        <v>384</v>
      </c>
      <c r="C167" s="7">
        <v>0</v>
      </c>
      <c r="D167" s="7">
        <v>6</v>
      </c>
      <c r="E167" s="7">
        <v>1</v>
      </c>
      <c r="F167" s="15">
        <f t="shared" si="7"/>
        <v>0</v>
      </c>
      <c r="G167" s="15">
        <f t="shared" si="8"/>
        <v>0</v>
      </c>
      <c r="H167" s="15" t="str">
        <f t="shared" si="9"/>
        <v>adequate stock</v>
      </c>
      <c r="I167" s="7"/>
      <c r="J167" s="19"/>
    </row>
    <row r="168" spans="1:10">
      <c r="A168" s="5" t="s">
        <v>51</v>
      </c>
      <c r="B168" s="6" t="s">
        <v>385</v>
      </c>
      <c r="C168" s="7">
        <v>50</v>
      </c>
      <c r="D168" s="7">
        <v>6</v>
      </c>
      <c r="E168" s="7">
        <v>8</v>
      </c>
      <c r="F168" s="15">
        <f t="shared" si="7"/>
        <v>6</v>
      </c>
      <c r="G168" s="15">
        <f t="shared" si="8"/>
        <v>15</v>
      </c>
      <c r="H168" s="15" t="str">
        <f t="shared" si="9"/>
        <v>adequate stock</v>
      </c>
      <c r="I168" s="7"/>
      <c r="J168" s="19"/>
    </row>
    <row r="169" spans="1:10">
      <c r="A169" s="5" t="s">
        <v>51</v>
      </c>
      <c r="B169" s="6" t="s">
        <v>386</v>
      </c>
      <c r="C169" s="7">
        <v>0</v>
      </c>
      <c r="D169" s="7">
        <v>6</v>
      </c>
      <c r="E169" s="7">
        <v>8</v>
      </c>
      <c r="F169" s="15">
        <f t="shared" si="7"/>
        <v>0</v>
      </c>
      <c r="G169" s="15">
        <f t="shared" si="8"/>
        <v>0</v>
      </c>
      <c r="H169" s="15" t="str">
        <f t="shared" si="9"/>
        <v>adequate stock</v>
      </c>
      <c r="I169" s="7"/>
      <c r="J169" s="19"/>
    </row>
    <row r="170" spans="1:10">
      <c r="A170" s="5" t="s">
        <v>51</v>
      </c>
      <c r="B170" s="6" t="s">
        <v>387</v>
      </c>
      <c r="C170" s="7">
        <v>30</v>
      </c>
      <c r="D170" s="7">
        <v>6</v>
      </c>
      <c r="E170" s="7">
        <v>5</v>
      </c>
      <c r="F170" s="15">
        <f t="shared" si="7"/>
        <v>4</v>
      </c>
      <c r="G170" s="15">
        <f t="shared" si="8"/>
        <v>9</v>
      </c>
      <c r="H170" s="15" t="str">
        <f t="shared" si="9"/>
        <v>adequate stock</v>
      </c>
      <c r="I170" s="7"/>
      <c r="J170" s="19"/>
    </row>
    <row r="171" spans="1:10">
      <c r="A171" s="5" t="s">
        <v>51</v>
      </c>
      <c r="B171" s="6" t="s">
        <v>388</v>
      </c>
      <c r="C171" s="7">
        <v>30</v>
      </c>
      <c r="D171" s="7">
        <v>6</v>
      </c>
      <c r="E171" s="7">
        <v>5</v>
      </c>
      <c r="F171" s="15">
        <f t="shared" si="7"/>
        <v>4</v>
      </c>
      <c r="G171" s="15">
        <f t="shared" si="8"/>
        <v>9</v>
      </c>
      <c r="H171" s="15" t="str">
        <f t="shared" si="9"/>
        <v>adequate stock</v>
      </c>
      <c r="I171" s="7"/>
      <c r="J171" s="19"/>
    </row>
    <row r="172" spans="1:10">
      <c r="A172" s="5" t="s">
        <v>51</v>
      </c>
      <c r="B172" s="6" t="s">
        <v>389</v>
      </c>
      <c r="C172" s="7">
        <v>0</v>
      </c>
      <c r="D172" s="7">
        <v>6</v>
      </c>
      <c r="E172" s="7">
        <v>8</v>
      </c>
      <c r="F172" s="15">
        <f t="shared" si="7"/>
        <v>0</v>
      </c>
      <c r="G172" s="15">
        <f t="shared" si="8"/>
        <v>0</v>
      </c>
      <c r="H172" s="15" t="str">
        <f t="shared" si="9"/>
        <v>adequate stock</v>
      </c>
      <c r="I172" s="7"/>
      <c r="J172" s="19"/>
    </row>
    <row r="173" spans="1:10">
      <c r="A173" s="5" t="s">
        <v>51</v>
      </c>
      <c r="B173" s="6" t="s">
        <v>390</v>
      </c>
      <c r="C173" s="7">
        <v>0</v>
      </c>
      <c r="D173" s="7">
        <v>6</v>
      </c>
      <c r="E173" s="7">
        <v>0</v>
      </c>
      <c r="F173" s="15">
        <f t="shared" si="7"/>
        <v>0</v>
      </c>
      <c r="G173" s="15">
        <f t="shared" si="8"/>
        <v>0</v>
      </c>
      <c r="H173" s="15" t="str">
        <f t="shared" si="9"/>
        <v>adequate stock</v>
      </c>
      <c r="I173" s="7"/>
      <c r="J173" s="19"/>
    </row>
    <row r="174" spans="1:10">
      <c r="A174" s="5" t="s">
        <v>51</v>
      </c>
      <c r="B174" s="6" t="s">
        <v>391</v>
      </c>
      <c r="C174" s="7">
        <v>0</v>
      </c>
      <c r="D174" s="7">
        <v>6</v>
      </c>
      <c r="E174" s="7">
        <v>0</v>
      </c>
      <c r="F174" s="15">
        <f t="shared" si="7"/>
        <v>0</v>
      </c>
      <c r="G174" s="15">
        <f t="shared" si="8"/>
        <v>0</v>
      </c>
      <c r="H174" s="15" t="str">
        <f t="shared" si="9"/>
        <v>adequate stock</v>
      </c>
      <c r="I174" s="7"/>
      <c r="J174" s="19"/>
    </row>
    <row r="175" spans="1:10">
      <c r="A175" s="5" t="s">
        <v>51</v>
      </c>
      <c r="B175" s="6" t="s">
        <v>392</v>
      </c>
      <c r="C175" s="7">
        <v>0</v>
      </c>
      <c r="D175" s="7">
        <v>3</v>
      </c>
      <c r="E175" s="7">
        <v>0</v>
      </c>
      <c r="F175" s="15">
        <f t="shared" si="7"/>
        <v>0</v>
      </c>
      <c r="G175" s="15">
        <f t="shared" si="8"/>
        <v>0</v>
      </c>
      <c r="H175" s="15" t="str">
        <f t="shared" si="9"/>
        <v>adequate stock</v>
      </c>
      <c r="I175" s="7"/>
      <c r="J175" s="19"/>
    </row>
    <row r="176" spans="1:10">
      <c r="A176" s="5" t="s">
        <v>51</v>
      </c>
      <c r="B176" s="6" t="s">
        <v>393</v>
      </c>
      <c r="C176" s="7">
        <v>0</v>
      </c>
      <c r="D176" s="7">
        <v>3</v>
      </c>
      <c r="E176" s="7">
        <v>0</v>
      </c>
      <c r="F176" s="15">
        <f t="shared" si="7"/>
        <v>0</v>
      </c>
      <c r="G176" s="15">
        <f t="shared" si="8"/>
        <v>0</v>
      </c>
      <c r="H176" s="15" t="str">
        <f t="shared" si="9"/>
        <v>adequate stock</v>
      </c>
      <c r="I176" s="7"/>
      <c r="J176" s="19"/>
    </row>
    <row r="177" spans="1:10">
      <c r="A177" s="5" t="s">
        <v>51</v>
      </c>
      <c r="B177" s="6" t="s">
        <v>394</v>
      </c>
      <c r="C177" s="7">
        <v>4</v>
      </c>
      <c r="D177" s="7">
        <v>6</v>
      </c>
      <c r="E177" s="7">
        <v>6</v>
      </c>
      <c r="F177" s="15">
        <f t="shared" si="7"/>
        <v>1</v>
      </c>
      <c r="G177" s="15">
        <f t="shared" si="8"/>
        <v>1</v>
      </c>
      <c r="H177" s="15" t="str">
        <f t="shared" si="9"/>
        <v>adequate stock</v>
      </c>
      <c r="I177" s="7"/>
      <c r="J177" s="19"/>
    </row>
    <row r="178" spans="1:10">
      <c r="A178" s="5" t="s">
        <v>51</v>
      </c>
      <c r="B178" s="6" t="s">
        <v>395</v>
      </c>
      <c r="C178" s="7">
        <v>110</v>
      </c>
      <c r="D178" s="7">
        <v>3</v>
      </c>
      <c r="E178" s="7">
        <v>50</v>
      </c>
      <c r="F178" s="15">
        <f t="shared" si="7"/>
        <v>28</v>
      </c>
      <c r="G178" s="15">
        <f t="shared" si="8"/>
        <v>64</v>
      </c>
      <c r="H178" s="15" t="str">
        <f t="shared" si="9"/>
        <v>adequate stock</v>
      </c>
      <c r="I178" s="7"/>
      <c r="J178" s="19"/>
    </row>
    <row r="179" spans="1:10">
      <c r="A179" s="5" t="s">
        <v>51</v>
      </c>
      <c r="B179" s="6" t="s">
        <v>396</v>
      </c>
      <c r="C179" s="7">
        <v>35</v>
      </c>
      <c r="D179" s="7">
        <v>3</v>
      </c>
      <c r="E179" s="7">
        <v>0</v>
      </c>
      <c r="F179" s="15">
        <f t="shared" si="7"/>
        <v>9</v>
      </c>
      <c r="G179" s="15">
        <f t="shared" si="8"/>
        <v>20</v>
      </c>
      <c r="H179" s="15">
        <f t="shared" si="9"/>
        <v>20</v>
      </c>
      <c r="I179" s="7"/>
      <c r="J179" s="19"/>
    </row>
    <row r="180" spans="1:10">
      <c r="A180" s="5" t="s">
        <v>51</v>
      </c>
      <c r="B180" s="6" t="s">
        <v>397</v>
      </c>
      <c r="C180" s="7">
        <v>124</v>
      </c>
      <c r="D180" s="7">
        <v>4</v>
      </c>
      <c r="E180" s="7">
        <v>85</v>
      </c>
      <c r="F180" s="15">
        <f t="shared" si="7"/>
        <v>23</v>
      </c>
      <c r="G180" s="15">
        <f t="shared" si="8"/>
        <v>54</v>
      </c>
      <c r="H180" s="15" t="str">
        <f t="shared" si="9"/>
        <v>adequate stock</v>
      </c>
      <c r="I180" s="7"/>
      <c r="J180" s="19"/>
    </row>
    <row r="181" spans="1:10">
      <c r="A181" s="5" t="s">
        <v>51</v>
      </c>
      <c r="B181" s="6" t="s">
        <v>398</v>
      </c>
      <c r="C181" s="7">
        <v>60</v>
      </c>
      <c r="D181" s="7">
        <v>7</v>
      </c>
      <c r="E181" s="7">
        <v>20</v>
      </c>
      <c r="F181" s="15">
        <f t="shared" si="7"/>
        <v>6</v>
      </c>
      <c r="G181" s="15">
        <f t="shared" si="8"/>
        <v>15</v>
      </c>
      <c r="H181" s="15" t="str">
        <f t="shared" si="9"/>
        <v>adequate stock</v>
      </c>
      <c r="I181" s="7"/>
      <c r="J181" s="19"/>
    </row>
    <row r="182" spans="1:10">
      <c r="A182" s="5" t="s">
        <v>51</v>
      </c>
      <c r="B182" s="6" t="s">
        <v>399</v>
      </c>
      <c r="C182" s="7">
        <v>69</v>
      </c>
      <c r="D182" s="7">
        <v>6</v>
      </c>
      <c r="E182" s="7">
        <v>2</v>
      </c>
      <c r="F182" s="15">
        <f t="shared" si="7"/>
        <v>9</v>
      </c>
      <c r="G182" s="15">
        <f t="shared" si="8"/>
        <v>20</v>
      </c>
      <c r="H182" s="15">
        <f t="shared" si="9"/>
        <v>18</v>
      </c>
      <c r="I182" s="7"/>
      <c r="J182" s="19"/>
    </row>
    <row r="183" spans="1:10">
      <c r="A183" s="5" t="s">
        <v>51</v>
      </c>
      <c r="B183" s="6" t="s">
        <v>400</v>
      </c>
      <c r="C183" s="7">
        <v>20</v>
      </c>
      <c r="D183" s="7">
        <v>6</v>
      </c>
      <c r="E183" s="7">
        <v>0</v>
      </c>
      <c r="F183" s="15">
        <f t="shared" si="7"/>
        <v>3</v>
      </c>
      <c r="G183" s="15">
        <f t="shared" si="8"/>
        <v>6</v>
      </c>
      <c r="H183" s="15">
        <f t="shared" si="9"/>
        <v>6</v>
      </c>
      <c r="I183" s="7"/>
      <c r="J183" s="19"/>
    </row>
    <row r="184" spans="1:10">
      <c r="A184" s="5" t="s">
        <v>51</v>
      </c>
      <c r="B184" s="6" t="s">
        <v>401</v>
      </c>
      <c r="C184" s="7">
        <v>48</v>
      </c>
      <c r="D184" s="7">
        <v>6</v>
      </c>
      <c r="E184" s="7">
        <v>14</v>
      </c>
      <c r="F184" s="15">
        <f t="shared" si="7"/>
        <v>6</v>
      </c>
      <c r="G184" s="15">
        <f t="shared" si="8"/>
        <v>14</v>
      </c>
      <c r="H184" s="15" t="str">
        <f t="shared" si="9"/>
        <v>adequate stock</v>
      </c>
      <c r="I184" s="7"/>
      <c r="J184" s="19"/>
    </row>
    <row r="185" spans="1:10">
      <c r="A185" s="5" t="s">
        <v>51</v>
      </c>
      <c r="B185" s="6" t="s">
        <v>402</v>
      </c>
      <c r="C185" s="7">
        <v>0</v>
      </c>
      <c r="D185" s="7">
        <v>6</v>
      </c>
      <c r="E185" s="7">
        <v>0</v>
      </c>
      <c r="F185" s="15">
        <f t="shared" si="7"/>
        <v>0</v>
      </c>
      <c r="G185" s="15">
        <f t="shared" si="8"/>
        <v>0</v>
      </c>
      <c r="H185" s="15" t="str">
        <f t="shared" si="9"/>
        <v>adequate stock</v>
      </c>
      <c r="I185" s="7"/>
      <c r="J185" s="19"/>
    </row>
    <row r="186" spans="1:10">
      <c r="A186" s="5" t="s">
        <v>51</v>
      </c>
      <c r="B186" s="6" t="s">
        <v>403</v>
      </c>
      <c r="C186" s="7">
        <v>0</v>
      </c>
      <c r="D186" s="7">
        <v>6</v>
      </c>
      <c r="E186" s="7">
        <v>10</v>
      </c>
      <c r="F186" s="15">
        <f t="shared" si="7"/>
        <v>0</v>
      </c>
      <c r="G186" s="15">
        <f t="shared" si="8"/>
        <v>0</v>
      </c>
      <c r="H186" s="15" t="str">
        <f t="shared" si="9"/>
        <v>adequate stock</v>
      </c>
      <c r="I186" s="7"/>
      <c r="J186" s="19"/>
    </row>
    <row r="187" spans="1:10">
      <c r="A187" s="5" t="s">
        <v>51</v>
      </c>
      <c r="B187" s="6" t="s">
        <v>404</v>
      </c>
      <c r="C187" s="7">
        <v>0</v>
      </c>
      <c r="D187" s="7">
        <v>6</v>
      </c>
      <c r="E187" s="7">
        <v>0</v>
      </c>
      <c r="F187" s="15">
        <f t="shared" si="7"/>
        <v>0</v>
      </c>
      <c r="G187" s="15">
        <f t="shared" si="8"/>
        <v>0</v>
      </c>
      <c r="H187" s="15" t="str">
        <f t="shared" si="9"/>
        <v>adequate stock</v>
      </c>
      <c r="I187" s="7"/>
      <c r="J187" s="19"/>
    </row>
    <row r="188" spans="1:10">
      <c r="A188" s="5" t="s">
        <v>51</v>
      </c>
      <c r="B188" s="6" t="s">
        <v>405</v>
      </c>
      <c r="C188" s="7">
        <v>10</v>
      </c>
      <c r="D188" s="7">
        <v>3</v>
      </c>
      <c r="E188" s="7">
        <v>0</v>
      </c>
      <c r="F188" s="15">
        <f t="shared" si="7"/>
        <v>3</v>
      </c>
      <c r="G188" s="15">
        <f t="shared" si="8"/>
        <v>6</v>
      </c>
      <c r="H188" s="15">
        <f t="shared" si="9"/>
        <v>6</v>
      </c>
      <c r="I188" s="7"/>
      <c r="J188" s="19"/>
    </row>
    <row r="189" spans="1:10">
      <c r="A189" s="5" t="s">
        <v>51</v>
      </c>
      <c r="B189" s="6" t="s">
        <v>406</v>
      </c>
      <c r="C189" s="7">
        <v>0</v>
      </c>
      <c r="D189" s="7">
        <v>6</v>
      </c>
      <c r="E189" s="7">
        <v>0</v>
      </c>
      <c r="F189" s="15">
        <f t="shared" si="7"/>
        <v>0</v>
      </c>
      <c r="G189" s="15">
        <f t="shared" si="8"/>
        <v>0</v>
      </c>
      <c r="H189" s="15" t="str">
        <f t="shared" si="9"/>
        <v>adequate stock</v>
      </c>
      <c r="I189" s="7"/>
      <c r="J189" s="19"/>
    </row>
    <row r="190" spans="1:10">
      <c r="A190" s="5" t="s">
        <v>51</v>
      </c>
      <c r="B190" s="6" t="s">
        <v>407</v>
      </c>
      <c r="C190" s="7">
        <v>8</v>
      </c>
      <c r="D190" s="7">
        <v>6</v>
      </c>
      <c r="E190" s="7">
        <v>4</v>
      </c>
      <c r="F190" s="15">
        <f t="shared" si="7"/>
        <v>1</v>
      </c>
      <c r="G190" s="15">
        <f t="shared" si="8"/>
        <v>2</v>
      </c>
      <c r="H190" s="15" t="str">
        <f t="shared" si="9"/>
        <v>adequate stock</v>
      </c>
      <c r="I190" s="7"/>
      <c r="J190" s="19"/>
    </row>
    <row r="191" spans="1:10">
      <c r="A191" s="5" t="s">
        <v>51</v>
      </c>
      <c r="B191" s="6" t="s">
        <v>408</v>
      </c>
      <c r="C191" s="7">
        <v>0</v>
      </c>
      <c r="D191" s="7">
        <v>6</v>
      </c>
      <c r="E191" s="7">
        <v>0</v>
      </c>
      <c r="F191" s="15">
        <f t="shared" si="7"/>
        <v>0</v>
      </c>
      <c r="G191" s="15">
        <f t="shared" si="8"/>
        <v>0</v>
      </c>
      <c r="H191" s="15" t="str">
        <f t="shared" si="9"/>
        <v>adequate stock</v>
      </c>
      <c r="I191" s="7"/>
      <c r="J191" s="19"/>
    </row>
    <row r="192" spans="1:10">
      <c r="A192" s="5" t="s">
        <v>51</v>
      </c>
      <c r="B192" s="6" t="s">
        <v>409</v>
      </c>
      <c r="C192" s="7">
        <v>0</v>
      </c>
      <c r="D192" s="7">
        <v>6</v>
      </c>
      <c r="E192" s="7">
        <v>0</v>
      </c>
      <c r="F192" s="15">
        <f t="shared" si="7"/>
        <v>0</v>
      </c>
      <c r="G192" s="15">
        <f t="shared" si="8"/>
        <v>0</v>
      </c>
      <c r="H192" s="15" t="str">
        <f t="shared" si="9"/>
        <v>adequate stock</v>
      </c>
      <c r="I192" s="7"/>
      <c r="J192" s="19"/>
    </row>
    <row r="193" spans="1:10">
      <c r="A193" s="5" t="s">
        <v>51</v>
      </c>
      <c r="B193" s="6" t="s">
        <v>410</v>
      </c>
      <c r="C193" s="7">
        <v>25</v>
      </c>
      <c r="D193" s="7">
        <v>6</v>
      </c>
      <c r="E193" s="7">
        <v>0</v>
      </c>
      <c r="F193" s="15">
        <f t="shared" si="7"/>
        <v>3</v>
      </c>
      <c r="G193" s="15">
        <f t="shared" si="8"/>
        <v>7</v>
      </c>
      <c r="H193" s="15">
        <f t="shared" si="9"/>
        <v>7</v>
      </c>
      <c r="I193" s="7"/>
      <c r="J193" s="19"/>
    </row>
    <row r="194" spans="1:10">
      <c r="A194" s="5" t="s">
        <v>51</v>
      </c>
      <c r="B194" s="6" t="s">
        <v>411</v>
      </c>
      <c r="C194" s="7">
        <v>20</v>
      </c>
      <c r="D194" s="7">
        <v>6</v>
      </c>
      <c r="E194" s="7">
        <v>0</v>
      </c>
      <c r="F194" s="15">
        <f t="shared" si="7"/>
        <v>3</v>
      </c>
      <c r="G194" s="15">
        <f t="shared" si="8"/>
        <v>6</v>
      </c>
      <c r="H194" s="15">
        <f t="shared" si="9"/>
        <v>6</v>
      </c>
      <c r="I194" s="7"/>
      <c r="J194" s="19"/>
    </row>
    <row r="195" spans="1:10">
      <c r="A195" s="5" t="s">
        <v>51</v>
      </c>
      <c r="B195" s="6" t="s">
        <v>412</v>
      </c>
      <c r="C195" s="7">
        <v>20</v>
      </c>
      <c r="D195" s="7">
        <v>3</v>
      </c>
      <c r="E195" s="7">
        <v>5</v>
      </c>
      <c r="F195" s="15">
        <f t="shared" si="7"/>
        <v>5</v>
      </c>
      <c r="G195" s="15">
        <f t="shared" si="8"/>
        <v>12</v>
      </c>
      <c r="H195" s="15" t="str">
        <f t="shared" si="9"/>
        <v>adequate stock</v>
      </c>
      <c r="I195" s="7"/>
      <c r="J195" s="19"/>
    </row>
    <row r="196" spans="1:10">
      <c r="A196" s="5" t="s">
        <v>51</v>
      </c>
      <c r="B196" s="6" t="s">
        <v>413</v>
      </c>
      <c r="C196" s="7">
        <v>42</v>
      </c>
      <c r="D196" s="7">
        <v>7</v>
      </c>
      <c r="E196" s="7">
        <v>5</v>
      </c>
      <c r="F196" s="15">
        <f t="shared" ref="F196:F259" si="10">ROUND((C196/D196)*0.75,0)</f>
        <v>5</v>
      </c>
      <c r="G196" s="15">
        <f t="shared" ref="G196:G259" si="11">ROUND((C196/D196)*1.75,0)</f>
        <v>11</v>
      </c>
      <c r="H196" s="15" t="str">
        <f t="shared" ref="H196:H259" si="12">IF(E196&lt;F196,G196-E196,"adequate stock")</f>
        <v>adequate stock</v>
      </c>
      <c r="I196" s="7"/>
      <c r="J196" s="19"/>
    </row>
    <row r="197" spans="1:10">
      <c r="A197" s="5" t="s">
        <v>51</v>
      </c>
      <c r="B197" s="6" t="s">
        <v>414</v>
      </c>
      <c r="C197" s="7">
        <v>42</v>
      </c>
      <c r="D197" s="7">
        <v>7</v>
      </c>
      <c r="E197" s="7">
        <v>10</v>
      </c>
      <c r="F197" s="15">
        <f t="shared" si="10"/>
        <v>5</v>
      </c>
      <c r="G197" s="15">
        <f t="shared" si="11"/>
        <v>11</v>
      </c>
      <c r="H197" s="15" t="str">
        <f t="shared" si="12"/>
        <v>adequate stock</v>
      </c>
      <c r="I197" s="7"/>
      <c r="J197" s="19"/>
    </row>
    <row r="198" spans="1:10">
      <c r="A198" s="5" t="s">
        <v>51</v>
      </c>
      <c r="B198" s="6" t="s">
        <v>415</v>
      </c>
      <c r="C198" s="7">
        <v>10</v>
      </c>
      <c r="D198" s="7">
        <v>6</v>
      </c>
      <c r="E198" s="7">
        <v>0</v>
      </c>
      <c r="F198" s="15">
        <f t="shared" si="10"/>
        <v>1</v>
      </c>
      <c r="G198" s="15">
        <f t="shared" si="11"/>
        <v>3</v>
      </c>
      <c r="H198" s="15">
        <f t="shared" si="12"/>
        <v>3</v>
      </c>
      <c r="I198" s="7"/>
      <c r="J198" s="19"/>
    </row>
    <row r="199" spans="1:10">
      <c r="A199" s="5" t="s">
        <v>51</v>
      </c>
      <c r="B199" s="6" t="s">
        <v>416</v>
      </c>
      <c r="C199" s="7">
        <v>42</v>
      </c>
      <c r="D199" s="7">
        <v>7</v>
      </c>
      <c r="E199" s="7">
        <v>10</v>
      </c>
      <c r="F199" s="15">
        <f t="shared" si="10"/>
        <v>5</v>
      </c>
      <c r="G199" s="15">
        <f t="shared" si="11"/>
        <v>11</v>
      </c>
      <c r="H199" s="15" t="str">
        <f t="shared" si="12"/>
        <v>adequate stock</v>
      </c>
      <c r="I199" s="7"/>
      <c r="J199" s="19"/>
    </row>
    <row r="200" spans="1:10">
      <c r="A200" s="5" t="s">
        <v>51</v>
      </c>
      <c r="B200" s="6" t="s">
        <v>417</v>
      </c>
      <c r="C200" s="7">
        <v>42</v>
      </c>
      <c r="D200" s="7">
        <v>7</v>
      </c>
      <c r="E200" s="7">
        <v>10</v>
      </c>
      <c r="F200" s="15">
        <f t="shared" si="10"/>
        <v>5</v>
      </c>
      <c r="G200" s="15">
        <f t="shared" si="11"/>
        <v>11</v>
      </c>
      <c r="H200" s="15" t="str">
        <f t="shared" si="12"/>
        <v>adequate stock</v>
      </c>
      <c r="I200" s="7"/>
      <c r="J200" s="19"/>
    </row>
    <row r="201" spans="1:10">
      <c r="A201" s="5" t="s">
        <v>51</v>
      </c>
      <c r="B201" s="6" t="s">
        <v>418</v>
      </c>
      <c r="C201" s="7">
        <v>0</v>
      </c>
      <c r="D201" s="7">
        <v>6</v>
      </c>
      <c r="E201" s="7">
        <v>0</v>
      </c>
      <c r="F201" s="15">
        <f t="shared" si="10"/>
        <v>0</v>
      </c>
      <c r="G201" s="15">
        <f t="shared" si="11"/>
        <v>0</v>
      </c>
      <c r="H201" s="15" t="str">
        <f t="shared" si="12"/>
        <v>adequate stock</v>
      </c>
      <c r="I201" s="7"/>
      <c r="J201" s="19"/>
    </row>
    <row r="202" spans="1:10">
      <c r="A202" s="5" t="s">
        <v>51</v>
      </c>
      <c r="B202" s="6" t="s">
        <v>419</v>
      </c>
      <c r="C202" s="7">
        <v>10</v>
      </c>
      <c r="D202" s="7">
        <v>4</v>
      </c>
      <c r="E202" s="7">
        <v>0</v>
      </c>
      <c r="F202" s="15">
        <f t="shared" si="10"/>
        <v>2</v>
      </c>
      <c r="G202" s="15">
        <f t="shared" si="11"/>
        <v>4</v>
      </c>
      <c r="H202" s="15">
        <f t="shared" si="12"/>
        <v>4</v>
      </c>
      <c r="I202" s="7"/>
      <c r="J202" s="19"/>
    </row>
    <row r="203" spans="1:10">
      <c r="A203" s="5" t="s">
        <v>51</v>
      </c>
      <c r="B203" s="6" t="s">
        <v>420</v>
      </c>
      <c r="C203" s="7">
        <v>5</v>
      </c>
      <c r="D203" s="7">
        <v>2</v>
      </c>
      <c r="E203" s="7">
        <v>20</v>
      </c>
      <c r="F203" s="15">
        <f t="shared" si="10"/>
        <v>2</v>
      </c>
      <c r="G203" s="15">
        <f t="shared" si="11"/>
        <v>4</v>
      </c>
      <c r="H203" s="15" t="str">
        <f t="shared" si="12"/>
        <v>adequate stock</v>
      </c>
      <c r="I203" s="7"/>
      <c r="J203" s="19"/>
    </row>
    <row r="204" spans="1:10">
      <c r="A204" s="5" t="s">
        <v>51</v>
      </c>
      <c r="B204" s="6" t="s">
        <v>421</v>
      </c>
      <c r="C204" s="7">
        <v>0</v>
      </c>
      <c r="D204" s="7">
        <v>6</v>
      </c>
      <c r="E204" s="7">
        <v>0</v>
      </c>
      <c r="F204" s="15">
        <f t="shared" si="10"/>
        <v>0</v>
      </c>
      <c r="G204" s="15">
        <f t="shared" si="11"/>
        <v>0</v>
      </c>
      <c r="H204" s="15" t="str">
        <f t="shared" si="12"/>
        <v>adequate stock</v>
      </c>
      <c r="I204" s="7"/>
      <c r="J204" s="19"/>
    </row>
    <row r="205" spans="1:10">
      <c r="A205" s="5" t="s">
        <v>51</v>
      </c>
      <c r="B205" s="6" t="s">
        <v>422</v>
      </c>
      <c r="C205" s="7">
        <v>0</v>
      </c>
      <c r="D205" s="7">
        <v>6</v>
      </c>
      <c r="E205" s="7">
        <v>0</v>
      </c>
      <c r="F205" s="15">
        <f t="shared" si="10"/>
        <v>0</v>
      </c>
      <c r="G205" s="15">
        <f t="shared" si="11"/>
        <v>0</v>
      </c>
      <c r="H205" s="15" t="str">
        <f t="shared" si="12"/>
        <v>adequate stock</v>
      </c>
      <c r="I205" s="7"/>
      <c r="J205" s="19"/>
    </row>
    <row r="206" spans="1:10">
      <c r="A206" s="5" t="s">
        <v>51</v>
      </c>
      <c r="B206" s="6" t="s">
        <v>423</v>
      </c>
      <c r="C206" s="7">
        <v>0</v>
      </c>
      <c r="D206" s="7">
        <v>6</v>
      </c>
      <c r="E206" s="7">
        <v>0</v>
      </c>
      <c r="F206" s="15">
        <f t="shared" si="10"/>
        <v>0</v>
      </c>
      <c r="G206" s="15">
        <f t="shared" si="11"/>
        <v>0</v>
      </c>
      <c r="H206" s="15" t="str">
        <f t="shared" si="12"/>
        <v>adequate stock</v>
      </c>
      <c r="I206" s="7"/>
      <c r="J206" s="19"/>
    </row>
    <row r="207" spans="1:10">
      <c r="A207" s="5" t="s">
        <v>51</v>
      </c>
      <c r="B207" s="6" t="s">
        <v>424</v>
      </c>
      <c r="C207" s="7">
        <v>0</v>
      </c>
      <c r="D207" s="7">
        <v>6</v>
      </c>
      <c r="E207" s="7">
        <v>0</v>
      </c>
      <c r="F207" s="15">
        <f t="shared" si="10"/>
        <v>0</v>
      </c>
      <c r="G207" s="15">
        <f t="shared" si="11"/>
        <v>0</v>
      </c>
      <c r="H207" s="15" t="str">
        <f t="shared" si="12"/>
        <v>adequate stock</v>
      </c>
      <c r="I207" s="7"/>
      <c r="J207" s="19"/>
    </row>
    <row r="208" spans="1:10">
      <c r="A208" s="5" t="s">
        <v>51</v>
      </c>
      <c r="B208" s="6" t="s">
        <v>425</v>
      </c>
      <c r="C208" s="7">
        <v>1</v>
      </c>
      <c r="D208" s="7">
        <v>6</v>
      </c>
      <c r="E208" s="7">
        <v>0</v>
      </c>
      <c r="F208" s="15">
        <f t="shared" si="10"/>
        <v>0</v>
      </c>
      <c r="G208" s="15">
        <f t="shared" si="11"/>
        <v>0</v>
      </c>
      <c r="H208" s="15" t="str">
        <f t="shared" si="12"/>
        <v>adequate stock</v>
      </c>
      <c r="I208" s="7"/>
      <c r="J208" s="19"/>
    </row>
    <row r="209" spans="1:10">
      <c r="A209" s="5" t="s">
        <v>51</v>
      </c>
      <c r="B209" s="6" t="s">
        <v>426</v>
      </c>
      <c r="C209" s="7">
        <v>26</v>
      </c>
      <c r="D209" s="7">
        <v>6</v>
      </c>
      <c r="E209" s="7">
        <v>10</v>
      </c>
      <c r="F209" s="15">
        <f t="shared" si="10"/>
        <v>3</v>
      </c>
      <c r="G209" s="15">
        <f t="shared" si="11"/>
        <v>8</v>
      </c>
      <c r="H209" s="15" t="str">
        <f t="shared" si="12"/>
        <v>adequate stock</v>
      </c>
      <c r="I209" s="7"/>
      <c r="J209" s="19"/>
    </row>
    <row r="210" spans="1:10">
      <c r="A210" s="5" t="s">
        <v>51</v>
      </c>
      <c r="B210" s="6" t="s">
        <v>427</v>
      </c>
      <c r="C210" s="7">
        <v>4</v>
      </c>
      <c r="D210" s="7">
        <v>6</v>
      </c>
      <c r="E210" s="7">
        <v>11</v>
      </c>
      <c r="F210" s="15">
        <f t="shared" si="10"/>
        <v>1</v>
      </c>
      <c r="G210" s="15">
        <f t="shared" si="11"/>
        <v>1</v>
      </c>
      <c r="H210" s="15" t="str">
        <f t="shared" si="12"/>
        <v>adequate stock</v>
      </c>
      <c r="I210" s="7"/>
      <c r="J210" s="19"/>
    </row>
    <row r="211" spans="1:10">
      <c r="A211" s="5" t="s">
        <v>51</v>
      </c>
      <c r="B211" s="6" t="s">
        <v>428</v>
      </c>
      <c r="C211" s="7">
        <v>25</v>
      </c>
      <c r="D211" s="7">
        <v>6</v>
      </c>
      <c r="E211" s="7">
        <v>3</v>
      </c>
      <c r="F211" s="15">
        <f t="shared" si="10"/>
        <v>3</v>
      </c>
      <c r="G211" s="15">
        <f t="shared" si="11"/>
        <v>7</v>
      </c>
      <c r="H211" s="15" t="str">
        <f t="shared" si="12"/>
        <v>adequate stock</v>
      </c>
      <c r="I211" s="7"/>
      <c r="J211" s="19"/>
    </row>
    <row r="212" spans="1:10">
      <c r="A212" s="5" t="s">
        <v>51</v>
      </c>
      <c r="B212" s="6" t="s">
        <v>429</v>
      </c>
      <c r="C212" s="7">
        <v>26</v>
      </c>
      <c r="D212" s="7">
        <v>6</v>
      </c>
      <c r="E212" s="7">
        <v>10</v>
      </c>
      <c r="F212" s="15">
        <f t="shared" si="10"/>
        <v>3</v>
      </c>
      <c r="G212" s="15">
        <f t="shared" si="11"/>
        <v>8</v>
      </c>
      <c r="H212" s="15" t="str">
        <f t="shared" si="12"/>
        <v>adequate stock</v>
      </c>
      <c r="I212" s="7"/>
      <c r="J212" s="19"/>
    </row>
    <row r="213" spans="1:10">
      <c r="A213" s="5" t="s">
        <v>51</v>
      </c>
      <c r="B213" s="6" t="s">
        <v>430</v>
      </c>
      <c r="C213" s="7">
        <v>20</v>
      </c>
      <c r="D213" s="7">
        <v>6</v>
      </c>
      <c r="E213" s="7">
        <v>10</v>
      </c>
      <c r="F213" s="15">
        <f t="shared" si="10"/>
        <v>3</v>
      </c>
      <c r="G213" s="15">
        <f t="shared" si="11"/>
        <v>6</v>
      </c>
      <c r="H213" s="15" t="str">
        <f t="shared" si="12"/>
        <v>adequate stock</v>
      </c>
      <c r="I213" s="7"/>
      <c r="J213" s="19"/>
    </row>
    <row r="214" spans="1:10">
      <c r="A214" s="5" t="s">
        <v>51</v>
      </c>
      <c r="B214" s="6" t="s">
        <v>431</v>
      </c>
      <c r="C214" s="7">
        <v>0</v>
      </c>
      <c r="D214" s="7">
        <v>6</v>
      </c>
      <c r="E214" s="7">
        <v>0</v>
      </c>
      <c r="F214" s="15">
        <f t="shared" si="10"/>
        <v>0</v>
      </c>
      <c r="G214" s="15">
        <f t="shared" si="11"/>
        <v>0</v>
      </c>
      <c r="H214" s="15" t="str">
        <f t="shared" si="12"/>
        <v>adequate stock</v>
      </c>
      <c r="I214" s="7"/>
      <c r="J214" s="19"/>
    </row>
    <row r="215" spans="1:10">
      <c r="A215" s="5" t="s">
        <v>51</v>
      </c>
      <c r="B215" s="6" t="s">
        <v>432</v>
      </c>
      <c r="C215" s="7">
        <v>6</v>
      </c>
      <c r="D215" s="7">
        <v>6</v>
      </c>
      <c r="E215" s="7">
        <v>4</v>
      </c>
      <c r="F215" s="15">
        <f t="shared" si="10"/>
        <v>1</v>
      </c>
      <c r="G215" s="15">
        <f t="shared" si="11"/>
        <v>2</v>
      </c>
      <c r="H215" s="15" t="str">
        <f t="shared" si="12"/>
        <v>adequate stock</v>
      </c>
      <c r="I215" s="7"/>
      <c r="J215" s="19"/>
    </row>
    <row r="216" spans="1:10">
      <c r="A216" s="5" t="s">
        <v>51</v>
      </c>
      <c r="B216" s="6" t="s">
        <v>433</v>
      </c>
      <c r="C216" s="7">
        <v>2</v>
      </c>
      <c r="D216" s="7">
        <v>6</v>
      </c>
      <c r="E216" s="7">
        <v>8</v>
      </c>
      <c r="F216" s="15">
        <f t="shared" si="10"/>
        <v>0</v>
      </c>
      <c r="G216" s="15">
        <f t="shared" si="11"/>
        <v>1</v>
      </c>
      <c r="H216" s="15" t="str">
        <f t="shared" si="12"/>
        <v>adequate stock</v>
      </c>
      <c r="I216" s="7"/>
      <c r="J216" s="19"/>
    </row>
    <row r="217" spans="1:10">
      <c r="A217" s="5" t="s">
        <v>51</v>
      </c>
      <c r="B217" s="6" t="s">
        <v>434</v>
      </c>
      <c r="C217" s="7">
        <v>36</v>
      </c>
      <c r="D217" s="7">
        <v>6</v>
      </c>
      <c r="E217" s="7">
        <v>15</v>
      </c>
      <c r="F217" s="15">
        <f t="shared" si="10"/>
        <v>5</v>
      </c>
      <c r="G217" s="15">
        <f t="shared" si="11"/>
        <v>11</v>
      </c>
      <c r="H217" s="15" t="str">
        <f t="shared" si="12"/>
        <v>adequate stock</v>
      </c>
      <c r="I217" s="7"/>
      <c r="J217" s="19"/>
    </row>
    <row r="218" spans="1:10">
      <c r="A218" s="5" t="s">
        <v>51</v>
      </c>
      <c r="B218" s="6" t="s">
        <v>435</v>
      </c>
      <c r="C218" s="7">
        <v>0</v>
      </c>
      <c r="D218" s="7">
        <v>6</v>
      </c>
      <c r="E218" s="7">
        <v>0</v>
      </c>
      <c r="F218" s="15">
        <f t="shared" si="10"/>
        <v>0</v>
      </c>
      <c r="G218" s="15">
        <f t="shared" si="11"/>
        <v>0</v>
      </c>
      <c r="H218" s="15" t="str">
        <f t="shared" si="12"/>
        <v>adequate stock</v>
      </c>
      <c r="I218" s="7"/>
      <c r="J218" s="19"/>
    </row>
    <row r="219" spans="1:10">
      <c r="A219" s="5" t="s">
        <v>51</v>
      </c>
      <c r="B219" s="6" t="s">
        <v>436</v>
      </c>
      <c r="C219" s="7">
        <v>36</v>
      </c>
      <c r="D219" s="7">
        <v>6</v>
      </c>
      <c r="E219" s="7">
        <v>15</v>
      </c>
      <c r="F219" s="15">
        <f t="shared" si="10"/>
        <v>5</v>
      </c>
      <c r="G219" s="15">
        <f t="shared" si="11"/>
        <v>11</v>
      </c>
      <c r="H219" s="15" t="str">
        <f t="shared" si="12"/>
        <v>adequate stock</v>
      </c>
      <c r="I219" s="7"/>
      <c r="J219" s="19"/>
    </row>
    <row r="220" spans="1:10">
      <c r="A220" s="5" t="s">
        <v>51</v>
      </c>
      <c r="B220" s="6" t="s">
        <v>437</v>
      </c>
      <c r="C220" s="7">
        <v>0</v>
      </c>
      <c r="D220" s="7">
        <v>6</v>
      </c>
      <c r="E220" s="7">
        <v>0</v>
      </c>
      <c r="F220" s="15">
        <f t="shared" si="10"/>
        <v>0</v>
      </c>
      <c r="G220" s="15">
        <f t="shared" si="11"/>
        <v>0</v>
      </c>
      <c r="H220" s="15" t="str">
        <f t="shared" si="12"/>
        <v>adequate stock</v>
      </c>
      <c r="I220" s="7"/>
      <c r="J220" s="19"/>
    </row>
    <row r="221" spans="1:10">
      <c r="A221" s="5" t="s">
        <v>51</v>
      </c>
      <c r="B221" s="6" t="s">
        <v>438</v>
      </c>
      <c r="C221" s="7">
        <v>13</v>
      </c>
      <c r="D221" s="7">
        <v>4</v>
      </c>
      <c r="E221" s="7">
        <v>6</v>
      </c>
      <c r="F221" s="15">
        <f t="shared" si="10"/>
        <v>2</v>
      </c>
      <c r="G221" s="15">
        <f t="shared" si="11"/>
        <v>6</v>
      </c>
      <c r="H221" s="15" t="str">
        <f t="shared" si="12"/>
        <v>adequate stock</v>
      </c>
      <c r="I221" s="7"/>
      <c r="J221" s="19"/>
    </row>
    <row r="222" spans="1:10">
      <c r="A222" s="5" t="s">
        <v>51</v>
      </c>
      <c r="B222" s="6" t="s">
        <v>439</v>
      </c>
      <c r="C222" s="7">
        <v>33</v>
      </c>
      <c r="D222" s="7">
        <v>6</v>
      </c>
      <c r="E222" s="7">
        <v>0</v>
      </c>
      <c r="F222" s="15"/>
      <c r="G222" s="15">
        <f t="shared" si="11"/>
        <v>10</v>
      </c>
      <c r="H222" s="15" t="str">
        <f t="shared" si="12"/>
        <v>adequate stock</v>
      </c>
      <c r="I222" s="7"/>
      <c r="J222" s="19"/>
    </row>
    <row r="223" spans="1:10">
      <c r="A223" s="5" t="s">
        <v>51</v>
      </c>
      <c r="B223" s="6" t="s">
        <v>440</v>
      </c>
      <c r="C223" s="7">
        <v>35</v>
      </c>
      <c r="D223" s="7">
        <v>6</v>
      </c>
      <c r="E223" s="7">
        <v>5</v>
      </c>
      <c r="F223" s="15">
        <f t="shared" si="10"/>
        <v>4</v>
      </c>
      <c r="G223" s="15">
        <f t="shared" si="11"/>
        <v>10</v>
      </c>
      <c r="H223" s="15" t="str">
        <f t="shared" si="12"/>
        <v>adequate stock</v>
      </c>
      <c r="I223" s="7"/>
      <c r="J223" s="19"/>
    </row>
    <row r="224" spans="1:10">
      <c r="A224" s="5" t="s">
        <v>51</v>
      </c>
      <c r="B224" s="6" t="s">
        <v>441</v>
      </c>
      <c r="C224" s="7">
        <v>7</v>
      </c>
      <c r="D224" s="7">
        <v>6</v>
      </c>
      <c r="E224" s="7">
        <v>9</v>
      </c>
      <c r="F224" s="15">
        <f t="shared" si="10"/>
        <v>1</v>
      </c>
      <c r="G224" s="15">
        <f t="shared" si="11"/>
        <v>2</v>
      </c>
      <c r="H224" s="15" t="str">
        <f t="shared" si="12"/>
        <v>adequate stock</v>
      </c>
      <c r="I224" s="7"/>
      <c r="J224" s="19"/>
    </row>
    <row r="225" spans="1:10">
      <c r="A225" s="5" t="s">
        <v>51</v>
      </c>
      <c r="B225" s="6" t="s">
        <v>442</v>
      </c>
      <c r="C225" s="7">
        <v>55</v>
      </c>
      <c r="D225" s="7">
        <v>3</v>
      </c>
      <c r="E225" s="7">
        <v>30</v>
      </c>
      <c r="F225" s="15">
        <f t="shared" si="10"/>
        <v>14</v>
      </c>
      <c r="G225" s="15">
        <f t="shared" si="11"/>
        <v>32</v>
      </c>
      <c r="H225" s="15" t="str">
        <f t="shared" si="12"/>
        <v>adequate stock</v>
      </c>
      <c r="I225" s="7"/>
      <c r="J225" s="19"/>
    </row>
    <row r="226" spans="1:10">
      <c r="A226" s="5" t="s">
        <v>51</v>
      </c>
      <c r="B226" s="6" t="s">
        <v>443</v>
      </c>
      <c r="C226" s="7">
        <v>8</v>
      </c>
      <c r="D226" s="7">
        <v>3</v>
      </c>
      <c r="E226" s="7">
        <v>4</v>
      </c>
      <c r="F226" s="15">
        <f t="shared" si="10"/>
        <v>2</v>
      </c>
      <c r="G226" s="15">
        <f t="shared" si="11"/>
        <v>5</v>
      </c>
      <c r="H226" s="15" t="str">
        <f t="shared" si="12"/>
        <v>adequate stock</v>
      </c>
      <c r="I226" s="7"/>
      <c r="J226" s="19"/>
    </row>
    <row r="227" spans="1:10">
      <c r="A227" s="5" t="s">
        <v>51</v>
      </c>
      <c r="B227" s="6" t="s">
        <v>444</v>
      </c>
      <c r="C227" s="7">
        <v>13</v>
      </c>
      <c r="D227" s="7">
        <v>3</v>
      </c>
      <c r="E227" s="7">
        <v>5</v>
      </c>
      <c r="F227" s="15">
        <f t="shared" si="10"/>
        <v>3</v>
      </c>
      <c r="G227" s="15">
        <f t="shared" si="11"/>
        <v>8</v>
      </c>
      <c r="H227" s="15" t="str">
        <f t="shared" si="12"/>
        <v>adequate stock</v>
      </c>
      <c r="I227" s="7"/>
      <c r="J227" s="19"/>
    </row>
    <row r="228" spans="1:10">
      <c r="A228" s="5" t="s">
        <v>51</v>
      </c>
      <c r="B228" s="6" t="s">
        <v>445</v>
      </c>
      <c r="C228" s="7">
        <v>10</v>
      </c>
      <c r="D228" s="7">
        <v>2</v>
      </c>
      <c r="E228" s="7">
        <v>5</v>
      </c>
      <c r="F228" s="15">
        <f t="shared" si="10"/>
        <v>4</v>
      </c>
      <c r="G228" s="15">
        <f t="shared" si="11"/>
        <v>9</v>
      </c>
      <c r="H228" s="15" t="str">
        <f t="shared" si="12"/>
        <v>adequate stock</v>
      </c>
      <c r="I228" s="7"/>
      <c r="J228" s="19"/>
    </row>
    <row r="229" spans="1:10">
      <c r="A229" s="5" t="s">
        <v>51</v>
      </c>
      <c r="B229" s="6" t="s">
        <v>446</v>
      </c>
      <c r="C229" s="7">
        <v>0</v>
      </c>
      <c r="D229" s="7">
        <v>6</v>
      </c>
      <c r="E229" s="7">
        <v>0</v>
      </c>
      <c r="F229" s="15">
        <f t="shared" si="10"/>
        <v>0</v>
      </c>
      <c r="G229" s="15">
        <f t="shared" si="11"/>
        <v>0</v>
      </c>
      <c r="H229" s="15" t="str">
        <f t="shared" si="12"/>
        <v>adequate stock</v>
      </c>
      <c r="I229" s="7"/>
      <c r="J229" s="19"/>
    </row>
    <row r="230" spans="1:10">
      <c r="A230" s="5" t="s">
        <v>51</v>
      </c>
      <c r="B230" s="6" t="s">
        <v>447</v>
      </c>
      <c r="C230" s="7">
        <v>20</v>
      </c>
      <c r="D230" s="7">
        <v>6</v>
      </c>
      <c r="E230" s="7">
        <v>0</v>
      </c>
      <c r="F230" s="15">
        <f t="shared" si="10"/>
        <v>3</v>
      </c>
      <c r="G230" s="15">
        <f t="shared" si="11"/>
        <v>6</v>
      </c>
      <c r="H230" s="15">
        <f t="shared" si="12"/>
        <v>6</v>
      </c>
      <c r="I230" s="7"/>
      <c r="J230" s="19"/>
    </row>
    <row r="231" spans="1:10">
      <c r="A231" s="5" t="s">
        <v>51</v>
      </c>
      <c r="B231" s="6" t="s">
        <v>448</v>
      </c>
      <c r="C231" s="7">
        <v>9</v>
      </c>
      <c r="D231" s="7">
        <v>6</v>
      </c>
      <c r="E231" s="7">
        <v>3</v>
      </c>
      <c r="F231" s="15">
        <f t="shared" si="10"/>
        <v>1</v>
      </c>
      <c r="G231" s="15">
        <f t="shared" si="11"/>
        <v>3</v>
      </c>
      <c r="H231" s="15" t="str">
        <f t="shared" si="12"/>
        <v>adequate stock</v>
      </c>
      <c r="I231" s="7"/>
      <c r="J231" s="19"/>
    </row>
    <row r="232" spans="1:10">
      <c r="A232" s="5" t="s">
        <v>51</v>
      </c>
      <c r="B232" s="6" t="s">
        <v>449</v>
      </c>
      <c r="C232" s="7">
        <v>0</v>
      </c>
      <c r="D232" s="7">
        <v>6</v>
      </c>
      <c r="E232" s="7">
        <v>0</v>
      </c>
      <c r="F232" s="15">
        <f t="shared" si="10"/>
        <v>0</v>
      </c>
      <c r="G232" s="15">
        <f t="shared" si="11"/>
        <v>0</v>
      </c>
      <c r="H232" s="15" t="str">
        <f t="shared" si="12"/>
        <v>adequate stock</v>
      </c>
      <c r="I232" s="7"/>
      <c r="J232" s="19"/>
    </row>
    <row r="233" spans="1:10">
      <c r="A233" s="5" t="s">
        <v>51</v>
      </c>
      <c r="B233" s="6" t="s">
        <v>450</v>
      </c>
      <c r="C233" s="7">
        <v>304</v>
      </c>
      <c r="D233" s="7">
        <v>6</v>
      </c>
      <c r="E233" s="7">
        <v>58</v>
      </c>
      <c r="F233" s="15">
        <f t="shared" si="10"/>
        <v>38</v>
      </c>
      <c r="G233" s="15">
        <f t="shared" si="11"/>
        <v>89</v>
      </c>
      <c r="H233" s="15" t="str">
        <f t="shared" si="12"/>
        <v>adequate stock</v>
      </c>
      <c r="I233" s="7"/>
      <c r="J233" s="19"/>
    </row>
    <row r="234" spans="1:10">
      <c r="A234" s="5" t="s">
        <v>51</v>
      </c>
      <c r="B234" s="6" t="s">
        <v>451</v>
      </c>
      <c r="C234" s="7">
        <v>18</v>
      </c>
      <c r="D234" s="7">
        <v>6</v>
      </c>
      <c r="E234" s="7">
        <v>4</v>
      </c>
      <c r="F234" s="15">
        <f t="shared" si="10"/>
        <v>2</v>
      </c>
      <c r="G234" s="15">
        <f t="shared" si="11"/>
        <v>5</v>
      </c>
      <c r="H234" s="15" t="str">
        <f t="shared" si="12"/>
        <v>adequate stock</v>
      </c>
      <c r="I234" s="7"/>
      <c r="J234" s="19"/>
    </row>
    <row r="235" spans="1:10">
      <c r="A235" s="5" t="s">
        <v>51</v>
      </c>
      <c r="B235" s="6" t="s">
        <v>452</v>
      </c>
      <c r="C235" s="7">
        <v>33</v>
      </c>
      <c r="D235" s="7">
        <v>3</v>
      </c>
      <c r="E235" s="7">
        <v>20</v>
      </c>
      <c r="F235" s="15">
        <f t="shared" si="10"/>
        <v>8</v>
      </c>
      <c r="G235" s="15">
        <f t="shared" si="11"/>
        <v>19</v>
      </c>
      <c r="H235" s="15" t="str">
        <f t="shared" si="12"/>
        <v>adequate stock</v>
      </c>
      <c r="I235" s="7"/>
      <c r="J235" s="19"/>
    </row>
    <row r="236" spans="1:10">
      <c r="A236" s="5" t="s">
        <v>51</v>
      </c>
      <c r="B236" s="6" t="s">
        <v>453</v>
      </c>
      <c r="C236" s="7">
        <v>55</v>
      </c>
      <c r="D236" s="7">
        <v>4</v>
      </c>
      <c r="E236" s="7">
        <v>20</v>
      </c>
      <c r="F236" s="15">
        <f t="shared" si="10"/>
        <v>10</v>
      </c>
      <c r="G236" s="15">
        <f t="shared" si="11"/>
        <v>24</v>
      </c>
      <c r="H236" s="15" t="str">
        <f t="shared" si="12"/>
        <v>adequate stock</v>
      </c>
      <c r="I236" s="7"/>
      <c r="J236" s="19"/>
    </row>
    <row r="237" spans="1:10">
      <c r="A237" s="5" t="s">
        <v>51</v>
      </c>
      <c r="B237" s="6" t="s">
        <v>454</v>
      </c>
      <c r="C237" s="7">
        <v>78</v>
      </c>
      <c r="D237" s="7">
        <v>2</v>
      </c>
      <c r="E237" s="7">
        <v>56</v>
      </c>
      <c r="F237" s="15">
        <f t="shared" si="10"/>
        <v>29</v>
      </c>
      <c r="G237" s="15">
        <f t="shared" si="11"/>
        <v>68</v>
      </c>
      <c r="H237" s="15" t="str">
        <f t="shared" si="12"/>
        <v>adequate stock</v>
      </c>
      <c r="I237" s="7"/>
      <c r="J237" s="19"/>
    </row>
    <row r="238" spans="1:10">
      <c r="A238" s="5" t="s">
        <v>51</v>
      </c>
      <c r="B238" s="6" t="s">
        <v>455</v>
      </c>
      <c r="C238" s="7">
        <v>65</v>
      </c>
      <c r="D238" s="7">
        <v>3</v>
      </c>
      <c r="E238" s="7">
        <v>20</v>
      </c>
      <c r="F238" s="15">
        <f t="shared" si="10"/>
        <v>16</v>
      </c>
      <c r="G238" s="15">
        <f t="shared" si="11"/>
        <v>38</v>
      </c>
      <c r="H238" s="15" t="str">
        <f t="shared" si="12"/>
        <v>adequate stock</v>
      </c>
      <c r="I238" s="7"/>
      <c r="J238" s="19"/>
    </row>
    <row r="239" spans="1:10">
      <c r="A239" s="5" t="s">
        <v>51</v>
      </c>
      <c r="B239" s="6" t="s">
        <v>456</v>
      </c>
      <c r="C239" s="7">
        <v>0</v>
      </c>
      <c r="D239" s="7">
        <v>6</v>
      </c>
      <c r="E239" s="7">
        <v>0</v>
      </c>
      <c r="F239" s="15">
        <f t="shared" si="10"/>
        <v>0</v>
      </c>
      <c r="G239" s="15">
        <f t="shared" si="11"/>
        <v>0</v>
      </c>
      <c r="H239" s="15" t="str">
        <f t="shared" si="12"/>
        <v>adequate stock</v>
      </c>
      <c r="I239" s="7"/>
      <c r="J239" s="19"/>
    </row>
    <row r="240" spans="1:10">
      <c r="A240" s="5" t="s">
        <v>51</v>
      </c>
      <c r="B240" s="6" t="s">
        <v>457</v>
      </c>
      <c r="C240" s="7">
        <v>32</v>
      </c>
      <c r="D240" s="7">
        <v>6</v>
      </c>
      <c r="E240" s="7">
        <v>20</v>
      </c>
      <c r="F240" s="15">
        <f t="shared" si="10"/>
        <v>4</v>
      </c>
      <c r="G240" s="15">
        <f t="shared" si="11"/>
        <v>9</v>
      </c>
      <c r="H240" s="15" t="str">
        <f t="shared" si="12"/>
        <v>adequate stock</v>
      </c>
      <c r="I240" s="7"/>
      <c r="J240" s="19"/>
    </row>
    <row r="241" spans="1:10">
      <c r="A241" s="5" t="s">
        <v>51</v>
      </c>
      <c r="B241" s="6" t="s">
        <v>458</v>
      </c>
      <c r="C241" s="7">
        <v>40</v>
      </c>
      <c r="D241" s="7">
        <v>6</v>
      </c>
      <c r="E241" s="7">
        <v>0</v>
      </c>
      <c r="F241" s="15">
        <f t="shared" si="10"/>
        <v>5</v>
      </c>
      <c r="G241" s="15">
        <f t="shared" si="11"/>
        <v>12</v>
      </c>
      <c r="H241" s="15">
        <f t="shared" si="12"/>
        <v>12</v>
      </c>
      <c r="I241" s="7"/>
      <c r="J241" s="19"/>
    </row>
    <row r="242" spans="1:10">
      <c r="A242" s="5" t="s">
        <v>51</v>
      </c>
      <c r="B242" s="6" t="s">
        <v>459</v>
      </c>
      <c r="C242" s="7">
        <v>40</v>
      </c>
      <c r="D242" s="7">
        <v>3</v>
      </c>
      <c r="E242" s="7">
        <v>0</v>
      </c>
      <c r="F242" s="15">
        <f t="shared" si="10"/>
        <v>10</v>
      </c>
      <c r="G242" s="15">
        <f t="shared" si="11"/>
        <v>23</v>
      </c>
      <c r="H242" s="15">
        <f t="shared" si="12"/>
        <v>23</v>
      </c>
      <c r="I242" s="7"/>
      <c r="J242" s="19"/>
    </row>
    <row r="243" spans="1:10">
      <c r="A243" s="5" t="s">
        <v>51</v>
      </c>
      <c r="B243" s="6" t="s">
        <v>460</v>
      </c>
      <c r="C243" s="7">
        <v>35</v>
      </c>
      <c r="D243" s="7">
        <v>6</v>
      </c>
      <c r="E243" s="7">
        <v>0</v>
      </c>
      <c r="F243" s="15">
        <f t="shared" si="10"/>
        <v>4</v>
      </c>
      <c r="G243" s="15">
        <f t="shared" si="11"/>
        <v>10</v>
      </c>
      <c r="H243" s="15">
        <f t="shared" si="12"/>
        <v>10</v>
      </c>
      <c r="I243" s="7"/>
      <c r="J243" s="19"/>
    </row>
    <row r="244" spans="1:10">
      <c r="A244" s="5" t="s">
        <v>51</v>
      </c>
      <c r="B244" s="6" t="s">
        <v>461</v>
      </c>
      <c r="C244" s="7">
        <v>32</v>
      </c>
      <c r="D244" s="7">
        <v>6</v>
      </c>
      <c r="E244" s="7">
        <v>0</v>
      </c>
      <c r="F244" s="15">
        <f t="shared" si="10"/>
        <v>4</v>
      </c>
      <c r="G244" s="15">
        <f t="shared" si="11"/>
        <v>9</v>
      </c>
      <c r="H244" s="15">
        <f t="shared" si="12"/>
        <v>9</v>
      </c>
      <c r="I244" s="7"/>
      <c r="J244" s="19"/>
    </row>
    <row r="245" spans="1:10">
      <c r="A245" s="5" t="s">
        <v>51</v>
      </c>
      <c r="B245" s="6" t="s">
        <v>462</v>
      </c>
      <c r="C245" s="7">
        <v>0</v>
      </c>
      <c r="D245" s="7">
        <v>5</v>
      </c>
      <c r="E245" s="7">
        <v>10</v>
      </c>
      <c r="F245" s="15">
        <f t="shared" si="10"/>
        <v>0</v>
      </c>
      <c r="G245" s="15">
        <f t="shared" si="11"/>
        <v>0</v>
      </c>
      <c r="H245" s="15" t="str">
        <f t="shared" si="12"/>
        <v>adequate stock</v>
      </c>
      <c r="I245" s="7"/>
      <c r="J245" s="19"/>
    </row>
    <row r="246" spans="1:10">
      <c r="A246" s="5" t="s">
        <v>51</v>
      </c>
      <c r="B246" s="6" t="s">
        <v>463</v>
      </c>
      <c r="C246" s="7">
        <v>5</v>
      </c>
      <c r="D246" s="7">
        <v>6</v>
      </c>
      <c r="E246" s="7">
        <v>10</v>
      </c>
      <c r="F246" s="15">
        <f t="shared" si="10"/>
        <v>1</v>
      </c>
      <c r="G246" s="15">
        <f t="shared" si="11"/>
        <v>1</v>
      </c>
      <c r="H246" s="15" t="str">
        <f t="shared" si="12"/>
        <v>adequate stock</v>
      </c>
      <c r="I246" s="7"/>
      <c r="J246" s="19"/>
    </row>
    <row r="247" spans="1:10">
      <c r="A247" s="5" t="s">
        <v>51</v>
      </c>
      <c r="B247" s="6" t="s">
        <v>464</v>
      </c>
      <c r="C247" s="7">
        <v>0</v>
      </c>
      <c r="D247" s="7">
        <v>6</v>
      </c>
      <c r="E247" s="7">
        <v>0</v>
      </c>
      <c r="F247" s="15">
        <f t="shared" si="10"/>
        <v>0</v>
      </c>
      <c r="G247" s="15">
        <f t="shared" si="11"/>
        <v>0</v>
      </c>
      <c r="H247" s="15" t="str">
        <f t="shared" si="12"/>
        <v>adequate stock</v>
      </c>
      <c r="I247" s="7"/>
      <c r="J247" s="19"/>
    </row>
    <row r="248" spans="1:10">
      <c r="A248" s="5" t="s">
        <v>51</v>
      </c>
      <c r="B248" s="6" t="s">
        <v>465</v>
      </c>
      <c r="C248" s="7">
        <v>40</v>
      </c>
      <c r="D248" s="7">
        <v>6</v>
      </c>
      <c r="E248" s="7">
        <v>0</v>
      </c>
      <c r="F248" s="15">
        <f t="shared" si="10"/>
        <v>5</v>
      </c>
      <c r="G248" s="15">
        <f t="shared" si="11"/>
        <v>12</v>
      </c>
      <c r="H248" s="15">
        <f t="shared" si="12"/>
        <v>12</v>
      </c>
      <c r="I248" s="7"/>
      <c r="J248" s="19"/>
    </row>
    <row r="249" spans="1:10">
      <c r="A249" s="5" t="s">
        <v>51</v>
      </c>
      <c r="B249" s="6" t="s">
        <v>466</v>
      </c>
      <c r="C249" s="7">
        <v>42</v>
      </c>
      <c r="D249" s="7">
        <v>6</v>
      </c>
      <c r="E249" s="7">
        <v>0</v>
      </c>
      <c r="F249" s="15">
        <f t="shared" si="10"/>
        <v>5</v>
      </c>
      <c r="G249" s="15">
        <f t="shared" si="11"/>
        <v>12</v>
      </c>
      <c r="H249" s="15">
        <f t="shared" si="12"/>
        <v>12</v>
      </c>
      <c r="I249" s="7"/>
      <c r="J249" s="19"/>
    </row>
    <row r="250" spans="1:10">
      <c r="A250" s="5" t="s">
        <v>51</v>
      </c>
      <c r="B250" s="6" t="s">
        <v>467</v>
      </c>
      <c r="C250" s="7">
        <v>10</v>
      </c>
      <c r="D250" s="7">
        <v>2</v>
      </c>
      <c r="E250" s="7">
        <v>0</v>
      </c>
      <c r="F250" s="15">
        <f t="shared" si="10"/>
        <v>4</v>
      </c>
      <c r="G250" s="15">
        <f t="shared" si="11"/>
        <v>9</v>
      </c>
      <c r="H250" s="15">
        <f t="shared" si="12"/>
        <v>9</v>
      </c>
      <c r="I250" s="7"/>
      <c r="J250" s="19"/>
    </row>
    <row r="251" spans="1:10">
      <c r="A251" s="5" t="s">
        <v>51</v>
      </c>
      <c r="B251" s="6" t="s">
        <v>468</v>
      </c>
      <c r="C251" s="7">
        <v>0</v>
      </c>
      <c r="D251" s="7">
        <v>6</v>
      </c>
      <c r="E251" s="7">
        <v>0</v>
      </c>
      <c r="F251" s="15">
        <f t="shared" si="10"/>
        <v>0</v>
      </c>
      <c r="G251" s="15">
        <f t="shared" si="11"/>
        <v>0</v>
      </c>
      <c r="H251" s="15" t="str">
        <f t="shared" si="12"/>
        <v>adequate stock</v>
      </c>
      <c r="I251" s="7"/>
      <c r="J251" s="19"/>
    </row>
    <row r="252" spans="1:10">
      <c r="A252" s="5" t="s">
        <v>51</v>
      </c>
      <c r="B252" s="6" t="s">
        <v>469</v>
      </c>
      <c r="C252" s="7">
        <v>50</v>
      </c>
      <c r="D252" s="7">
        <v>6</v>
      </c>
      <c r="E252" s="7">
        <v>0</v>
      </c>
      <c r="F252" s="15">
        <f t="shared" si="10"/>
        <v>6</v>
      </c>
      <c r="G252" s="15">
        <f t="shared" si="11"/>
        <v>15</v>
      </c>
      <c r="H252" s="15">
        <f t="shared" si="12"/>
        <v>15</v>
      </c>
      <c r="I252" s="7"/>
      <c r="J252" s="19"/>
    </row>
    <row r="253" spans="1:10">
      <c r="A253" s="5" t="s">
        <v>51</v>
      </c>
      <c r="B253" s="6" t="s">
        <v>470</v>
      </c>
      <c r="C253" s="7">
        <v>30</v>
      </c>
      <c r="D253" s="7">
        <v>4</v>
      </c>
      <c r="E253" s="7">
        <v>0</v>
      </c>
      <c r="F253" s="15">
        <f t="shared" si="10"/>
        <v>6</v>
      </c>
      <c r="G253" s="15">
        <f t="shared" si="11"/>
        <v>13</v>
      </c>
      <c r="H253" s="15">
        <f t="shared" si="12"/>
        <v>13</v>
      </c>
      <c r="I253" s="7"/>
      <c r="J253" s="19"/>
    </row>
    <row r="254" spans="1:10">
      <c r="A254" s="5" t="s">
        <v>51</v>
      </c>
      <c r="B254" s="6" t="s">
        <v>471</v>
      </c>
      <c r="C254" s="7">
        <v>0</v>
      </c>
      <c r="D254" s="7">
        <v>6</v>
      </c>
      <c r="E254" s="7">
        <v>0</v>
      </c>
      <c r="F254" s="15">
        <f t="shared" si="10"/>
        <v>0</v>
      </c>
      <c r="G254" s="15">
        <f t="shared" si="11"/>
        <v>0</v>
      </c>
      <c r="H254" s="15" t="str">
        <f t="shared" si="12"/>
        <v>adequate stock</v>
      </c>
      <c r="I254" s="7"/>
      <c r="J254" s="19"/>
    </row>
    <row r="255" spans="1:10">
      <c r="A255" s="5" t="s">
        <v>51</v>
      </c>
      <c r="B255" s="6" t="s">
        <v>472</v>
      </c>
      <c r="C255" s="7">
        <v>0</v>
      </c>
      <c r="D255" s="7">
        <v>6</v>
      </c>
      <c r="E255" s="7">
        <v>0</v>
      </c>
      <c r="F255" s="15">
        <f t="shared" si="10"/>
        <v>0</v>
      </c>
      <c r="G255" s="15">
        <f t="shared" si="11"/>
        <v>0</v>
      </c>
      <c r="H255" s="15" t="str">
        <f t="shared" si="12"/>
        <v>adequate stock</v>
      </c>
      <c r="I255" s="7"/>
      <c r="J255" s="19"/>
    </row>
    <row r="256" spans="1:10">
      <c r="A256" s="5" t="s">
        <v>51</v>
      </c>
      <c r="B256" s="6" t="s">
        <v>473</v>
      </c>
      <c r="C256" s="7">
        <v>10</v>
      </c>
      <c r="D256" s="7">
        <v>3</v>
      </c>
      <c r="E256" s="7">
        <v>0</v>
      </c>
      <c r="F256" s="15">
        <f t="shared" si="10"/>
        <v>3</v>
      </c>
      <c r="G256" s="15">
        <f t="shared" si="11"/>
        <v>6</v>
      </c>
      <c r="H256" s="15">
        <f t="shared" si="12"/>
        <v>6</v>
      </c>
      <c r="I256" s="7"/>
      <c r="J256" s="19"/>
    </row>
    <row r="257" spans="1:10">
      <c r="A257" s="5" t="s">
        <v>51</v>
      </c>
      <c r="B257" s="6" t="s">
        <v>474</v>
      </c>
      <c r="C257" s="7">
        <v>5</v>
      </c>
      <c r="D257" s="7">
        <v>6</v>
      </c>
      <c r="E257" s="7">
        <v>4</v>
      </c>
      <c r="F257" s="15">
        <f t="shared" si="10"/>
        <v>1</v>
      </c>
      <c r="G257" s="15">
        <f t="shared" si="11"/>
        <v>1</v>
      </c>
      <c r="H257" s="15" t="str">
        <f t="shared" si="12"/>
        <v>adequate stock</v>
      </c>
      <c r="I257" s="7"/>
      <c r="J257" s="19"/>
    </row>
    <row r="258" spans="1:10">
      <c r="A258" s="5" t="s">
        <v>51</v>
      </c>
      <c r="B258" s="6" t="s">
        <v>475</v>
      </c>
      <c r="C258" s="7">
        <v>0</v>
      </c>
      <c r="D258" s="7">
        <v>6</v>
      </c>
      <c r="E258" s="7">
        <v>0</v>
      </c>
      <c r="F258" s="15">
        <f t="shared" si="10"/>
        <v>0</v>
      </c>
      <c r="G258" s="15">
        <f t="shared" si="11"/>
        <v>0</v>
      </c>
      <c r="H258" s="15" t="str">
        <f t="shared" si="12"/>
        <v>adequate stock</v>
      </c>
      <c r="I258" s="7"/>
      <c r="J258" s="19"/>
    </row>
    <row r="259" spans="1:10">
      <c r="A259" s="5" t="s">
        <v>51</v>
      </c>
      <c r="B259" s="6" t="s">
        <v>476</v>
      </c>
      <c r="C259" s="7">
        <v>10</v>
      </c>
      <c r="D259" s="7">
        <v>6</v>
      </c>
      <c r="E259" s="7">
        <v>6</v>
      </c>
      <c r="F259" s="15">
        <f t="shared" si="10"/>
        <v>1</v>
      </c>
      <c r="G259" s="15">
        <f t="shared" si="11"/>
        <v>3</v>
      </c>
      <c r="H259" s="15" t="str">
        <f t="shared" si="12"/>
        <v>adequate stock</v>
      </c>
      <c r="I259" s="7"/>
      <c r="J259" s="19"/>
    </row>
    <row r="260" spans="1:10">
      <c r="A260" s="5" t="s">
        <v>51</v>
      </c>
      <c r="B260" s="6" t="s">
        <v>477</v>
      </c>
      <c r="C260" s="7">
        <v>33</v>
      </c>
      <c r="D260" s="7">
        <v>6</v>
      </c>
      <c r="E260" s="7">
        <v>0</v>
      </c>
      <c r="F260" s="15">
        <f t="shared" ref="F260:F323" si="13">ROUND((C260/D260)*0.75,0)</f>
        <v>4</v>
      </c>
      <c r="G260" s="15">
        <f t="shared" ref="G260:G323" si="14">ROUND((C260/D260)*1.75,0)</f>
        <v>10</v>
      </c>
      <c r="H260" s="15">
        <f t="shared" ref="H260:H323" si="15">IF(E260&lt;F260,G260-E260,"adequate stock")</f>
        <v>10</v>
      </c>
      <c r="I260" s="7"/>
      <c r="J260" s="19"/>
    </row>
    <row r="261" spans="1:10">
      <c r="A261" s="5" t="s">
        <v>51</v>
      </c>
      <c r="B261" s="6" t="s">
        <v>478</v>
      </c>
      <c r="C261" s="7">
        <v>45</v>
      </c>
      <c r="D261" s="7">
        <v>7</v>
      </c>
      <c r="E261" s="7">
        <v>0</v>
      </c>
      <c r="F261" s="15">
        <f t="shared" si="13"/>
        <v>5</v>
      </c>
      <c r="G261" s="15">
        <f t="shared" si="14"/>
        <v>11</v>
      </c>
      <c r="H261" s="15">
        <f t="shared" si="15"/>
        <v>11</v>
      </c>
      <c r="I261" s="7"/>
      <c r="J261" s="19"/>
    </row>
    <row r="262" spans="1:10">
      <c r="A262" s="5" t="s">
        <v>51</v>
      </c>
      <c r="B262" s="6" t="s">
        <v>479</v>
      </c>
      <c r="C262" s="7">
        <v>0</v>
      </c>
      <c r="D262" s="7">
        <v>6</v>
      </c>
      <c r="E262" s="7">
        <v>0</v>
      </c>
      <c r="F262" s="15">
        <f t="shared" si="13"/>
        <v>0</v>
      </c>
      <c r="G262" s="15">
        <f t="shared" si="14"/>
        <v>0</v>
      </c>
      <c r="H262" s="15" t="str">
        <f t="shared" si="15"/>
        <v>adequate stock</v>
      </c>
      <c r="I262" s="7"/>
      <c r="J262" s="19"/>
    </row>
    <row r="263" spans="1:10">
      <c r="A263" s="5" t="s">
        <v>51</v>
      </c>
      <c r="B263" s="6" t="s">
        <v>480</v>
      </c>
      <c r="C263" s="7">
        <v>36</v>
      </c>
      <c r="D263" s="7">
        <v>2</v>
      </c>
      <c r="E263" s="7">
        <v>0</v>
      </c>
      <c r="F263" s="15">
        <f t="shared" si="13"/>
        <v>14</v>
      </c>
      <c r="G263" s="15">
        <f t="shared" si="14"/>
        <v>32</v>
      </c>
      <c r="H263" s="15">
        <f t="shared" si="15"/>
        <v>32</v>
      </c>
      <c r="I263" s="7"/>
      <c r="J263" s="19"/>
    </row>
    <row r="264" spans="1:10">
      <c r="A264" s="5" t="s">
        <v>51</v>
      </c>
      <c r="B264" s="6" t="s">
        <v>481</v>
      </c>
      <c r="C264" s="7">
        <v>45</v>
      </c>
      <c r="D264" s="7">
        <v>6</v>
      </c>
      <c r="E264" s="7">
        <v>0</v>
      </c>
      <c r="F264" s="15">
        <f t="shared" si="13"/>
        <v>6</v>
      </c>
      <c r="G264" s="15">
        <f t="shared" si="14"/>
        <v>13</v>
      </c>
      <c r="H264" s="15">
        <f t="shared" si="15"/>
        <v>13</v>
      </c>
      <c r="I264" s="7"/>
      <c r="J264" s="19"/>
    </row>
    <row r="265" spans="1:10">
      <c r="A265" s="5" t="s">
        <v>51</v>
      </c>
      <c r="B265" s="6" t="s">
        <v>482</v>
      </c>
      <c r="C265" s="7">
        <v>40</v>
      </c>
      <c r="D265" s="7">
        <v>6</v>
      </c>
      <c r="E265" s="7">
        <v>0</v>
      </c>
      <c r="F265" s="15">
        <f t="shared" si="13"/>
        <v>5</v>
      </c>
      <c r="G265" s="15">
        <f t="shared" si="14"/>
        <v>12</v>
      </c>
      <c r="H265" s="15">
        <f t="shared" si="15"/>
        <v>12</v>
      </c>
      <c r="I265" s="7"/>
      <c r="J265" s="19"/>
    </row>
    <row r="266" spans="1:10">
      <c r="A266" s="5" t="s">
        <v>51</v>
      </c>
      <c r="B266" s="6" t="s">
        <v>483</v>
      </c>
      <c r="C266" s="7">
        <v>0</v>
      </c>
      <c r="D266" s="7">
        <v>6</v>
      </c>
      <c r="E266" s="7">
        <v>0</v>
      </c>
      <c r="F266" s="15">
        <f t="shared" si="13"/>
        <v>0</v>
      </c>
      <c r="G266" s="15">
        <f t="shared" si="14"/>
        <v>0</v>
      </c>
      <c r="H266" s="15" t="str">
        <f t="shared" si="15"/>
        <v>adequate stock</v>
      </c>
      <c r="I266" s="7"/>
      <c r="J266" s="19"/>
    </row>
    <row r="267" spans="1:10">
      <c r="A267" s="5" t="s">
        <v>51</v>
      </c>
      <c r="B267" s="6" t="s">
        <v>484</v>
      </c>
      <c r="C267" s="7">
        <v>25</v>
      </c>
      <c r="D267" s="7">
        <v>6</v>
      </c>
      <c r="E267" s="7">
        <v>0</v>
      </c>
      <c r="F267" s="15">
        <f t="shared" si="13"/>
        <v>3</v>
      </c>
      <c r="G267" s="15">
        <f t="shared" si="14"/>
        <v>7</v>
      </c>
      <c r="H267" s="15">
        <f t="shared" si="15"/>
        <v>7</v>
      </c>
      <c r="I267" s="7"/>
      <c r="J267" s="19"/>
    </row>
    <row r="268" spans="1:10">
      <c r="A268" s="5" t="s">
        <v>51</v>
      </c>
      <c r="B268" s="6" t="s">
        <v>485</v>
      </c>
      <c r="C268" s="7">
        <v>25</v>
      </c>
      <c r="D268" s="7">
        <v>3</v>
      </c>
      <c r="E268" s="7">
        <v>0</v>
      </c>
      <c r="F268" s="15">
        <f t="shared" si="13"/>
        <v>6</v>
      </c>
      <c r="G268" s="15">
        <f t="shared" si="14"/>
        <v>15</v>
      </c>
      <c r="H268" s="15">
        <f t="shared" si="15"/>
        <v>15</v>
      </c>
      <c r="I268" s="7"/>
      <c r="J268" s="19"/>
    </row>
    <row r="269" spans="1:10">
      <c r="A269" s="5" t="s">
        <v>51</v>
      </c>
      <c r="B269" s="6" t="s">
        <v>486</v>
      </c>
      <c r="C269" s="7">
        <v>30</v>
      </c>
      <c r="D269" s="7">
        <v>3</v>
      </c>
      <c r="E269" s="7">
        <v>0</v>
      </c>
      <c r="F269" s="15">
        <f t="shared" si="13"/>
        <v>8</v>
      </c>
      <c r="G269" s="15">
        <f t="shared" si="14"/>
        <v>18</v>
      </c>
      <c r="H269" s="15">
        <f t="shared" si="15"/>
        <v>18</v>
      </c>
      <c r="I269" s="7"/>
      <c r="J269" s="19"/>
    </row>
    <row r="270" spans="1:10">
      <c r="A270" s="5" t="s">
        <v>51</v>
      </c>
      <c r="B270" s="6" t="s">
        <v>487</v>
      </c>
      <c r="C270" s="7">
        <v>36</v>
      </c>
      <c r="D270" s="7">
        <v>6</v>
      </c>
      <c r="E270" s="7">
        <v>20</v>
      </c>
      <c r="F270" s="15">
        <f t="shared" si="13"/>
        <v>5</v>
      </c>
      <c r="G270" s="15">
        <f t="shared" si="14"/>
        <v>11</v>
      </c>
      <c r="H270" s="15" t="str">
        <f t="shared" si="15"/>
        <v>adequate stock</v>
      </c>
      <c r="I270" s="7"/>
      <c r="J270" s="19"/>
    </row>
    <row r="271" spans="1:10">
      <c r="A271" s="5" t="s">
        <v>51</v>
      </c>
      <c r="B271" s="6" t="s">
        <v>488</v>
      </c>
      <c r="C271" s="7">
        <v>4</v>
      </c>
      <c r="D271" s="7">
        <v>6</v>
      </c>
      <c r="E271" s="7">
        <v>12</v>
      </c>
      <c r="F271" s="15">
        <f t="shared" si="13"/>
        <v>1</v>
      </c>
      <c r="G271" s="15">
        <f t="shared" si="14"/>
        <v>1</v>
      </c>
      <c r="H271" s="15" t="str">
        <f t="shared" si="15"/>
        <v>adequate stock</v>
      </c>
      <c r="I271" s="7"/>
      <c r="J271" s="19"/>
    </row>
    <row r="272" spans="1:10">
      <c r="A272" s="5" t="s">
        <v>51</v>
      </c>
      <c r="B272" s="6" t="s">
        <v>489</v>
      </c>
      <c r="C272" s="7">
        <v>36</v>
      </c>
      <c r="D272" s="7">
        <v>6</v>
      </c>
      <c r="E272" s="7">
        <v>25</v>
      </c>
      <c r="F272" s="15">
        <f t="shared" si="13"/>
        <v>5</v>
      </c>
      <c r="G272" s="15">
        <f t="shared" si="14"/>
        <v>11</v>
      </c>
      <c r="H272" s="15" t="str">
        <f t="shared" si="15"/>
        <v>adequate stock</v>
      </c>
      <c r="I272" s="7"/>
      <c r="J272" s="19"/>
    </row>
    <row r="273" spans="1:10">
      <c r="A273" s="5" t="s">
        <v>51</v>
      </c>
      <c r="B273" s="6" t="s">
        <v>490</v>
      </c>
      <c r="C273" s="7">
        <v>0</v>
      </c>
      <c r="D273" s="7">
        <v>6</v>
      </c>
      <c r="E273" s="7">
        <v>20</v>
      </c>
      <c r="F273" s="15">
        <f t="shared" si="13"/>
        <v>0</v>
      </c>
      <c r="G273" s="15">
        <f t="shared" si="14"/>
        <v>0</v>
      </c>
      <c r="H273" s="15" t="str">
        <f t="shared" si="15"/>
        <v>adequate stock</v>
      </c>
      <c r="I273" s="7"/>
      <c r="J273" s="19"/>
    </row>
    <row r="274" spans="1:10">
      <c r="A274" s="5" t="s">
        <v>51</v>
      </c>
      <c r="B274" s="6" t="s">
        <v>491</v>
      </c>
      <c r="C274" s="7">
        <v>0</v>
      </c>
      <c r="D274" s="7">
        <v>6</v>
      </c>
      <c r="E274" s="7">
        <v>0</v>
      </c>
      <c r="F274" s="15">
        <f t="shared" si="13"/>
        <v>0</v>
      </c>
      <c r="G274" s="15">
        <f t="shared" si="14"/>
        <v>0</v>
      </c>
      <c r="H274" s="15" t="str">
        <f t="shared" si="15"/>
        <v>adequate stock</v>
      </c>
      <c r="I274" s="7"/>
      <c r="J274" s="19"/>
    </row>
    <row r="275" spans="1:10">
      <c r="A275" s="5" t="s">
        <v>51</v>
      </c>
      <c r="B275" s="6" t="s">
        <v>492</v>
      </c>
      <c r="C275" s="7">
        <v>0</v>
      </c>
      <c r="D275" s="7">
        <v>6</v>
      </c>
      <c r="E275" s="7">
        <v>0</v>
      </c>
      <c r="F275" s="15">
        <f t="shared" si="13"/>
        <v>0</v>
      </c>
      <c r="G275" s="15">
        <f t="shared" si="14"/>
        <v>0</v>
      </c>
      <c r="H275" s="15" t="str">
        <f t="shared" si="15"/>
        <v>adequate stock</v>
      </c>
      <c r="I275" s="7"/>
      <c r="J275" s="19"/>
    </row>
    <row r="276" spans="1:10">
      <c r="A276" s="5" t="s">
        <v>51</v>
      </c>
      <c r="B276" s="6" t="s">
        <v>493</v>
      </c>
      <c r="C276" s="7">
        <v>0</v>
      </c>
      <c r="D276" s="7">
        <v>6</v>
      </c>
      <c r="E276" s="7">
        <v>0</v>
      </c>
      <c r="F276" s="15">
        <f t="shared" si="13"/>
        <v>0</v>
      </c>
      <c r="G276" s="15">
        <f t="shared" si="14"/>
        <v>0</v>
      </c>
      <c r="H276" s="15" t="str">
        <f t="shared" si="15"/>
        <v>adequate stock</v>
      </c>
      <c r="I276" s="7"/>
      <c r="J276" s="19"/>
    </row>
    <row r="277" spans="1:10">
      <c r="A277" s="5" t="s">
        <v>51</v>
      </c>
      <c r="B277" s="6" t="s">
        <v>494</v>
      </c>
      <c r="C277" s="7">
        <v>0</v>
      </c>
      <c r="D277" s="7">
        <v>6</v>
      </c>
      <c r="E277" s="7">
        <v>0</v>
      </c>
      <c r="F277" s="15">
        <f t="shared" si="13"/>
        <v>0</v>
      </c>
      <c r="G277" s="15">
        <f t="shared" si="14"/>
        <v>0</v>
      </c>
      <c r="H277" s="15" t="str">
        <f t="shared" si="15"/>
        <v>adequate stock</v>
      </c>
      <c r="I277" s="7"/>
      <c r="J277" s="19"/>
    </row>
    <row r="278" spans="1:10">
      <c r="A278" s="5" t="s">
        <v>51</v>
      </c>
      <c r="B278" s="6" t="s">
        <v>495</v>
      </c>
      <c r="C278" s="7">
        <v>0</v>
      </c>
      <c r="D278" s="7">
        <v>6</v>
      </c>
      <c r="E278" s="7">
        <v>0</v>
      </c>
      <c r="F278" s="15">
        <f t="shared" si="13"/>
        <v>0</v>
      </c>
      <c r="G278" s="15">
        <f t="shared" si="14"/>
        <v>0</v>
      </c>
      <c r="H278" s="15" t="str">
        <f t="shared" si="15"/>
        <v>adequate stock</v>
      </c>
      <c r="I278" s="7"/>
      <c r="J278" s="19"/>
    </row>
    <row r="279" spans="1:10">
      <c r="A279" s="5" t="s">
        <v>51</v>
      </c>
      <c r="B279" s="6" t="s">
        <v>496</v>
      </c>
      <c r="C279" s="7">
        <v>0</v>
      </c>
      <c r="D279" s="7">
        <v>6</v>
      </c>
      <c r="E279" s="7">
        <v>0</v>
      </c>
      <c r="F279" s="15">
        <f t="shared" si="13"/>
        <v>0</v>
      </c>
      <c r="G279" s="15">
        <f t="shared" si="14"/>
        <v>0</v>
      </c>
      <c r="H279" s="15" t="str">
        <f t="shared" si="15"/>
        <v>adequate stock</v>
      </c>
      <c r="I279" s="7"/>
      <c r="J279" s="19"/>
    </row>
    <row r="280" spans="1:10">
      <c r="A280" s="5" t="s">
        <v>51</v>
      </c>
      <c r="B280" s="6" t="s">
        <v>497</v>
      </c>
      <c r="C280" s="7">
        <v>0</v>
      </c>
      <c r="D280" s="7">
        <v>6</v>
      </c>
      <c r="E280" s="7">
        <v>0</v>
      </c>
      <c r="F280" s="15">
        <f t="shared" si="13"/>
        <v>0</v>
      </c>
      <c r="G280" s="15">
        <f t="shared" si="14"/>
        <v>0</v>
      </c>
      <c r="H280" s="15" t="str">
        <f t="shared" si="15"/>
        <v>adequate stock</v>
      </c>
      <c r="I280" s="7"/>
      <c r="J280" s="19"/>
    </row>
    <row r="281" spans="1:10">
      <c r="A281" s="5" t="s">
        <v>51</v>
      </c>
      <c r="B281" s="6" t="s">
        <v>498</v>
      </c>
      <c r="C281" s="7">
        <v>0</v>
      </c>
      <c r="D281" s="7">
        <v>6</v>
      </c>
      <c r="E281" s="7">
        <v>0</v>
      </c>
      <c r="F281" s="15">
        <f t="shared" si="13"/>
        <v>0</v>
      </c>
      <c r="G281" s="15">
        <f t="shared" si="14"/>
        <v>0</v>
      </c>
      <c r="H281" s="15" t="str">
        <f t="shared" si="15"/>
        <v>adequate stock</v>
      </c>
      <c r="I281" s="7"/>
      <c r="J281" s="19"/>
    </row>
    <row r="282" spans="1:10">
      <c r="A282" s="5" t="s">
        <v>51</v>
      </c>
      <c r="B282" s="6" t="s">
        <v>499</v>
      </c>
      <c r="C282" s="7">
        <v>0</v>
      </c>
      <c r="D282" s="7">
        <v>6</v>
      </c>
      <c r="E282" s="7">
        <v>0</v>
      </c>
      <c r="F282" s="15">
        <f t="shared" si="13"/>
        <v>0</v>
      </c>
      <c r="G282" s="15">
        <f t="shared" si="14"/>
        <v>0</v>
      </c>
      <c r="H282" s="15" t="str">
        <f t="shared" si="15"/>
        <v>adequate stock</v>
      </c>
      <c r="I282" s="7"/>
      <c r="J282" s="19"/>
    </row>
    <row r="283" spans="1:10">
      <c r="A283" s="5" t="s">
        <v>51</v>
      </c>
      <c r="B283" s="6" t="s">
        <v>500</v>
      </c>
      <c r="C283" s="7">
        <v>0</v>
      </c>
      <c r="D283" s="7">
        <v>6</v>
      </c>
      <c r="E283" s="7">
        <v>0</v>
      </c>
      <c r="F283" s="15">
        <f t="shared" si="13"/>
        <v>0</v>
      </c>
      <c r="G283" s="15">
        <f t="shared" si="14"/>
        <v>0</v>
      </c>
      <c r="H283" s="15" t="str">
        <f t="shared" si="15"/>
        <v>adequate stock</v>
      </c>
      <c r="I283" s="7"/>
      <c r="J283" s="19"/>
    </row>
    <row r="284" spans="1:10">
      <c r="A284" s="5" t="s">
        <v>51</v>
      </c>
      <c r="B284" s="6" t="s">
        <v>501</v>
      </c>
      <c r="C284" s="7">
        <v>0</v>
      </c>
      <c r="D284" s="7">
        <v>6</v>
      </c>
      <c r="E284" s="7">
        <v>0</v>
      </c>
      <c r="F284" s="15">
        <f t="shared" si="13"/>
        <v>0</v>
      </c>
      <c r="G284" s="15">
        <f t="shared" si="14"/>
        <v>0</v>
      </c>
      <c r="H284" s="15" t="str">
        <f t="shared" si="15"/>
        <v>adequate stock</v>
      </c>
      <c r="I284" s="7"/>
      <c r="J284" s="19"/>
    </row>
    <row r="285" spans="1:10">
      <c r="A285" s="5" t="s">
        <v>51</v>
      </c>
      <c r="B285" s="6" t="s">
        <v>502</v>
      </c>
      <c r="C285" s="7">
        <v>0</v>
      </c>
      <c r="D285" s="7">
        <v>6</v>
      </c>
      <c r="E285" s="7">
        <v>0</v>
      </c>
      <c r="F285" s="15">
        <f t="shared" si="13"/>
        <v>0</v>
      </c>
      <c r="G285" s="15">
        <f t="shared" si="14"/>
        <v>0</v>
      </c>
      <c r="H285" s="15" t="str">
        <f t="shared" si="15"/>
        <v>adequate stock</v>
      </c>
      <c r="I285" s="7"/>
      <c r="J285" s="19"/>
    </row>
    <row r="286" spans="1:10">
      <c r="A286" s="5" t="s">
        <v>51</v>
      </c>
      <c r="B286" s="6" t="s">
        <v>503</v>
      </c>
      <c r="C286" s="7">
        <v>8</v>
      </c>
      <c r="D286" s="7">
        <v>6</v>
      </c>
      <c r="E286" s="7">
        <v>2</v>
      </c>
      <c r="F286" s="15">
        <f t="shared" si="13"/>
        <v>1</v>
      </c>
      <c r="G286" s="15">
        <f t="shared" si="14"/>
        <v>2</v>
      </c>
      <c r="H286" s="15" t="str">
        <f t="shared" si="15"/>
        <v>adequate stock</v>
      </c>
      <c r="I286" s="7"/>
      <c r="J286" s="19"/>
    </row>
    <row r="287" spans="1:10">
      <c r="A287" s="5" t="s">
        <v>51</v>
      </c>
      <c r="B287" s="6" t="s">
        <v>504</v>
      </c>
      <c r="C287" s="7">
        <v>0</v>
      </c>
      <c r="D287" s="7">
        <v>6</v>
      </c>
      <c r="E287" s="7">
        <v>0</v>
      </c>
      <c r="F287" s="15">
        <f t="shared" si="13"/>
        <v>0</v>
      </c>
      <c r="G287" s="15">
        <f t="shared" si="14"/>
        <v>0</v>
      </c>
      <c r="H287" s="15" t="str">
        <f t="shared" si="15"/>
        <v>adequate stock</v>
      </c>
      <c r="I287" s="7"/>
      <c r="J287" s="19"/>
    </row>
    <row r="288" spans="1:10">
      <c r="A288" s="5" t="s">
        <v>51</v>
      </c>
      <c r="B288" s="6" t="s">
        <v>505</v>
      </c>
      <c r="C288" s="7">
        <v>189</v>
      </c>
      <c r="D288" s="7">
        <v>3</v>
      </c>
      <c r="E288" s="7">
        <v>0</v>
      </c>
      <c r="F288" s="15">
        <f t="shared" si="13"/>
        <v>47</v>
      </c>
      <c r="G288" s="15">
        <f t="shared" si="14"/>
        <v>110</v>
      </c>
      <c r="H288" s="15">
        <f t="shared" si="15"/>
        <v>110</v>
      </c>
      <c r="I288" s="7"/>
      <c r="J288" s="19"/>
    </row>
    <row r="289" spans="1:10">
      <c r="A289" s="5" t="s">
        <v>51</v>
      </c>
      <c r="B289" s="6" t="s">
        <v>506</v>
      </c>
      <c r="C289" s="7">
        <v>194</v>
      </c>
      <c r="D289" s="7">
        <v>6</v>
      </c>
      <c r="E289" s="7">
        <v>0</v>
      </c>
      <c r="F289" s="15">
        <f t="shared" si="13"/>
        <v>24</v>
      </c>
      <c r="G289" s="15">
        <f t="shared" si="14"/>
        <v>57</v>
      </c>
      <c r="H289" s="15">
        <f t="shared" si="15"/>
        <v>57</v>
      </c>
      <c r="I289" s="7"/>
      <c r="J289" s="19"/>
    </row>
    <row r="290" spans="1:10">
      <c r="A290" s="5" t="s">
        <v>51</v>
      </c>
      <c r="B290" s="6" t="s">
        <v>507</v>
      </c>
      <c r="C290" s="7">
        <v>100</v>
      </c>
      <c r="D290" s="7">
        <v>3</v>
      </c>
      <c r="E290" s="7">
        <v>0</v>
      </c>
      <c r="F290" s="15">
        <f t="shared" si="13"/>
        <v>25</v>
      </c>
      <c r="G290" s="15">
        <f t="shared" si="14"/>
        <v>58</v>
      </c>
      <c r="H290" s="15">
        <f t="shared" si="15"/>
        <v>58</v>
      </c>
      <c r="I290" s="7"/>
      <c r="J290" s="19"/>
    </row>
    <row r="291" spans="1:10">
      <c r="A291" s="5" t="s">
        <v>51</v>
      </c>
      <c r="B291" s="6" t="s">
        <v>508</v>
      </c>
      <c r="C291" s="7">
        <v>36</v>
      </c>
      <c r="D291" s="7">
        <v>6</v>
      </c>
      <c r="E291" s="7">
        <v>10</v>
      </c>
      <c r="F291" s="15">
        <f t="shared" si="13"/>
        <v>5</v>
      </c>
      <c r="G291" s="15">
        <f t="shared" si="14"/>
        <v>11</v>
      </c>
      <c r="H291" s="15" t="str">
        <f t="shared" si="15"/>
        <v>adequate stock</v>
      </c>
      <c r="I291" s="7"/>
      <c r="J291" s="19"/>
    </row>
    <row r="292" spans="1:10">
      <c r="A292" s="5" t="s">
        <v>51</v>
      </c>
      <c r="B292" s="6" t="s">
        <v>509</v>
      </c>
      <c r="C292" s="7">
        <v>0</v>
      </c>
      <c r="D292" s="7">
        <v>6</v>
      </c>
      <c r="E292" s="7">
        <v>0</v>
      </c>
      <c r="F292" s="15">
        <f t="shared" si="13"/>
        <v>0</v>
      </c>
      <c r="G292" s="15">
        <f t="shared" si="14"/>
        <v>0</v>
      </c>
      <c r="H292" s="15" t="str">
        <f t="shared" si="15"/>
        <v>adequate stock</v>
      </c>
      <c r="I292" s="7"/>
      <c r="J292" s="19"/>
    </row>
    <row r="293" spans="1:10">
      <c r="A293" s="5" t="s">
        <v>51</v>
      </c>
      <c r="B293" s="6" t="s">
        <v>510</v>
      </c>
      <c r="C293" s="7">
        <v>34</v>
      </c>
      <c r="D293" s="7">
        <v>2</v>
      </c>
      <c r="E293" s="7">
        <v>20</v>
      </c>
      <c r="F293" s="15">
        <f t="shared" si="13"/>
        <v>13</v>
      </c>
      <c r="G293" s="15">
        <f t="shared" si="14"/>
        <v>30</v>
      </c>
      <c r="H293" s="15" t="str">
        <f t="shared" si="15"/>
        <v>adequate stock</v>
      </c>
      <c r="I293" s="7"/>
      <c r="J293" s="19"/>
    </row>
    <row r="294" spans="1:10">
      <c r="A294" s="5" t="s">
        <v>51</v>
      </c>
      <c r="B294" s="6" t="s">
        <v>511</v>
      </c>
      <c r="C294" s="7">
        <v>0</v>
      </c>
      <c r="D294" s="7">
        <v>3</v>
      </c>
      <c r="E294" s="7">
        <v>0</v>
      </c>
      <c r="F294" s="15">
        <f t="shared" si="13"/>
        <v>0</v>
      </c>
      <c r="G294" s="15">
        <f t="shared" si="14"/>
        <v>0</v>
      </c>
      <c r="H294" s="15" t="str">
        <f t="shared" si="15"/>
        <v>adequate stock</v>
      </c>
      <c r="I294" s="7"/>
      <c r="J294" s="19"/>
    </row>
    <row r="295" spans="1:10">
      <c r="A295" s="5" t="s">
        <v>51</v>
      </c>
      <c r="B295" s="6" t="s">
        <v>512</v>
      </c>
      <c r="C295" s="7">
        <v>11</v>
      </c>
      <c r="D295" s="7">
        <v>6</v>
      </c>
      <c r="E295" s="7">
        <v>10</v>
      </c>
      <c r="F295" s="15">
        <f t="shared" si="13"/>
        <v>1</v>
      </c>
      <c r="G295" s="15">
        <f t="shared" si="14"/>
        <v>3</v>
      </c>
      <c r="H295" s="15" t="str">
        <f t="shared" si="15"/>
        <v>adequate stock</v>
      </c>
      <c r="I295" s="7"/>
      <c r="J295" s="19"/>
    </row>
    <row r="296" spans="1:10">
      <c r="A296" s="5" t="s">
        <v>51</v>
      </c>
      <c r="B296" s="6" t="s">
        <v>513</v>
      </c>
      <c r="C296" s="7">
        <v>11</v>
      </c>
      <c r="D296" s="7">
        <v>3</v>
      </c>
      <c r="E296" s="7">
        <v>0</v>
      </c>
      <c r="F296" s="15">
        <f t="shared" si="13"/>
        <v>3</v>
      </c>
      <c r="G296" s="15">
        <f t="shared" si="14"/>
        <v>6</v>
      </c>
      <c r="H296" s="15">
        <f t="shared" si="15"/>
        <v>6</v>
      </c>
      <c r="I296" s="7"/>
      <c r="J296" s="19"/>
    </row>
    <row r="297" spans="1:10">
      <c r="A297" s="5" t="s">
        <v>51</v>
      </c>
      <c r="B297" s="6" t="s">
        <v>514</v>
      </c>
      <c r="C297" s="7">
        <v>20</v>
      </c>
      <c r="D297" s="7">
        <v>3</v>
      </c>
      <c r="E297" s="7">
        <v>0</v>
      </c>
      <c r="F297" s="15">
        <f t="shared" si="13"/>
        <v>5</v>
      </c>
      <c r="G297" s="15">
        <f t="shared" si="14"/>
        <v>12</v>
      </c>
      <c r="H297" s="15">
        <f t="shared" si="15"/>
        <v>12</v>
      </c>
      <c r="I297" s="7"/>
      <c r="J297" s="19"/>
    </row>
    <row r="298" spans="1:10">
      <c r="A298" s="5" t="s">
        <v>51</v>
      </c>
      <c r="B298" s="6" t="s">
        <v>515</v>
      </c>
      <c r="C298" s="7">
        <v>163</v>
      </c>
      <c r="D298" s="7">
        <v>6</v>
      </c>
      <c r="E298" s="7">
        <v>98</v>
      </c>
      <c r="F298" s="15">
        <f t="shared" si="13"/>
        <v>20</v>
      </c>
      <c r="G298" s="15">
        <f t="shared" si="14"/>
        <v>48</v>
      </c>
      <c r="H298" s="15" t="str">
        <f t="shared" si="15"/>
        <v>adequate stock</v>
      </c>
      <c r="I298" s="7"/>
      <c r="J298" s="19"/>
    </row>
    <row r="299" spans="1:10">
      <c r="A299" s="5" t="s">
        <v>51</v>
      </c>
      <c r="B299" s="6" t="s">
        <v>516</v>
      </c>
      <c r="C299" s="7">
        <v>864</v>
      </c>
      <c r="D299" s="7">
        <v>2</v>
      </c>
      <c r="E299" s="7">
        <v>0</v>
      </c>
      <c r="F299" s="15">
        <f t="shared" si="13"/>
        <v>324</v>
      </c>
      <c r="G299" s="15">
        <f t="shared" si="14"/>
        <v>756</v>
      </c>
      <c r="H299" s="15">
        <f t="shared" si="15"/>
        <v>756</v>
      </c>
      <c r="I299" s="7"/>
      <c r="J299" s="19"/>
    </row>
    <row r="300" spans="1:10">
      <c r="A300" s="5" t="s">
        <v>51</v>
      </c>
      <c r="B300" s="6" t="s">
        <v>517</v>
      </c>
      <c r="C300" s="7">
        <v>0</v>
      </c>
      <c r="D300" s="7">
        <v>6</v>
      </c>
      <c r="E300" s="7">
        <v>0</v>
      </c>
      <c r="F300" s="15">
        <f t="shared" si="13"/>
        <v>0</v>
      </c>
      <c r="G300" s="15">
        <f t="shared" si="14"/>
        <v>0</v>
      </c>
      <c r="H300" s="15" t="str">
        <f t="shared" si="15"/>
        <v>adequate stock</v>
      </c>
      <c r="I300" s="7"/>
      <c r="J300" s="19"/>
    </row>
    <row r="301" spans="1:10">
      <c r="A301" s="5" t="s">
        <v>51</v>
      </c>
      <c r="B301" s="6" t="s">
        <v>518</v>
      </c>
      <c r="C301" s="7">
        <v>0</v>
      </c>
      <c r="D301" s="7">
        <v>6</v>
      </c>
      <c r="E301" s="7">
        <v>0</v>
      </c>
      <c r="F301" s="15">
        <f t="shared" si="13"/>
        <v>0</v>
      </c>
      <c r="G301" s="15">
        <f t="shared" si="14"/>
        <v>0</v>
      </c>
      <c r="H301" s="15" t="str">
        <f t="shared" si="15"/>
        <v>adequate stock</v>
      </c>
      <c r="I301" s="7"/>
      <c r="J301" s="19"/>
    </row>
    <row r="302" spans="1:10">
      <c r="A302" s="5" t="s">
        <v>51</v>
      </c>
      <c r="B302" s="6" t="s">
        <v>519</v>
      </c>
      <c r="C302" s="7">
        <v>0</v>
      </c>
      <c r="D302" s="7">
        <v>6</v>
      </c>
      <c r="E302" s="7">
        <v>0</v>
      </c>
      <c r="F302" s="15">
        <f t="shared" si="13"/>
        <v>0</v>
      </c>
      <c r="G302" s="15">
        <f t="shared" si="14"/>
        <v>0</v>
      </c>
      <c r="H302" s="15" t="str">
        <f t="shared" si="15"/>
        <v>adequate stock</v>
      </c>
      <c r="I302" s="7"/>
      <c r="J302" s="19"/>
    </row>
    <row r="303" spans="1:10">
      <c r="A303" s="5" t="s">
        <v>51</v>
      </c>
      <c r="B303" s="6" t="s">
        <v>520</v>
      </c>
      <c r="C303" s="7">
        <v>0</v>
      </c>
      <c r="D303" s="7">
        <v>6</v>
      </c>
      <c r="E303" s="7">
        <v>0</v>
      </c>
      <c r="F303" s="15">
        <f t="shared" si="13"/>
        <v>0</v>
      </c>
      <c r="G303" s="15">
        <f t="shared" si="14"/>
        <v>0</v>
      </c>
      <c r="H303" s="15" t="str">
        <f t="shared" si="15"/>
        <v>adequate stock</v>
      </c>
      <c r="I303" s="7"/>
      <c r="J303" s="19"/>
    </row>
    <row r="304" spans="1:10">
      <c r="A304" s="5" t="s">
        <v>51</v>
      </c>
      <c r="B304" s="6" t="s">
        <v>521</v>
      </c>
      <c r="C304" s="7">
        <v>10</v>
      </c>
      <c r="D304" s="7">
        <v>3</v>
      </c>
      <c r="E304" s="7">
        <v>0</v>
      </c>
      <c r="F304" s="15">
        <f t="shared" si="13"/>
        <v>3</v>
      </c>
      <c r="G304" s="15">
        <f t="shared" si="14"/>
        <v>6</v>
      </c>
      <c r="H304" s="15">
        <f t="shared" si="15"/>
        <v>6</v>
      </c>
      <c r="I304" s="7"/>
      <c r="J304" s="19"/>
    </row>
    <row r="305" spans="1:10">
      <c r="A305" s="5" t="s">
        <v>51</v>
      </c>
      <c r="B305" s="6" t="s">
        <v>522</v>
      </c>
      <c r="C305" s="7">
        <v>0</v>
      </c>
      <c r="D305" s="7">
        <v>6</v>
      </c>
      <c r="E305" s="7">
        <v>0</v>
      </c>
      <c r="F305" s="15">
        <f t="shared" si="13"/>
        <v>0</v>
      </c>
      <c r="G305" s="15">
        <f t="shared" si="14"/>
        <v>0</v>
      </c>
      <c r="H305" s="15" t="str">
        <f t="shared" si="15"/>
        <v>adequate stock</v>
      </c>
      <c r="I305" s="7"/>
      <c r="J305" s="19"/>
    </row>
    <row r="306" spans="1:10">
      <c r="A306" s="5" t="s">
        <v>51</v>
      </c>
      <c r="B306" s="6" t="s">
        <v>523</v>
      </c>
      <c r="C306" s="7">
        <v>10</v>
      </c>
      <c r="D306" s="7">
        <v>3</v>
      </c>
      <c r="E306" s="7">
        <v>10</v>
      </c>
      <c r="F306" s="15">
        <f t="shared" si="13"/>
        <v>3</v>
      </c>
      <c r="G306" s="15">
        <f t="shared" si="14"/>
        <v>6</v>
      </c>
      <c r="H306" s="15" t="str">
        <f t="shared" si="15"/>
        <v>adequate stock</v>
      </c>
      <c r="I306" s="7"/>
      <c r="J306" s="19"/>
    </row>
    <row r="307" spans="1:10">
      <c r="A307" s="5" t="s">
        <v>51</v>
      </c>
      <c r="B307" s="6" t="s">
        <v>524</v>
      </c>
      <c r="C307" s="7">
        <v>0</v>
      </c>
      <c r="D307" s="7">
        <v>6</v>
      </c>
      <c r="E307" s="7">
        <v>0</v>
      </c>
      <c r="F307" s="15">
        <f t="shared" si="13"/>
        <v>0</v>
      </c>
      <c r="G307" s="15">
        <f t="shared" si="14"/>
        <v>0</v>
      </c>
      <c r="H307" s="15" t="str">
        <f t="shared" si="15"/>
        <v>adequate stock</v>
      </c>
      <c r="I307" s="7"/>
      <c r="J307" s="19"/>
    </row>
    <row r="308" spans="1:10">
      <c r="A308" s="5" t="s">
        <v>51</v>
      </c>
      <c r="B308" s="6" t="s">
        <v>525</v>
      </c>
      <c r="C308" s="7">
        <v>10</v>
      </c>
      <c r="D308" s="7">
        <v>6</v>
      </c>
      <c r="E308" s="7">
        <v>5</v>
      </c>
      <c r="F308" s="15">
        <f t="shared" si="13"/>
        <v>1</v>
      </c>
      <c r="G308" s="15">
        <f t="shared" si="14"/>
        <v>3</v>
      </c>
      <c r="H308" s="15" t="str">
        <f t="shared" si="15"/>
        <v>adequate stock</v>
      </c>
      <c r="I308" s="7"/>
      <c r="J308" s="19"/>
    </row>
    <row r="309" spans="1:10">
      <c r="A309" s="5" t="s">
        <v>51</v>
      </c>
      <c r="B309" s="6" t="s">
        <v>526</v>
      </c>
      <c r="C309" s="7">
        <v>0</v>
      </c>
      <c r="D309" s="7">
        <v>6</v>
      </c>
      <c r="E309" s="7">
        <v>0</v>
      </c>
      <c r="F309" s="15">
        <f t="shared" si="13"/>
        <v>0</v>
      </c>
      <c r="G309" s="15">
        <f t="shared" si="14"/>
        <v>0</v>
      </c>
      <c r="H309" s="15" t="str">
        <f t="shared" si="15"/>
        <v>adequate stock</v>
      </c>
      <c r="I309" s="7"/>
      <c r="J309" s="19"/>
    </row>
    <row r="310" spans="1:10">
      <c r="A310" s="5" t="s">
        <v>51</v>
      </c>
      <c r="B310" s="6" t="s">
        <v>527</v>
      </c>
      <c r="C310" s="7">
        <v>0</v>
      </c>
      <c r="D310" s="7">
        <v>6</v>
      </c>
      <c r="E310" s="7">
        <v>0</v>
      </c>
      <c r="F310" s="15">
        <f t="shared" si="13"/>
        <v>0</v>
      </c>
      <c r="G310" s="15">
        <f t="shared" si="14"/>
        <v>0</v>
      </c>
      <c r="H310" s="15" t="str">
        <f t="shared" si="15"/>
        <v>adequate stock</v>
      </c>
      <c r="I310" s="7"/>
      <c r="J310" s="19"/>
    </row>
    <row r="311" spans="1:10">
      <c r="A311" s="5" t="s">
        <v>51</v>
      </c>
      <c r="B311" s="6" t="s">
        <v>528</v>
      </c>
      <c r="C311" s="7">
        <v>0</v>
      </c>
      <c r="D311" s="7">
        <v>6</v>
      </c>
      <c r="E311" s="7">
        <v>0</v>
      </c>
      <c r="F311" s="15">
        <f t="shared" si="13"/>
        <v>0</v>
      </c>
      <c r="G311" s="15">
        <f t="shared" si="14"/>
        <v>0</v>
      </c>
      <c r="H311" s="15" t="str">
        <f t="shared" si="15"/>
        <v>adequate stock</v>
      </c>
      <c r="I311" s="7"/>
      <c r="J311" s="19"/>
    </row>
    <row r="312" spans="1:10">
      <c r="A312" s="5" t="s">
        <v>51</v>
      </c>
      <c r="B312" s="6" t="s">
        <v>529</v>
      </c>
      <c r="C312" s="7">
        <v>24</v>
      </c>
      <c r="D312" s="7">
        <v>6</v>
      </c>
      <c r="E312" s="7">
        <v>14</v>
      </c>
      <c r="F312" s="15">
        <f t="shared" si="13"/>
        <v>3</v>
      </c>
      <c r="G312" s="15">
        <f t="shared" si="14"/>
        <v>7</v>
      </c>
      <c r="H312" s="15" t="str">
        <f t="shared" si="15"/>
        <v>adequate stock</v>
      </c>
      <c r="I312" s="7"/>
      <c r="J312" s="19"/>
    </row>
    <row r="313" spans="1:10">
      <c r="A313" s="5" t="s">
        <v>51</v>
      </c>
      <c r="B313" s="6" t="s">
        <v>530</v>
      </c>
      <c r="C313" s="7">
        <v>9</v>
      </c>
      <c r="D313" s="7">
        <v>6</v>
      </c>
      <c r="E313" s="7">
        <v>20</v>
      </c>
      <c r="F313" s="15">
        <f t="shared" si="13"/>
        <v>1</v>
      </c>
      <c r="G313" s="15">
        <f t="shared" si="14"/>
        <v>3</v>
      </c>
      <c r="H313" s="15" t="str">
        <f t="shared" si="15"/>
        <v>adequate stock</v>
      </c>
      <c r="I313" s="7"/>
      <c r="J313" s="19"/>
    </row>
    <row r="314" spans="1:10">
      <c r="A314" s="5" t="s">
        <v>51</v>
      </c>
      <c r="B314" s="6" t="s">
        <v>531</v>
      </c>
      <c r="C314" s="7">
        <v>0</v>
      </c>
      <c r="D314" s="7">
        <v>6</v>
      </c>
      <c r="E314" s="7">
        <v>0</v>
      </c>
      <c r="F314" s="15">
        <f t="shared" si="13"/>
        <v>0</v>
      </c>
      <c r="G314" s="15">
        <f t="shared" si="14"/>
        <v>0</v>
      </c>
      <c r="H314" s="15" t="str">
        <f t="shared" si="15"/>
        <v>adequate stock</v>
      </c>
      <c r="I314" s="7"/>
      <c r="J314" s="19"/>
    </row>
    <row r="315" spans="1:10">
      <c r="A315" s="5" t="s">
        <v>51</v>
      </c>
      <c r="B315" s="6" t="s">
        <v>532</v>
      </c>
      <c r="C315" s="7">
        <v>0</v>
      </c>
      <c r="D315" s="7">
        <v>6</v>
      </c>
      <c r="E315" s="7">
        <v>0</v>
      </c>
      <c r="F315" s="15">
        <f t="shared" si="13"/>
        <v>0</v>
      </c>
      <c r="G315" s="15">
        <f t="shared" si="14"/>
        <v>0</v>
      </c>
      <c r="H315" s="15" t="str">
        <f t="shared" si="15"/>
        <v>adequate stock</v>
      </c>
      <c r="I315" s="7"/>
      <c r="J315" s="19"/>
    </row>
    <row r="316" spans="1:10">
      <c r="A316" s="5" t="s">
        <v>51</v>
      </c>
      <c r="B316" s="6" t="s">
        <v>533</v>
      </c>
      <c r="C316" s="7">
        <v>0</v>
      </c>
      <c r="D316" s="7">
        <v>6</v>
      </c>
      <c r="E316" s="7">
        <v>0</v>
      </c>
      <c r="F316" s="15">
        <f t="shared" si="13"/>
        <v>0</v>
      </c>
      <c r="G316" s="15">
        <f t="shared" si="14"/>
        <v>0</v>
      </c>
      <c r="H316" s="15" t="str">
        <f t="shared" si="15"/>
        <v>adequate stock</v>
      </c>
      <c r="I316" s="7"/>
      <c r="J316" s="19"/>
    </row>
    <row r="317" spans="1:10">
      <c r="A317" s="5" t="s">
        <v>51</v>
      </c>
      <c r="B317" s="6" t="s">
        <v>534</v>
      </c>
      <c r="C317" s="7">
        <v>0</v>
      </c>
      <c r="D317" s="7">
        <v>6</v>
      </c>
      <c r="E317" s="7">
        <v>0</v>
      </c>
      <c r="F317" s="15">
        <f t="shared" si="13"/>
        <v>0</v>
      </c>
      <c r="G317" s="15">
        <f t="shared" si="14"/>
        <v>0</v>
      </c>
      <c r="H317" s="15" t="str">
        <f t="shared" si="15"/>
        <v>adequate stock</v>
      </c>
      <c r="I317" s="7"/>
      <c r="J317" s="19"/>
    </row>
    <row r="318" spans="1:10">
      <c r="A318" s="5" t="s">
        <v>51</v>
      </c>
      <c r="B318" s="6" t="s">
        <v>535</v>
      </c>
      <c r="C318" s="7">
        <v>16</v>
      </c>
      <c r="D318" s="7">
        <v>6</v>
      </c>
      <c r="E318" s="7">
        <v>26</v>
      </c>
      <c r="F318" s="15">
        <f t="shared" si="13"/>
        <v>2</v>
      </c>
      <c r="G318" s="15">
        <f t="shared" si="14"/>
        <v>5</v>
      </c>
      <c r="H318" s="15" t="str">
        <f t="shared" si="15"/>
        <v>adequate stock</v>
      </c>
      <c r="I318" s="7"/>
      <c r="J318" s="19"/>
    </row>
    <row r="319" spans="1:10">
      <c r="A319" s="5" t="s">
        <v>51</v>
      </c>
      <c r="B319" s="6" t="s">
        <v>536</v>
      </c>
      <c r="C319" s="7">
        <v>0</v>
      </c>
      <c r="D319" s="7">
        <v>6</v>
      </c>
      <c r="E319" s="7">
        <v>0</v>
      </c>
      <c r="F319" s="15">
        <f t="shared" si="13"/>
        <v>0</v>
      </c>
      <c r="G319" s="15">
        <f t="shared" si="14"/>
        <v>0</v>
      </c>
      <c r="H319" s="15" t="str">
        <f t="shared" si="15"/>
        <v>adequate stock</v>
      </c>
      <c r="I319" s="7"/>
      <c r="J319" s="19"/>
    </row>
    <row r="320" spans="1:10">
      <c r="A320" s="5" t="s">
        <v>51</v>
      </c>
      <c r="B320" s="6" t="s">
        <v>537</v>
      </c>
      <c r="C320" s="7">
        <v>0</v>
      </c>
      <c r="D320" s="7">
        <v>6</v>
      </c>
      <c r="E320" s="7">
        <v>0</v>
      </c>
      <c r="F320" s="15">
        <f t="shared" si="13"/>
        <v>0</v>
      </c>
      <c r="G320" s="15">
        <f t="shared" si="14"/>
        <v>0</v>
      </c>
      <c r="H320" s="15" t="str">
        <f t="shared" si="15"/>
        <v>adequate stock</v>
      </c>
      <c r="I320" s="7"/>
      <c r="J320" s="19"/>
    </row>
    <row r="321" spans="1:10">
      <c r="A321" s="5" t="s">
        <v>51</v>
      </c>
      <c r="B321" s="6" t="s">
        <v>538</v>
      </c>
      <c r="C321" s="7">
        <v>45</v>
      </c>
      <c r="D321" s="7">
        <v>7</v>
      </c>
      <c r="E321" s="7">
        <v>0</v>
      </c>
      <c r="F321" s="15">
        <f t="shared" si="13"/>
        <v>5</v>
      </c>
      <c r="G321" s="15">
        <f t="shared" si="14"/>
        <v>11</v>
      </c>
      <c r="H321" s="15">
        <f t="shared" si="15"/>
        <v>11</v>
      </c>
      <c r="I321" s="7"/>
      <c r="J321" s="19"/>
    </row>
    <row r="322" spans="1:10">
      <c r="A322" s="5" t="s">
        <v>51</v>
      </c>
      <c r="B322" s="6" t="s">
        <v>539</v>
      </c>
      <c r="C322" s="7">
        <v>10</v>
      </c>
      <c r="D322" s="7">
        <v>3</v>
      </c>
      <c r="E322" s="7">
        <v>0</v>
      </c>
      <c r="F322" s="15">
        <f t="shared" si="13"/>
        <v>3</v>
      </c>
      <c r="G322" s="15">
        <f t="shared" si="14"/>
        <v>6</v>
      </c>
      <c r="H322" s="15">
        <f t="shared" si="15"/>
        <v>6</v>
      </c>
      <c r="I322" s="7"/>
      <c r="J322" s="19"/>
    </row>
    <row r="323" spans="1:10">
      <c r="A323" s="5" t="s">
        <v>51</v>
      </c>
      <c r="B323" s="6" t="s">
        <v>540</v>
      </c>
      <c r="C323" s="7">
        <v>10</v>
      </c>
      <c r="D323" s="7">
        <v>3</v>
      </c>
      <c r="E323" s="7">
        <v>0</v>
      </c>
      <c r="F323" s="15">
        <f t="shared" si="13"/>
        <v>3</v>
      </c>
      <c r="G323" s="15">
        <f t="shared" si="14"/>
        <v>6</v>
      </c>
      <c r="H323" s="15">
        <f t="shared" si="15"/>
        <v>6</v>
      </c>
      <c r="I323" s="7"/>
      <c r="J323" s="19"/>
    </row>
    <row r="324" spans="1:10">
      <c r="A324" s="5" t="s">
        <v>51</v>
      </c>
      <c r="B324" s="6" t="s">
        <v>541</v>
      </c>
      <c r="C324" s="7">
        <v>29</v>
      </c>
      <c r="D324" s="7">
        <v>6</v>
      </c>
      <c r="E324" s="7">
        <v>13</v>
      </c>
      <c r="F324" s="15">
        <f t="shared" ref="F324:F387" si="16">ROUND((C324/D324)*0.75,0)</f>
        <v>4</v>
      </c>
      <c r="G324" s="15">
        <f t="shared" ref="G324:G387" si="17">ROUND((C324/D324)*1.75,0)</f>
        <v>8</v>
      </c>
      <c r="H324" s="15" t="str">
        <f t="shared" ref="H324:H387" si="18">IF(E324&lt;F324,G324-E324,"adequate stock")</f>
        <v>adequate stock</v>
      </c>
      <c r="I324" s="7"/>
      <c r="J324" s="19"/>
    </row>
    <row r="325" spans="1:10">
      <c r="A325" s="5" t="s">
        <v>51</v>
      </c>
      <c r="B325" s="6" t="s">
        <v>542</v>
      </c>
      <c r="C325" s="7">
        <v>9</v>
      </c>
      <c r="D325" s="7">
        <v>2</v>
      </c>
      <c r="E325" s="7">
        <v>0</v>
      </c>
      <c r="F325" s="15">
        <f t="shared" si="16"/>
        <v>3</v>
      </c>
      <c r="G325" s="15">
        <f t="shared" si="17"/>
        <v>8</v>
      </c>
      <c r="H325" s="15">
        <f t="shared" si="18"/>
        <v>8</v>
      </c>
      <c r="I325" s="7"/>
      <c r="J325" s="19"/>
    </row>
    <row r="326" spans="1:10">
      <c r="A326" s="5" t="s">
        <v>51</v>
      </c>
      <c r="B326" s="6" t="s">
        <v>543</v>
      </c>
      <c r="C326" s="7">
        <v>0</v>
      </c>
      <c r="D326" s="7">
        <v>6</v>
      </c>
      <c r="E326" s="7">
        <v>0</v>
      </c>
      <c r="F326" s="15">
        <f t="shared" si="16"/>
        <v>0</v>
      </c>
      <c r="G326" s="15">
        <f t="shared" si="17"/>
        <v>0</v>
      </c>
      <c r="H326" s="15" t="str">
        <f t="shared" si="18"/>
        <v>adequate stock</v>
      </c>
      <c r="I326" s="7"/>
      <c r="J326" s="19"/>
    </row>
    <row r="327" spans="1:10">
      <c r="A327" s="5" t="s">
        <v>51</v>
      </c>
      <c r="B327" s="6" t="s">
        <v>544</v>
      </c>
      <c r="C327" s="7">
        <v>13</v>
      </c>
      <c r="D327" s="7">
        <v>6</v>
      </c>
      <c r="E327" s="7">
        <v>10</v>
      </c>
      <c r="F327" s="15">
        <f t="shared" si="16"/>
        <v>2</v>
      </c>
      <c r="G327" s="15">
        <f t="shared" si="17"/>
        <v>4</v>
      </c>
      <c r="H327" s="15" t="str">
        <f t="shared" si="18"/>
        <v>adequate stock</v>
      </c>
      <c r="I327" s="7"/>
      <c r="J327" s="19"/>
    </row>
    <row r="328" spans="1:10">
      <c r="A328" s="5" t="s">
        <v>51</v>
      </c>
      <c r="B328" s="6" t="s">
        <v>545</v>
      </c>
      <c r="C328" s="7">
        <v>18</v>
      </c>
      <c r="D328" s="7">
        <v>6</v>
      </c>
      <c r="E328" s="7">
        <v>7</v>
      </c>
      <c r="F328" s="15">
        <f t="shared" si="16"/>
        <v>2</v>
      </c>
      <c r="G328" s="15">
        <f t="shared" si="17"/>
        <v>5</v>
      </c>
      <c r="H328" s="15" t="str">
        <f t="shared" si="18"/>
        <v>adequate stock</v>
      </c>
      <c r="I328" s="7"/>
      <c r="J328" s="19"/>
    </row>
    <row r="329" spans="1:10">
      <c r="A329" s="5" t="s">
        <v>51</v>
      </c>
      <c r="B329" s="6" t="s">
        <v>546</v>
      </c>
      <c r="C329" s="7">
        <v>10</v>
      </c>
      <c r="D329" s="7">
        <v>6</v>
      </c>
      <c r="E329" s="7">
        <v>5</v>
      </c>
      <c r="F329" s="15">
        <f t="shared" si="16"/>
        <v>1</v>
      </c>
      <c r="G329" s="15">
        <f t="shared" si="17"/>
        <v>3</v>
      </c>
      <c r="H329" s="15" t="str">
        <f t="shared" si="18"/>
        <v>adequate stock</v>
      </c>
      <c r="I329" s="7"/>
      <c r="J329" s="19"/>
    </row>
    <row r="330" spans="1:10">
      <c r="A330" s="5" t="s">
        <v>51</v>
      </c>
      <c r="B330" s="6" t="s">
        <v>547</v>
      </c>
      <c r="C330" s="7">
        <v>0</v>
      </c>
      <c r="D330" s="7">
        <v>6</v>
      </c>
      <c r="E330" s="7">
        <v>0</v>
      </c>
      <c r="F330" s="15">
        <f t="shared" si="16"/>
        <v>0</v>
      </c>
      <c r="G330" s="15">
        <f t="shared" si="17"/>
        <v>0</v>
      </c>
      <c r="H330" s="15" t="str">
        <f t="shared" si="18"/>
        <v>adequate stock</v>
      </c>
      <c r="I330" s="7"/>
      <c r="J330" s="19"/>
    </row>
    <row r="331" spans="1:10">
      <c r="A331" s="5" t="s">
        <v>51</v>
      </c>
      <c r="B331" s="6" t="s">
        <v>548</v>
      </c>
      <c r="C331" s="7">
        <v>0</v>
      </c>
      <c r="D331" s="7">
        <v>6</v>
      </c>
      <c r="E331" s="7">
        <v>0</v>
      </c>
      <c r="F331" s="15">
        <f t="shared" si="16"/>
        <v>0</v>
      </c>
      <c r="G331" s="15">
        <f t="shared" si="17"/>
        <v>0</v>
      </c>
      <c r="H331" s="15" t="str">
        <f t="shared" si="18"/>
        <v>adequate stock</v>
      </c>
      <c r="I331" s="7"/>
      <c r="J331" s="19"/>
    </row>
    <row r="332" spans="1:10">
      <c r="A332" s="5" t="s">
        <v>51</v>
      </c>
      <c r="B332" s="6" t="s">
        <v>549</v>
      </c>
      <c r="C332" s="7">
        <v>8</v>
      </c>
      <c r="D332" s="7">
        <v>6</v>
      </c>
      <c r="E332" s="7">
        <v>35</v>
      </c>
      <c r="F332" s="15">
        <f t="shared" si="16"/>
        <v>1</v>
      </c>
      <c r="G332" s="15">
        <f t="shared" si="17"/>
        <v>2</v>
      </c>
      <c r="H332" s="15" t="str">
        <f t="shared" si="18"/>
        <v>adequate stock</v>
      </c>
      <c r="I332" s="7"/>
      <c r="J332" s="19"/>
    </row>
    <row r="333" spans="1:10">
      <c r="A333" s="5" t="s">
        <v>51</v>
      </c>
      <c r="B333" s="6" t="s">
        <v>550</v>
      </c>
      <c r="C333" s="7">
        <v>22</v>
      </c>
      <c r="D333" s="7">
        <v>6</v>
      </c>
      <c r="E333" s="7">
        <v>5</v>
      </c>
      <c r="F333" s="15">
        <f t="shared" si="16"/>
        <v>3</v>
      </c>
      <c r="G333" s="15">
        <f t="shared" si="17"/>
        <v>6</v>
      </c>
      <c r="H333" s="15" t="str">
        <f t="shared" si="18"/>
        <v>adequate stock</v>
      </c>
      <c r="I333" s="7"/>
      <c r="J333" s="19"/>
    </row>
    <row r="334" spans="1:10">
      <c r="A334" s="5" t="s">
        <v>51</v>
      </c>
      <c r="B334" s="6" t="s">
        <v>551</v>
      </c>
      <c r="C334" s="7">
        <v>33</v>
      </c>
      <c r="D334" s="7">
        <v>6</v>
      </c>
      <c r="E334" s="7">
        <v>11</v>
      </c>
      <c r="F334" s="15">
        <f t="shared" si="16"/>
        <v>4</v>
      </c>
      <c r="G334" s="15">
        <f t="shared" si="17"/>
        <v>10</v>
      </c>
      <c r="H334" s="15" t="str">
        <f t="shared" si="18"/>
        <v>adequate stock</v>
      </c>
      <c r="I334" s="7"/>
      <c r="J334" s="19"/>
    </row>
    <row r="335" spans="1:10">
      <c r="A335" s="5" t="s">
        <v>51</v>
      </c>
      <c r="B335" s="6" t="s">
        <v>552</v>
      </c>
      <c r="C335" s="7">
        <v>0</v>
      </c>
      <c r="D335" s="7">
        <v>6</v>
      </c>
      <c r="E335" s="7">
        <v>0</v>
      </c>
      <c r="F335" s="15">
        <f t="shared" si="16"/>
        <v>0</v>
      </c>
      <c r="G335" s="15">
        <f t="shared" si="17"/>
        <v>0</v>
      </c>
      <c r="H335" s="15" t="str">
        <f t="shared" si="18"/>
        <v>adequate stock</v>
      </c>
      <c r="I335" s="7"/>
      <c r="J335" s="19"/>
    </row>
    <row r="336" spans="1:10">
      <c r="A336" s="5" t="s">
        <v>51</v>
      </c>
      <c r="B336" s="6" t="s">
        <v>553</v>
      </c>
      <c r="C336" s="7">
        <v>0</v>
      </c>
      <c r="D336" s="7">
        <v>6</v>
      </c>
      <c r="E336" s="7">
        <v>0</v>
      </c>
      <c r="F336" s="15">
        <f t="shared" si="16"/>
        <v>0</v>
      </c>
      <c r="G336" s="15">
        <f t="shared" si="17"/>
        <v>0</v>
      </c>
      <c r="H336" s="15" t="str">
        <f t="shared" si="18"/>
        <v>adequate stock</v>
      </c>
      <c r="I336" s="7"/>
      <c r="J336" s="19"/>
    </row>
    <row r="337" spans="1:10">
      <c r="A337" s="5" t="s">
        <v>51</v>
      </c>
      <c r="B337" s="6" t="s">
        <v>554</v>
      </c>
      <c r="C337" s="7">
        <v>15</v>
      </c>
      <c r="D337" s="7">
        <v>6</v>
      </c>
      <c r="E337" s="7">
        <v>0</v>
      </c>
      <c r="F337" s="15">
        <f t="shared" si="16"/>
        <v>2</v>
      </c>
      <c r="G337" s="15">
        <f t="shared" si="17"/>
        <v>4</v>
      </c>
      <c r="H337" s="15">
        <f t="shared" si="18"/>
        <v>4</v>
      </c>
      <c r="I337" s="7"/>
      <c r="J337" s="19"/>
    </row>
    <row r="338" spans="1:10">
      <c r="A338" s="5" t="s">
        <v>51</v>
      </c>
      <c r="B338" s="6" t="s">
        <v>555</v>
      </c>
      <c r="C338" s="7">
        <v>20</v>
      </c>
      <c r="D338" s="7">
        <v>6</v>
      </c>
      <c r="E338" s="7">
        <v>0</v>
      </c>
      <c r="F338" s="15">
        <f t="shared" si="16"/>
        <v>3</v>
      </c>
      <c r="G338" s="15">
        <f t="shared" si="17"/>
        <v>6</v>
      </c>
      <c r="H338" s="15">
        <f t="shared" si="18"/>
        <v>6</v>
      </c>
      <c r="I338" s="7"/>
      <c r="J338" s="19"/>
    </row>
    <row r="339" spans="1:10">
      <c r="A339" s="5" t="s">
        <v>51</v>
      </c>
      <c r="B339" s="6" t="s">
        <v>556</v>
      </c>
      <c r="C339" s="7">
        <v>0</v>
      </c>
      <c r="D339" s="7">
        <v>6</v>
      </c>
      <c r="E339" s="7">
        <v>0</v>
      </c>
      <c r="F339" s="15">
        <f t="shared" si="16"/>
        <v>0</v>
      </c>
      <c r="G339" s="15">
        <f t="shared" si="17"/>
        <v>0</v>
      </c>
      <c r="H339" s="15" t="str">
        <f t="shared" si="18"/>
        <v>adequate stock</v>
      </c>
      <c r="I339" s="7"/>
      <c r="J339" s="19"/>
    </row>
    <row r="340" spans="1:10">
      <c r="A340" s="5" t="s">
        <v>51</v>
      </c>
      <c r="B340" s="6" t="s">
        <v>557</v>
      </c>
      <c r="C340" s="7">
        <v>25</v>
      </c>
      <c r="D340" s="7">
        <v>6</v>
      </c>
      <c r="E340" s="7">
        <v>0</v>
      </c>
      <c r="F340" s="15">
        <f t="shared" si="16"/>
        <v>3</v>
      </c>
      <c r="G340" s="15">
        <f t="shared" si="17"/>
        <v>7</v>
      </c>
      <c r="H340" s="15">
        <f t="shared" si="18"/>
        <v>7</v>
      </c>
      <c r="I340" s="7"/>
      <c r="J340" s="19"/>
    </row>
    <row r="341" spans="1:10">
      <c r="A341" s="5" t="s">
        <v>51</v>
      </c>
      <c r="B341" s="6" t="s">
        <v>558</v>
      </c>
      <c r="C341" s="7">
        <v>25</v>
      </c>
      <c r="D341" s="7">
        <v>6</v>
      </c>
      <c r="E341" s="7">
        <v>0</v>
      </c>
      <c r="F341" s="15">
        <f t="shared" si="16"/>
        <v>3</v>
      </c>
      <c r="G341" s="15">
        <f t="shared" si="17"/>
        <v>7</v>
      </c>
      <c r="H341" s="15">
        <f t="shared" si="18"/>
        <v>7</v>
      </c>
      <c r="I341" s="7"/>
      <c r="J341" s="19"/>
    </row>
    <row r="342" spans="1:10">
      <c r="A342" s="5" t="s">
        <v>51</v>
      </c>
      <c r="B342" s="6" t="s">
        <v>559</v>
      </c>
      <c r="C342" s="7">
        <v>25</v>
      </c>
      <c r="D342" s="7">
        <v>6</v>
      </c>
      <c r="E342" s="7">
        <v>0</v>
      </c>
      <c r="F342" s="15">
        <f t="shared" si="16"/>
        <v>3</v>
      </c>
      <c r="G342" s="15">
        <f t="shared" si="17"/>
        <v>7</v>
      </c>
      <c r="H342" s="15">
        <f t="shared" si="18"/>
        <v>7</v>
      </c>
      <c r="I342" s="7"/>
      <c r="J342" s="19"/>
    </row>
    <row r="343" spans="1:10">
      <c r="A343" s="5" t="s">
        <v>51</v>
      </c>
      <c r="B343" s="6" t="s">
        <v>560</v>
      </c>
      <c r="C343" s="7">
        <v>0</v>
      </c>
      <c r="D343" s="7">
        <v>6</v>
      </c>
      <c r="E343" s="7">
        <v>0</v>
      </c>
      <c r="F343" s="15">
        <f t="shared" si="16"/>
        <v>0</v>
      </c>
      <c r="G343" s="15">
        <f t="shared" si="17"/>
        <v>0</v>
      </c>
      <c r="H343" s="15" t="str">
        <f t="shared" si="18"/>
        <v>adequate stock</v>
      </c>
      <c r="I343" s="7"/>
      <c r="J343" s="19"/>
    </row>
    <row r="344" spans="1:10">
      <c r="A344" s="5" t="s">
        <v>51</v>
      </c>
      <c r="B344" s="6" t="s">
        <v>561</v>
      </c>
      <c r="C344" s="7">
        <v>0</v>
      </c>
      <c r="D344" s="7">
        <v>6</v>
      </c>
      <c r="E344" s="7">
        <v>0</v>
      </c>
      <c r="F344" s="15">
        <f t="shared" si="16"/>
        <v>0</v>
      </c>
      <c r="G344" s="15">
        <f t="shared" si="17"/>
        <v>0</v>
      </c>
      <c r="H344" s="15" t="str">
        <f t="shared" si="18"/>
        <v>adequate stock</v>
      </c>
      <c r="I344" s="7"/>
      <c r="J344" s="19"/>
    </row>
    <row r="345" spans="1:10">
      <c r="A345" s="5" t="s">
        <v>51</v>
      </c>
      <c r="B345" s="6" t="s">
        <v>562</v>
      </c>
      <c r="C345" s="7">
        <v>129</v>
      </c>
      <c r="D345" s="7">
        <v>4</v>
      </c>
      <c r="E345" s="7">
        <v>57</v>
      </c>
      <c r="F345" s="15">
        <f t="shared" si="16"/>
        <v>24</v>
      </c>
      <c r="G345" s="15">
        <f t="shared" si="17"/>
        <v>56</v>
      </c>
      <c r="H345" s="15" t="str">
        <f t="shared" si="18"/>
        <v>adequate stock</v>
      </c>
      <c r="I345" s="7"/>
      <c r="J345" s="19"/>
    </row>
    <row r="346" spans="1:10">
      <c r="A346" s="5" t="s">
        <v>51</v>
      </c>
      <c r="B346" s="6" t="s">
        <v>563</v>
      </c>
      <c r="C346" s="7">
        <v>0</v>
      </c>
      <c r="D346" s="7">
        <v>6</v>
      </c>
      <c r="E346" s="7">
        <v>0</v>
      </c>
      <c r="F346" s="15">
        <f t="shared" si="16"/>
        <v>0</v>
      </c>
      <c r="G346" s="15">
        <f t="shared" si="17"/>
        <v>0</v>
      </c>
      <c r="H346" s="15" t="str">
        <f t="shared" si="18"/>
        <v>adequate stock</v>
      </c>
      <c r="I346" s="7"/>
      <c r="J346" s="19"/>
    </row>
    <row r="347" spans="1:10">
      <c r="A347" s="5" t="s">
        <v>51</v>
      </c>
      <c r="B347" s="6" t="s">
        <v>564</v>
      </c>
      <c r="C347" s="7">
        <v>20</v>
      </c>
      <c r="D347" s="7">
        <v>6</v>
      </c>
      <c r="E347" s="7">
        <v>10</v>
      </c>
      <c r="F347" s="15">
        <f t="shared" si="16"/>
        <v>3</v>
      </c>
      <c r="G347" s="15">
        <f t="shared" si="17"/>
        <v>6</v>
      </c>
      <c r="H347" s="15" t="str">
        <f t="shared" si="18"/>
        <v>adequate stock</v>
      </c>
      <c r="I347" s="7"/>
      <c r="J347" s="19"/>
    </row>
    <row r="348" spans="1:10">
      <c r="A348" s="5" t="s">
        <v>51</v>
      </c>
      <c r="B348" s="6" t="s">
        <v>565</v>
      </c>
      <c r="C348" s="7">
        <v>20</v>
      </c>
      <c r="D348" s="7">
        <v>3</v>
      </c>
      <c r="E348" s="7">
        <v>10</v>
      </c>
      <c r="F348" s="15">
        <f t="shared" si="16"/>
        <v>5</v>
      </c>
      <c r="G348" s="15">
        <f t="shared" si="17"/>
        <v>12</v>
      </c>
      <c r="H348" s="15" t="str">
        <f t="shared" si="18"/>
        <v>adequate stock</v>
      </c>
      <c r="I348" s="7"/>
      <c r="J348" s="19"/>
    </row>
    <row r="349" spans="1:10">
      <c r="A349" s="5" t="s">
        <v>51</v>
      </c>
      <c r="B349" s="6" t="s">
        <v>566</v>
      </c>
      <c r="C349" s="7">
        <v>33</v>
      </c>
      <c r="D349" s="7">
        <v>6</v>
      </c>
      <c r="E349" s="7">
        <v>10</v>
      </c>
      <c r="F349" s="15">
        <f t="shared" si="16"/>
        <v>4</v>
      </c>
      <c r="G349" s="15">
        <f t="shared" si="17"/>
        <v>10</v>
      </c>
      <c r="H349" s="15" t="str">
        <f t="shared" si="18"/>
        <v>adequate stock</v>
      </c>
      <c r="I349" s="7"/>
      <c r="J349" s="19"/>
    </row>
    <row r="350" spans="1:10">
      <c r="A350" s="5" t="s">
        <v>51</v>
      </c>
      <c r="B350" s="6" t="s">
        <v>567</v>
      </c>
      <c r="C350" s="7">
        <v>21</v>
      </c>
      <c r="D350" s="7">
        <v>3</v>
      </c>
      <c r="E350" s="7">
        <v>10</v>
      </c>
      <c r="F350" s="15">
        <f t="shared" si="16"/>
        <v>5</v>
      </c>
      <c r="G350" s="15">
        <f t="shared" si="17"/>
        <v>12</v>
      </c>
      <c r="H350" s="15" t="str">
        <f t="shared" si="18"/>
        <v>adequate stock</v>
      </c>
      <c r="I350" s="7"/>
      <c r="J350" s="19"/>
    </row>
    <row r="351" spans="1:10">
      <c r="A351" s="5" t="s">
        <v>51</v>
      </c>
      <c r="B351" s="6" t="s">
        <v>568</v>
      </c>
      <c r="C351" s="7">
        <v>0</v>
      </c>
      <c r="D351" s="7">
        <v>6</v>
      </c>
      <c r="E351" s="7">
        <v>0</v>
      </c>
      <c r="F351" s="15">
        <f t="shared" si="16"/>
        <v>0</v>
      </c>
      <c r="G351" s="15">
        <f t="shared" si="17"/>
        <v>0</v>
      </c>
      <c r="H351" s="15" t="str">
        <f t="shared" si="18"/>
        <v>adequate stock</v>
      </c>
      <c r="I351" s="7"/>
      <c r="J351" s="19"/>
    </row>
    <row r="352" spans="1:10">
      <c r="A352" s="5" t="s">
        <v>51</v>
      </c>
      <c r="B352" s="6" t="s">
        <v>569</v>
      </c>
      <c r="C352" s="7">
        <v>0</v>
      </c>
      <c r="D352" s="7">
        <v>6</v>
      </c>
      <c r="E352" s="7">
        <v>0</v>
      </c>
      <c r="F352" s="15">
        <f t="shared" si="16"/>
        <v>0</v>
      </c>
      <c r="G352" s="15">
        <f t="shared" si="17"/>
        <v>0</v>
      </c>
      <c r="H352" s="15" t="str">
        <f t="shared" si="18"/>
        <v>adequate stock</v>
      </c>
      <c r="I352" s="7"/>
      <c r="J352" s="19"/>
    </row>
    <row r="353" spans="1:10">
      <c r="A353" s="5" t="s">
        <v>51</v>
      </c>
      <c r="B353" s="6" t="s">
        <v>570</v>
      </c>
      <c r="C353" s="7">
        <v>0</v>
      </c>
      <c r="D353" s="7">
        <v>6</v>
      </c>
      <c r="E353" s="7">
        <v>0</v>
      </c>
      <c r="F353" s="15">
        <f t="shared" si="16"/>
        <v>0</v>
      </c>
      <c r="G353" s="15">
        <f t="shared" si="17"/>
        <v>0</v>
      </c>
      <c r="H353" s="15" t="str">
        <f t="shared" si="18"/>
        <v>adequate stock</v>
      </c>
      <c r="I353" s="7"/>
      <c r="J353" s="19"/>
    </row>
    <row r="354" spans="1:10">
      <c r="A354" s="5" t="s">
        <v>51</v>
      </c>
      <c r="B354" s="6" t="s">
        <v>571</v>
      </c>
      <c r="C354" s="7">
        <v>0</v>
      </c>
      <c r="D354" s="7">
        <v>6</v>
      </c>
      <c r="E354" s="7">
        <v>0</v>
      </c>
      <c r="F354" s="15">
        <f t="shared" si="16"/>
        <v>0</v>
      </c>
      <c r="G354" s="15">
        <f t="shared" si="17"/>
        <v>0</v>
      </c>
      <c r="H354" s="15" t="str">
        <f t="shared" si="18"/>
        <v>adequate stock</v>
      </c>
      <c r="I354" s="7"/>
      <c r="J354" s="19"/>
    </row>
    <row r="355" spans="1:10">
      <c r="A355" s="5" t="s">
        <v>51</v>
      </c>
      <c r="B355" s="6" t="s">
        <v>572</v>
      </c>
      <c r="C355" s="7">
        <v>0</v>
      </c>
      <c r="D355" s="7">
        <v>6</v>
      </c>
      <c r="E355" s="7">
        <v>0</v>
      </c>
      <c r="F355" s="15">
        <f t="shared" si="16"/>
        <v>0</v>
      </c>
      <c r="G355" s="15">
        <f t="shared" si="17"/>
        <v>0</v>
      </c>
      <c r="H355" s="15" t="str">
        <f t="shared" si="18"/>
        <v>adequate stock</v>
      </c>
      <c r="I355" s="7"/>
      <c r="J355" s="19"/>
    </row>
    <row r="356" spans="1:10">
      <c r="A356" s="5" t="s">
        <v>51</v>
      </c>
      <c r="B356" s="6" t="s">
        <v>573</v>
      </c>
      <c r="C356" s="7">
        <v>0</v>
      </c>
      <c r="D356" s="7">
        <v>6</v>
      </c>
      <c r="E356" s="7">
        <v>0</v>
      </c>
      <c r="F356" s="15">
        <f t="shared" si="16"/>
        <v>0</v>
      </c>
      <c r="G356" s="15">
        <f t="shared" si="17"/>
        <v>0</v>
      </c>
      <c r="H356" s="15" t="str">
        <f t="shared" si="18"/>
        <v>adequate stock</v>
      </c>
      <c r="I356" s="7"/>
      <c r="J356" s="19"/>
    </row>
    <row r="357" spans="1:10">
      <c r="A357" s="5" t="s">
        <v>51</v>
      </c>
      <c r="B357" s="6" t="s">
        <v>574</v>
      </c>
      <c r="C357" s="7">
        <v>10</v>
      </c>
      <c r="D357" s="7">
        <v>2</v>
      </c>
      <c r="E357" s="7">
        <v>7</v>
      </c>
      <c r="F357" s="15">
        <f t="shared" si="16"/>
        <v>4</v>
      </c>
      <c r="G357" s="15">
        <f t="shared" si="17"/>
        <v>9</v>
      </c>
      <c r="H357" s="15" t="str">
        <f t="shared" si="18"/>
        <v>adequate stock</v>
      </c>
      <c r="I357" s="7"/>
      <c r="J357" s="19"/>
    </row>
    <row r="358" spans="1:10">
      <c r="A358" s="5" t="s">
        <v>51</v>
      </c>
      <c r="B358" s="6" t="s">
        <v>575</v>
      </c>
      <c r="C358" s="7">
        <v>9</v>
      </c>
      <c r="D358" s="7">
        <v>2</v>
      </c>
      <c r="E358" s="7">
        <v>0</v>
      </c>
      <c r="F358" s="15">
        <f t="shared" si="16"/>
        <v>3</v>
      </c>
      <c r="G358" s="15">
        <f t="shared" si="17"/>
        <v>8</v>
      </c>
      <c r="H358" s="15">
        <f t="shared" si="18"/>
        <v>8</v>
      </c>
      <c r="I358" s="7"/>
      <c r="J358" s="19"/>
    </row>
    <row r="359" spans="1:10">
      <c r="A359" s="5" t="s">
        <v>51</v>
      </c>
      <c r="B359" s="6" t="s">
        <v>576</v>
      </c>
      <c r="C359" s="7">
        <v>0</v>
      </c>
      <c r="D359" s="7">
        <v>6</v>
      </c>
      <c r="E359" s="7">
        <v>0</v>
      </c>
      <c r="F359" s="15">
        <f t="shared" si="16"/>
        <v>0</v>
      </c>
      <c r="G359" s="15">
        <f t="shared" si="17"/>
        <v>0</v>
      </c>
      <c r="H359" s="15" t="str">
        <f t="shared" si="18"/>
        <v>adequate stock</v>
      </c>
      <c r="I359" s="7"/>
      <c r="J359" s="19"/>
    </row>
    <row r="360" spans="1:10">
      <c r="A360" s="5" t="s">
        <v>51</v>
      </c>
      <c r="B360" s="6" t="s">
        <v>577</v>
      </c>
      <c r="C360" s="7">
        <v>0</v>
      </c>
      <c r="D360" s="7">
        <v>6</v>
      </c>
      <c r="E360" s="7">
        <v>0</v>
      </c>
      <c r="F360" s="15">
        <f t="shared" si="16"/>
        <v>0</v>
      </c>
      <c r="G360" s="15">
        <f t="shared" si="17"/>
        <v>0</v>
      </c>
      <c r="H360" s="15" t="str">
        <f t="shared" si="18"/>
        <v>adequate stock</v>
      </c>
      <c r="I360" s="7"/>
      <c r="J360" s="19"/>
    </row>
    <row r="361" spans="1:10">
      <c r="A361" s="5" t="s">
        <v>51</v>
      </c>
      <c r="B361" s="6" t="s">
        <v>578</v>
      </c>
      <c r="C361" s="7">
        <v>0</v>
      </c>
      <c r="D361" s="7">
        <v>6</v>
      </c>
      <c r="E361" s="7">
        <v>0</v>
      </c>
      <c r="F361" s="15">
        <f t="shared" si="16"/>
        <v>0</v>
      </c>
      <c r="G361" s="15">
        <f t="shared" si="17"/>
        <v>0</v>
      </c>
      <c r="H361" s="15" t="str">
        <f t="shared" si="18"/>
        <v>adequate stock</v>
      </c>
      <c r="I361" s="7"/>
      <c r="J361" s="19"/>
    </row>
    <row r="362" spans="1:10">
      <c r="A362" s="5" t="s">
        <v>51</v>
      </c>
      <c r="B362" s="6" t="s">
        <v>579</v>
      </c>
      <c r="C362" s="7">
        <v>0</v>
      </c>
      <c r="D362" s="7">
        <v>6</v>
      </c>
      <c r="E362" s="7">
        <v>0</v>
      </c>
      <c r="F362" s="15">
        <f t="shared" si="16"/>
        <v>0</v>
      </c>
      <c r="G362" s="15">
        <f t="shared" si="17"/>
        <v>0</v>
      </c>
      <c r="H362" s="15" t="str">
        <f t="shared" si="18"/>
        <v>adequate stock</v>
      </c>
      <c r="I362" s="7"/>
      <c r="J362" s="19"/>
    </row>
    <row r="363" spans="1:10">
      <c r="A363" s="5" t="s">
        <v>51</v>
      </c>
      <c r="B363" s="6" t="s">
        <v>580</v>
      </c>
      <c r="C363" s="7">
        <v>0</v>
      </c>
      <c r="D363" s="7">
        <v>6</v>
      </c>
      <c r="E363" s="7">
        <v>0</v>
      </c>
      <c r="F363" s="15">
        <f t="shared" si="16"/>
        <v>0</v>
      </c>
      <c r="G363" s="15">
        <f t="shared" si="17"/>
        <v>0</v>
      </c>
      <c r="H363" s="15" t="str">
        <f t="shared" si="18"/>
        <v>adequate stock</v>
      </c>
      <c r="I363" s="7"/>
      <c r="J363" s="19"/>
    </row>
    <row r="364" spans="1:10">
      <c r="A364" s="5" t="s">
        <v>51</v>
      </c>
      <c r="B364" s="6" t="s">
        <v>581</v>
      </c>
      <c r="C364" s="7">
        <v>20</v>
      </c>
      <c r="D364" s="7">
        <v>6</v>
      </c>
      <c r="E364" s="7">
        <v>5</v>
      </c>
      <c r="F364" s="15">
        <f t="shared" si="16"/>
        <v>3</v>
      </c>
      <c r="G364" s="15">
        <f t="shared" si="17"/>
        <v>6</v>
      </c>
      <c r="H364" s="15" t="str">
        <f t="shared" si="18"/>
        <v>adequate stock</v>
      </c>
      <c r="I364" s="7"/>
      <c r="J364" s="19"/>
    </row>
    <row r="365" spans="1:10">
      <c r="A365" s="5" t="s">
        <v>51</v>
      </c>
      <c r="B365" s="6" t="s">
        <v>582</v>
      </c>
      <c r="C365" s="7">
        <v>13</v>
      </c>
      <c r="D365" s="7">
        <v>2</v>
      </c>
      <c r="E365" s="7">
        <v>5</v>
      </c>
      <c r="F365" s="15">
        <f t="shared" si="16"/>
        <v>5</v>
      </c>
      <c r="G365" s="15">
        <f t="shared" si="17"/>
        <v>11</v>
      </c>
      <c r="H365" s="15" t="str">
        <f t="shared" si="18"/>
        <v>adequate stock</v>
      </c>
      <c r="I365" s="7"/>
      <c r="J365" s="19"/>
    </row>
    <row r="366" spans="1:10">
      <c r="A366" s="5" t="s">
        <v>51</v>
      </c>
      <c r="B366" s="6" t="s">
        <v>583</v>
      </c>
      <c r="C366" s="7">
        <v>15</v>
      </c>
      <c r="D366" s="7">
        <v>2</v>
      </c>
      <c r="E366" s="7">
        <v>15</v>
      </c>
      <c r="F366" s="15">
        <f t="shared" si="16"/>
        <v>6</v>
      </c>
      <c r="G366" s="15">
        <f t="shared" si="17"/>
        <v>13</v>
      </c>
      <c r="H366" s="15" t="str">
        <f t="shared" si="18"/>
        <v>adequate stock</v>
      </c>
      <c r="I366" s="7"/>
      <c r="J366" s="19"/>
    </row>
    <row r="367" spans="1:10">
      <c r="A367" s="5" t="s">
        <v>51</v>
      </c>
      <c r="B367" s="6" t="s">
        <v>584</v>
      </c>
      <c r="C367" s="7">
        <v>355</v>
      </c>
      <c r="D367" s="7">
        <v>6</v>
      </c>
      <c r="E367" s="7">
        <v>200</v>
      </c>
      <c r="F367" s="15">
        <f t="shared" si="16"/>
        <v>44</v>
      </c>
      <c r="G367" s="15">
        <f t="shared" si="17"/>
        <v>104</v>
      </c>
      <c r="H367" s="15" t="str">
        <f t="shared" si="18"/>
        <v>adequate stock</v>
      </c>
      <c r="I367" s="7"/>
      <c r="J367" s="19"/>
    </row>
    <row r="368" spans="1:10">
      <c r="A368" s="5" t="s">
        <v>51</v>
      </c>
      <c r="B368" s="6" t="s">
        <v>585</v>
      </c>
      <c r="C368" s="7">
        <v>2</v>
      </c>
      <c r="D368" s="7">
        <v>6</v>
      </c>
      <c r="E368" s="7">
        <v>0</v>
      </c>
      <c r="F368" s="15">
        <f t="shared" si="16"/>
        <v>0</v>
      </c>
      <c r="G368" s="15">
        <f t="shared" si="17"/>
        <v>1</v>
      </c>
      <c r="H368" s="15" t="str">
        <f t="shared" si="18"/>
        <v>adequate stock</v>
      </c>
      <c r="I368" s="7"/>
      <c r="J368" s="19"/>
    </row>
    <row r="369" spans="1:10">
      <c r="A369" s="5" t="s">
        <v>51</v>
      </c>
      <c r="B369" s="6" t="s">
        <v>586</v>
      </c>
      <c r="C369" s="7">
        <v>0</v>
      </c>
      <c r="D369" s="7">
        <v>6</v>
      </c>
      <c r="E369" s="7">
        <v>0</v>
      </c>
      <c r="F369" s="15">
        <f t="shared" si="16"/>
        <v>0</v>
      </c>
      <c r="G369" s="15">
        <f t="shared" si="17"/>
        <v>0</v>
      </c>
      <c r="H369" s="15" t="str">
        <f t="shared" si="18"/>
        <v>adequate stock</v>
      </c>
      <c r="I369" s="7"/>
      <c r="J369" s="19"/>
    </row>
    <row r="370" spans="1:10">
      <c r="A370" s="5" t="s">
        <v>51</v>
      </c>
      <c r="B370" s="6" t="s">
        <v>587</v>
      </c>
      <c r="C370" s="7">
        <v>25</v>
      </c>
      <c r="D370" s="7">
        <v>6</v>
      </c>
      <c r="E370" s="7">
        <v>5</v>
      </c>
      <c r="F370" s="15">
        <f t="shared" si="16"/>
        <v>3</v>
      </c>
      <c r="G370" s="15">
        <f t="shared" si="17"/>
        <v>7</v>
      </c>
      <c r="H370" s="15" t="str">
        <f t="shared" si="18"/>
        <v>adequate stock</v>
      </c>
      <c r="I370" s="7"/>
      <c r="J370" s="19"/>
    </row>
    <row r="371" spans="1:10">
      <c r="A371" s="5" t="s">
        <v>51</v>
      </c>
      <c r="B371" s="6" t="s">
        <v>588</v>
      </c>
      <c r="C371" s="7">
        <v>2</v>
      </c>
      <c r="D371" s="7">
        <v>6</v>
      </c>
      <c r="E371" s="7">
        <v>10</v>
      </c>
      <c r="F371" s="15">
        <f t="shared" si="16"/>
        <v>0</v>
      </c>
      <c r="G371" s="15">
        <f t="shared" si="17"/>
        <v>1</v>
      </c>
      <c r="H371" s="15" t="str">
        <f t="shared" si="18"/>
        <v>adequate stock</v>
      </c>
      <c r="I371" s="7"/>
      <c r="J371" s="19"/>
    </row>
    <row r="372" spans="1:10">
      <c r="A372" s="5" t="s">
        <v>51</v>
      </c>
      <c r="B372" s="6" t="s">
        <v>589</v>
      </c>
      <c r="C372" s="7">
        <v>5</v>
      </c>
      <c r="D372" s="7">
        <v>6</v>
      </c>
      <c r="E372" s="7">
        <v>10</v>
      </c>
      <c r="F372" s="15">
        <f t="shared" si="16"/>
        <v>1</v>
      </c>
      <c r="G372" s="15">
        <f t="shared" si="17"/>
        <v>1</v>
      </c>
      <c r="H372" s="15" t="str">
        <f t="shared" si="18"/>
        <v>adequate stock</v>
      </c>
      <c r="I372" s="7"/>
      <c r="J372" s="19"/>
    </row>
    <row r="373" spans="1:10">
      <c r="A373" s="5" t="s">
        <v>51</v>
      </c>
      <c r="B373" s="6" t="s">
        <v>590</v>
      </c>
      <c r="C373" s="7">
        <v>46</v>
      </c>
      <c r="D373" s="7">
        <v>6</v>
      </c>
      <c r="E373" s="7">
        <v>10</v>
      </c>
      <c r="F373" s="15">
        <f t="shared" si="16"/>
        <v>6</v>
      </c>
      <c r="G373" s="15">
        <f t="shared" si="17"/>
        <v>13</v>
      </c>
      <c r="H373" s="15" t="str">
        <f t="shared" si="18"/>
        <v>adequate stock</v>
      </c>
      <c r="I373" s="7"/>
      <c r="J373" s="19"/>
    </row>
    <row r="374" spans="1:10">
      <c r="A374" s="5" t="s">
        <v>51</v>
      </c>
      <c r="B374" s="6" t="s">
        <v>591</v>
      </c>
      <c r="C374" s="7">
        <v>85</v>
      </c>
      <c r="D374" s="7">
        <v>4</v>
      </c>
      <c r="E374" s="7">
        <v>0</v>
      </c>
      <c r="F374" s="15">
        <f t="shared" si="16"/>
        <v>16</v>
      </c>
      <c r="G374" s="15">
        <f t="shared" si="17"/>
        <v>37</v>
      </c>
      <c r="H374" s="15">
        <f t="shared" si="18"/>
        <v>37</v>
      </c>
      <c r="I374" s="7"/>
      <c r="J374" s="19"/>
    </row>
    <row r="375" spans="1:10">
      <c r="A375" s="5" t="s">
        <v>51</v>
      </c>
      <c r="B375" s="6" t="s">
        <v>592</v>
      </c>
      <c r="C375" s="7">
        <v>80</v>
      </c>
      <c r="D375" s="7">
        <v>6</v>
      </c>
      <c r="E375" s="7">
        <v>0</v>
      </c>
      <c r="F375" s="15">
        <f t="shared" si="16"/>
        <v>10</v>
      </c>
      <c r="G375" s="15">
        <f t="shared" si="17"/>
        <v>23</v>
      </c>
      <c r="H375" s="15">
        <f t="shared" si="18"/>
        <v>23</v>
      </c>
      <c r="I375" s="7"/>
      <c r="J375" s="19"/>
    </row>
    <row r="376" spans="1:10">
      <c r="A376" s="5" t="s">
        <v>51</v>
      </c>
      <c r="B376" s="6" t="s">
        <v>593</v>
      </c>
      <c r="C376" s="7">
        <v>0</v>
      </c>
      <c r="D376" s="7">
        <v>6</v>
      </c>
      <c r="E376" s="7">
        <v>0</v>
      </c>
      <c r="F376" s="15">
        <f t="shared" si="16"/>
        <v>0</v>
      </c>
      <c r="G376" s="15">
        <f t="shared" si="17"/>
        <v>0</v>
      </c>
      <c r="H376" s="15" t="str">
        <f t="shared" si="18"/>
        <v>adequate stock</v>
      </c>
      <c r="I376" s="7"/>
      <c r="J376" s="19"/>
    </row>
    <row r="377" spans="1:10">
      <c r="A377" s="5" t="s">
        <v>51</v>
      </c>
      <c r="B377" s="6" t="s">
        <v>594</v>
      </c>
      <c r="C377" s="7">
        <v>0</v>
      </c>
      <c r="D377" s="7">
        <v>6</v>
      </c>
      <c r="E377" s="7">
        <v>0</v>
      </c>
      <c r="F377" s="15">
        <f t="shared" si="16"/>
        <v>0</v>
      </c>
      <c r="G377" s="15">
        <f t="shared" si="17"/>
        <v>0</v>
      </c>
      <c r="H377" s="15" t="str">
        <f t="shared" si="18"/>
        <v>adequate stock</v>
      </c>
      <c r="I377" s="7"/>
      <c r="J377" s="19"/>
    </row>
    <row r="378" spans="1:10">
      <c r="A378" s="5" t="s">
        <v>51</v>
      </c>
      <c r="B378" s="6" t="s">
        <v>595</v>
      </c>
      <c r="C378" s="7">
        <v>30</v>
      </c>
      <c r="D378" s="7">
        <v>4</v>
      </c>
      <c r="E378" s="7">
        <v>17</v>
      </c>
      <c r="F378" s="15">
        <f t="shared" si="16"/>
        <v>6</v>
      </c>
      <c r="G378" s="15">
        <f t="shared" si="17"/>
        <v>13</v>
      </c>
      <c r="H378" s="15" t="str">
        <f t="shared" si="18"/>
        <v>adequate stock</v>
      </c>
      <c r="I378" s="7"/>
      <c r="J378" s="19"/>
    </row>
    <row r="379" spans="1:10">
      <c r="A379" s="5" t="s">
        <v>51</v>
      </c>
      <c r="B379" s="6" t="s">
        <v>596</v>
      </c>
      <c r="C379" s="7">
        <v>0</v>
      </c>
      <c r="D379" s="7">
        <v>6</v>
      </c>
      <c r="E379" s="7">
        <v>0</v>
      </c>
      <c r="F379" s="15">
        <f t="shared" si="16"/>
        <v>0</v>
      </c>
      <c r="G379" s="15">
        <f t="shared" si="17"/>
        <v>0</v>
      </c>
      <c r="H379" s="15" t="str">
        <f t="shared" si="18"/>
        <v>adequate stock</v>
      </c>
      <c r="I379" s="7"/>
      <c r="J379" s="19"/>
    </row>
    <row r="380" spans="1:10">
      <c r="A380" s="5" t="s">
        <v>51</v>
      </c>
      <c r="B380" s="6" t="s">
        <v>597</v>
      </c>
      <c r="C380" s="7">
        <v>39</v>
      </c>
      <c r="D380" s="7">
        <v>6</v>
      </c>
      <c r="E380" s="7">
        <v>0</v>
      </c>
      <c r="F380" s="15">
        <f t="shared" si="16"/>
        <v>5</v>
      </c>
      <c r="G380" s="15">
        <f t="shared" si="17"/>
        <v>11</v>
      </c>
      <c r="H380" s="15">
        <f t="shared" si="18"/>
        <v>11</v>
      </c>
      <c r="I380" s="7"/>
      <c r="J380" s="19"/>
    </row>
    <row r="381" spans="1:10">
      <c r="A381" s="5" t="s">
        <v>51</v>
      </c>
      <c r="B381" s="6" t="s">
        <v>598</v>
      </c>
      <c r="C381" s="7">
        <v>3</v>
      </c>
      <c r="D381" s="7">
        <v>6</v>
      </c>
      <c r="E381" s="7">
        <v>3</v>
      </c>
      <c r="F381" s="15">
        <f t="shared" si="16"/>
        <v>0</v>
      </c>
      <c r="G381" s="15">
        <f t="shared" si="17"/>
        <v>1</v>
      </c>
      <c r="H381" s="15" t="str">
        <f t="shared" si="18"/>
        <v>adequate stock</v>
      </c>
      <c r="I381" s="7"/>
      <c r="J381" s="19"/>
    </row>
    <row r="382" spans="1:10">
      <c r="A382" s="5" t="s">
        <v>51</v>
      </c>
      <c r="B382" s="6" t="s">
        <v>599</v>
      </c>
      <c r="C382" s="7">
        <v>0</v>
      </c>
      <c r="D382" s="7">
        <v>6</v>
      </c>
      <c r="E382" s="7">
        <v>0</v>
      </c>
      <c r="F382" s="15">
        <f t="shared" si="16"/>
        <v>0</v>
      </c>
      <c r="G382" s="15">
        <f t="shared" si="17"/>
        <v>0</v>
      </c>
      <c r="H382" s="15" t="str">
        <f t="shared" si="18"/>
        <v>adequate stock</v>
      </c>
      <c r="I382" s="7"/>
      <c r="J382" s="19"/>
    </row>
    <row r="383" spans="1:10">
      <c r="A383" s="5" t="s">
        <v>51</v>
      </c>
      <c r="B383" s="6" t="s">
        <v>600</v>
      </c>
      <c r="C383" s="7">
        <v>0</v>
      </c>
      <c r="D383" s="7">
        <v>6</v>
      </c>
      <c r="E383" s="7">
        <v>0</v>
      </c>
      <c r="F383" s="15">
        <f t="shared" si="16"/>
        <v>0</v>
      </c>
      <c r="G383" s="15">
        <f t="shared" si="17"/>
        <v>0</v>
      </c>
      <c r="H383" s="15" t="str">
        <f t="shared" si="18"/>
        <v>adequate stock</v>
      </c>
      <c r="I383" s="7"/>
      <c r="J383" s="19"/>
    </row>
    <row r="384" spans="1:10">
      <c r="A384" s="5" t="s">
        <v>51</v>
      </c>
      <c r="B384" s="6" t="s">
        <v>601</v>
      </c>
      <c r="C384" s="7">
        <v>0</v>
      </c>
      <c r="D384" s="7">
        <v>6</v>
      </c>
      <c r="E384" s="7">
        <v>0</v>
      </c>
      <c r="F384" s="15">
        <f t="shared" si="16"/>
        <v>0</v>
      </c>
      <c r="G384" s="15">
        <f t="shared" si="17"/>
        <v>0</v>
      </c>
      <c r="H384" s="15" t="str">
        <f t="shared" si="18"/>
        <v>adequate stock</v>
      </c>
      <c r="I384" s="7"/>
      <c r="J384" s="19"/>
    </row>
    <row r="385" spans="1:10">
      <c r="A385" s="5" t="s">
        <v>51</v>
      </c>
      <c r="B385" s="6" t="s">
        <v>602</v>
      </c>
      <c r="C385" s="7">
        <v>0</v>
      </c>
      <c r="D385" s="7">
        <v>6</v>
      </c>
      <c r="E385" s="7">
        <v>0</v>
      </c>
      <c r="F385" s="15">
        <f t="shared" si="16"/>
        <v>0</v>
      </c>
      <c r="G385" s="15">
        <f t="shared" si="17"/>
        <v>0</v>
      </c>
      <c r="H385" s="15" t="str">
        <f t="shared" si="18"/>
        <v>adequate stock</v>
      </c>
      <c r="I385" s="7"/>
      <c r="J385" s="19"/>
    </row>
    <row r="386" spans="1:10">
      <c r="A386" s="5" t="s">
        <v>51</v>
      </c>
      <c r="B386" s="6" t="s">
        <v>603</v>
      </c>
      <c r="C386" s="7">
        <v>0</v>
      </c>
      <c r="D386" s="7">
        <v>6</v>
      </c>
      <c r="E386" s="7">
        <v>0</v>
      </c>
      <c r="F386" s="15">
        <f t="shared" si="16"/>
        <v>0</v>
      </c>
      <c r="G386" s="15">
        <f t="shared" si="17"/>
        <v>0</v>
      </c>
      <c r="H386" s="15" t="str">
        <f t="shared" si="18"/>
        <v>adequate stock</v>
      </c>
      <c r="I386" s="7"/>
      <c r="J386" s="19"/>
    </row>
    <row r="387" spans="1:10">
      <c r="A387" s="5" t="s">
        <v>51</v>
      </c>
      <c r="B387" s="6" t="s">
        <v>604</v>
      </c>
      <c r="C387" s="7">
        <v>0</v>
      </c>
      <c r="D387" s="7">
        <v>6</v>
      </c>
      <c r="E387" s="7">
        <v>0</v>
      </c>
      <c r="F387" s="15">
        <f t="shared" si="16"/>
        <v>0</v>
      </c>
      <c r="G387" s="15">
        <f t="shared" si="17"/>
        <v>0</v>
      </c>
      <c r="H387" s="15" t="str">
        <f t="shared" si="18"/>
        <v>adequate stock</v>
      </c>
      <c r="I387" s="7"/>
      <c r="J387" s="19"/>
    </row>
    <row r="388" spans="1:10">
      <c r="A388" s="5" t="s">
        <v>51</v>
      </c>
      <c r="B388" s="6" t="s">
        <v>605</v>
      </c>
      <c r="C388" s="7">
        <v>24</v>
      </c>
      <c r="D388" s="7">
        <v>6</v>
      </c>
      <c r="E388" s="7">
        <v>0</v>
      </c>
      <c r="F388" s="15">
        <f t="shared" ref="F388:F447" si="19">ROUND((C388/D388)*0.75,0)</f>
        <v>3</v>
      </c>
      <c r="G388" s="15">
        <f t="shared" ref="G388:G447" si="20">ROUND((C388/D388)*1.75,0)</f>
        <v>7</v>
      </c>
      <c r="H388" s="15">
        <f t="shared" ref="H388:H447" si="21">IF(E388&lt;F388,G388-E388,"adequate stock")</f>
        <v>7</v>
      </c>
      <c r="I388" s="7"/>
      <c r="J388" s="19"/>
    </row>
    <row r="389" spans="1:10">
      <c r="A389" s="5" t="s">
        <v>51</v>
      </c>
      <c r="B389" s="6" t="s">
        <v>606</v>
      </c>
      <c r="C389" s="7">
        <v>0</v>
      </c>
      <c r="D389" s="7">
        <v>6</v>
      </c>
      <c r="E389" s="7">
        <v>0</v>
      </c>
      <c r="F389" s="15">
        <f t="shared" si="19"/>
        <v>0</v>
      </c>
      <c r="G389" s="15">
        <f t="shared" si="20"/>
        <v>0</v>
      </c>
      <c r="H389" s="15" t="str">
        <f t="shared" si="21"/>
        <v>adequate stock</v>
      </c>
      <c r="I389" s="7"/>
      <c r="J389" s="19"/>
    </row>
    <row r="390" spans="1:10">
      <c r="A390" s="5" t="s">
        <v>51</v>
      </c>
      <c r="B390" s="6" t="s">
        <v>607</v>
      </c>
      <c r="C390" s="7">
        <v>0</v>
      </c>
      <c r="D390" s="7">
        <v>6</v>
      </c>
      <c r="E390" s="7">
        <v>0</v>
      </c>
      <c r="F390" s="15">
        <f t="shared" si="19"/>
        <v>0</v>
      </c>
      <c r="G390" s="15">
        <f t="shared" si="20"/>
        <v>0</v>
      </c>
      <c r="H390" s="15" t="str">
        <f t="shared" si="21"/>
        <v>adequate stock</v>
      </c>
      <c r="I390" s="7"/>
      <c r="J390" s="19"/>
    </row>
    <row r="391" spans="1:10">
      <c r="A391" s="5" t="s">
        <v>51</v>
      </c>
      <c r="B391" s="6" t="s">
        <v>608</v>
      </c>
      <c r="C391" s="7">
        <v>0</v>
      </c>
      <c r="D391" s="7">
        <v>6</v>
      </c>
      <c r="E391" s="7">
        <v>0</v>
      </c>
      <c r="F391" s="15">
        <f t="shared" si="19"/>
        <v>0</v>
      </c>
      <c r="G391" s="15">
        <f t="shared" si="20"/>
        <v>0</v>
      </c>
      <c r="H391" s="15" t="str">
        <f t="shared" si="21"/>
        <v>adequate stock</v>
      </c>
      <c r="I391" s="7"/>
      <c r="J391" s="19"/>
    </row>
    <row r="392" spans="1:10">
      <c r="A392" s="5" t="s">
        <v>51</v>
      </c>
      <c r="B392" s="6" t="s">
        <v>609</v>
      </c>
      <c r="C392" s="7">
        <v>0</v>
      </c>
      <c r="D392" s="7">
        <v>6</v>
      </c>
      <c r="E392" s="7">
        <v>10</v>
      </c>
      <c r="F392" s="15">
        <f t="shared" si="19"/>
        <v>0</v>
      </c>
      <c r="G392" s="15">
        <f t="shared" si="20"/>
        <v>0</v>
      </c>
      <c r="H392" s="15" t="str">
        <f t="shared" si="21"/>
        <v>adequate stock</v>
      </c>
      <c r="I392" s="7"/>
      <c r="J392" s="19"/>
    </row>
    <row r="393" spans="1:10">
      <c r="A393" s="5" t="s">
        <v>51</v>
      </c>
      <c r="B393" s="6" t="s">
        <v>610</v>
      </c>
      <c r="C393" s="7">
        <v>1</v>
      </c>
      <c r="D393" s="7">
        <v>6</v>
      </c>
      <c r="E393" s="7">
        <v>5</v>
      </c>
      <c r="F393" s="15">
        <f t="shared" si="19"/>
        <v>0</v>
      </c>
      <c r="G393" s="15">
        <f t="shared" si="20"/>
        <v>0</v>
      </c>
      <c r="H393" s="15" t="str">
        <f t="shared" si="21"/>
        <v>adequate stock</v>
      </c>
      <c r="I393" s="7"/>
      <c r="J393" s="19"/>
    </row>
    <row r="394" spans="1:10">
      <c r="A394" s="5" t="s">
        <v>51</v>
      </c>
      <c r="B394" s="6" t="s">
        <v>611</v>
      </c>
      <c r="C394" s="7">
        <v>0</v>
      </c>
      <c r="D394" s="7">
        <v>6</v>
      </c>
      <c r="E394" s="7">
        <v>0</v>
      </c>
      <c r="F394" s="15">
        <f t="shared" si="19"/>
        <v>0</v>
      </c>
      <c r="G394" s="15">
        <f t="shared" si="20"/>
        <v>0</v>
      </c>
      <c r="H394" s="15" t="str">
        <f t="shared" si="21"/>
        <v>adequate stock</v>
      </c>
      <c r="I394" s="7"/>
      <c r="J394" s="19"/>
    </row>
    <row r="395" spans="1:10">
      <c r="A395" s="5" t="s">
        <v>51</v>
      </c>
      <c r="B395" s="6" t="s">
        <v>612</v>
      </c>
      <c r="C395" s="7">
        <v>55</v>
      </c>
      <c r="D395" s="7">
        <v>4</v>
      </c>
      <c r="E395" s="7">
        <v>0</v>
      </c>
      <c r="F395" s="15">
        <f t="shared" si="19"/>
        <v>10</v>
      </c>
      <c r="G395" s="15">
        <f t="shared" si="20"/>
        <v>24</v>
      </c>
      <c r="H395" s="15">
        <f t="shared" si="21"/>
        <v>24</v>
      </c>
      <c r="I395" s="7"/>
      <c r="J395" s="19"/>
    </row>
    <row r="396" spans="1:10">
      <c r="A396" s="5" t="s">
        <v>51</v>
      </c>
      <c r="B396" s="6" t="s">
        <v>613</v>
      </c>
      <c r="C396" s="7">
        <v>25</v>
      </c>
      <c r="D396" s="7">
        <v>6</v>
      </c>
      <c r="E396" s="7">
        <v>5</v>
      </c>
      <c r="F396" s="15">
        <f t="shared" si="19"/>
        <v>3</v>
      </c>
      <c r="G396" s="15">
        <f t="shared" si="20"/>
        <v>7</v>
      </c>
      <c r="H396" s="15" t="str">
        <f t="shared" si="21"/>
        <v>adequate stock</v>
      </c>
      <c r="I396" s="7"/>
      <c r="J396" s="19"/>
    </row>
    <row r="397" spans="1:10">
      <c r="A397" s="5" t="s">
        <v>51</v>
      </c>
      <c r="B397" s="6" t="s">
        <v>614</v>
      </c>
      <c r="C397" s="7">
        <v>31</v>
      </c>
      <c r="D397" s="7">
        <v>6</v>
      </c>
      <c r="E397" s="7">
        <v>6</v>
      </c>
      <c r="F397" s="15">
        <f t="shared" si="19"/>
        <v>4</v>
      </c>
      <c r="G397" s="15">
        <f t="shared" si="20"/>
        <v>9</v>
      </c>
      <c r="H397" s="15" t="str">
        <f t="shared" si="21"/>
        <v>adequate stock</v>
      </c>
      <c r="I397" s="7"/>
      <c r="J397" s="19"/>
    </row>
    <row r="398" spans="1:10">
      <c r="A398" s="5" t="s">
        <v>51</v>
      </c>
      <c r="B398" s="6" t="s">
        <v>615</v>
      </c>
      <c r="C398" s="7">
        <v>30</v>
      </c>
      <c r="D398" s="7">
        <v>6</v>
      </c>
      <c r="E398" s="7">
        <v>4</v>
      </c>
      <c r="F398" s="15">
        <f t="shared" si="19"/>
        <v>4</v>
      </c>
      <c r="G398" s="15">
        <f t="shared" si="20"/>
        <v>9</v>
      </c>
      <c r="H398" s="15" t="str">
        <f t="shared" si="21"/>
        <v>adequate stock</v>
      </c>
      <c r="I398" s="7"/>
      <c r="J398" s="19"/>
    </row>
    <row r="399" spans="1:10">
      <c r="A399" s="5" t="s">
        <v>51</v>
      </c>
      <c r="B399" s="6" t="s">
        <v>616</v>
      </c>
      <c r="C399" s="7">
        <v>0</v>
      </c>
      <c r="D399" s="7">
        <v>6</v>
      </c>
      <c r="E399" s="7">
        <v>0</v>
      </c>
      <c r="F399" s="15">
        <f t="shared" si="19"/>
        <v>0</v>
      </c>
      <c r="G399" s="15">
        <f t="shared" si="20"/>
        <v>0</v>
      </c>
      <c r="H399" s="15" t="str">
        <f t="shared" si="21"/>
        <v>adequate stock</v>
      </c>
      <c r="I399" s="7"/>
      <c r="J399" s="19"/>
    </row>
    <row r="400" spans="1:10">
      <c r="A400" s="5" t="s">
        <v>51</v>
      </c>
      <c r="B400" s="6" t="s">
        <v>617</v>
      </c>
      <c r="C400" s="7">
        <v>0</v>
      </c>
      <c r="D400" s="7">
        <v>6</v>
      </c>
      <c r="E400" s="7">
        <v>0</v>
      </c>
      <c r="F400" s="15">
        <f t="shared" si="19"/>
        <v>0</v>
      </c>
      <c r="G400" s="15">
        <f t="shared" si="20"/>
        <v>0</v>
      </c>
      <c r="H400" s="15" t="str">
        <f t="shared" si="21"/>
        <v>adequate stock</v>
      </c>
      <c r="I400" s="7"/>
      <c r="J400" s="19"/>
    </row>
    <row r="401" spans="1:10">
      <c r="A401" s="5" t="s">
        <v>51</v>
      </c>
      <c r="B401" s="6" t="s">
        <v>618</v>
      </c>
      <c r="C401" s="7">
        <v>0</v>
      </c>
      <c r="D401" s="7">
        <v>6</v>
      </c>
      <c r="E401" s="7">
        <v>0</v>
      </c>
      <c r="F401" s="15">
        <f t="shared" si="19"/>
        <v>0</v>
      </c>
      <c r="G401" s="15">
        <f t="shared" si="20"/>
        <v>0</v>
      </c>
      <c r="H401" s="15" t="str">
        <f t="shared" si="21"/>
        <v>adequate stock</v>
      </c>
      <c r="I401" s="7"/>
      <c r="J401" s="19"/>
    </row>
    <row r="402" spans="1:10">
      <c r="A402" s="5" t="s">
        <v>51</v>
      </c>
      <c r="B402" s="6" t="s">
        <v>619</v>
      </c>
      <c r="C402" s="7">
        <v>0</v>
      </c>
      <c r="D402" s="7">
        <v>6</v>
      </c>
      <c r="E402" s="7">
        <v>0</v>
      </c>
      <c r="F402" s="15">
        <f t="shared" si="19"/>
        <v>0</v>
      </c>
      <c r="G402" s="15">
        <f t="shared" si="20"/>
        <v>0</v>
      </c>
      <c r="H402" s="15" t="str">
        <f t="shared" si="21"/>
        <v>adequate stock</v>
      </c>
      <c r="I402" s="7"/>
      <c r="J402" s="19"/>
    </row>
    <row r="403" spans="1:10">
      <c r="A403" s="5" t="s">
        <v>51</v>
      </c>
      <c r="B403" s="6" t="s">
        <v>620</v>
      </c>
      <c r="C403" s="7">
        <v>0</v>
      </c>
      <c r="D403" s="7">
        <v>6</v>
      </c>
      <c r="E403" s="7">
        <v>0</v>
      </c>
      <c r="F403" s="15">
        <f t="shared" si="19"/>
        <v>0</v>
      </c>
      <c r="G403" s="15">
        <f t="shared" si="20"/>
        <v>0</v>
      </c>
      <c r="H403" s="15" t="str">
        <f t="shared" si="21"/>
        <v>adequate stock</v>
      </c>
      <c r="I403" s="7"/>
      <c r="J403" s="19"/>
    </row>
    <row r="404" spans="1:10">
      <c r="A404" s="5" t="s">
        <v>51</v>
      </c>
      <c r="B404" s="6" t="s">
        <v>621</v>
      </c>
      <c r="C404" s="7">
        <v>0</v>
      </c>
      <c r="D404" s="7">
        <v>6</v>
      </c>
      <c r="E404" s="7">
        <v>0</v>
      </c>
      <c r="F404" s="15">
        <f t="shared" si="19"/>
        <v>0</v>
      </c>
      <c r="G404" s="15">
        <f t="shared" si="20"/>
        <v>0</v>
      </c>
      <c r="H404" s="15" t="str">
        <f t="shared" si="21"/>
        <v>adequate stock</v>
      </c>
      <c r="I404" s="7"/>
      <c r="J404" s="19"/>
    </row>
    <row r="405" spans="1:10">
      <c r="A405" s="5" t="s">
        <v>51</v>
      </c>
      <c r="B405" s="6" t="s">
        <v>622</v>
      </c>
      <c r="C405" s="7">
        <v>0</v>
      </c>
      <c r="D405" s="7">
        <v>6</v>
      </c>
      <c r="E405" s="7">
        <v>0</v>
      </c>
      <c r="F405" s="15">
        <f t="shared" si="19"/>
        <v>0</v>
      </c>
      <c r="G405" s="15">
        <f t="shared" si="20"/>
        <v>0</v>
      </c>
      <c r="H405" s="15" t="str">
        <f t="shared" si="21"/>
        <v>adequate stock</v>
      </c>
      <c r="I405" s="7"/>
      <c r="J405" s="19"/>
    </row>
    <row r="406" spans="1:10">
      <c r="A406" s="5" t="s">
        <v>51</v>
      </c>
      <c r="B406" s="6" t="s">
        <v>623</v>
      </c>
      <c r="C406" s="7">
        <v>598</v>
      </c>
      <c r="D406" s="7">
        <v>6</v>
      </c>
      <c r="E406" s="7">
        <v>0</v>
      </c>
      <c r="F406" s="15">
        <f t="shared" si="19"/>
        <v>75</v>
      </c>
      <c r="G406" s="15">
        <f t="shared" si="20"/>
        <v>174</v>
      </c>
      <c r="H406" s="15">
        <f t="shared" si="21"/>
        <v>174</v>
      </c>
      <c r="I406" s="7"/>
      <c r="J406" s="19"/>
    </row>
    <row r="407" spans="1:10">
      <c r="A407" s="5" t="s">
        <v>51</v>
      </c>
      <c r="B407" s="6" t="s">
        <v>624</v>
      </c>
      <c r="C407" s="7">
        <v>209</v>
      </c>
      <c r="D407" s="7">
        <v>6</v>
      </c>
      <c r="E407" s="7">
        <v>184</v>
      </c>
      <c r="F407" s="15">
        <f t="shared" si="19"/>
        <v>26</v>
      </c>
      <c r="G407" s="15">
        <f t="shared" si="20"/>
        <v>61</v>
      </c>
      <c r="H407" s="15" t="str">
        <f t="shared" si="21"/>
        <v>adequate stock</v>
      </c>
      <c r="I407" s="7"/>
      <c r="J407" s="19"/>
    </row>
    <row r="408" spans="1:10">
      <c r="A408" s="5" t="s">
        <v>51</v>
      </c>
      <c r="B408" s="6" t="s">
        <v>625</v>
      </c>
      <c r="C408" s="7">
        <v>0</v>
      </c>
      <c r="D408" s="7">
        <v>6</v>
      </c>
      <c r="E408" s="7">
        <v>0</v>
      </c>
      <c r="F408" s="15">
        <f t="shared" si="19"/>
        <v>0</v>
      </c>
      <c r="G408" s="15">
        <f t="shared" si="20"/>
        <v>0</v>
      </c>
      <c r="H408" s="15" t="str">
        <f t="shared" si="21"/>
        <v>adequate stock</v>
      </c>
      <c r="I408" s="7"/>
      <c r="J408" s="19"/>
    </row>
    <row r="409" spans="1:10">
      <c r="A409" s="5" t="s">
        <v>51</v>
      </c>
      <c r="B409" s="6" t="s">
        <v>626</v>
      </c>
      <c r="C409" s="7">
        <v>0</v>
      </c>
      <c r="D409" s="7">
        <v>6</v>
      </c>
      <c r="E409" s="7">
        <v>0</v>
      </c>
      <c r="F409" s="15">
        <f t="shared" si="19"/>
        <v>0</v>
      </c>
      <c r="G409" s="15">
        <f t="shared" si="20"/>
        <v>0</v>
      </c>
      <c r="H409" s="15" t="str">
        <f t="shared" si="21"/>
        <v>adequate stock</v>
      </c>
      <c r="I409" s="7"/>
      <c r="J409" s="19"/>
    </row>
    <row r="410" spans="1:10">
      <c r="A410" s="5" t="s">
        <v>80</v>
      </c>
      <c r="B410" s="6" t="s">
        <v>627</v>
      </c>
      <c r="C410" s="7">
        <v>15</v>
      </c>
      <c r="D410" s="7">
        <v>6</v>
      </c>
      <c r="E410" s="7">
        <v>2</v>
      </c>
      <c r="F410" s="15">
        <f t="shared" si="19"/>
        <v>2</v>
      </c>
      <c r="G410" s="15">
        <f t="shared" si="20"/>
        <v>4</v>
      </c>
      <c r="H410" s="15" t="str">
        <f t="shared" si="21"/>
        <v>adequate stock</v>
      </c>
      <c r="I410" s="7"/>
      <c r="J410" s="19"/>
    </row>
    <row r="411" spans="1:10">
      <c r="A411" s="5" t="s">
        <v>80</v>
      </c>
      <c r="B411" s="6" t="s">
        <v>628</v>
      </c>
      <c r="C411" s="7">
        <v>0</v>
      </c>
      <c r="D411" s="7">
        <v>6</v>
      </c>
      <c r="E411" s="7">
        <v>0</v>
      </c>
      <c r="F411" s="15">
        <f t="shared" si="19"/>
        <v>0</v>
      </c>
      <c r="G411" s="15">
        <f t="shared" si="20"/>
        <v>0</v>
      </c>
      <c r="H411" s="15" t="str">
        <f t="shared" si="21"/>
        <v>adequate stock</v>
      </c>
      <c r="I411" s="7"/>
      <c r="J411" s="19"/>
    </row>
    <row r="412" spans="1:10">
      <c r="A412" s="5" t="s">
        <v>80</v>
      </c>
      <c r="B412" s="6" t="s">
        <v>629</v>
      </c>
      <c r="C412" s="7">
        <v>30</v>
      </c>
      <c r="D412" s="53">
        <v>4</v>
      </c>
      <c r="E412" s="7">
        <v>0</v>
      </c>
      <c r="F412" s="15">
        <f t="shared" si="19"/>
        <v>6</v>
      </c>
      <c r="G412" s="15">
        <f t="shared" si="20"/>
        <v>13</v>
      </c>
      <c r="H412" s="15">
        <f t="shared" si="21"/>
        <v>13</v>
      </c>
      <c r="I412" s="7"/>
      <c r="J412" s="19"/>
    </row>
    <row r="413" spans="1:10">
      <c r="A413" s="5" t="s">
        <v>80</v>
      </c>
      <c r="B413" s="6" t="s">
        <v>630</v>
      </c>
      <c r="C413" s="7">
        <v>18</v>
      </c>
      <c r="D413" s="7">
        <v>2</v>
      </c>
      <c r="E413" s="7">
        <v>0</v>
      </c>
      <c r="F413" s="15">
        <f t="shared" si="19"/>
        <v>7</v>
      </c>
      <c r="G413" s="15">
        <f t="shared" si="20"/>
        <v>16</v>
      </c>
      <c r="H413" s="15">
        <f t="shared" si="21"/>
        <v>16</v>
      </c>
      <c r="I413" s="7"/>
      <c r="J413" s="19"/>
    </row>
    <row r="414" spans="1:10">
      <c r="A414" s="5" t="s">
        <v>80</v>
      </c>
      <c r="B414" s="6" t="s">
        <v>631</v>
      </c>
      <c r="C414" s="7">
        <v>56</v>
      </c>
      <c r="D414" s="7">
        <v>6</v>
      </c>
      <c r="E414" s="7">
        <v>0</v>
      </c>
      <c r="F414" s="15">
        <f t="shared" si="19"/>
        <v>7</v>
      </c>
      <c r="G414" s="15">
        <f t="shared" si="20"/>
        <v>16</v>
      </c>
      <c r="H414" s="15">
        <f t="shared" si="21"/>
        <v>16</v>
      </c>
      <c r="I414" s="7"/>
      <c r="J414" s="19"/>
    </row>
    <row r="415" spans="1:10">
      <c r="A415" s="5" t="s">
        <v>80</v>
      </c>
      <c r="B415" s="6" t="s">
        <v>632</v>
      </c>
      <c r="C415" s="7">
        <v>0</v>
      </c>
      <c r="D415" s="7">
        <v>6</v>
      </c>
      <c r="E415" s="7">
        <v>0</v>
      </c>
      <c r="F415" s="15">
        <f t="shared" si="19"/>
        <v>0</v>
      </c>
      <c r="G415" s="15">
        <f t="shared" si="20"/>
        <v>0</v>
      </c>
      <c r="H415" s="15" t="str">
        <f t="shared" si="21"/>
        <v>adequate stock</v>
      </c>
      <c r="I415" s="7"/>
      <c r="J415" s="19"/>
    </row>
    <row r="416" spans="1:10">
      <c r="A416" s="5" t="s">
        <v>80</v>
      </c>
      <c r="B416" s="6" t="s">
        <v>633</v>
      </c>
      <c r="C416" s="7">
        <v>0</v>
      </c>
      <c r="D416" s="7">
        <v>6</v>
      </c>
      <c r="E416" s="7">
        <v>0</v>
      </c>
      <c r="F416" s="15">
        <f t="shared" si="19"/>
        <v>0</v>
      </c>
      <c r="G416" s="15">
        <f t="shared" si="20"/>
        <v>0</v>
      </c>
      <c r="H416" s="15" t="str">
        <f t="shared" si="21"/>
        <v>adequate stock</v>
      </c>
      <c r="I416" s="7"/>
      <c r="J416" s="19"/>
    </row>
    <row r="417" spans="1:10">
      <c r="A417" s="5" t="s">
        <v>80</v>
      </c>
      <c r="B417" s="6" t="s">
        <v>634</v>
      </c>
      <c r="C417" s="7">
        <v>12</v>
      </c>
      <c r="D417" s="7">
        <v>2</v>
      </c>
      <c r="E417" s="7">
        <v>0</v>
      </c>
      <c r="F417" s="15">
        <f t="shared" si="19"/>
        <v>5</v>
      </c>
      <c r="G417" s="15">
        <f t="shared" si="20"/>
        <v>11</v>
      </c>
      <c r="H417" s="15">
        <f t="shared" si="21"/>
        <v>11</v>
      </c>
      <c r="I417" s="7"/>
      <c r="J417" s="19"/>
    </row>
    <row r="418" spans="1:10">
      <c r="A418" s="5" t="s">
        <v>80</v>
      </c>
      <c r="B418" s="6" t="s">
        <v>635</v>
      </c>
      <c r="C418" s="7">
        <v>10</v>
      </c>
      <c r="D418" s="7">
        <v>2</v>
      </c>
      <c r="E418" s="7">
        <v>0</v>
      </c>
      <c r="F418" s="15">
        <f t="shared" si="19"/>
        <v>4</v>
      </c>
      <c r="G418" s="15">
        <f t="shared" si="20"/>
        <v>9</v>
      </c>
      <c r="H418" s="15">
        <f t="shared" si="21"/>
        <v>9</v>
      </c>
      <c r="I418" s="7"/>
      <c r="J418" s="19"/>
    </row>
    <row r="419" spans="1:10">
      <c r="A419" s="5" t="s">
        <v>80</v>
      </c>
      <c r="B419" s="6" t="s">
        <v>636</v>
      </c>
      <c r="C419" s="7">
        <v>20</v>
      </c>
      <c r="D419" s="7">
        <v>6</v>
      </c>
      <c r="E419" s="7">
        <v>12</v>
      </c>
      <c r="F419" s="15">
        <f t="shared" si="19"/>
        <v>3</v>
      </c>
      <c r="G419" s="15">
        <f t="shared" si="20"/>
        <v>6</v>
      </c>
      <c r="H419" s="15" t="str">
        <f t="shared" si="21"/>
        <v>adequate stock</v>
      </c>
      <c r="I419" s="7"/>
      <c r="J419" s="19"/>
    </row>
    <row r="420" spans="1:10">
      <c r="A420" s="5" t="s">
        <v>80</v>
      </c>
      <c r="B420" s="6" t="s">
        <v>637</v>
      </c>
      <c r="C420" s="7">
        <v>0</v>
      </c>
      <c r="D420" s="7">
        <v>6</v>
      </c>
      <c r="E420" s="7">
        <v>4</v>
      </c>
      <c r="F420" s="15">
        <f t="shared" si="19"/>
        <v>0</v>
      </c>
      <c r="G420" s="15">
        <f t="shared" si="20"/>
        <v>0</v>
      </c>
      <c r="H420" s="15" t="str">
        <f t="shared" si="21"/>
        <v>adequate stock</v>
      </c>
      <c r="I420" s="7"/>
      <c r="J420" s="19"/>
    </row>
    <row r="421" spans="1:10">
      <c r="A421" s="5" t="s">
        <v>80</v>
      </c>
      <c r="B421" s="6" t="s">
        <v>638</v>
      </c>
      <c r="C421" s="7">
        <v>0</v>
      </c>
      <c r="D421" s="7">
        <v>6</v>
      </c>
      <c r="E421" s="7">
        <v>0</v>
      </c>
      <c r="F421" s="15">
        <f t="shared" si="19"/>
        <v>0</v>
      </c>
      <c r="G421" s="15">
        <f t="shared" si="20"/>
        <v>0</v>
      </c>
      <c r="H421" s="15" t="str">
        <f t="shared" si="21"/>
        <v>adequate stock</v>
      </c>
      <c r="I421" s="7"/>
      <c r="J421" s="19"/>
    </row>
    <row r="422" spans="1:10">
      <c r="A422" s="5" t="s">
        <v>80</v>
      </c>
      <c r="B422" s="6" t="s">
        <v>639</v>
      </c>
      <c r="C422" s="7">
        <v>0</v>
      </c>
      <c r="D422" s="7">
        <v>6</v>
      </c>
      <c r="E422" s="7">
        <v>0</v>
      </c>
      <c r="F422" s="15">
        <f t="shared" si="19"/>
        <v>0</v>
      </c>
      <c r="G422" s="15">
        <f t="shared" si="20"/>
        <v>0</v>
      </c>
      <c r="H422" s="15" t="str">
        <f t="shared" si="21"/>
        <v>adequate stock</v>
      </c>
      <c r="I422" s="7"/>
      <c r="J422" s="19"/>
    </row>
    <row r="423" spans="1:10">
      <c r="A423" s="5" t="s">
        <v>80</v>
      </c>
      <c r="B423" s="6" t="s">
        <v>640</v>
      </c>
      <c r="C423" s="7">
        <v>36</v>
      </c>
      <c r="D423" s="7">
        <v>6</v>
      </c>
      <c r="E423" s="7">
        <v>20</v>
      </c>
      <c r="F423" s="15">
        <f t="shared" si="19"/>
        <v>5</v>
      </c>
      <c r="G423" s="15">
        <f t="shared" si="20"/>
        <v>11</v>
      </c>
      <c r="H423" s="15" t="str">
        <f t="shared" si="21"/>
        <v>adequate stock</v>
      </c>
      <c r="I423" s="7"/>
      <c r="J423" s="19"/>
    </row>
    <row r="424" spans="1:10">
      <c r="A424" s="5" t="s">
        <v>80</v>
      </c>
      <c r="B424" s="6" t="s">
        <v>641</v>
      </c>
      <c r="C424" s="7">
        <v>20</v>
      </c>
      <c r="D424" s="7">
        <v>6</v>
      </c>
      <c r="E424" s="7">
        <v>12</v>
      </c>
      <c r="F424" s="15">
        <f t="shared" si="19"/>
        <v>3</v>
      </c>
      <c r="G424" s="15">
        <f t="shared" si="20"/>
        <v>6</v>
      </c>
      <c r="H424" s="15" t="str">
        <f t="shared" si="21"/>
        <v>adequate stock</v>
      </c>
      <c r="I424" s="7"/>
      <c r="J424" s="19"/>
    </row>
    <row r="425" spans="1:10">
      <c r="A425" s="5" t="s">
        <v>80</v>
      </c>
      <c r="B425" s="6" t="s">
        <v>642</v>
      </c>
      <c r="C425" s="7">
        <v>20</v>
      </c>
      <c r="D425" s="7">
        <v>6</v>
      </c>
      <c r="E425" s="7">
        <v>12</v>
      </c>
      <c r="F425" s="15">
        <f t="shared" si="19"/>
        <v>3</v>
      </c>
      <c r="G425" s="15">
        <f t="shared" si="20"/>
        <v>6</v>
      </c>
      <c r="H425" s="15" t="str">
        <f t="shared" si="21"/>
        <v>adequate stock</v>
      </c>
      <c r="I425" s="7"/>
      <c r="J425" s="19"/>
    </row>
    <row r="426" spans="1:10">
      <c r="A426" s="5" t="s">
        <v>80</v>
      </c>
      <c r="B426" s="6" t="s">
        <v>643</v>
      </c>
      <c r="C426" s="7">
        <v>34</v>
      </c>
      <c r="D426" s="7">
        <v>6</v>
      </c>
      <c r="E426" s="7">
        <v>12</v>
      </c>
      <c r="F426" s="15">
        <f t="shared" si="19"/>
        <v>4</v>
      </c>
      <c r="G426" s="15">
        <f t="shared" si="20"/>
        <v>10</v>
      </c>
      <c r="H426" s="15" t="str">
        <f t="shared" si="21"/>
        <v>adequate stock</v>
      </c>
      <c r="I426" s="7"/>
      <c r="J426" s="19"/>
    </row>
    <row r="427" spans="1:10">
      <c r="A427" s="5" t="s">
        <v>80</v>
      </c>
      <c r="B427" s="6" t="s">
        <v>644</v>
      </c>
      <c r="C427" s="7">
        <v>0</v>
      </c>
      <c r="D427" s="7">
        <v>6</v>
      </c>
      <c r="E427" s="7">
        <v>0</v>
      </c>
      <c r="F427" s="15">
        <f t="shared" si="19"/>
        <v>0</v>
      </c>
      <c r="G427" s="15">
        <f t="shared" si="20"/>
        <v>0</v>
      </c>
      <c r="H427" s="15" t="str">
        <f t="shared" si="21"/>
        <v>adequate stock</v>
      </c>
      <c r="I427" s="7"/>
      <c r="J427" s="19"/>
    </row>
    <row r="428" spans="1:10">
      <c r="A428" s="5" t="s">
        <v>80</v>
      </c>
      <c r="B428" s="7" t="s">
        <v>645</v>
      </c>
      <c r="C428" s="7">
        <v>0</v>
      </c>
      <c r="D428" s="7">
        <v>6</v>
      </c>
      <c r="E428" s="7"/>
      <c r="F428" s="15">
        <f t="shared" si="19"/>
        <v>0</v>
      </c>
      <c r="G428" s="15">
        <f t="shared" si="20"/>
        <v>0</v>
      </c>
      <c r="H428" s="15" t="str">
        <f t="shared" si="21"/>
        <v>adequate stock</v>
      </c>
      <c r="I428" s="7"/>
      <c r="J428" s="19"/>
    </row>
    <row r="429" spans="1:10">
      <c r="A429" s="5" t="s">
        <v>80</v>
      </c>
      <c r="B429" s="6" t="s">
        <v>646</v>
      </c>
      <c r="C429" s="7">
        <v>76</v>
      </c>
      <c r="D429" s="7">
        <v>3</v>
      </c>
      <c r="E429" s="7">
        <v>95</v>
      </c>
      <c r="F429" s="15">
        <f t="shared" si="19"/>
        <v>19</v>
      </c>
      <c r="G429" s="15">
        <f t="shared" si="20"/>
        <v>44</v>
      </c>
      <c r="H429" s="15" t="str">
        <f t="shared" si="21"/>
        <v>adequate stock</v>
      </c>
      <c r="I429" s="7"/>
      <c r="J429" s="19"/>
    </row>
    <row r="430" spans="1:10">
      <c r="A430" s="5" t="s">
        <v>80</v>
      </c>
      <c r="B430" s="6" t="s">
        <v>647</v>
      </c>
      <c r="C430" s="7">
        <v>327</v>
      </c>
      <c r="D430" s="7">
        <v>6</v>
      </c>
      <c r="E430" s="7">
        <v>60</v>
      </c>
      <c r="F430" s="15">
        <f t="shared" si="19"/>
        <v>41</v>
      </c>
      <c r="G430" s="15">
        <f t="shared" si="20"/>
        <v>95</v>
      </c>
      <c r="H430" s="15" t="str">
        <f t="shared" si="21"/>
        <v>adequate stock</v>
      </c>
      <c r="I430" s="7"/>
      <c r="J430" s="19"/>
    </row>
    <row r="431" spans="1:10">
      <c r="A431" s="5" t="s">
        <v>80</v>
      </c>
      <c r="B431" s="6" t="s">
        <v>648</v>
      </c>
      <c r="C431" s="7">
        <v>0</v>
      </c>
      <c r="D431" s="7">
        <v>6</v>
      </c>
      <c r="E431" s="7">
        <v>0</v>
      </c>
      <c r="F431" s="15">
        <f t="shared" si="19"/>
        <v>0</v>
      </c>
      <c r="G431" s="15">
        <f t="shared" si="20"/>
        <v>0</v>
      </c>
      <c r="H431" s="15" t="str">
        <f t="shared" si="21"/>
        <v>adequate stock</v>
      </c>
      <c r="I431" s="7"/>
      <c r="J431" s="19"/>
    </row>
    <row r="432" spans="1:10">
      <c r="A432" s="5" t="s">
        <v>80</v>
      </c>
      <c r="B432" s="6" t="s">
        <v>649</v>
      </c>
      <c r="C432" s="7">
        <v>0</v>
      </c>
      <c r="D432" s="7">
        <v>6</v>
      </c>
      <c r="E432" s="7">
        <v>0</v>
      </c>
      <c r="F432" s="15">
        <f t="shared" si="19"/>
        <v>0</v>
      </c>
      <c r="G432" s="15">
        <f t="shared" si="20"/>
        <v>0</v>
      </c>
      <c r="H432" s="15" t="str">
        <f t="shared" si="21"/>
        <v>adequate stock</v>
      </c>
      <c r="I432" s="7"/>
      <c r="J432" s="19"/>
    </row>
    <row r="433" spans="1:10">
      <c r="A433" s="5" t="s">
        <v>80</v>
      </c>
      <c r="B433" s="6" t="s">
        <v>650</v>
      </c>
      <c r="C433" s="7">
        <v>0</v>
      </c>
      <c r="D433" s="7">
        <v>6</v>
      </c>
      <c r="E433" s="7">
        <v>0</v>
      </c>
      <c r="F433" s="15">
        <f t="shared" si="19"/>
        <v>0</v>
      </c>
      <c r="G433" s="15">
        <f t="shared" si="20"/>
        <v>0</v>
      </c>
      <c r="H433" s="15" t="str">
        <f t="shared" si="21"/>
        <v>adequate stock</v>
      </c>
      <c r="I433" s="7"/>
      <c r="J433" s="19"/>
    </row>
    <row r="434" spans="1:10">
      <c r="A434" s="5" t="s">
        <v>80</v>
      </c>
      <c r="B434" s="6" t="s">
        <v>651</v>
      </c>
      <c r="C434" s="7">
        <v>25</v>
      </c>
      <c r="D434" s="7">
        <v>6</v>
      </c>
      <c r="E434" s="7">
        <v>0</v>
      </c>
      <c r="F434" s="15">
        <f t="shared" si="19"/>
        <v>3</v>
      </c>
      <c r="G434" s="15">
        <f t="shared" si="20"/>
        <v>7</v>
      </c>
      <c r="H434" s="15">
        <f t="shared" si="21"/>
        <v>7</v>
      </c>
      <c r="I434" s="7"/>
      <c r="J434" s="19"/>
    </row>
    <row r="435" spans="1:10">
      <c r="A435" s="5" t="s">
        <v>80</v>
      </c>
      <c r="B435" s="6" t="s">
        <v>652</v>
      </c>
      <c r="C435" s="7">
        <v>0</v>
      </c>
      <c r="D435" s="7">
        <v>6</v>
      </c>
      <c r="E435" s="7">
        <v>0</v>
      </c>
      <c r="F435" s="15">
        <f t="shared" si="19"/>
        <v>0</v>
      </c>
      <c r="G435" s="15">
        <f t="shared" si="20"/>
        <v>0</v>
      </c>
      <c r="H435" s="15" t="str">
        <f t="shared" si="21"/>
        <v>adequate stock</v>
      </c>
      <c r="I435" s="7"/>
      <c r="J435" s="19"/>
    </row>
    <row r="436" spans="1:10">
      <c r="A436" s="5" t="s">
        <v>80</v>
      </c>
      <c r="B436" s="6" t="s">
        <v>653</v>
      </c>
      <c r="C436" s="7">
        <v>6</v>
      </c>
      <c r="D436" s="7">
        <v>6</v>
      </c>
      <c r="E436" s="7">
        <v>6</v>
      </c>
      <c r="F436" s="15">
        <f t="shared" si="19"/>
        <v>1</v>
      </c>
      <c r="G436" s="15">
        <f t="shared" si="20"/>
        <v>2</v>
      </c>
      <c r="H436" s="15" t="str">
        <f t="shared" si="21"/>
        <v>adequate stock</v>
      </c>
      <c r="I436" s="7"/>
      <c r="J436" s="19"/>
    </row>
    <row r="437" spans="1:10">
      <c r="A437" s="5" t="s">
        <v>80</v>
      </c>
      <c r="B437" s="6" t="s">
        <v>654</v>
      </c>
      <c r="C437" s="7">
        <v>11</v>
      </c>
      <c r="D437" s="7">
        <v>6</v>
      </c>
      <c r="E437" s="7">
        <v>19</v>
      </c>
      <c r="F437" s="15">
        <f t="shared" si="19"/>
        <v>1</v>
      </c>
      <c r="G437" s="15">
        <f t="shared" si="20"/>
        <v>3</v>
      </c>
      <c r="H437" s="15" t="str">
        <f t="shared" si="21"/>
        <v>adequate stock</v>
      </c>
      <c r="I437" s="7"/>
      <c r="J437" s="19"/>
    </row>
    <row r="438" spans="1:10">
      <c r="A438" s="5" t="s">
        <v>80</v>
      </c>
      <c r="B438" s="6" t="s">
        <v>655</v>
      </c>
      <c r="C438" s="7">
        <v>17</v>
      </c>
      <c r="D438" s="7">
        <v>6</v>
      </c>
      <c r="E438" s="7">
        <v>34</v>
      </c>
      <c r="F438" s="15">
        <f t="shared" si="19"/>
        <v>2</v>
      </c>
      <c r="G438" s="15">
        <f t="shared" si="20"/>
        <v>5</v>
      </c>
      <c r="H438" s="15" t="str">
        <f t="shared" si="21"/>
        <v>adequate stock</v>
      </c>
      <c r="I438" s="7"/>
      <c r="J438" s="19"/>
    </row>
    <row r="439" spans="1:10">
      <c r="A439" s="5" t="s">
        <v>80</v>
      </c>
      <c r="B439" s="6" t="s">
        <v>656</v>
      </c>
      <c r="C439" s="7">
        <v>30</v>
      </c>
      <c r="D439" s="7">
        <v>4</v>
      </c>
      <c r="E439" s="7">
        <v>12</v>
      </c>
      <c r="F439" s="15">
        <f t="shared" si="19"/>
        <v>6</v>
      </c>
      <c r="G439" s="15">
        <f t="shared" si="20"/>
        <v>13</v>
      </c>
      <c r="H439" s="15" t="str">
        <f t="shared" si="21"/>
        <v>adequate stock</v>
      </c>
      <c r="I439" s="7"/>
      <c r="J439" s="19"/>
    </row>
    <row r="440" spans="1:10">
      <c r="A440" s="5" t="s">
        <v>80</v>
      </c>
      <c r="B440" s="6" t="s">
        <v>657</v>
      </c>
      <c r="C440" s="7">
        <v>30</v>
      </c>
      <c r="D440" s="7">
        <v>4</v>
      </c>
      <c r="E440" s="7">
        <v>0</v>
      </c>
      <c r="F440" s="15">
        <f t="shared" si="19"/>
        <v>6</v>
      </c>
      <c r="G440" s="15">
        <f t="shared" si="20"/>
        <v>13</v>
      </c>
      <c r="H440" s="15">
        <f t="shared" si="21"/>
        <v>13</v>
      </c>
      <c r="I440" s="7"/>
      <c r="J440" s="19"/>
    </row>
    <row r="441" spans="1:10">
      <c r="A441" s="5" t="s">
        <v>80</v>
      </c>
      <c r="B441" s="6" t="s">
        <v>658</v>
      </c>
      <c r="C441" s="7">
        <v>0</v>
      </c>
      <c r="D441" s="7">
        <v>6</v>
      </c>
      <c r="E441" s="7">
        <v>0</v>
      </c>
      <c r="F441" s="15">
        <f t="shared" si="19"/>
        <v>0</v>
      </c>
      <c r="G441" s="15">
        <f t="shared" si="20"/>
        <v>0</v>
      </c>
      <c r="H441" s="15" t="str">
        <f t="shared" si="21"/>
        <v>adequate stock</v>
      </c>
      <c r="I441" s="7"/>
      <c r="J441" s="19"/>
    </row>
    <row r="442" spans="1:10">
      <c r="A442" s="5" t="s">
        <v>80</v>
      </c>
      <c r="B442" s="6" t="s">
        <v>659</v>
      </c>
      <c r="C442" s="7">
        <v>0</v>
      </c>
      <c r="D442" s="7">
        <v>6</v>
      </c>
      <c r="E442" s="7">
        <v>0</v>
      </c>
      <c r="F442" s="15">
        <f t="shared" si="19"/>
        <v>0</v>
      </c>
      <c r="G442" s="15">
        <f t="shared" si="20"/>
        <v>0</v>
      </c>
      <c r="H442" s="15" t="str">
        <f t="shared" si="21"/>
        <v>adequate stock</v>
      </c>
      <c r="I442" s="7"/>
      <c r="J442" s="19"/>
    </row>
    <row r="443" spans="1:10">
      <c r="A443" s="5" t="s">
        <v>80</v>
      </c>
      <c r="B443" s="6" t="s">
        <v>660</v>
      </c>
      <c r="C443" s="7">
        <v>0</v>
      </c>
      <c r="D443" s="7">
        <v>6</v>
      </c>
      <c r="E443" s="7">
        <v>0</v>
      </c>
      <c r="F443" s="15">
        <f t="shared" si="19"/>
        <v>0</v>
      </c>
      <c r="G443" s="15">
        <f t="shared" si="20"/>
        <v>0</v>
      </c>
      <c r="H443" s="15" t="str">
        <f t="shared" si="21"/>
        <v>adequate stock</v>
      </c>
      <c r="I443" s="7"/>
      <c r="J443" s="19"/>
    </row>
    <row r="444" spans="1:10">
      <c r="A444" s="5" t="s">
        <v>661</v>
      </c>
      <c r="B444" s="6" t="s">
        <v>662</v>
      </c>
      <c r="C444" s="7">
        <v>0</v>
      </c>
      <c r="D444" s="7">
        <v>6</v>
      </c>
      <c r="E444" s="7">
        <v>0</v>
      </c>
      <c r="F444" s="15">
        <f t="shared" si="19"/>
        <v>0</v>
      </c>
      <c r="G444" s="15">
        <f t="shared" si="20"/>
        <v>0</v>
      </c>
      <c r="H444" s="15" t="str">
        <f t="shared" si="21"/>
        <v>adequate stock</v>
      </c>
      <c r="I444" s="7"/>
      <c r="J444" s="19"/>
    </row>
    <row r="445" spans="1:10">
      <c r="A445" s="5" t="s">
        <v>661</v>
      </c>
      <c r="B445" s="6" t="s">
        <v>663</v>
      </c>
      <c r="C445" s="7">
        <v>15</v>
      </c>
      <c r="D445" s="7">
        <v>6</v>
      </c>
      <c r="E445" s="7">
        <v>12</v>
      </c>
      <c r="F445" s="15">
        <f t="shared" si="19"/>
        <v>2</v>
      </c>
      <c r="G445" s="15">
        <f t="shared" si="20"/>
        <v>4</v>
      </c>
      <c r="H445" s="15" t="str">
        <f t="shared" si="21"/>
        <v>adequate stock</v>
      </c>
      <c r="I445" s="7"/>
      <c r="J445" s="19"/>
    </row>
    <row r="446" spans="1:10">
      <c r="A446" s="5" t="s">
        <v>661</v>
      </c>
      <c r="B446" s="6" t="s">
        <v>664</v>
      </c>
      <c r="C446" s="7">
        <v>0</v>
      </c>
      <c r="D446" s="7">
        <v>6</v>
      </c>
      <c r="E446" s="7">
        <v>0</v>
      </c>
      <c r="F446" s="15">
        <f t="shared" si="19"/>
        <v>0</v>
      </c>
      <c r="G446" s="15">
        <f t="shared" si="20"/>
        <v>0</v>
      </c>
      <c r="H446" s="15" t="str">
        <f t="shared" si="21"/>
        <v>adequate stock</v>
      </c>
      <c r="I446" s="7"/>
      <c r="J446" s="19"/>
    </row>
    <row r="447" spans="1:10">
      <c r="A447" s="5" t="s">
        <v>661</v>
      </c>
      <c r="B447" s="6" t="s">
        <v>665</v>
      </c>
      <c r="C447" s="7">
        <v>36</v>
      </c>
      <c r="D447" s="7">
        <v>6</v>
      </c>
      <c r="E447" s="7">
        <v>24</v>
      </c>
      <c r="F447" s="15">
        <f t="shared" si="19"/>
        <v>5</v>
      </c>
      <c r="G447" s="15">
        <f t="shared" si="20"/>
        <v>11</v>
      </c>
      <c r="H447" s="15" t="str">
        <f t="shared" si="21"/>
        <v>adequate stock</v>
      </c>
      <c r="I447" s="7"/>
      <c r="J447" s="19"/>
    </row>
    <row r="448" spans="1:10">
      <c r="A448" s="5" t="s">
        <v>22</v>
      </c>
      <c r="B448" s="6" t="s">
        <v>666</v>
      </c>
      <c r="C448" s="7">
        <v>30</v>
      </c>
      <c r="D448" s="7">
        <v>5</v>
      </c>
      <c r="E448" s="7">
        <v>0</v>
      </c>
      <c r="F448" s="15">
        <f t="shared" ref="F448:F510" si="22">ROUND((C448/D448)*0.75,0)</f>
        <v>5</v>
      </c>
      <c r="G448" s="15">
        <f t="shared" ref="G448:G510" si="23">ROUND((C448/D448)*1.75,0)</f>
        <v>11</v>
      </c>
      <c r="H448" s="15">
        <f t="shared" ref="H448:H510" si="24">IF(E448&lt;F448,G448-E448,"adequate stock")</f>
        <v>11</v>
      </c>
      <c r="I448" s="7"/>
      <c r="J448" s="19"/>
    </row>
    <row r="449" spans="1:10">
      <c r="A449" s="5" t="s">
        <v>22</v>
      </c>
      <c r="B449" s="6" t="s">
        <v>667</v>
      </c>
      <c r="C449" s="7">
        <v>45</v>
      </c>
      <c r="D449" s="7">
        <v>3</v>
      </c>
      <c r="E449" s="7">
        <v>0</v>
      </c>
      <c r="F449" s="15"/>
      <c r="G449" s="15"/>
      <c r="H449" s="15">
        <v>21</v>
      </c>
      <c r="I449" s="7"/>
      <c r="J449" s="19"/>
    </row>
    <row r="450" spans="1:10">
      <c r="A450" s="5" t="s">
        <v>668</v>
      </c>
      <c r="B450" s="6" t="s">
        <v>669</v>
      </c>
      <c r="C450" s="7">
        <v>50</v>
      </c>
      <c r="D450" s="7">
        <v>6</v>
      </c>
      <c r="E450" s="7">
        <v>14</v>
      </c>
      <c r="F450" s="15">
        <f t="shared" si="22"/>
        <v>6</v>
      </c>
      <c r="G450" s="15">
        <f t="shared" si="23"/>
        <v>15</v>
      </c>
      <c r="H450" s="15" t="str">
        <f t="shared" si="24"/>
        <v>adequate stock</v>
      </c>
      <c r="I450" s="7"/>
      <c r="J450" s="19"/>
    </row>
    <row r="451" spans="1:10">
      <c r="A451" s="5" t="s">
        <v>668</v>
      </c>
      <c r="B451" s="6" t="s">
        <v>670</v>
      </c>
      <c r="C451" s="7">
        <v>50</v>
      </c>
      <c r="D451" s="7">
        <v>3</v>
      </c>
      <c r="E451" s="7">
        <v>62</v>
      </c>
      <c r="F451" s="15">
        <f t="shared" si="22"/>
        <v>13</v>
      </c>
      <c r="G451" s="15">
        <f t="shared" si="23"/>
        <v>29</v>
      </c>
      <c r="H451" s="15" t="str">
        <f t="shared" si="24"/>
        <v>adequate stock</v>
      </c>
      <c r="I451" s="7"/>
      <c r="J451" s="19"/>
    </row>
    <row r="452" spans="1:10">
      <c r="A452" s="5" t="s">
        <v>671</v>
      </c>
      <c r="B452" s="6" t="s">
        <v>672</v>
      </c>
      <c r="C452" s="7">
        <v>0</v>
      </c>
      <c r="D452" s="7">
        <v>6</v>
      </c>
      <c r="E452" s="7">
        <v>0</v>
      </c>
      <c r="F452" s="15">
        <f t="shared" si="22"/>
        <v>0</v>
      </c>
      <c r="G452" s="15">
        <f t="shared" si="23"/>
        <v>0</v>
      </c>
      <c r="H452" s="15" t="str">
        <f t="shared" si="24"/>
        <v>adequate stock</v>
      </c>
      <c r="I452" s="7"/>
      <c r="J452" s="19"/>
    </row>
    <row r="453" spans="1:10">
      <c r="A453" s="5" t="s">
        <v>671</v>
      </c>
      <c r="B453" s="6" t="s">
        <v>673</v>
      </c>
      <c r="C453" s="7">
        <v>0</v>
      </c>
      <c r="D453" s="7">
        <v>6</v>
      </c>
      <c r="E453" s="7">
        <v>0</v>
      </c>
      <c r="F453" s="15">
        <f t="shared" si="22"/>
        <v>0</v>
      </c>
      <c r="G453" s="15">
        <f t="shared" si="23"/>
        <v>0</v>
      </c>
      <c r="H453" s="15" t="str">
        <f t="shared" si="24"/>
        <v>adequate stock</v>
      </c>
      <c r="I453" s="7"/>
      <c r="J453" s="19"/>
    </row>
    <row r="454" spans="1:10">
      <c r="A454" s="5" t="s">
        <v>671</v>
      </c>
      <c r="B454" s="6" t="s">
        <v>674</v>
      </c>
      <c r="C454" s="7">
        <v>0</v>
      </c>
      <c r="D454" s="7">
        <v>6</v>
      </c>
      <c r="E454" s="7"/>
      <c r="F454" s="15">
        <f t="shared" si="22"/>
        <v>0</v>
      </c>
      <c r="G454" s="15">
        <f t="shared" si="23"/>
        <v>0</v>
      </c>
      <c r="H454" s="15" t="str">
        <f t="shared" si="24"/>
        <v>adequate stock</v>
      </c>
      <c r="I454" s="7"/>
      <c r="J454" s="19"/>
    </row>
    <row r="455" spans="1:10">
      <c r="A455" s="5" t="s">
        <v>671</v>
      </c>
      <c r="B455" s="6" t="s">
        <v>675</v>
      </c>
      <c r="C455" s="7">
        <v>0</v>
      </c>
      <c r="D455" s="7">
        <v>6</v>
      </c>
      <c r="E455" s="7">
        <v>0</v>
      </c>
      <c r="F455" s="15">
        <f t="shared" si="22"/>
        <v>0</v>
      </c>
      <c r="G455" s="15">
        <f t="shared" si="23"/>
        <v>0</v>
      </c>
      <c r="H455" s="15" t="str">
        <f t="shared" si="24"/>
        <v>adequate stock</v>
      </c>
      <c r="I455" s="7"/>
      <c r="J455" s="19"/>
    </row>
    <row r="456" spans="1:10">
      <c r="A456" s="5" t="s">
        <v>671</v>
      </c>
      <c r="B456" s="6" t="s">
        <v>676</v>
      </c>
      <c r="C456" s="7">
        <v>0</v>
      </c>
      <c r="D456" s="7">
        <v>6</v>
      </c>
      <c r="E456" s="7">
        <v>0</v>
      </c>
      <c r="F456" s="15">
        <f t="shared" si="22"/>
        <v>0</v>
      </c>
      <c r="G456" s="15">
        <f t="shared" si="23"/>
        <v>0</v>
      </c>
      <c r="H456" s="15" t="str">
        <f t="shared" si="24"/>
        <v>adequate stock</v>
      </c>
      <c r="I456" s="7"/>
      <c r="J456" s="19"/>
    </row>
    <row r="457" spans="1:10">
      <c r="A457" s="5" t="s">
        <v>671</v>
      </c>
      <c r="B457" s="6" t="s">
        <v>677</v>
      </c>
      <c r="C457" s="7">
        <v>12</v>
      </c>
      <c r="D457" s="7">
        <v>2</v>
      </c>
      <c r="E457" s="7">
        <v>10</v>
      </c>
      <c r="F457" s="15">
        <f t="shared" si="22"/>
        <v>5</v>
      </c>
      <c r="G457" s="15">
        <f t="shared" si="23"/>
        <v>11</v>
      </c>
      <c r="H457" s="15" t="str">
        <f t="shared" si="24"/>
        <v>adequate stock</v>
      </c>
      <c r="I457" s="7"/>
      <c r="J457" s="19"/>
    </row>
    <row r="458" spans="1:10">
      <c r="A458" s="5" t="s">
        <v>671</v>
      </c>
      <c r="B458" s="6" t="s">
        <v>678</v>
      </c>
      <c r="C458" s="7">
        <v>15</v>
      </c>
      <c r="D458" s="7">
        <v>6</v>
      </c>
      <c r="E458" s="7">
        <v>3</v>
      </c>
      <c r="F458" s="15">
        <f t="shared" si="22"/>
        <v>2</v>
      </c>
      <c r="G458" s="15">
        <f t="shared" si="23"/>
        <v>4</v>
      </c>
      <c r="H458" s="15" t="str">
        <f t="shared" si="24"/>
        <v>adequate stock</v>
      </c>
      <c r="I458" s="7"/>
      <c r="J458" s="19"/>
    </row>
    <row r="459" spans="1:10">
      <c r="A459" s="5" t="s">
        <v>671</v>
      </c>
      <c r="B459" s="6" t="s">
        <v>679</v>
      </c>
      <c r="C459" s="7">
        <v>4</v>
      </c>
      <c r="D459" s="7">
        <v>6</v>
      </c>
      <c r="E459" s="7">
        <v>23</v>
      </c>
      <c r="F459" s="15">
        <f t="shared" si="22"/>
        <v>1</v>
      </c>
      <c r="G459" s="15">
        <f t="shared" si="23"/>
        <v>1</v>
      </c>
      <c r="H459" s="15" t="str">
        <f t="shared" si="24"/>
        <v>adequate stock</v>
      </c>
      <c r="I459" s="7"/>
      <c r="J459" s="19"/>
    </row>
    <row r="460" spans="1:10">
      <c r="A460" s="5" t="s">
        <v>671</v>
      </c>
      <c r="B460" s="6" t="s">
        <v>680</v>
      </c>
      <c r="C460" s="7">
        <v>50</v>
      </c>
      <c r="D460" s="7">
        <v>6</v>
      </c>
      <c r="E460" s="7">
        <v>0</v>
      </c>
      <c r="F460" s="15">
        <f t="shared" si="22"/>
        <v>6</v>
      </c>
      <c r="G460" s="15">
        <f t="shared" si="23"/>
        <v>15</v>
      </c>
      <c r="H460" s="15">
        <f t="shared" si="24"/>
        <v>15</v>
      </c>
      <c r="I460" s="7"/>
      <c r="J460" s="19"/>
    </row>
    <row r="461" spans="1:10">
      <c r="A461" s="5" t="s">
        <v>671</v>
      </c>
      <c r="B461" s="6" t="s">
        <v>681</v>
      </c>
      <c r="C461" s="7">
        <v>0</v>
      </c>
      <c r="D461" s="7">
        <v>6</v>
      </c>
      <c r="E461" s="7">
        <v>0</v>
      </c>
      <c r="F461" s="15">
        <f t="shared" si="22"/>
        <v>0</v>
      </c>
      <c r="G461" s="15">
        <f t="shared" si="23"/>
        <v>0</v>
      </c>
      <c r="H461" s="15" t="str">
        <f t="shared" si="24"/>
        <v>adequate stock</v>
      </c>
      <c r="I461" s="7"/>
      <c r="J461" s="19"/>
    </row>
    <row r="462" spans="1:10">
      <c r="A462" s="5" t="s">
        <v>682</v>
      </c>
      <c r="B462" s="6" t="s">
        <v>683</v>
      </c>
      <c r="C462" s="7">
        <v>0</v>
      </c>
      <c r="D462" s="7">
        <v>6</v>
      </c>
      <c r="E462" s="7">
        <v>0</v>
      </c>
      <c r="F462" s="15">
        <f t="shared" si="22"/>
        <v>0</v>
      </c>
      <c r="G462" s="15">
        <f t="shared" si="23"/>
        <v>0</v>
      </c>
      <c r="H462" s="15" t="str">
        <f t="shared" si="24"/>
        <v>adequate stock</v>
      </c>
      <c r="I462" s="7"/>
      <c r="J462" s="19"/>
    </row>
    <row r="463" spans="1:10">
      <c r="A463" s="5" t="s">
        <v>682</v>
      </c>
      <c r="B463" s="6" t="s">
        <v>684</v>
      </c>
      <c r="C463" s="7">
        <v>0</v>
      </c>
      <c r="D463" s="7">
        <v>6</v>
      </c>
      <c r="E463" s="7">
        <v>0</v>
      </c>
      <c r="F463" s="15">
        <f t="shared" si="22"/>
        <v>0</v>
      </c>
      <c r="G463" s="15">
        <f t="shared" si="23"/>
        <v>0</v>
      </c>
      <c r="H463" s="15" t="str">
        <f t="shared" si="24"/>
        <v>adequate stock</v>
      </c>
      <c r="I463" s="7"/>
      <c r="J463" s="19"/>
    </row>
    <row r="464" spans="1:10">
      <c r="A464" s="5" t="s">
        <v>685</v>
      </c>
      <c r="B464" s="6" t="s">
        <v>686</v>
      </c>
      <c r="C464" s="7">
        <v>33</v>
      </c>
      <c r="D464" s="7">
        <v>6</v>
      </c>
      <c r="E464" s="7">
        <v>12</v>
      </c>
      <c r="F464" s="15">
        <f t="shared" si="22"/>
        <v>4</v>
      </c>
      <c r="G464" s="15">
        <f t="shared" si="23"/>
        <v>10</v>
      </c>
      <c r="H464" s="15" t="str">
        <f t="shared" si="24"/>
        <v>adequate stock</v>
      </c>
      <c r="I464" s="7"/>
      <c r="J464" s="19"/>
    </row>
    <row r="465" spans="1:10">
      <c r="A465" s="5" t="s">
        <v>687</v>
      </c>
      <c r="B465" s="6" t="s">
        <v>688</v>
      </c>
      <c r="C465" s="7">
        <v>30</v>
      </c>
      <c r="D465" s="7">
        <v>3</v>
      </c>
      <c r="E465" s="7">
        <v>23</v>
      </c>
      <c r="F465" s="15">
        <f t="shared" si="22"/>
        <v>8</v>
      </c>
      <c r="G465" s="15">
        <f t="shared" si="23"/>
        <v>18</v>
      </c>
      <c r="H465" s="15" t="str">
        <f t="shared" si="24"/>
        <v>adequate stock</v>
      </c>
      <c r="I465" s="7"/>
      <c r="J465" s="19"/>
    </row>
    <row r="466" spans="1:10">
      <c r="A466" s="5" t="s">
        <v>687</v>
      </c>
      <c r="B466" s="6" t="s">
        <v>689</v>
      </c>
      <c r="C466" s="7">
        <v>20</v>
      </c>
      <c r="D466" s="7">
        <v>3</v>
      </c>
      <c r="E466" s="7">
        <v>15</v>
      </c>
      <c r="F466" s="15">
        <f t="shared" si="22"/>
        <v>5</v>
      </c>
      <c r="G466" s="15">
        <f t="shared" si="23"/>
        <v>12</v>
      </c>
      <c r="H466" s="15" t="str">
        <f t="shared" si="24"/>
        <v>adequate stock</v>
      </c>
      <c r="I466" s="7"/>
      <c r="J466" s="19"/>
    </row>
    <row r="467" spans="1:10">
      <c r="A467" s="5" t="s">
        <v>687</v>
      </c>
      <c r="B467" s="6" t="s">
        <v>690</v>
      </c>
      <c r="C467" s="7">
        <v>73</v>
      </c>
      <c r="D467" s="7">
        <v>6</v>
      </c>
      <c r="E467" s="7">
        <v>15</v>
      </c>
      <c r="F467" s="15">
        <f t="shared" si="22"/>
        <v>9</v>
      </c>
      <c r="G467" s="15">
        <f t="shared" si="23"/>
        <v>21</v>
      </c>
      <c r="H467" s="15" t="str">
        <f t="shared" si="24"/>
        <v>adequate stock</v>
      </c>
      <c r="I467" s="7"/>
      <c r="J467" s="19"/>
    </row>
    <row r="468" spans="1:10">
      <c r="A468" s="5" t="s">
        <v>687</v>
      </c>
      <c r="B468" s="6" t="s">
        <v>691</v>
      </c>
      <c r="C468" s="7">
        <v>55</v>
      </c>
      <c r="D468" s="7">
        <v>6</v>
      </c>
      <c r="E468" s="7">
        <v>0</v>
      </c>
      <c r="F468" s="15">
        <f t="shared" si="22"/>
        <v>7</v>
      </c>
      <c r="G468" s="15">
        <f t="shared" si="23"/>
        <v>16</v>
      </c>
      <c r="H468" s="15">
        <f t="shared" si="24"/>
        <v>16</v>
      </c>
      <c r="I468" s="7"/>
      <c r="J468" s="19"/>
    </row>
    <row r="469" spans="1:10">
      <c r="A469" s="5" t="s">
        <v>687</v>
      </c>
      <c r="B469" s="6" t="s">
        <v>692</v>
      </c>
      <c r="C469" s="7">
        <v>70</v>
      </c>
      <c r="D469" s="7">
        <v>4</v>
      </c>
      <c r="E469" s="7">
        <v>0</v>
      </c>
      <c r="F469" s="15">
        <f t="shared" si="22"/>
        <v>13</v>
      </c>
      <c r="G469" s="15">
        <f t="shared" si="23"/>
        <v>31</v>
      </c>
      <c r="H469" s="15">
        <f t="shared" si="24"/>
        <v>31</v>
      </c>
      <c r="I469" s="7"/>
      <c r="J469" s="19"/>
    </row>
    <row r="470" spans="1:10">
      <c r="A470" s="5" t="s">
        <v>687</v>
      </c>
      <c r="B470" s="6" t="s">
        <v>693</v>
      </c>
      <c r="C470" s="7">
        <v>0</v>
      </c>
      <c r="D470" s="7">
        <v>6</v>
      </c>
      <c r="E470" s="7">
        <v>0</v>
      </c>
      <c r="F470" s="15">
        <f t="shared" si="22"/>
        <v>0</v>
      </c>
      <c r="G470" s="15">
        <f t="shared" si="23"/>
        <v>0</v>
      </c>
      <c r="H470" s="15" t="str">
        <f t="shared" si="24"/>
        <v>adequate stock</v>
      </c>
      <c r="I470" s="7"/>
      <c r="J470" s="19"/>
    </row>
    <row r="471" spans="1:10">
      <c r="A471" s="5" t="s">
        <v>687</v>
      </c>
      <c r="B471" s="6" t="s">
        <v>694</v>
      </c>
      <c r="C471" s="7">
        <v>0</v>
      </c>
      <c r="D471" s="7">
        <v>6</v>
      </c>
      <c r="E471" s="7">
        <v>0</v>
      </c>
      <c r="F471" s="15">
        <f t="shared" si="22"/>
        <v>0</v>
      </c>
      <c r="G471" s="15">
        <f t="shared" si="23"/>
        <v>0</v>
      </c>
      <c r="H471" s="15" t="str">
        <f t="shared" si="24"/>
        <v>adequate stock</v>
      </c>
      <c r="I471" s="7"/>
      <c r="J471" s="19"/>
    </row>
    <row r="472" spans="1:10">
      <c r="A472" s="5" t="s">
        <v>687</v>
      </c>
      <c r="B472" s="6" t="s">
        <v>695</v>
      </c>
      <c r="C472" s="7">
        <v>0</v>
      </c>
      <c r="D472" s="7">
        <v>6</v>
      </c>
      <c r="E472" s="7">
        <v>0</v>
      </c>
      <c r="F472" s="15">
        <f t="shared" si="22"/>
        <v>0</v>
      </c>
      <c r="G472" s="15">
        <f t="shared" si="23"/>
        <v>0</v>
      </c>
      <c r="H472" s="15" t="str">
        <f t="shared" si="24"/>
        <v>adequate stock</v>
      </c>
      <c r="I472" s="7"/>
      <c r="J472" s="19"/>
    </row>
    <row r="473" spans="1:10">
      <c r="A473" s="5" t="s">
        <v>696</v>
      </c>
      <c r="B473" s="6" t="s">
        <v>697</v>
      </c>
      <c r="C473" s="7">
        <v>60</v>
      </c>
      <c r="D473" s="7">
        <v>6</v>
      </c>
      <c r="E473" s="7">
        <v>0</v>
      </c>
      <c r="F473" s="15">
        <f t="shared" si="22"/>
        <v>8</v>
      </c>
      <c r="G473" s="15">
        <f t="shared" si="23"/>
        <v>18</v>
      </c>
      <c r="H473" s="15">
        <f t="shared" si="24"/>
        <v>18</v>
      </c>
      <c r="I473" s="7"/>
      <c r="J473" s="19"/>
    </row>
    <row r="474" spans="1:10">
      <c r="A474" s="5" t="s">
        <v>696</v>
      </c>
      <c r="B474" s="6" t="s">
        <v>698</v>
      </c>
      <c r="C474" s="7">
        <v>60</v>
      </c>
      <c r="D474" s="7">
        <v>6</v>
      </c>
      <c r="E474" s="7">
        <v>0</v>
      </c>
      <c r="F474" s="15">
        <f t="shared" si="22"/>
        <v>8</v>
      </c>
      <c r="G474" s="15">
        <f t="shared" si="23"/>
        <v>18</v>
      </c>
      <c r="H474" s="15">
        <f t="shared" si="24"/>
        <v>18</v>
      </c>
      <c r="I474" s="7"/>
      <c r="J474" s="19"/>
    </row>
    <row r="475" spans="1:10">
      <c r="A475" s="5" t="s">
        <v>696</v>
      </c>
      <c r="B475" s="6" t="s">
        <v>699</v>
      </c>
      <c r="C475" s="7">
        <v>0</v>
      </c>
      <c r="D475" s="7">
        <v>6</v>
      </c>
      <c r="E475" s="7">
        <v>0</v>
      </c>
      <c r="F475" s="15">
        <f t="shared" si="22"/>
        <v>0</v>
      </c>
      <c r="G475" s="15">
        <f t="shared" si="23"/>
        <v>0</v>
      </c>
      <c r="H475" s="15" t="str">
        <f t="shared" si="24"/>
        <v>adequate stock</v>
      </c>
      <c r="I475" s="7"/>
      <c r="J475" s="19"/>
    </row>
    <row r="476" spans="1:10">
      <c r="A476" s="5" t="s">
        <v>30</v>
      </c>
      <c r="B476" s="6" t="s">
        <v>700</v>
      </c>
      <c r="C476" s="7">
        <v>0</v>
      </c>
      <c r="D476" s="7">
        <v>6</v>
      </c>
      <c r="E476" s="7">
        <v>0</v>
      </c>
      <c r="F476" s="15">
        <f t="shared" si="22"/>
        <v>0</v>
      </c>
      <c r="G476" s="15">
        <f t="shared" si="23"/>
        <v>0</v>
      </c>
      <c r="H476" s="15" t="str">
        <f t="shared" si="24"/>
        <v>adequate stock</v>
      </c>
      <c r="I476" s="7"/>
      <c r="J476" s="19"/>
    </row>
    <row r="477" spans="1:10">
      <c r="A477" s="5" t="s">
        <v>30</v>
      </c>
      <c r="B477" s="6" t="s">
        <v>701</v>
      </c>
      <c r="C477" s="7">
        <v>0</v>
      </c>
      <c r="D477" s="7">
        <v>6</v>
      </c>
      <c r="E477" s="7">
        <v>0</v>
      </c>
      <c r="F477" s="15">
        <f t="shared" si="22"/>
        <v>0</v>
      </c>
      <c r="G477" s="15">
        <f t="shared" si="23"/>
        <v>0</v>
      </c>
      <c r="H477" s="15" t="str">
        <f t="shared" si="24"/>
        <v>adequate stock</v>
      </c>
      <c r="I477" s="7"/>
      <c r="J477" s="19"/>
    </row>
    <row r="478" spans="1:10">
      <c r="A478" s="5" t="s">
        <v>30</v>
      </c>
      <c r="B478" s="6" t="s">
        <v>702</v>
      </c>
      <c r="C478" s="7">
        <v>158</v>
      </c>
      <c r="D478" s="7">
        <v>6</v>
      </c>
      <c r="E478" s="7">
        <v>0</v>
      </c>
      <c r="F478" s="15">
        <f t="shared" si="22"/>
        <v>20</v>
      </c>
      <c r="G478" s="15">
        <f t="shared" si="23"/>
        <v>46</v>
      </c>
      <c r="H478" s="15">
        <f t="shared" si="24"/>
        <v>46</v>
      </c>
      <c r="I478" s="7"/>
      <c r="J478" s="19"/>
    </row>
    <row r="479" spans="1:10">
      <c r="A479" s="5" t="s">
        <v>30</v>
      </c>
      <c r="B479" s="6" t="s">
        <v>703</v>
      </c>
      <c r="C479" s="7">
        <v>155</v>
      </c>
      <c r="D479" s="7">
        <v>6</v>
      </c>
      <c r="E479" s="7">
        <v>20</v>
      </c>
      <c r="F479" s="15">
        <f t="shared" si="22"/>
        <v>19</v>
      </c>
      <c r="G479" s="15">
        <f t="shared" si="23"/>
        <v>45</v>
      </c>
      <c r="H479" s="15" t="str">
        <f t="shared" si="24"/>
        <v>adequate stock</v>
      </c>
      <c r="I479" s="7"/>
      <c r="J479" s="19"/>
    </row>
    <row r="480" spans="1:10">
      <c r="A480" s="5" t="s">
        <v>30</v>
      </c>
      <c r="B480" s="6" t="s">
        <v>704</v>
      </c>
      <c r="C480" s="7">
        <v>0</v>
      </c>
      <c r="D480" s="7">
        <v>6</v>
      </c>
      <c r="E480" s="7">
        <v>0</v>
      </c>
      <c r="F480" s="15">
        <f t="shared" si="22"/>
        <v>0</v>
      </c>
      <c r="G480" s="15">
        <f t="shared" si="23"/>
        <v>0</v>
      </c>
      <c r="H480" s="15" t="str">
        <f t="shared" si="24"/>
        <v>adequate stock</v>
      </c>
      <c r="I480" s="7"/>
      <c r="J480" s="19"/>
    </row>
    <row r="481" spans="1:10">
      <c r="A481" s="5" t="s">
        <v>30</v>
      </c>
      <c r="B481" s="6" t="s">
        <v>705</v>
      </c>
      <c r="C481" s="7">
        <v>60</v>
      </c>
      <c r="D481" s="7">
        <v>6</v>
      </c>
      <c r="E481" s="7">
        <v>0</v>
      </c>
      <c r="F481" s="15">
        <f t="shared" si="22"/>
        <v>8</v>
      </c>
      <c r="G481" s="15">
        <f t="shared" si="23"/>
        <v>18</v>
      </c>
      <c r="H481" s="15">
        <f t="shared" si="24"/>
        <v>18</v>
      </c>
      <c r="I481" s="7"/>
      <c r="J481" s="19"/>
    </row>
    <row r="482" spans="1:10">
      <c r="A482" s="5" t="s">
        <v>30</v>
      </c>
      <c r="B482" s="6" t="s">
        <v>706</v>
      </c>
      <c r="C482" s="7">
        <v>0</v>
      </c>
      <c r="D482" s="7">
        <v>6</v>
      </c>
      <c r="E482" s="7">
        <v>0</v>
      </c>
      <c r="F482" s="15">
        <f t="shared" si="22"/>
        <v>0</v>
      </c>
      <c r="G482" s="15">
        <f t="shared" si="23"/>
        <v>0</v>
      </c>
      <c r="H482" s="15" t="str">
        <f t="shared" si="24"/>
        <v>adequate stock</v>
      </c>
      <c r="I482" s="7"/>
      <c r="J482" s="19"/>
    </row>
    <row r="483" spans="1:10">
      <c r="A483" s="5" t="s">
        <v>30</v>
      </c>
      <c r="B483" s="6" t="s">
        <v>707</v>
      </c>
      <c r="C483" s="7">
        <v>0</v>
      </c>
      <c r="D483" s="7">
        <v>6</v>
      </c>
      <c r="E483" s="7">
        <v>0</v>
      </c>
      <c r="F483" s="15">
        <f t="shared" si="22"/>
        <v>0</v>
      </c>
      <c r="G483" s="15">
        <f t="shared" si="23"/>
        <v>0</v>
      </c>
      <c r="H483" s="15" t="str">
        <f t="shared" si="24"/>
        <v>adequate stock</v>
      </c>
      <c r="I483" s="7"/>
      <c r="J483" s="19"/>
    </row>
    <row r="484" spans="1:10">
      <c r="A484" s="5" t="s">
        <v>30</v>
      </c>
      <c r="B484" s="6" t="s">
        <v>708</v>
      </c>
      <c r="C484" s="7">
        <v>0</v>
      </c>
      <c r="D484" s="7">
        <v>6</v>
      </c>
      <c r="E484" s="7">
        <v>0</v>
      </c>
      <c r="F484" s="15">
        <f t="shared" si="22"/>
        <v>0</v>
      </c>
      <c r="G484" s="15">
        <f t="shared" si="23"/>
        <v>0</v>
      </c>
      <c r="H484" s="15" t="str">
        <f t="shared" si="24"/>
        <v>adequate stock</v>
      </c>
      <c r="I484" s="7"/>
      <c r="J484" s="19"/>
    </row>
    <row r="485" spans="1:10">
      <c r="A485" s="5" t="s">
        <v>30</v>
      </c>
      <c r="B485" s="6" t="s">
        <v>709</v>
      </c>
      <c r="C485" s="7">
        <v>55</v>
      </c>
      <c r="D485" s="7">
        <v>3</v>
      </c>
      <c r="E485" s="7">
        <v>0</v>
      </c>
      <c r="F485" s="15">
        <f t="shared" si="22"/>
        <v>14</v>
      </c>
      <c r="G485" s="15">
        <f t="shared" si="23"/>
        <v>32</v>
      </c>
      <c r="H485" s="15">
        <f t="shared" si="24"/>
        <v>32</v>
      </c>
      <c r="I485" s="7"/>
      <c r="J485" s="19"/>
    </row>
    <row r="486" spans="1:10">
      <c r="A486" s="5" t="s">
        <v>30</v>
      </c>
      <c r="B486" s="6" t="s">
        <v>710</v>
      </c>
      <c r="C486" s="7">
        <v>66</v>
      </c>
      <c r="D486" s="7">
        <v>3</v>
      </c>
      <c r="E486" s="7">
        <v>32</v>
      </c>
      <c r="F486" s="15">
        <f t="shared" si="22"/>
        <v>17</v>
      </c>
      <c r="G486" s="15">
        <f t="shared" si="23"/>
        <v>39</v>
      </c>
      <c r="H486" s="15" t="str">
        <f t="shared" si="24"/>
        <v>adequate stock</v>
      </c>
      <c r="I486" s="7"/>
      <c r="J486" s="19"/>
    </row>
    <row r="487" spans="1:10">
      <c r="A487" s="5" t="s">
        <v>30</v>
      </c>
      <c r="B487" s="6" t="s">
        <v>711</v>
      </c>
      <c r="C487" s="7">
        <v>0</v>
      </c>
      <c r="D487" s="7">
        <v>6</v>
      </c>
      <c r="E487" s="7">
        <v>0</v>
      </c>
      <c r="F487" s="15">
        <f t="shared" si="22"/>
        <v>0</v>
      </c>
      <c r="G487" s="15">
        <f t="shared" si="23"/>
        <v>0</v>
      </c>
      <c r="H487" s="15" t="str">
        <f t="shared" si="24"/>
        <v>adequate stock</v>
      </c>
      <c r="I487" s="7"/>
      <c r="J487" s="19"/>
    </row>
    <row r="488" spans="1:10">
      <c r="A488" s="5" t="s">
        <v>30</v>
      </c>
      <c r="B488" s="6" t="s">
        <v>712</v>
      </c>
      <c r="C488" s="7">
        <v>55</v>
      </c>
      <c r="D488" s="7">
        <v>3</v>
      </c>
      <c r="E488" s="7">
        <v>0</v>
      </c>
      <c r="F488" s="15">
        <f t="shared" si="22"/>
        <v>14</v>
      </c>
      <c r="G488" s="15">
        <f t="shared" si="23"/>
        <v>32</v>
      </c>
      <c r="H488" s="15">
        <f t="shared" si="24"/>
        <v>32</v>
      </c>
      <c r="I488" s="7"/>
      <c r="J488" s="19"/>
    </row>
    <row r="489" spans="1:10">
      <c r="A489" s="5" t="s">
        <v>30</v>
      </c>
      <c r="B489" s="6" t="s">
        <v>713</v>
      </c>
      <c r="C489" s="7">
        <v>28</v>
      </c>
      <c r="D489" s="7">
        <v>6</v>
      </c>
      <c r="E489" s="7">
        <v>26</v>
      </c>
      <c r="F489" s="15">
        <f t="shared" si="22"/>
        <v>4</v>
      </c>
      <c r="G489" s="15">
        <f t="shared" si="23"/>
        <v>8</v>
      </c>
      <c r="H489" s="15" t="str">
        <f t="shared" si="24"/>
        <v>adequate stock</v>
      </c>
      <c r="I489" s="7"/>
      <c r="J489" s="19"/>
    </row>
    <row r="490" spans="1:10">
      <c r="A490" s="5" t="s">
        <v>30</v>
      </c>
      <c r="B490" s="6" t="s">
        <v>714</v>
      </c>
      <c r="C490" s="7">
        <v>0</v>
      </c>
      <c r="D490" s="7">
        <v>6</v>
      </c>
      <c r="E490" s="7">
        <v>0</v>
      </c>
      <c r="F490" s="15">
        <f t="shared" si="22"/>
        <v>0</v>
      </c>
      <c r="G490" s="15">
        <f t="shared" si="23"/>
        <v>0</v>
      </c>
      <c r="H490" s="15" t="str">
        <f t="shared" si="24"/>
        <v>adequate stock</v>
      </c>
      <c r="I490" s="7"/>
      <c r="J490" s="19"/>
    </row>
    <row r="491" spans="1:10">
      <c r="A491" s="5" t="s">
        <v>30</v>
      </c>
      <c r="B491" s="6" t="s">
        <v>715</v>
      </c>
      <c r="C491" s="7">
        <v>170</v>
      </c>
      <c r="D491" s="7">
        <v>6</v>
      </c>
      <c r="E491" s="7">
        <v>88</v>
      </c>
      <c r="F491" s="15">
        <f t="shared" si="22"/>
        <v>21</v>
      </c>
      <c r="G491" s="15">
        <f t="shared" si="23"/>
        <v>50</v>
      </c>
      <c r="H491" s="15" t="str">
        <f t="shared" si="24"/>
        <v>adequate stock</v>
      </c>
      <c r="I491" s="7"/>
      <c r="J491" s="19"/>
    </row>
    <row r="492" spans="1:10">
      <c r="A492" s="5" t="s">
        <v>30</v>
      </c>
      <c r="B492" s="6" t="s">
        <v>716</v>
      </c>
      <c r="C492" s="7">
        <v>0</v>
      </c>
      <c r="D492" s="7">
        <v>6</v>
      </c>
      <c r="E492" s="7">
        <v>0</v>
      </c>
      <c r="F492" s="15">
        <f t="shared" si="22"/>
        <v>0</v>
      </c>
      <c r="G492" s="15">
        <f t="shared" si="23"/>
        <v>0</v>
      </c>
      <c r="H492" s="15" t="str">
        <f t="shared" si="24"/>
        <v>adequate stock</v>
      </c>
      <c r="I492" s="7"/>
      <c r="J492" s="19"/>
    </row>
    <row r="493" spans="1:10">
      <c r="A493" s="5" t="s">
        <v>30</v>
      </c>
      <c r="B493" s="6" t="s">
        <v>717</v>
      </c>
      <c r="C493" s="7">
        <v>23</v>
      </c>
      <c r="D493" s="7">
        <v>6</v>
      </c>
      <c r="E493" s="7">
        <v>0</v>
      </c>
      <c r="F493" s="15">
        <f t="shared" si="22"/>
        <v>3</v>
      </c>
      <c r="G493" s="15">
        <f t="shared" si="23"/>
        <v>7</v>
      </c>
      <c r="H493" s="15">
        <f t="shared" si="24"/>
        <v>7</v>
      </c>
      <c r="I493" s="7"/>
      <c r="J493" s="19"/>
    </row>
    <row r="494" spans="1:10">
      <c r="A494" s="5" t="s">
        <v>30</v>
      </c>
      <c r="B494" s="6" t="s">
        <v>718</v>
      </c>
      <c r="C494" s="7">
        <v>10</v>
      </c>
      <c r="D494" s="7">
        <v>3</v>
      </c>
      <c r="E494" s="7">
        <v>0</v>
      </c>
      <c r="F494" s="15">
        <f t="shared" si="22"/>
        <v>3</v>
      </c>
      <c r="G494" s="15">
        <f t="shared" si="23"/>
        <v>6</v>
      </c>
      <c r="H494" s="15">
        <f t="shared" si="24"/>
        <v>6</v>
      </c>
      <c r="I494" s="7"/>
      <c r="J494" s="19"/>
    </row>
    <row r="495" spans="1:10">
      <c r="A495" s="5" t="s">
        <v>30</v>
      </c>
      <c r="B495" s="6" t="s">
        <v>719</v>
      </c>
      <c r="C495" s="7">
        <v>2</v>
      </c>
      <c r="D495" s="7">
        <v>6</v>
      </c>
      <c r="E495" s="7">
        <v>4</v>
      </c>
      <c r="F495" s="15">
        <f t="shared" si="22"/>
        <v>0</v>
      </c>
      <c r="G495" s="15">
        <f t="shared" si="23"/>
        <v>1</v>
      </c>
      <c r="H495" s="15" t="str">
        <f t="shared" si="24"/>
        <v>adequate stock</v>
      </c>
      <c r="I495" s="7"/>
      <c r="J495" s="19"/>
    </row>
    <row r="496" spans="1:10">
      <c r="A496" s="5" t="s">
        <v>30</v>
      </c>
      <c r="B496" s="6" t="s">
        <v>720</v>
      </c>
      <c r="C496" s="7">
        <v>0</v>
      </c>
      <c r="D496" s="7">
        <v>6</v>
      </c>
      <c r="E496" s="7">
        <v>0</v>
      </c>
      <c r="F496" s="15">
        <f t="shared" si="22"/>
        <v>0</v>
      </c>
      <c r="G496" s="15">
        <f t="shared" si="23"/>
        <v>0</v>
      </c>
      <c r="H496" s="15" t="str">
        <f t="shared" si="24"/>
        <v>adequate stock</v>
      </c>
      <c r="I496" s="7"/>
      <c r="J496" s="19"/>
    </row>
    <row r="497" spans="1:10">
      <c r="A497" s="5" t="s">
        <v>30</v>
      </c>
      <c r="B497" s="6" t="s">
        <v>721</v>
      </c>
      <c r="C497" s="7">
        <v>0</v>
      </c>
      <c r="D497" s="7">
        <v>6</v>
      </c>
      <c r="E497" s="7">
        <v>0</v>
      </c>
      <c r="F497" s="15">
        <f t="shared" si="22"/>
        <v>0</v>
      </c>
      <c r="G497" s="15">
        <f t="shared" si="23"/>
        <v>0</v>
      </c>
      <c r="H497" s="15" t="str">
        <f t="shared" si="24"/>
        <v>adequate stock</v>
      </c>
      <c r="I497" s="7"/>
      <c r="J497" s="19"/>
    </row>
    <row r="498" spans="1:10">
      <c r="A498" s="35" t="s">
        <v>30</v>
      </c>
      <c r="B498" s="36" t="s">
        <v>722</v>
      </c>
      <c r="C498" s="7">
        <v>0</v>
      </c>
      <c r="D498" s="7">
        <v>6</v>
      </c>
      <c r="E498" s="7">
        <v>0</v>
      </c>
      <c r="F498" s="15">
        <f t="shared" si="22"/>
        <v>0</v>
      </c>
      <c r="G498" s="15">
        <f t="shared" si="23"/>
        <v>0</v>
      </c>
      <c r="H498" s="15" t="str">
        <f t="shared" si="24"/>
        <v>adequate stock</v>
      </c>
      <c r="I498" s="7"/>
      <c r="J498" s="19"/>
    </row>
    <row r="499" spans="1:10">
      <c r="A499" s="35" t="s">
        <v>30</v>
      </c>
      <c r="B499" s="36" t="s">
        <v>723</v>
      </c>
      <c r="C499" s="7">
        <v>0</v>
      </c>
      <c r="D499" s="7">
        <v>6</v>
      </c>
      <c r="E499" s="7">
        <v>0</v>
      </c>
      <c r="F499" s="15">
        <f t="shared" si="22"/>
        <v>0</v>
      </c>
      <c r="G499" s="15">
        <f t="shared" si="23"/>
        <v>0</v>
      </c>
      <c r="H499" s="15" t="str">
        <f t="shared" si="24"/>
        <v>adequate stock</v>
      </c>
      <c r="I499" s="7"/>
      <c r="J499" s="19"/>
    </row>
    <row r="500" spans="1:10">
      <c r="A500" s="5" t="s">
        <v>30</v>
      </c>
      <c r="B500" s="6" t="s">
        <v>724</v>
      </c>
      <c r="C500" s="7">
        <v>88</v>
      </c>
      <c r="D500" s="7">
        <v>6</v>
      </c>
      <c r="E500" s="7">
        <v>0</v>
      </c>
      <c r="F500" s="15">
        <f t="shared" si="22"/>
        <v>11</v>
      </c>
      <c r="G500" s="15">
        <f t="shared" si="23"/>
        <v>26</v>
      </c>
      <c r="H500" s="15">
        <f t="shared" si="24"/>
        <v>26</v>
      </c>
      <c r="I500" s="7"/>
      <c r="J500" s="19"/>
    </row>
    <row r="501" spans="1:10">
      <c r="A501" s="5" t="s">
        <v>30</v>
      </c>
      <c r="B501" s="6" t="s">
        <v>725</v>
      </c>
      <c r="C501" s="7">
        <v>0</v>
      </c>
      <c r="D501" s="7">
        <v>6</v>
      </c>
      <c r="E501" s="7">
        <v>0</v>
      </c>
      <c r="F501" s="15">
        <f t="shared" si="22"/>
        <v>0</v>
      </c>
      <c r="G501" s="15">
        <f t="shared" si="23"/>
        <v>0</v>
      </c>
      <c r="H501" s="15" t="str">
        <f t="shared" si="24"/>
        <v>adequate stock</v>
      </c>
      <c r="I501" s="7"/>
      <c r="J501" s="19"/>
    </row>
    <row r="502" spans="1:10">
      <c r="A502" s="5" t="s">
        <v>726</v>
      </c>
      <c r="B502" s="6" t="s">
        <v>727</v>
      </c>
      <c r="C502" s="7">
        <v>0</v>
      </c>
      <c r="D502" s="7">
        <v>6</v>
      </c>
      <c r="E502" s="7">
        <v>0</v>
      </c>
      <c r="F502" s="15">
        <f t="shared" si="22"/>
        <v>0</v>
      </c>
      <c r="G502" s="15">
        <f t="shared" si="23"/>
        <v>0</v>
      </c>
      <c r="H502" s="15" t="str">
        <f t="shared" si="24"/>
        <v>adequate stock</v>
      </c>
      <c r="I502" s="7"/>
      <c r="J502" s="19"/>
    </row>
    <row r="503" spans="1:10">
      <c r="A503" s="5" t="s">
        <v>728</v>
      </c>
      <c r="B503" s="6" t="s">
        <v>729</v>
      </c>
      <c r="C503" s="7">
        <v>0</v>
      </c>
      <c r="D503" s="7">
        <v>6</v>
      </c>
      <c r="E503" s="7">
        <v>0</v>
      </c>
      <c r="F503" s="15">
        <f t="shared" si="22"/>
        <v>0</v>
      </c>
      <c r="G503" s="15">
        <f t="shared" si="23"/>
        <v>0</v>
      </c>
      <c r="H503" s="15" t="str">
        <f t="shared" si="24"/>
        <v>adequate stock</v>
      </c>
      <c r="I503" s="7"/>
      <c r="J503" s="19"/>
    </row>
    <row r="504" spans="1:10">
      <c r="A504" s="5" t="s">
        <v>728</v>
      </c>
      <c r="B504" s="6" t="s">
        <v>730</v>
      </c>
      <c r="C504" s="7">
        <v>0</v>
      </c>
      <c r="D504" s="7">
        <v>6</v>
      </c>
      <c r="E504" s="7">
        <v>0</v>
      </c>
      <c r="F504" s="15">
        <f t="shared" si="22"/>
        <v>0</v>
      </c>
      <c r="G504" s="15">
        <f t="shared" si="23"/>
        <v>0</v>
      </c>
      <c r="H504" s="15" t="str">
        <f t="shared" si="24"/>
        <v>adequate stock</v>
      </c>
      <c r="I504" s="7"/>
      <c r="J504" s="19"/>
    </row>
    <row r="505" spans="1:10">
      <c r="A505" s="5" t="s">
        <v>728</v>
      </c>
      <c r="B505" s="6" t="s">
        <v>731</v>
      </c>
      <c r="C505" s="7">
        <v>36</v>
      </c>
      <c r="D505" s="7">
        <v>3</v>
      </c>
      <c r="E505" s="7">
        <v>0</v>
      </c>
      <c r="F505" s="15">
        <f t="shared" si="22"/>
        <v>9</v>
      </c>
      <c r="G505" s="15">
        <f t="shared" si="23"/>
        <v>21</v>
      </c>
      <c r="H505" s="15">
        <f t="shared" si="24"/>
        <v>21</v>
      </c>
      <c r="I505" s="7"/>
      <c r="J505" s="19"/>
    </row>
    <row r="506" spans="1:10">
      <c r="A506" s="5" t="s">
        <v>728</v>
      </c>
      <c r="B506" s="6" t="s">
        <v>732</v>
      </c>
      <c r="C506" s="7">
        <v>0</v>
      </c>
      <c r="D506" s="7">
        <v>6</v>
      </c>
      <c r="E506" s="7">
        <v>0</v>
      </c>
      <c r="F506" s="15">
        <f t="shared" si="22"/>
        <v>0</v>
      </c>
      <c r="G506" s="15">
        <f t="shared" si="23"/>
        <v>0</v>
      </c>
      <c r="H506" s="15" t="str">
        <f t="shared" si="24"/>
        <v>adequate stock</v>
      </c>
      <c r="I506" s="7"/>
      <c r="J506" s="19"/>
    </row>
    <row r="507" spans="1:10">
      <c r="A507" s="5" t="s">
        <v>728</v>
      </c>
      <c r="B507" s="6" t="s">
        <v>733</v>
      </c>
      <c r="C507" s="7">
        <v>0</v>
      </c>
      <c r="D507" s="7">
        <v>6</v>
      </c>
      <c r="E507" s="7">
        <v>0</v>
      </c>
      <c r="F507" s="15">
        <f t="shared" si="22"/>
        <v>0</v>
      </c>
      <c r="G507" s="15">
        <f t="shared" si="23"/>
        <v>0</v>
      </c>
      <c r="H507" s="15" t="str">
        <f t="shared" si="24"/>
        <v>adequate stock</v>
      </c>
      <c r="I507" s="7"/>
      <c r="J507" s="19"/>
    </row>
    <row r="508" spans="1:10">
      <c r="A508" s="5" t="s">
        <v>728</v>
      </c>
      <c r="B508" s="6" t="s">
        <v>734</v>
      </c>
      <c r="C508" s="7">
        <v>0</v>
      </c>
      <c r="D508" s="7">
        <v>6</v>
      </c>
      <c r="E508" s="7">
        <v>0</v>
      </c>
      <c r="F508" s="15">
        <f t="shared" si="22"/>
        <v>0</v>
      </c>
      <c r="G508" s="15">
        <f t="shared" si="23"/>
        <v>0</v>
      </c>
      <c r="H508" s="15" t="str">
        <f t="shared" si="24"/>
        <v>adequate stock</v>
      </c>
      <c r="I508" s="7"/>
      <c r="J508" s="19"/>
    </row>
    <row r="509" spans="1:10">
      <c r="A509" s="5" t="s">
        <v>728</v>
      </c>
      <c r="B509" s="6" t="s">
        <v>735</v>
      </c>
      <c r="C509" s="7">
        <v>9</v>
      </c>
      <c r="D509" s="7">
        <v>6</v>
      </c>
      <c r="E509" s="7">
        <v>9</v>
      </c>
      <c r="F509" s="15">
        <f t="shared" si="22"/>
        <v>1</v>
      </c>
      <c r="G509" s="15">
        <f t="shared" si="23"/>
        <v>3</v>
      </c>
      <c r="H509" s="15" t="str">
        <f t="shared" si="24"/>
        <v>adequate stock</v>
      </c>
      <c r="I509" s="7"/>
      <c r="J509" s="19"/>
    </row>
    <row r="510" spans="1:10">
      <c r="A510" s="5" t="s">
        <v>728</v>
      </c>
      <c r="B510" s="6" t="s">
        <v>736</v>
      </c>
      <c r="C510" s="7">
        <v>50</v>
      </c>
      <c r="D510" s="7">
        <v>6</v>
      </c>
      <c r="E510" s="7">
        <v>0</v>
      </c>
      <c r="F510" s="15">
        <f t="shared" si="22"/>
        <v>6</v>
      </c>
      <c r="G510" s="15">
        <f t="shared" si="23"/>
        <v>15</v>
      </c>
      <c r="H510" s="15">
        <f t="shared" si="24"/>
        <v>15</v>
      </c>
      <c r="I510" s="7"/>
      <c r="J510" s="19"/>
    </row>
    <row r="511" spans="1:10">
      <c r="A511" s="5" t="s">
        <v>728</v>
      </c>
      <c r="B511" s="6" t="s">
        <v>737</v>
      </c>
      <c r="C511" s="7">
        <v>50</v>
      </c>
      <c r="D511" s="7">
        <v>6</v>
      </c>
      <c r="E511" s="7">
        <v>0</v>
      </c>
      <c r="F511" s="15">
        <f t="shared" ref="F511:F575" si="25">ROUND((C511/D511)*0.75,0)</f>
        <v>6</v>
      </c>
      <c r="G511" s="15">
        <f t="shared" ref="G511:G575" si="26">ROUND((C511/D511)*1.75,0)</f>
        <v>15</v>
      </c>
      <c r="H511" s="15">
        <f t="shared" ref="H511:H575" si="27">IF(E511&lt;F511,G511-E511,"adequate stock")</f>
        <v>15</v>
      </c>
      <c r="I511" s="7"/>
      <c r="J511" s="19"/>
    </row>
    <row r="512" spans="1:10">
      <c r="A512" s="5" t="s">
        <v>728</v>
      </c>
      <c r="B512" s="6" t="s">
        <v>738</v>
      </c>
      <c r="C512" s="7">
        <v>28</v>
      </c>
      <c r="D512" s="7">
        <v>6</v>
      </c>
      <c r="E512" s="7">
        <v>12</v>
      </c>
      <c r="F512" s="15">
        <f t="shared" si="25"/>
        <v>4</v>
      </c>
      <c r="G512" s="15">
        <f t="shared" si="26"/>
        <v>8</v>
      </c>
      <c r="H512" s="15" t="str">
        <f t="shared" si="27"/>
        <v>adequate stock</v>
      </c>
      <c r="I512" s="7"/>
      <c r="J512" s="19"/>
    </row>
    <row r="513" spans="1:10">
      <c r="A513" s="5" t="s">
        <v>728</v>
      </c>
      <c r="B513" s="6" t="s">
        <v>739</v>
      </c>
      <c r="C513" s="7">
        <v>0</v>
      </c>
      <c r="D513" s="7">
        <v>6</v>
      </c>
      <c r="E513" s="7">
        <v>0</v>
      </c>
      <c r="F513" s="15">
        <f t="shared" si="25"/>
        <v>0</v>
      </c>
      <c r="G513" s="15">
        <f t="shared" si="26"/>
        <v>0</v>
      </c>
      <c r="H513" s="15" t="str">
        <f t="shared" si="27"/>
        <v>adequate stock</v>
      </c>
      <c r="I513" s="7"/>
      <c r="J513" s="19"/>
    </row>
    <row r="514" spans="1:10">
      <c r="A514" s="5" t="s">
        <v>728</v>
      </c>
      <c r="B514" s="6" t="s">
        <v>740</v>
      </c>
      <c r="C514" s="7">
        <v>0</v>
      </c>
      <c r="D514" s="7">
        <v>6</v>
      </c>
      <c r="E514" s="7">
        <v>0</v>
      </c>
      <c r="F514" s="15">
        <f t="shared" si="25"/>
        <v>0</v>
      </c>
      <c r="G514" s="15">
        <f t="shared" si="26"/>
        <v>0</v>
      </c>
      <c r="H514" s="15" t="str">
        <f t="shared" si="27"/>
        <v>adequate stock</v>
      </c>
      <c r="I514" s="7"/>
      <c r="J514" s="19"/>
    </row>
    <row r="515" spans="1:10">
      <c r="A515" s="5" t="s">
        <v>741</v>
      </c>
      <c r="B515" s="6" t="s">
        <v>742</v>
      </c>
      <c r="C515" s="7">
        <v>84</v>
      </c>
      <c r="D515" s="7">
        <v>6</v>
      </c>
      <c r="E515" s="7">
        <v>12</v>
      </c>
      <c r="F515" s="15">
        <f t="shared" si="25"/>
        <v>11</v>
      </c>
      <c r="G515" s="15">
        <f t="shared" si="26"/>
        <v>25</v>
      </c>
      <c r="H515" s="15" t="str">
        <f t="shared" si="27"/>
        <v>adequate stock</v>
      </c>
      <c r="I515" s="7"/>
      <c r="J515" s="19"/>
    </row>
    <row r="516" spans="1:10">
      <c r="A516" s="5" t="s">
        <v>741</v>
      </c>
      <c r="B516" s="6" t="s">
        <v>743</v>
      </c>
      <c r="C516" s="7">
        <v>20</v>
      </c>
      <c r="D516" s="7">
        <v>6</v>
      </c>
      <c r="E516" s="7">
        <v>0</v>
      </c>
      <c r="F516" s="15">
        <v>1</v>
      </c>
      <c r="G516" s="15"/>
      <c r="H516" s="15">
        <v>10</v>
      </c>
      <c r="I516" s="7"/>
      <c r="J516" s="19"/>
    </row>
    <row r="517" spans="1:10">
      <c r="A517" s="5" t="s">
        <v>741</v>
      </c>
      <c r="B517" s="6" t="s">
        <v>744</v>
      </c>
      <c r="C517" s="7">
        <v>0</v>
      </c>
      <c r="D517" s="7">
        <v>6</v>
      </c>
      <c r="E517" s="7">
        <v>0</v>
      </c>
      <c r="F517" s="15">
        <f t="shared" si="25"/>
        <v>0</v>
      </c>
      <c r="G517" s="15">
        <f t="shared" si="26"/>
        <v>0</v>
      </c>
      <c r="H517" s="15" t="str">
        <f t="shared" si="27"/>
        <v>adequate stock</v>
      </c>
      <c r="I517" s="7"/>
      <c r="J517" s="19"/>
    </row>
    <row r="518" spans="1:10">
      <c r="A518" s="5" t="s">
        <v>741</v>
      </c>
      <c r="B518" s="6" t="s">
        <v>745</v>
      </c>
      <c r="C518" s="7">
        <v>0</v>
      </c>
      <c r="D518" s="7">
        <v>6</v>
      </c>
      <c r="E518" s="7">
        <v>0</v>
      </c>
      <c r="F518" s="15">
        <f t="shared" si="25"/>
        <v>0</v>
      </c>
      <c r="G518" s="15">
        <f t="shared" si="26"/>
        <v>0</v>
      </c>
      <c r="H518" s="15" t="str">
        <f t="shared" si="27"/>
        <v>adequate stock</v>
      </c>
      <c r="I518" s="7"/>
      <c r="J518" s="19"/>
    </row>
    <row r="519" spans="1:10">
      <c r="A519" s="5" t="s">
        <v>741</v>
      </c>
      <c r="B519" s="6" t="s">
        <v>746</v>
      </c>
      <c r="C519" s="7">
        <v>0</v>
      </c>
      <c r="D519" s="7">
        <v>6</v>
      </c>
      <c r="E519" s="7">
        <v>0</v>
      </c>
      <c r="F519" s="15">
        <f t="shared" si="25"/>
        <v>0</v>
      </c>
      <c r="G519" s="15">
        <f t="shared" si="26"/>
        <v>0</v>
      </c>
      <c r="H519" s="15" t="str">
        <f t="shared" si="27"/>
        <v>adequate stock</v>
      </c>
      <c r="I519" s="7"/>
      <c r="J519" s="19"/>
    </row>
    <row r="520" spans="1:10">
      <c r="A520" s="5" t="s">
        <v>747</v>
      </c>
      <c r="B520" s="6" t="s">
        <v>748</v>
      </c>
      <c r="C520" s="7">
        <v>88</v>
      </c>
      <c r="D520" s="7">
        <v>6</v>
      </c>
      <c r="E520" s="7">
        <v>0</v>
      </c>
      <c r="F520" s="15">
        <f t="shared" si="25"/>
        <v>11</v>
      </c>
      <c r="G520" s="15">
        <f t="shared" si="26"/>
        <v>26</v>
      </c>
      <c r="H520" s="15">
        <f t="shared" si="27"/>
        <v>26</v>
      </c>
      <c r="I520" s="7"/>
      <c r="J520" s="19"/>
    </row>
    <row r="521" spans="1:10">
      <c r="A521" s="5" t="s">
        <v>747</v>
      </c>
      <c r="B521" s="6" t="s">
        <v>749</v>
      </c>
      <c r="C521" s="7">
        <v>0</v>
      </c>
      <c r="D521" s="7">
        <v>6</v>
      </c>
      <c r="E521" s="7">
        <v>0</v>
      </c>
      <c r="F521" s="15">
        <v>0</v>
      </c>
      <c r="G521" s="15">
        <f t="shared" si="26"/>
        <v>0</v>
      </c>
      <c r="H521" s="15" t="str">
        <f t="shared" si="27"/>
        <v>adequate stock</v>
      </c>
      <c r="I521" s="7"/>
      <c r="J521" s="19"/>
    </row>
    <row r="522" spans="1:10">
      <c r="A522" s="5" t="s">
        <v>747</v>
      </c>
      <c r="B522" s="6" t="s">
        <v>750</v>
      </c>
      <c r="C522" s="7">
        <v>0</v>
      </c>
      <c r="D522" s="7">
        <v>6</v>
      </c>
      <c r="E522" s="7">
        <v>0</v>
      </c>
      <c r="F522" s="15">
        <f t="shared" si="25"/>
        <v>0</v>
      </c>
      <c r="G522" s="15">
        <f t="shared" si="26"/>
        <v>0</v>
      </c>
      <c r="H522" s="15" t="str">
        <f t="shared" si="27"/>
        <v>adequate stock</v>
      </c>
      <c r="I522" s="7"/>
      <c r="J522" s="19"/>
    </row>
    <row r="523" spans="1:10">
      <c r="A523" s="5" t="s">
        <v>747</v>
      </c>
      <c r="B523" s="6" t="s">
        <v>751</v>
      </c>
      <c r="C523" s="7">
        <v>0</v>
      </c>
      <c r="D523" s="7">
        <v>6</v>
      </c>
      <c r="E523" s="7">
        <v>0</v>
      </c>
      <c r="F523" s="15">
        <f t="shared" si="25"/>
        <v>0</v>
      </c>
      <c r="G523" s="15">
        <f t="shared" si="26"/>
        <v>0</v>
      </c>
      <c r="H523" s="15" t="str">
        <f t="shared" si="27"/>
        <v>adequate stock</v>
      </c>
      <c r="I523" s="7"/>
      <c r="J523" s="19"/>
    </row>
    <row r="524" spans="1:10">
      <c r="A524" s="5" t="s">
        <v>747</v>
      </c>
      <c r="B524" s="6" t="s">
        <v>752</v>
      </c>
      <c r="C524" s="7">
        <v>20</v>
      </c>
      <c r="D524" s="7">
        <v>6</v>
      </c>
      <c r="E524" s="7">
        <v>0</v>
      </c>
      <c r="F524" s="15">
        <f t="shared" si="25"/>
        <v>3</v>
      </c>
      <c r="G524" s="15">
        <f t="shared" si="26"/>
        <v>6</v>
      </c>
      <c r="H524" s="15">
        <f t="shared" si="27"/>
        <v>6</v>
      </c>
      <c r="I524" s="7"/>
      <c r="J524" s="19"/>
    </row>
    <row r="525" spans="1:10">
      <c r="A525" s="5" t="s">
        <v>747</v>
      </c>
      <c r="B525" s="6" t="s">
        <v>753</v>
      </c>
      <c r="C525" s="7">
        <v>20</v>
      </c>
      <c r="D525" s="7">
        <v>6</v>
      </c>
      <c r="E525" s="7">
        <v>10</v>
      </c>
      <c r="F525" s="15">
        <f t="shared" si="25"/>
        <v>3</v>
      </c>
      <c r="G525" s="15">
        <f t="shared" si="26"/>
        <v>6</v>
      </c>
      <c r="H525" s="15" t="str">
        <f t="shared" si="27"/>
        <v>adequate stock</v>
      </c>
      <c r="I525" s="7"/>
      <c r="J525" s="19"/>
    </row>
    <row r="526" spans="1:10">
      <c r="A526" s="5" t="s">
        <v>747</v>
      </c>
      <c r="B526" s="6" t="s">
        <v>754</v>
      </c>
      <c r="C526" s="7">
        <v>20</v>
      </c>
      <c r="D526" s="7">
        <v>6</v>
      </c>
      <c r="E526" s="7">
        <v>0</v>
      </c>
      <c r="F526" s="15">
        <f t="shared" si="25"/>
        <v>3</v>
      </c>
      <c r="G526" s="15">
        <f t="shared" si="26"/>
        <v>6</v>
      </c>
      <c r="H526" s="15">
        <f t="shared" si="27"/>
        <v>6</v>
      </c>
      <c r="I526" s="7"/>
      <c r="J526" s="19"/>
    </row>
    <row r="527" spans="1:10">
      <c r="A527" s="5" t="s">
        <v>747</v>
      </c>
      <c r="B527" s="6" t="s">
        <v>755</v>
      </c>
      <c r="C527" s="7">
        <v>20</v>
      </c>
      <c r="D527" s="7">
        <v>6</v>
      </c>
      <c r="E527" s="7">
        <v>0</v>
      </c>
      <c r="F527" s="15">
        <f t="shared" si="25"/>
        <v>3</v>
      </c>
      <c r="G527" s="15">
        <f t="shared" si="26"/>
        <v>6</v>
      </c>
      <c r="H527" s="15">
        <f t="shared" si="27"/>
        <v>6</v>
      </c>
      <c r="I527" s="7"/>
      <c r="J527" s="19"/>
    </row>
    <row r="528" spans="1:10">
      <c r="A528" s="5" t="s">
        <v>747</v>
      </c>
      <c r="B528" s="6" t="s">
        <v>756</v>
      </c>
      <c r="C528" s="7">
        <v>0</v>
      </c>
      <c r="D528" s="7">
        <v>6</v>
      </c>
      <c r="E528" s="7">
        <v>0</v>
      </c>
      <c r="F528" s="15">
        <f t="shared" si="25"/>
        <v>0</v>
      </c>
      <c r="G528" s="15">
        <f t="shared" si="26"/>
        <v>0</v>
      </c>
      <c r="H528" s="15" t="str">
        <f t="shared" si="27"/>
        <v>adequate stock</v>
      </c>
      <c r="I528" s="7"/>
      <c r="J528" s="19"/>
    </row>
    <row r="529" spans="1:10">
      <c r="A529" s="5" t="s">
        <v>747</v>
      </c>
      <c r="B529" s="6" t="s">
        <v>757</v>
      </c>
      <c r="C529" s="7">
        <v>0</v>
      </c>
      <c r="D529" s="7">
        <v>6</v>
      </c>
      <c r="E529" s="7">
        <v>0</v>
      </c>
      <c r="F529" s="15">
        <f t="shared" si="25"/>
        <v>0</v>
      </c>
      <c r="G529" s="15">
        <f t="shared" si="26"/>
        <v>0</v>
      </c>
      <c r="H529" s="15" t="str">
        <f t="shared" si="27"/>
        <v>adequate stock</v>
      </c>
      <c r="I529" s="7"/>
      <c r="J529" s="19"/>
    </row>
    <row r="530" spans="1:10">
      <c r="A530" s="5" t="s">
        <v>747</v>
      </c>
      <c r="B530" s="6" t="s">
        <v>758</v>
      </c>
      <c r="C530" s="7">
        <v>0</v>
      </c>
      <c r="D530" s="7">
        <v>6</v>
      </c>
      <c r="E530" s="7">
        <v>0</v>
      </c>
      <c r="F530" s="15">
        <f t="shared" si="25"/>
        <v>0</v>
      </c>
      <c r="G530" s="15">
        <f t="shared" si="26"/>
        <v>0</v>
      </c>
      <c r="H530" s="15" t="str">
        <f t="shared" si="27"/>
        <v>adequate stock</v>
      </c>
      <c r="I530" s="7"/>
      <c r="J530" s="19"/>
    </row>
    <row r="531" spans="1:10">
      <c r="A531" s="5" t="s">
        <v>747</v>
      </c>
      <c r="B531" s="6" t="s">
        <v>759</v>
      </c>
      <c r="C531" s="7">
        <v>0</v>
      </c>
      <c r="D531" s="7">
        <v>6</v>
      </c>
      <c r="E531" s="7">
        <v>0</v>
      </c>
      <c r="F531" s="15">
        <f t="shared" si="25"/>
        <v>0</v>
      </c>
      <c r="G531" s="15">
        <f t="shared" si="26"/>
        <v>0</v>
      </c>
      <c r="H531" s="15" t="str">
        <f t="shared" si="27"/>
        <v>adequate stock</v>
      </c>
      <c r="I531" s="7"/>
      <c r="J531" s="19"/>
    </row>
    <row r="532" spans="1:10">
      <c r="A532" s="5" t="s">
        <v>747</v>
      </c>
      <c r="B532" s="6" t="s">
        <v>760</v>
      </c>
      <c r="C532" s="7">
        <v>0</v>
      </c>
      <c r="D532" s="7">
        <v>6</v>
      </c>
      <c r="E532" s="7">
        <v>0</v>
      </c>
      <c r="F532" s="15">
        <f t="shared" si="25"/>
        <v>0</v>
      </c>
      <c r="G532" s="15">
        <f t="shared" si="26"/>
        <v>0</v>
      </c>
      <c r="H532" s="15" t="str">
        <f t="shared" si="27"/>
        <v>adequate stock</v>
      </c>
      <c r="I532" s="7"/>
      <c r="J532" s="19"/>
    </row>
    <row r="533" spans="1:10">
      <c r="A533" s="5" t="s">
        <v>761</v>
      </c>
      <c r="B533" s="6" t="s">
        <v>762</v>
      </c>
      <c r="C533" s="7">
        <v>0</v>
      </c>
      <c r="D533" s="7">
        <v>6</v>
      </c>
      <c r="E533" s="7">
        <v>0</v>
      </c>
      <c r="F533" s="15">
        <f t="shared" si="25"/>
        <v>0</v>
      </c>
      <c r="G533" s="15">
        <f t="shared" si="26"/>
        <v>0</v>
      </c>
      <c r="H533" s="15" t="str">
        <f t="shared" si="27"/>
        <v>adequate stock</v>
      </c>
      <c r="I533" s="7"/>
      <c r="J533" s="19"/>
    </row>
    <row r="534" spans="1:10">
      <c r="A534" s="5" t="s">
        <v>761</v>
      </c>
      <c r="B534" s="6" t="s">
        <v>763</v>
      </c>
      <c r="C534" s="7">
        <v>26</v>
      </c>
      <c r="D534" s="7">
        <v>2</v>
      </c>
      <c r="E534" s="7">
        <v>25</v>
      </c>
      <c r="F534" s="15">
        <f t="shared" si="25"/>
        <v>10</v>
      </c>
      <c r="G534" s="15">
        <f t="shared" si="26"/>
        <v>23</v>
      </c>
      <c r="H534" s="15" t="str">
        <f t="shared" si="27"/>
        <v>adequate stock</v>
      </c>
      <c r="I534" s="7"/>
      <c r="J534" s="19"/>
    </row>
    <row r="535" spans="1:10">
      <c r="A535" s="5" t="s">
        <v>761</v>
      </c>
      <c r="B535" s="6" t="s">
        <v>764</v>
      </c>
      <c r="C535" s="7">
        <v>26</v>
      </c>
      <c r="D535" s="7">
        <v>6</v>
      </c>
      <c r="E535" s="7">
        <v>25</v>
      </c>
      <c r="F535" s="15">
        <f t="shared" si="25"/>
        <v>3</v>
      </c>
      <c r="G535" s="15">
        <f t="shared" si="26"/>
        <v>8</v>
      </c>
      <c r="H535" s="15" t="str">
        <f t="shared" si="27"/>
        <v>adequate stock</v>
      </c>
      <c r="I535" s="7"/>
      <c r="J535" s="19"/>
    </row>
    <row r="536" spans="1:10">
      <c r="A536" s="5" t="s">
        <v>761</v>
      </c>
      <c r="B536" s="6" t="s">
        <v>765</v>
      </c>
      <c r="C536" s="7">
        <v>26</v>
      </c>
      <c r="D536" s="7">
        <v>6</v>
      </c>
      <c r="E536" s="7">
        <v>12</v>
      </c>
      <c r="F536" s="15">
        <f t="shared" si="25"/>
        <v>3</v>
      </c>
      <c r="G536" s="15">
        <f t="shared" si="26"/>
        <v>8</v>
      </c>
      <c r="H536" s="15" t="str">
        <f t="shared" si="27"/>
        <v>adequate stock</v>
      </c>
      <c r="I536" s="7"/>
      <c r="J536" s="19"/>
    </row>
    <row r="537" spans="1:10">
      <c r="A537" s="5" t="s">
        <v>761</v>
      </c>
      <c r="B537" s="6" t="s">
        <v>766</v>
      </c>
      <c r="C537" s="7">
        <v>0</v>
      </c>
      <c r="D537" s="7">
        <v>6</v>
      </c>
      <c r="E537" s="7">
        <v>0</v>
      </c>
      <c r="F537" s="15">
        <f t="shared" si="25"/>
        <v>0</v>
      </c>
      <c r="G537" s="15">
        <f t="shared" si="26"/>
        <v>0</v>
      </c>
      <c r="H537" s="15" t="str">
        <f t="shared" si="27"/>
        <v>adequate stock</v>
      </c>
      <c r="I537" s="7"/>
      <c r="J537" s="19"/>
    </row>
    <row r="538" spans="1:10">
      <c r="A538" s="5" t="s">
        <v>761</v>
      </c>
      <c r="B538" s="6" t="s">
        <v>767</v>
      </c>
      <c r="C538" s="7">
        <v>0</v>
      </c>
      <c r="D538" s="7">
        <v>6</v>
      </c>
      <c r="E538" s="7">
        <v>0</v>
      </c>
      <c r="F538" s="15">
        <f t="shared" si="25"/>
        <v>0</v>
      </c>
      <c r="G538" s="15">
        <f t="shared" si="26"/>
        <v>0</v>
      </c>
      <c r="H538" s="15" t="str">
        <f t="shared" si="27"/>
        <v>adequate stock</v>
      </c>
      <c r="I538" s="7"/>
      <c r="J538" s="19"/>
    </row>
    <row r="539" spans="1:10">
      <c r="A539" s="5" t="s">
        <v>761</v>
      </c>
      <c r="B539" s="6" t="s">
        <v>768</v>
      </c>
      <c r="C539" s="7">
        <v>0</v>
      </c>
      <c r="D539" s="7">
        <v>6</v>
      </c>
      <c r="E539" s="7">
        <v>0</v>
      </c>
      <c r="F539" s="15">
        <f t="shared" si="25"/>
        <v>0</v>
      </c>
      <c r="G539" s="15">
        <f t="shared" si="26"/>
        <v>0</v>
      </c>
      <c r="H539" s="15" t="str">
        <f t="shared" si="27"/>
        <v>adequate stock</v>
      </c>
      <c r="I539" s="7"/>
      <c r="J539" s="19"/>
    </row>
    <row r="540" spans="1:10">
      <c r="A540" s="5" t="s">
        <v>761</v>
      </c>
      <c r="B540" s="6" t="s">
        <v>769</v>
      </c>
      <c r="C540" s="7">
        <v>25</v>
      </c>
      <c r="D540" s="7">
        <v>6</v>
      </c>
      <c r="E540" s="7">
        <v>0</v>
      </c>
      <c r="F540" s="15">
        <f t="shared" si="25"/>
        <v>3</v>
      </c>
      <c r="G540" s="15">
        <f t="shared" si="26"/>
        <v>7</v>
      </c>
      <c r="H540" s="15">
        <f t="shared" si="27"/>
        <v>7</v>
      </c>
      <c r="I540" s="7"/>
      <c r="J540" s="19"/>
    </row>
    <row r="541" spans="1:10">
      <c r="A541" s="5" t="s">
        <v>761</v>
      </c>
      <c r="B541" s="6" t="s">
        <v>770</v>
      </c>
      <c r="C541" s="7">
        <v>0</v>
      </c>
      <c r="D541" s="7">
        <v>6</v>
      </c>
      <c r="E541" s="7">
        <v>0</v>
      </c>
      <c r="F541" s="15">
        <f t="shared" si="25"/>
        <v>0</v>
      </c>
      <c r="G541" s="15">
        <f t="shared" si="26"/>
        <v>0</v>
      </c>
      <c r="H541" s="15" t="str">
        <f t="shared" si="27"/>
        <v>adequate stock</v>
      </c>
      <c r="I541" s="7"/>
      <c r="J541" s="19"/>
    </row>
    <row r="542" spans="1:10">
      <c r="A542" s="5" t="s">
        <v>761</v>
      </c>
      <c r="B542" s="6" t="s">
        <v>771</v>
      </c>
      <c r="C542" s="7">
        <v>0</v>
      </c>
      <c r="D542" s="7">
        <v>6</v>
      </c>
      <c r="E542" s="7">
        <v>0</v>
      </c>
      <c r="F542" s="15">
        <f t="shared" si="25"/>
        <v>0</v>
      </c>
      <c r="G542" s="15">
        <f t="shared" si="26"/>
        <v>0</v>
      </c>
      <c r="H542" s="15" t="str">
        <f t="shared" si="27"/>
        <v>adequate stock</v>
      </c>
      <c r="I542" s="7"/>
      <c r="J542" s="19"/>
    </row>
    <row r="543" spans="1:10">
      <c r="A543" s="5" t="s">
        <v>761</v>
      </c>
      <c r="B543" s="6" t="s">
        <v>772</v>
      </c>
      <c r="C543" s="7">
        <v>30</v>
      </c>
      <c r="D543" s="7">
        <v>6</v>
      </c>
      <c r="E543" s="7">
        <v>0</v>
      </c>
      <c r="F543" s="15">
        <f t="shared" si="25"/>
        <v>4</v>
      </c>
      <c r="G543" s="15">
        <f t="shared" si="26"/>
        <v>9</v>
      </c>
      <c r="H543" s="15">
        <f t="shared" si="27"/>
        <v>9</v>
      </c>
      <c r="I543" s="7"/>
      <c r="J543" s="19"/>
    </row>
    <row r="544" spans="1:10">
      <c r="A544" s="5" t="s">
        <v>761</v>
      </c>
      <c r="B544" s="6" t="s">
        <v>773</v>
      </c>
      <c r="C544" s="7">
        <v>36</v>
      </c>
      <c r="D544" s="7">
        <v>6</v>
      </c>
      <c r="E544" s="7">
        <v>0</v>
      </c>
      <c r="F544" s="15">
        <f t="shared" si="25"/>
        <v>5</v>
      </c>
      <c r="G544" s="15">
        <f t="shared" si="26"/>
        <v>11</v>
      </c>
      <c r="H544" s="15">
        <f t="shared" si="27"/>
        <v>11</v>
      </c>
      <c r="I544" s="7"/>
      <c r="J544" s="19"/>
    </row>
    <row r="545" spans="1:10">
      <c r="A545" s="5" t="s">
        <v>761</v>
      </c>
      <c r="B545" s="6" t="s">
        <v>774</v>
      </c>
      <c r="C545" s="7">
        <v>36</v>
      </c>
      <c r="D545" s="7">
        <v>6</v>
      </c>
      <c r="E545" s="7">
        <v>0</v>
      </c>
      <c r="F545" s="15">
        <f t="shared" si="25"/>
        <v>5</v>
      </c>
      <c r="G545" s="15">
        <f t="shared" si="26"/>
        <v>11</v>
      </c>
      <c r="H545" s="15">
        <f t="shared" si="27"/>
        <v>11</v>
      </c>
      <c r="I545" s="7"/>
      <c r="J545" s="19"/>
    </row>
    <row r="546" spans="1:10">
      <c r="A546" s="5" t="s">
        <v>761</v>
      </c>
      <c r="B546" s="6" t="s">
        <v>775</v>
      </c>
      <c r="C546" s="7">
        <v>36</v>
      </c>
      <c r="D546" s="7">
        <v>6</v>
      </c>
      <c r="E546" s="7">
        <v>0</v>
      </c>
      <c r="F546" s="15">
        <f t="shared" si="25"/>
        <v>5</v>
      </c>
      <c r="G546" s="15">
        <f t="shared" si="26"/>
        <v>11</v>
      </c>
      <c r="H546" s="15">
        <f t="shared" si="27"/>
        <v>11</v>
      </c>
      <c r="I546" s="7"/>
      <c r="J546" s="19"/>
    </row>
    <row r="547" spans="1:10">
      <c r="A547" s="5" t="s">
        <v>761</v>
      </c>
      <c r="B547" s="6" t="s">
        <v>776</v>
      </c>
      <c r="C547" s="7">
        <v>36</v>
      </c>
      <c r="D547" s="7">
        <v>6</v>
      </c>
      <c r="E547" s="7">
        <v>3</v>
      </c>
      <c r="F547" s="15">
        <f t="shared" si="25"/>
        <v>5</v>
      </c>
      <c r="G547" s="15">
        <f t="shared" si="26"/>
        <v>11</v>
      </c>
      <c r="H547" s="15">
        <f t="shared" si="27"/>
        <v>8</v>
      </c>
      <c r="I547" s="7"/>
      <c r="J547" s="19"/>
    </row>
    <row r="548" spans="1:10">
      <c r="A548" s="5" t="s">
        <v>761</v>
      </c>
      <c r="B548" s="6" t="s">
        <v>777</v>
      </c>
      <c r="C548" s="7">
        <v>29</v>
      </c>
      <c r="D548" s="7">
        <v>6</v>
      </c>
      <c r="E548" s="7">
        <v>0</v>
      </c>
      <c r="F548" s="15">
        <f t="shared" si="25"/>
        <v>4</v>
      </c>
      <c r="G548" s="15">
        <f t="shared" si="26"/>
        <v>8</v>
      </c>
      <c r="H548" s="15">
        <f t="shared" si="27"/>
        <v>8</v>
      </c>
      <c r="I548" s="7"/>
      <c r="J548" s="19"/>
    </row>
    <row r="549" spans="1:10">
      <c r="A549" s="5" t="s">
        <v>761</v>
      </c>
      <c r="B549" s="6" t="s">
        <v>778</v>
      </c>
      <c r="C549" s="7">
        <v>0</v>
      </c>
      <c r="D549" s="7">
        <v>6</v>
      </c>
      <c r="E549" s="7">
        <v>0</v>
      </c>
      <c r="F549" s="15">
        <f t="shared" si="25"/>
        <v>0</v>
      </c>
      <c r="G549" s="15">
        <f t="shared" si="26"/>
        <v>0</v>
      </c>
      <c r="H549" s="15" t="str">
        <f t="shared" si="27"/>
        <v>adequate stock</v>
      </c>
      <c r="I549" s="7"/>
      <c r="J549" s="19"/>
    </row>
    <row r="550" spans="1:10">
      <c r="A550" s="5" t="s">
        <v>761</v>
      </c>
      <c r="B550" s="6" t="s">
        <v>779</v>
      </c>
      <c r="C550" s="7">
        <v>30</v>
      </c>
      <c r="D550" s="7">
        <v>6</v>
      </c>
      <c r="E550" s="7">
        <v>0</v>
      </c>
      <c r="F550" s="15">
        <f t="shared" si="25"/>
        <v>4</v>
      </c>
      <c r="G550" s="15">
        <f t="shared" si="26"/>
        <v>9</v>
      </c>
      <c r="H550" s="15">
        <f t="shared" si="27"/>
        <v>9</v>
      </c>
      <c r="I550" s="7"/>
      <c r="J550" s="19"/>
    </row>
    <row r="551" spans="1:10">
      <c r="A551" s="5" t="s">
        <v>761</v>
      </c>
      <c r="B551" s="6" t="s">
        <v>780</v>
      </c>
      <c r="C551" s="7">
        <v>0</v>
      </c>
      <c r="D551" s="7">
        <v>6</v>
      </c>
      <c r="E551" s="7">
        <v>0</v>
      </c>
      <c r="F551" s="15">
        <f t="shared" si="25"/>
        <v>0</v>
      </c>
      <c r="G551" s="15">
        <f t="shared" si="26"/>
        <v>0</v>
      </c>
      <c r="H551" s="15" t="str">
        <f t="shared" si="27"/>
        <v>adequate stock</v>
      </c>
      <c r="I551" s="7"/>
      <c r="J551" s="19"/>
    </row>
    <row r="552" spans="1:10">
      <c r="A552" s="5" t="s">
        <v>761</v>
      </c>
      <c r="B552" s="6" t="s">
        <v>781</v>
      </c>
      <c r="C552" s="7">
        <v>30</v>
      </c>
      <c r="D552" s="7">
        <v>6</v>
      </c>
      <c r="E552" s="7">
        <v>0</v>
      </c>
      <c r="F552" s="15">
        <f t="shared" si="25"/>
        <v>4</v>
      </c>
      <c r="G552" s="15">
        <f t="shared" si="26"/>
        <v>9</v>
      </c>
      <c r="H552" s="15">
        <f t="shared" si="27"/>
        <v>9</v>
      </c>
      <c r="I552" s="7"/>
      <c r="J552" s="19"/>
    </row>
    <row r="553" spans="1:10">
      <c r="A553" s="5" t="s">
        <v>761</v>
      </c>
      <c r="B553" s="6" t="s">
        <v>782</v>
      </c>
      <c r="C553" s="7">
        <v>0</v>
      </c>
      <c r="D553" s="7">
        <v>6</v>
      </c>
      <c r="E553" s="7">
        <v>0</v>
      </c>
      <c r="F553" s="15">
        <f t="shared" si="25"/>
        <v>0</v>
      </c>
      <c r="G553" s="15">
        <f t="shared" si="26"/>
        <v>0</v>
      </c>
      <c r="H553" s="15" t="str">
        <f t="shared" si="27"/>
        <v>adequate stock</v>
      </c>
      <c r="I553" s="7"/>
      <c r="J553" s="19"/>
    </row>
    <row r="554" spans="1:10">
      <c r="A554" s="5" t="s">
        <v>761</v>
      </c>
      <c r="B554" s="6" t="s">
        <v>783</v>
      </c>
      <c r="C554" s="7">
        <v>0</v>
      </c>
      <c r="D554" s="7">
        <v>6</v>
      </c>
      <c r="E554" s="7">
        <v>0</v>
      </c>
      <c r="F554" s="15">
        <f t="shared" si="25"/>
        <v>0</v>
      </c>
      <c r="G554" s="15">
        <f t="shared" si="26"/>
        <v>0</v>
      </c>
      <c r="H554" s="15" t="str">
        <f t="shared" si="27"/>
        <v>adequate stock</v>
      </c>
      <c r="I554" s="7"/>
      <c r="J554" s="19"/>
    </row>
    <row r="555" spans="1:10">
      <c r="A555" s="5" t="s">
        <v>761</v>
      </c>
      <c r="B555" s="6" t="s">
        <v>784</v>
      </c>
      <c r="C555" s="7">
        <v>24</v>
      </c>
      <c r="D555" s="7">
        <v>5</v>
      </c>
      <c r="E555" s="7">
        <v>0</v>
      </c>
      <c r="F555" s="15">
        <f t="shared" si="25"/>
        <v>4</v>
      </c>
      <c r="G555" s="15">
        <f t="shared" si="26"/>
        <v>8</v>
      </c>
      <c r="H555" s="15">
        <f t="shared" si="27"/>
        <v>8</v>
      </c>
      <c r="I555" s="7"/>
      <c r="J555" s="19"/>
    </row>
    <row r="556" spans="1:10">
      <c r="A556" s="5" t="s">
        <v>761</v>
      </c>
      <c r="B556" s="6" t="s">
        <v>785</v>
      </c>
      <c r="C556" s="7">
        <v>24</v>
      </c>
      <c r="D556" s="7">
        <v>6</v>
      </c>
      <c r="E556" s="7">
        <v>0</v>
      </c>
      <c r="F556" s="15">
        <f t="shared" si="25"/>
        <v>3</v>
      </c>
      <c r="G556" s="15">
        <f t="shared" si="26"/>
        <v>7</v>
      </c>
      <c r="H556" s="15">
        <f t="shared" si="27"/>
        <v>7</v>
      </c>
      <c r="I556" s="7"/>
      <c r="J556" s="19"/>
    </row>
    <row r="557" spans="1:10">
      <c r="A557" s="5" t="s">
        <v>761</v>
      </c>
      <c r="B557" s="6" t="s">
        <v>786</v>
      </c>
      <c r="C557" s="7">
        <v>36</v>
      </c>
      <c r="D557" s="7">
        <v>6</v>
      </c>
      <c r="E557" s="7">
        <v>0</v>
      </c>
      <c r="F557" s="15">
        <f t="shared" si="25"/>
        <v>5</v>
      </c>
      <c r="G557" s="15">
        <f t="shared" si="26"/>
        <v>11</v>
      </c>
      <c r="H557" s="15">
        <f t="shared" si="27"/>
        <v>11</v>
      </c>
      <c r="I557" s="7"/>
      <c r="J557" s="19"/>
    </row>
    <row r="558" spans="1:10">
      <c r="A558" s="5" t="s">
        <v>761</v>
      </c>
      <c r="B558" s="6" t="s">
        <v>787</v>
      </c>
      <c r="C558" s="7">
        <v>0</v>
      </c>
      <c r="D558" s="7">
        <v>6</v>
      </c>
      <c r="E558" s="7">
        <v>0</v>
      </c>
      <c r="F558" s="15">
        <f t="shared" si="25"/>
        <v>0</v>
      </c>
      <c r="G558" s="15">
        <f t="shared" si="26"/>
        <v>0</v>
      </c>
      <c r="H558" s="15" t="str">
        <f t="shared" si="27"/>
        <v>adequate stock</v>
      </c>
      <c r="I558" s="7"/>
      <c r="J558" s="19"/>
    </row>
    <row r="559" spans="1:10">
      <c r="A559" s="5" t="s">
        <v>761</v>
      </c>
      <c r="B559" s="6" t="s">
        <v>788</v>
      </c>
      <c r="C559" s="7">
        <v>25</v>
      </c>
      <c r="D559" s="7">
        <v>6</v>
      </c>
      <c r="E559" s="7">
        <v>0</v>
      </c>
      <c r="F559" s="15">
        <f t="shared" si="25"/>
        <v>3</v>
      </c>
      <c r="G559" s="15">
        <f t="shared" si="26"/>
        <v>7</v>
      </c>
      <c r="H559" s="15">
        <f t="shared" si="27"/>
        <v>7</v>
      </c>
      <c r="I559" s="7"/>
      <c r="J559" s="19"/>
    </row>
    <row r="560" spans="1:10">
      <c r="A560" s="5" t="s">
        <v>761</v>
      </c>
      <c r="B560" s="6" t="s">
        <v>789</v>
      </c>
      <c r="C560" s="7">
        <v>0</v>
      </c>
      <c r="D560" s="7">
        <v>6</v>
      </c>
      <c r="E560" s="7">
        <v>0</v>
      </c>
      <c r="F560" s="15">
        <f t="shared" si="25"/>
        <v>0</v>
      </c>
      <c r="G560" s="15">
        <f t="shared" si="26"/>
        <v>0</v>
      </c>
      <c r="H560" s="15" t="str">
        <f t="shared" si="27"/>
        <v>adequate stock</v>
      </c>
      <c r="I560" s="7"/>
      <c r="J560" s="19"/>
    </row>
    <row r="561" spans="1:10">
      <c r="A561" s="5" t="s">
        <v>761</v>
      </c>
      <c r="B561" s="6" t="s">
        <v>790</v>
      </c>
      <c r="C561" s="7">
        <v>0</v>
      </c>
      <c r="D561" s="7">
        <v>6</v>
      </c>
      <c r="E561" s="7">
        <v>0</v>
      </c>
      <c r="F561" s="15">
        <f t="shared" si="25"/>
        <v>0</v>
      </c>
      <c r="G561" s="15">
        <f t="shared" si="26"/>
        <v>0</v>
      </c>
      <c r="H561" s="15" t="str">
        <f t="shared" si="27"/>
        <v>adequate stock</v>
      </c>
      <c r="I561" s="7"/>
      <c r="J561" s="19"/>
    </row>
    <row r="562" spans="1:10">
      <c r="A562" s="5" t="s">
        <v>761</v>
      </c>
      <c r="B562" s="6" t="s">
        <v>791</v>
      </c>
      <c r="C562" s="7">
        <v>0</v>
      </c>
      <c r="D562" s="7">
        <v>6</v>
      </c>
      <c r="E562" s="7">
        <v>0</v>
      </c>
      <c r="F562" s="15">
        <f t="shared" si="25"/>
        <v>0</v>
      </c>
      <c r="G562" s="15">
        <f t="shared" si="26"/>
        <v>0</v>
      </c>
      <c r="H562" s="15" t="str">
        <f t="shared" si="27"/>
        <v>adequate stock</v>
      </c>
      <c r="I562" s="7"/>
      <c r="J562" s="19"/>
    </row>
    <row r="563" spans="1:10">
      <c r="A563" s="5" t="s">
        <v>761</v>
      </c>
      <c r="B563" s="6" t="s">
        <v>792</v>
      </c>
      <c r="C563" s="7">
        <v>0</v>
      </c>
      <c r="D563" s="7">
        <v>6</v>
      </c>
      <c r="E563" s="7">
        <v>0</v>
      </c>
      <c r="F563" s="15">
        <f t="shared" si="25"/>
        <v>0</v>
      </c>
      <c r="G563" s="15">
        <f t="shared" si="26"/>
        <v>0</v>
      </c>
      <c r="H563" s="15" t="str">
        <f t="shared" si="27"/>
        <v>adequate stock</v>
      </c>
      <c r="I563" s="7"/>
      <c r="J563" s="19"/>
    </row>
    <row r="564" spans="1:10">
      <c r="A564" s="5" t="s">
        <v>793</v>
      </c>
      <c r="B564" s="6" t="s">
        <v>794</v>
      </c>
      <c r="C564" s="7">
        <v>0</v>
      </c>
      <c r="D564" s="7">
        <v>6</v>
      </c>
      <c r="E564" s="7">
        <v>0</v>
      </c>
      <c r="F564" s="15">
        <f t="shared" si="25"/>
        <v>0</v>
      </c>
      <c r="G564" s="15">
        <f t="shared" si="26"/>
        <v>0</v>
      </c>
      <c r="H564" s="15" t="str">
        <f t="shared" si="27"/>
        <v>adequate stock</v>
      </c>
      <c r="I564" s="7"/>
      <c r="J564" s="19"/>
    </row>
    <row r="565" spans="1:10">
      <c r="A565" s="5" t="s">
        <v>793</v>
      </c>
      <c r="B565" s="6" t="s">
        <v>795</v>
      </c>
      <c r="C565" s="7">
        <v>0</v>
      </c>
      <c r="D565" s="7">
        <v>6</v>
      </c>
      <c r="E565" s="7">
        <v>0</v>
      </c>
      <c r="F565" s="15">
        <f t="shared" si="25"/>
        <v>0</v>
      </c>
      <c r="G565" s="15">
        <f t="shared" si="26"/>
        <v>0</v>
      </c>
      <c r="H565" s="15" t="str">
        <f t="shared" si="27"/>
        <v>adequate stock</v>
      </c>
      <c r="I565" s="7"/>
      <c r="J565" s="19"/>
    </row>
    <row r="566" spans="1:10">
      <c r="A566" s="5" t="s">
        <v>793</v>
      </c>
      <c r="B566" s="6" t="s">
        <v>796</v>
      </c>
      <c r="C566" s="7">
        <v>0</v>
      </c>
      <c r="D566" s="7">
        <v>6</v>
      </c>
      <c r="E566" s="7">
        <v>0</v>
      </c>
      <c r="F566" s="15">
        <f t="shared" si="25"/>
        <v>0</v>
      </c>
      <c r="G566" s="15">
        <f t="shared" si="26"/>
        <v>0</v>
      </c>
      <c r="H566" s="15" t="str">
        <f t="shared" si="27"/>
        <v>adequate stock</v>
      </c>
      <c r="I566" s="7"/>
      <c r="J566" s="19"/>
    </row>
    <row r="567" spans="1:10">
      <c r="A567" s="5" t="s">
        <v>797</v>
      </c>
      <c r="B567" s="6" t="s">
        <v>798</v>
      </c>
      <c r="C567" s="7">
        <v>172</v>
      </c>
      <c r="D567" s="7">
        <v>6</v>
      </c>
      <c r="E567" s="7">
        <v>95</v>
      </c>
      <c r="F567" s="15">
        <f t="shared" si="25"/>
        <v>22</v>
      </c>
      <c r="G567" s="15">
        <f t="shared" si="26"/>
        <v>50</v>
      </c>
      <c r="H567" s="15" t="str">
        <f t="shared" si="27"/>
        <v>adequate stock</v>
      </c>
      <c r="I567" s="7"/>
      <c r="J567" s="19"/>
    </row>
    <row r="568" spans="1:10">
      <c r="A568" s="5" t="s">
        <v>799</v>
      </c>
      <c r="B568" s="6" t="s">
        <v>800</v>
      </c>
      <c r="C568" s="7">
        <v>0</v>
      </c>
      <c r="D568" s="7">
        <v>6</v>
      </c>
      <c r="E568" s="7">
        <v>0</v>
      </c>
      <c r="F568" s="15">
        <f t="shared" si="25"/>
        <v>0</v>
      </c>
      <c r="G568" s="15">
        <f t="shared" si="26"/>
        <v>0</v>
      </c>
      <c r="H568" s="15" t="str">
        <f t="shared" si="27"/>
        <v>adequate stock</v>
      </c>
      <c r="I568" s="7"/>
      <c r="J568" s="19"/>
    </row>
    <row r="569" spans="1:10">
      <c r="A569" s="5" t="s">
        <v>799</v>
      </c>
      <c r="B569" s="6" t="s">
        <v>801</v>
      </c>
      <c r="C569" s="7">
        <v>0</v>
      </c>
      <c r="D569" s="7">
        <v>6</v>
      </c>
      <c r="E569" s="7">
        <v>0</v>
      </c>
      <c r="F569" s="15">
        <f t="shared" si="25"/>
        <v>0</v>
      </c>
      <c r="G569" s="15">
        <f t="shared" si="26"/>
        <v>0</v>
      </c>
      <c r="H569" s="15" t="str">
        <f t="shared" si="27"/>
        <v>adequate stock</v>
      </c>
      <c r="I569" s="7"/>
      <c r="J569" s="19"/>
    </row>
    <row r="570" spans="1:10">
      <c r="A570" s="5" t="s">
        <v>799</v>
      </c>
      <c r="B570" s="6" t="s">
        <v>802</v>
      </c>
      <c r="C570" s="7">
        <v>8</v>
      </c>
      <c r="D570" s="7">
        <v>6</v>
      </c>
      <c r="E570" s="7">
        <v>0</v>
      </c>
      <c r="F570" s="15">
        <f t="shared" si="25"/>
        <v>1</v>
      </c>
      <c r="G570" s="15">
        <f t="shared" si="26"/>
        <v>2</v>
      </c>
      <c r="H570" s="15">
        <f t="shared" si="27"/>
        <v>2</v>
      </c>
      <c r="I570" s="7"/>
      <c r="J570" s="19"/>
    </row>
    <row r="571" spans="1:10">
      <c r="A571" s="5" t="s">
        <v>803</v>
      </c>
      <c r="B571" s="6" t="s">
        <v>804</v>
      </c>
      <c r="C571" s="7">
        <v>11</v>
      </c>
      <c r="D571" s="7">
        <v>3</v>
      </c>
      <c r="E571" s="7">
        <v>0</v>
      </c>
      <c r="F571" s="15">
        <f t="shared" si="25"/>
        <v>3</v>
      </c>
      <c r="G571" s="15">
        <f t="shared" si="26"/>
        <v>6</v>
      </c>
      <c r="H571" s="15">
        <f t="shared" si="27"/>
        <v>6</v>
      </c>
      <c r="I571" s="7"/>
      <c r="J571" s="19"/>
    </row>
    <row r="572" spans="1:10">
      <c r="A572" s="5" t="s">
        <v>803</v>
      </c>
      <c r="B572" s="6" t="s">
        <v>805</v>
      </c>
      <c r="C572" s="7">
        <v>15</v>
      </c>
      <c r="D572" s="7">
        <v>3</v>
      </c>
      <c r="E572" s="7">
        <v>0</v>
      </c>
      <c r="F572" s="15">
        <f t="shared" si="25"/>
        <v>4</v>
      </c>
      <c r="G572" s="15">
        <f t="shared" si="26"/>
        <v>9</v>
      </c>
      <c r="H572" s="15">
        <f t="shared" si="27"/>
        <v>9</v>
      </c>
      <c r="I572" s="7"/>
      <c r="J572" s="19"/>
    </row>
    <row r="573" spans="1:10">
      <c r="A573" s="5" t="s">
        <v>806</v>
      </c>
      <c r="B573" s="6" t="s">
        <v>807</v>
      </c>
      <c r="C573" s="7">
        <v>66</v>
      </c>
      <c r="D573" s="7">
        <v>6</v>
      </c>
      <c r="E573" s="7">
        <v>0</v>
      </c>
      <c r="F573" s="15">
        <f t="shared" si="25"/>
        <v>8</v>
      </c>
      <c r="G573" s="15">
        <f t="shared" si="26"/>
        <v>19</v>
      </c>
      <c r="H573" s="15">
        <f t="shared" si="27"/>
        <v>19</v>
      </c>
      <c r="I573" s="7"/>
      <c r="J573" s="19"/>
    </row>
    <row r="574" spans="1:10">
      <c r="A574" s="5" t="s">
        <v>806</v>
      </c>
      <c r="B574" s="6" t="s">
        <v>808</v>
      </c>
      <c r="C574" s="7">
        <v>65</v>
      </c>
      <c r="D574" s="7">
        <v>6</v>
      </c>
      <c r="E574" s="7">
        <v>0</v>
      </c>
      <c r="F574" s="15">
        <f t="shared" si="25"/>
        <v>8</v>
      </c>
      <c r="G574" s="15">
        <f t="shared" si="26"/>
        <v>19</v>
      </c>
      <c r="H574" s="15">
        <f t="shared" si="27"/>
        <v>19</v>
      </c>
      <c r="I574" s="7"/>
      <c r="J574" s="19"/>
    </row>
    <row r="575" spans="1:10">
      <c r="A575" s="5" t="s">
        <v>806</v>
      </c>
      <c r="B575" s="6" t="s">
        <v>809</v>
      </c>
      <c r="C575" s="7">
        <v>0</v>
      </c>
      <c r="D575" s="7">
        <v>6</v>
      </c>
      <c r="E575" s="7">
        <v>0</v>
      </c>
      <c r="F575" s="15">
        <f t="shared" si="25"/>
        <v>0</v>
      </c>
      <c r="G575" s="15">
        <f t="shared" si="26"/>
        <v>0</v>
      </c>
      <c r="H575" s="15" t="str">
        <f t="shared" si="27"/>
        <v>adequate stock</v>
      </c>
      <c r="I575" s="7"/>
      <c r="J575" s="19"/>
    </row>
    <row r="576" spans="1:10">
      <c r="A576" s="5" t="s">
        <v>806</v>
      </c>
      <c r="B576" s="6" t="s">
        <v>810</v>
      </c>
      <c r="C576" s="7">
        <v>0</v>
      </c>
      <c r="D576" s="7">
        <v>6</v>
      </c>
      <c r="E576" s="7">
        <v>0</v>
      </c>
      <c r="F576" s="15">
        <f t="shared" ref="F576:F636" si="28">ROUND((C576/D576)*0.75,0)</f>
        <v>0</v>
      </c>
      <c r="G576" s="15">
        <f t="shared" ref="G576:G636" si="29">ROUND((C576/D576)*1.75,0)</f>
        <v>0</v>
      </c>
      <c r="H576" s="15" t="str">
        <f t="shared" ref="H576:H636" si="30">IF(E576&lt;F576,G576-E576,"adequate stock")</f>
        <v>adequate stock</v>
      </c>
      <c r="I576" s="7"/>
      <c r="J576" s="19"/>
    </row>
    <row r="577" spans="1:10">
      <c r="A577" s="5" t="s">
        <v>90</v>
      </c>
      <c r="B577" s="6" t="s">
        <v>811</v>
      </c>
      <c r="C577" s="7">
        <v>15</v>
      </c>
      <c r="D577" s="7">
        <v>3</v>
      </c>
      <c r="E577" s="7">
        <v>0</v>
      </c>
      <c r="F577" s="15">
        <f t="shared" si="28"/>
        <v>4</v>
      </c>
      <c r="G577" s="15">
        <f t="shared" si="29"/>
        <v>9</v>
      </c>
      <c r="H577" s="15">
        <f t="shared" si="30"/>
        <v>9</v>
      </c>
      <c r="I577" s="7"/>
      <c r="J577" s="19"/>
    </row>
    <row r="578" spans="1:10">
      <c r="A578" s="5" t="s">
        <v>90</v>
      </c>
      <c r="B578" s="6" t="s">
        <v>812</v>
      </c>
      <c r="C578" s="7">
        <v>0</v>
      </c>
      <c r="D578" s="7">
        <v>6</v>
      </c>
      <c r="E578" s="7">
        <v>0</v>
      </c>
      <c r="F578" s="15">
        <f t="shared" si="28"/>
        <v>0</v>
      </c>
      <c r="G578" s="15">
        <f t="shared" si="29"/>
        <v>0</v>
      </c>
      <c r="H578" s="15" t="str">
        <f t="shared" si="30"/>
        <v>adequate stock</v>
      </c>
      <c r="I578" s="7"/>
      <c r="J578" s="19"/>
    </row>
    <row r="579" spans="1:10">
      <c r="A579" s="5" t="s">
        <v>90</v>
      </c>
      <c r="B579" s="6" t="s">
        <v>813</v>
      </c>
      <c r="C579" s="7">
        <v>0</v>
      </c>
      <c r="D579" s="7">
        <v>6</v>
      </c>
      <c r="E579" s="7">
        <v>0</v>
      </c>
      <c r="F579" s="15">
        <f t="shared" si="28"/>
        <v>0</v>
      </c>
      <c r="G579" s="15">
        <f t="shared" si="29"/>
        <v>0</v>
      </c>
      <c r="H579" s="15" t="str">
        <f t="shared" si="30"/>
        <v>adequate stock</v>
      </c>
      <c r="I579" s="7"/>
      <c r="J579" s="19"/>
    </row>
    <row r="580" spans="1:10">
      <c r="A580" s="5" t="s">
        <v>90</v>
      </c>
      <c r="B580" s="6" t="s">
        <v>814</v>
      </c>
      <c r="C580" s="7">
        <v>0</v>
      </c>
      <c r="D580" s="7">
        <v>6</v>
      </c>
      <c r="E580" s="7">
        <v>0</v>
      </c>
      <c r="F580" s="15">
        <f t="shared" si="28"/>
        <v>0</v>
      </c>
      <c r="G580" s="15">
        <f t="shared" si="29"/>
        <v>0</v>
      </c>
      <c r="H580" s="15" t="str">
        <f t="shared" si="30"/>
        <v>adequate stock</v>
      </c>
      <c r="I580" s="7"/>
      <c r="J580" s="19"/>
    </row>
    <row r="581" spans="1:10">
      <c r="A581" s="5" t="s">
        <v>90</v>
      </c>
      <c r="B581" s="6" t="s">
        <v>815</v>
      </c>
      <c r="C581" s="7">
        <v>0</v>
      </c>
      <c r="D581" s="7">
        <v>6</v>
      </c>
      <c r="E581" s="7">
        <v>0</v>
      </c>
      <c r="F581" s="15">
        <f t="shared" si="28"/>
        <v>0</v>
      </c>
      <c r="G581" s="15">
        <f t="shared" si="29"/>
        <v>0</v>
      </c>
      <c r="H581" s="15" t="str">
        <f t="shared" si="30"/>
        <v>adequate stock</v>
      </c>
      <c r="I581" s="7"/>
      <c r="J581" s="19"/>
    </row>
    <row r="582" spans="1:10">
      <c r="A582" s="5" t="s">
        <v>90</v>
      </c>
      <c r="B582" s="6" t="s">
        <v>816</v>
      </c>
      <c r="C582" s="7">
        <v>0</v>
      </c>
      <c r="D582" s="7">
        <v>6</v>
      </c>
      <c r="E582" s="7">
        <v>0</v>
      </c>
      <c r="F582" s="15">
        <f t="shared" si="28"/>
        <v>0</v>
      </c>
      <c r="G582" s="15">
        <f t="shared" si="29"/>
        <v>0</v>
      </c>
      <c r="H582" s="15" t="str">
        <f t="shared" si="30"/>
        <v>adequate stock</v>
      </c>
      <c r="I582" s="7"/>
      <c r="J582" s="19"/>
    </row>
    <row r="583" spans="1:10">
      <c r="A583" s="5" t="s">
        <v>90</v>
      </c>
      <c r="B583" s="6" t="s">
        <v>817</v>
      </c>
      <c r="C583" s="7">
        <v>0</v>
      </c>
      <c r="D583" s="7">
        <v>6</v>
      </c>
      <c r="E583" s="7">
        <v>0</v>
      </c>
      <c r="F583" s="15">
        <f t="shared" si="28"/>
        <v>0</v>
      </c>
      <c r="G583" s="15">
        <f t="shared" si="29"/>
        <v>0</v>
      </c>
      <c r="H583" s="15" t="str">
        <f t="shared" si="30"/>
        <v>adequate stock</v>
      </c>
      <c r="I583" s="7"/>
      <c r="J583" s="19"/>
    </row>
    <row r="584" spans="1:10">
      <c r="A584" s="5" t="s">
        <v>90</v>
      </c>
      <c r="B584" s="6" t="s">
        <v>818</v>
      </c>
      <c r="C584" s="7">
        <v>25</v>
      </c>
      <c r="D584" s="7">
        <v>2</v>
      </c>
      <c r="E584" s="7">
        <v>10</v>
      </c>
      <c r="F584" s="15">
        <f t="shared" si="28"/>
        <v>9</v>
      </c>
      <c r="G584" s="15">
        <f t="shared" si="29"/>
        <v>22</v>
      </c>
      <c r="H584" s="15" t="str">
        <f t="shared" si="30"/>
        <v>adequate stock</v>
      </c>
      <c r="I584" s="7"/>
      <c r="J584" s="19"/>
    </row>
    <row r="585" spans="1:10">
      <c r="A585" s="5" t="s">
        <v>90</v>
      </c>
      <c r="B585" s="6" t="s">
        <v>819</v>
      </c>
      <c r="C585" s="7">
        <v>60</v>
      </c>
      <c r="D585" s="7">
        <v>5</v>
      </c>
      <c r="E585" s="7">
        <v>4</v>
      </c>
      <c r="F585" s="15">
        <f t="shared" si="28"/>
        <v>9</v>
      </c>
      <c r="G585" s="15">
        <f t="shared" si="29"/>
        <v>21</v>
      </c>
      <c r="H585" s="15">
        <f t="shared" si="30"/>
        <v>17</v>
      </c>
      <c r="I585" s="7"/>
      <c r="J585" s="19"/>
    </row>
    <row r="586" spans="1:10">
      <c r="A586" s="5" t="s">
        <v>90</v>
      </c>
      <c r="B586" s="6" t="s">
        <v>820</v>
      </c>
      <c r="C586" s="7">
        <v>0</v>
      </c>
      <c r="D586" s="7">
        <v>6</v>
      </c>
      <c r="E586" s="7">
        <v>0</v>
      </c>
      <c r="F586" s="15">
        <f t="shared" si="28"/>
        <v>0</v>
      </c>
      <c r="G586" s="15">
        <f t="shared" si="29"/>
        <v>0</v>
      </c>
      <c r="H586" s="15" t="str">
        <f t="shared" si="30"/>
        <v>adequate stock</v>
      </c>
      <c r="I586" s="7"/>
      <c r="J586" s="19"/>
    </row>
    <row r="587" spans="1:10">
      <c r="A587" s="5" t="s">
        <v>90</v>
      </c>
      <c r="B587" s="6" t="s">
        <v>821</v>
      </c>
      <c r="C587" s="7">
        <v>0</v>
      </c>
      <c r="D587" s="7">
        <v>6</v>
      </c>
      <c r="E587" s="7">
        <v>0</v>
      </c>
      <c r="F587" s="15">
        <f t="shared" si="28"/>
        <v>0</v>
      </c>
      <c r="G587" s="15">
        <f t="shared" si="29"/>
        <v>0</v>
      </c>
      <c r="H587" s="15" t="str">
        <f t="shared" si="30"/>
        <v>adequate stock</v>
      </c>
      <c r="I587" s="7"/>
      <c r="J587" s="19"/>
    </row>
    <row r="588" spans="1:10">
      <c r="A588" s="5" t="s">
        <v>90</v>
      </c>
      <c r="B588" s="6" t="s">
        <v>822</v>
      </c>
      <c r="C588" s="7">
        <v>0</v>
      </c>
      <c r="D588" s="7">
        <v>6</v>
      </c>
      <c r="E588" s="7">
        <v>0</v>
      </c>
      <c r="F588" s="15">
        <f t="shared" si="28"/>
        <v>0</v>
      </c>
      <c r="G588" s="15">
        <f t="shared" si="29"/>
        <v>0</v>
      </c>
      <c r="H588" s="15" t="str">
        <f t="shared" si="30"/>
        <v>adequate stock</v>
      </c>
      <c r="I588" s="7"/>
      <c r="J588" s="19"/>
    </row>
    <row r="589" spans="1:10">
      <c r="A589" s="5" t="s">
        <v>90</v>
      </c>
      <c r="B589" s="6" t="s">
        <v>823</v>
      </c>
      <c r="C589" s="7">
        <v>0</v>
      </c>
      <c r="D589" s="7">
        <v>6</v>
      </c>
      <c r="E589" s="7">
        <v>0</v>
      </c>
      <c r="F589" s="15">
        <f t="shared" si="28"/>
        <v>0</v>
      </c>
      <c r="G589" s="15">
        <f t="shared" si="29"/>
        <v>0</v>
      </c>
      <c r="H589" s="15" t="str">
        <f t="shared" si="30"/>
        <v>adequate stock</v>
      </c>
      <c r="I589" s="7"/>
      <c r="J589" s="19"/>
    </row>
    <row r="590" spans="1:10">
      <c r="A590" s="5" t="s">
        <v>90</v>
      </c>
      <c r="B590" s="6" t="s">
        <v>824</v>
      </c>
      <c r="C590" s="7">
        <v>0</v>
      </c>
      <c r="D590" s="7">
        <v>6</v>
      </c>
      <c r="E590" s="7">
        <v>0</v>
      </c>
      <c r="F590" s="15">
        <f t="shared" si="28"/>
        <v>0</v>
      </c>
      <c r="G590" s="15">
        <f t="shared" si="29"/>
        <v>0</v>
      </c>
      <c r="H590" s="15" t="str">
        <f t="shared" si="30"/>
        <v>adequate stock</v>
      </c>
      <c r="I590" s="7"/>
      <c r="J590" s="19"/>
    </row>
    <row r="591" spans="1:10">
      <c r="A591" s="5" t="s">
        <v>90</v>
      </c>
      <c r="B591" s="6" t="s">
        <v>825</v>
      </c>
      <c r="C591" s="7">
        <v>0</v>
      </c>
      <c r="D591" s="7">
        <v>6</v>
      </c>
      <c r="E591" s="7">
        <v>0</v>
      </c>
      <c r="F591" s="15">
        <f t="shared" si="28"/>
        <v>0</v>
      </c>
      <c r="G591" s="15">
        <f t="shared" si="29"/>
        <v>0</v>
      </c>
      <c r="H591" s="15" t="str">
        <f t="shared" si="30"/>
        <v>adequate stock</v>
      </c>
      <c r="I591" s="7"/>
      <c r="J591" s="19"/>
    </row>
    <row r="592" spans="1:10">
      <c r="A592" s="5" t="s">
        <v>90</v>
      </c>
      <c r="B592" s="6" t="s">
        <v>826</v>
      </c>
      <c r="C592" s="7">
        <v>0</v>
      </c>
      <c r="D592" s="7">
        <v>6</v>
      </c>
      <c r="E592" s="7">
        <v>0</v>
      </c>
      <c r="F592" s="15">
        <f t="shared" si="28"/>
        <v>0</v>
      </c>
      <c r="G592" s="15">
        <f t="shared" si="29"/>
        <v>0</v>
      </c>
      <c r="H592" s="15" t="str">
        <f t="shared" si="30"/>
        <v>adequate stock</v>
      </c>
      <c r="I592" s="7"/>
      <c r="J592" s="19"/>
    </row>
    <row r="593" spans="1:10">
      <c r="A593" s="5" t="s">
        <v>90</v>
      </c>
      <c r="B593" s="6" t="s">
        <v>827</v>
      </c>
      <c r="C593" s="7">
        <v>0</v>
      </c>
      <c r="D593" s="7">
        <v>6</v>
      </c>
      <c r="E593" s="7">
        <v>0</v>
      </c>
      <c r="F593" s="15">
        <f t="shared" si="28"/>
        <v>0</v>
      </c>
      <c r="G593" s="15">
        <f t="shared" si="29"/>
        <v>0</v>
      </c>
      <c r="H593" s="15" t="str">
        <f t="shared" si="30"/>
        <v>adequate stock</v>
      </c>
      <c r="I593" s="7"/>
      <c r="J593" s="19"/>
    </row>
    <row r="594" spans="1:10">
      <c r="A594" s="5" t="s">
        <v>90</v>
      </c>
      <c r="B594" s="6" t="s">
        <v>828</v>
      </c>
      <c r="C594" s="7">
        <v>0</v>
      </c>
      <c r="D594" s="7">
        <v>6</v>
      </c>
      <c r="E594" s="7">
        <v>0</v>
      </c>
      <c r="F594" s="15">
        <f t="shared" si="28"/>
        <v>0</v>
      </c>
      <c r="G594" s="15">
        <f t="shared" si="29"/>
        <v>0</v>
      </c>
      <c r="H594" s="15" t="str">
        <f t="shared" si="30"/>
        <v>adequate stock</v>
      </c>
      <c r="I594" s="7"/>
      <c r="J594" s="19"/>
    </row>
    <row r="595" spans="1:10">
      <c r="A595" s="5" t="s">
        <v>90</v>
      </c>
      <c r="B595" s="6" t="s">
        <v>829</v>
      </c>
      <c r="C595" s="7">
        <v>0</v>
      </c>
      <c r="D595" s="7">
        <v>6</v>
      </c>
      <c r="E595" s="7">
        <v>0</v>
      </c>
      <c r="F595" s="15">
        <f t="shared" si="28"/>
        <v>0</v>
      </c>
      <c r="G595" s="15">
        <f t="shared" si="29"/>
        <v>0</v>
      </c>
      <c r="H595" s="15" t="str">
        <f t="shared" si="30"/>
        <v>adequate stock</v>
      </c>
      <c r="I595" s="7"/>
      <c r="J595" s="19"/>
    </row>
    <row r="596" spans="1:10">
      <c r="A596" s="5" t="s">
        <v>90</v>
      </c>
      <c r="B596" s="6" t="s">
        <v>830</v>
      </c>
      <c r="C596" s="7">
        <v>0</v>
      </c>
      <c r="D596" s="7">
        <v>6</v>
      </c>
      <c r="E596" s="7">
        <v>0</v>
      </c>
      <c r="F596" s="15">
        <f t="shared" si="28"/>
        <v>0</v>
      </c>
      <c r="G596" s="15">
        <f t="shared" si="29"/>
        <v>0</v>
      </c>
      <c r="H596" s="15" t="str">
        <f t="shared" si="30"/>
        <v>adequate stock</v>
      </c>
      <c r="I596" s="7"/>
      <c r="J596" s="19"/>
    </row>
    <row r="597" spans="1:10">
      <c r="A597" s="5" t="s">
        <v>90</v>
      </c>
      <c r="B597" s="6" t="s">
        <v>831</v>
      </c>
      <c r="C597" s="7">
        <v>20</v>
      </c>
      <c r="D597" s="7">
        <v>7</v>
      </c>
      <c r="E597" s="7">
        <v>0</v>
      </c>
      <c r="F597" s="15">
        <f t="shared" si="28"/>
        <v>2</v>
      </c>
      <c r="G597" s="15">
        <f t="shared" si="29"/>
        <v>5</v>
      </c>
      <c r="H597" s="15">
        <f t="shared" si="30"/>
        <v>5</v>
      </c>
      <c r="I597" s="7"/>
      <c r="J597" s="19"/>
    </row>
    <row r="598" spans="1:10">
      <c r="A598" s="5" t="s">
        <v>90</v>
      </c>
      <c r="B598" s="6" t="s">
        <v>832</v>
      </c>
      <c r="C598" s="7">
        <v>15</v>
      </c>
      <c r="D598" s="7">
        <v>7</v>
      </c>
      <c r="E598" s="7">
        <v>0</v>
      </c>
      <c r="F598" s="15">
        <f t="shared" si="28"/>
        <v>2</v>
      </c>
      <c r="G598" s="15">
        <f t="shared" si="29"/>
        <v>4</v>
      </c>
      <c r="H598" s="15">
        <f t="shared" si="30"/>
        <v>4</v>
      </c>
      <c r="I598" s="7"/>
      <c r="J598" s="19"/>
    </row>
    <row r="599" spans="1:10">
      <c r="A599" s="5" t="s">
        <v>90</v>
      </c>
      <c r="B599" s="6" t="s">
        <v>833</v>
      </c>
      <c r="C599" s="7">
        <v>0</v>
      </c>
      <c r="D599" s="7">
        <v>6</v>
      </c>
      <c r="E599" s="7">
        <v>0</v>
      </c>
      <c r="F599" s="15">
        <f t="shared" si="28"/>
        <v>0</v>
      </c>
      <c r="G599" s="15">
        <f t="shared" si="29"/>
        <v>0</v>
      </c>
      <c r="H599" s="15" t="str">
        <f t="shared" si="30"/>
        <v>adequate stock</v>
      </c>
      <c r="I599" s="7"/>
      <c r="J599" s="19"/>
    </row>
    <row r="600" spans="1:10">
      <c r="A600" s="5" t="s">
        <v>90</v>
      </c>
      <c r="B600" s="6" t="s">
        <v>834</v>
      </c>
      <c r="C600" s="7">
        <v>0</v>
      </c>
      <c r="D600" s="7">
        <v>6</v>
      </c>
      <c r="E600" s="7">
        <v>0</v>
      </c>
      <c r="F600" s="15">
        <f t="shared" si="28"/>
        <v>0</v>
      </c>
      <c r="G600" s="15">
        <f t="shared" si="29"/>
        <v>0</v>
      </c>
      <c r="H600" s="15" t="str">
        <f t="shared" si="30"/>
        <v>adequate stock</v>
      </c>
      <c r="I600" s="7"/>
      <c r="J600" s="19"/>
    </row>
    <row r="601" spans="1:10">
      <c r="A601" s="5" t="s">
        <v>90</v>
      </c>
      <c r="B601" s="6" t="s">
        <v>835</v>
      </c>
      <c r="C601" s="7">
        <v>0</v>
      </c>
      <c r="D601" s="7">
        <v>6</v>
      </c>
      <c r="E601" s="7">
        <v>0</v>
      </c>
      <c r="F601" s="15">
        <f t="shared" si="28"/>
        <v>0</v>
      </c>
      <c r="G601" s="15">
        <f t="shared" si="29"/>
        <v>0</v>
      </c>
      <c r="H601" s="15" t="str">
        <f t="shared" si="30"/>
        <v>adequate stock</v>
      </c>
      <c r="I601" s="7"/>
      <c r="J601" s="19"/>
    </row>
    <row r="602" spans="1:10">
      <c r="A602" s="5" t="s">
        <v>90</v>
      </c>
      <c r="B602" s="6" t="s">
        <v>836</v>
      </c>
      <c r="C602" s="7">
        <v>0</v>
      </c>
      <c r="D602" s="7">
        <v>6</v>
      </c>
      <c r="E602" s="7">
        <v>0</v>
      </c>
      <c r="F602" s="15">
        <f t="shared" si="28"/>
        <v>0</v>
      </c>
      <c r="G602" s="15">
        <f t="shared" si="29"/>
        <v>0</v>
      </c>
      <c r="H602" s="15" t="str">
        <f t="shared" si="30"/>
        <v>adequate stock</v>
      </c>
      <c r="I602" s="7"/>
      <c r="J602" s="19"/>
    </row>
    <row r="603" spans="1:10">
      <c r="A603" s="5" t="s">
        <v>90</v>
      </c>
      <c r="B603" s="6" t="s">
        <v>837</v>
      </c>
      <c r="C603" s="7">
        <v>0</v>
      </c>
      <c r="D603" s="7">
        <v>6</v>
      </c>
      <c r="E603" s="7">
        <v>0</v>
      </c>
      <c r="F603" s="15">
        <f t="shared" si="28"/>
        <v>0</v>
      </c>
      <c r="G603" s="15">
        <f t="shared" si="29"/>
        <v>0</v>
      </c>
      <c r="H603" s="15" t="str">
        <f t="shared" si="30"/>
        <v>adequate stock</v>
      </c>
      <c r="I603" s="7"/>
      <c r="J603" s="19"/>
    </row>
    <row r="604" spans="1:10">
      <c r="A604" s="5" t="s">
        <v>90</v>
      </c>
      <c r="B604" s="6" t="s">
        <v>838</v>
      </c>
      <c r="C604" s="7">
        <v>0</v>
      </c>
      <c r="D604" s="7">
        <v>6</v>
      </c>
      <c r="E604" s="7">
        <v>0</v>
      </c>
      <c r="F604" s="15">
        <f t="shared" si="28"/>
        <v>0</v>
      </c>
      <c r="G604" s="15">
        <f t="shared" si="29"/>
        <v>0</v>
      </c>
      <c r="H604" s="15" t="str">
        <f t="shared" si="30"/>
        <v>adequate stock</v>
      </c>
      <c r="I604" s="7"/>
      <c r="J604" s="19"/>
    </row>
    <row r="605" spans="1:10">
      <c r="A605" s="5" t="s">
        <v>90</v>
      </c>
      <c r="B605" s="6" t="s">
        <v>839</v>
      </c>
      <c r="C605" s="7">
        <v>0</v>
      </c>
      <c r="D605" s="7">
        <v>6</v>
      </c>
      <c r="E605" s="7">
        <v>0</v>
      </c>
      <c r="F605" s="15">
        <f t="shared" si="28"/>
        <v>0</v>
      </c>
      <c r="G605" s="15">
        <f t="shared" si="29"/>
        <v>0</v>
      </c>
      <c r="H605" s="15" t="str">
        <f t="shared" si="30"/>
        <v>adequate stock</v>
      </c>
      <c r="I605" s="7"/>
      <c r="J605" s="19"/>
    </row>
    <row r="606" spans="1:10">
      <c r="A606" s="5" t="s">
        <v>90</v>
      </c>
      <c r="B606" s="6" t="s">
        <v>840</v>
      </c>
      <c r="C606" s="7">
        <v>0</v>
      </c>
      <c r="D606" s="7">
        <v>6</v>
      </c>
      <c r="E606" s="7">
        <v>0</v>
      </c>
      <c r="F606" s="15">
        <f t="shared" si="28"/>
        <v>0</v>
      </c>
      <c r="G606" s="15">
        <f t="shared" si="29"/>
        <v>0</v>
      </c>
      <c r="H606" s="15" t="str">
        <f t="shared" si="30"/>
        <v>adequate stock</v>
      </c>
      <c r="I606" s="7"/>
      <c r="J606" s="19"/>
    </row>
    <row r="607" spans="1:10">
      <c r="A607" s="5" t="s">
        <v>90</v>
      </c>
      <c r="B607" s="6" t="s">
        <v>841</v>
      </c>
      <c r="C607" s="7">
        <v>0</v>
      </c>
      <c r="D607" s="7">
        <v>6</v>
      </c>
      <c r="E607" s="7">
        <v>0</v>
      </c>
      <c r="F607" s="15">
        <f t="shared" si="28"/>
        <v>0</v>
      </c>
      <c r="G607" s="15">
        <f t="shared" si="29"/>
        <v>0</v>
      </c>
      <c r="H607" s="15" t="str">
        <f t="shared" si="30"/>
        <v>adequate stock</v>
      </c>
      <c r="I607" s="7"/>
      <c r="J607" s="19"/>
    </row>
    <row r="608" spans="1:10">
      <c r="A608" s="5" t="s">
        <v>90</v>
      </c>
      <c r="B608" s="6" t="s">
        <v>842</v>
      </c>
      <c r="C608" s="7">
        <v>0</v>
      </c>
      <c r="D608" s="7">
        <v>6</v>
      </c>
      <c r="E608" s="7">
        <v>0</v>
      </c>
      <c r="F608" s="15">
        <f t="shared" si="28"/>
        <v>0</v>
      </c>
      <c r="G608" s="15">
        <f t="shared" si="29"/>
        <v>0</v>
      </c>
      <c r="H608" s="15" t="str">
        <f t="shared" si="30"/>
        <v>adequate stock</v>
      </c>
      <c r="I608" s="7"/>
      <c r="J608" s="19"/>
    </row>
    <row r="609" spans="1:10">
      <c r="A609" s="5" t="s">
        <v>90</v>
      </c>
      <c r="B609" s="6" t="s">
        <v>843</v>
      </c>
      <c r="C609" s="7">
        <v>0</v>
      </c>
      <c r="D609" s="7">
        <v>6</v>
      </c>
      <c r="E609" s="7">
        <v>0</v>
      </c>
      <c r="F609" s="15">
        <f t="shared" si="28"/>
        <v>0</v>
      </c>
      <c r="G609" s="15">
        <f t="shared" si="29"/>
        <v>0</v>
      </c>
      <c r="H609" s="15" t="str">
        <f t="shared" si="30"/>
        <v>adequate stock</v>
      </c>
      <c r="I609" s="7"/>
      <c r="J609" s="19"/>
    </row>
    <row r="610" spans="1:10">
      <c r="A610" s="5" t="s">
        <v>90</v>
      </c>
      <c r="B610" s="6" t="s">
        <v>844</v>
      </c>
      <c r="C610" s="7">
        <v>0</v>
      </c>
      <c r="D610" s="7">
        <v>6</v>
      </c>
      <c r="E610" s="7">
        <v>0</v>
      </c>
      <c r="F610" s="15">
        <f t="shared" si="28"/>
        <v>0</v>
      </c>
      <c r="G610" s="15">
        <f t="shared" si="29"/>
        <v>0</v>
      </c>
      <c r="H610" s="15" t="str">
        <f t="shared" si="30"/>
        <v>adequate stock</v>
      </c>
      <c r="I610" s="7"/>
      <c r="J610" s="19"/>
    </row>
    <row r="611" spans="1:10">
      <c r="A611" s="5" t="s">
        <v>90</v>
      </c>
      <c r="B611" s="6" t="s">
        <v>845</v>
      </c>
      <c r="C611" s="7">
        <v>0</v>
      </c>
      <c r="D611" s="7">
        <v>6</v>
      </c>
      <c r="E611" s="7">
        <v>0</v>
      </c>
      <c r="F611" s="15">
        <f t="shared" si="28"/>
        <v>0</v>
      </c>
      <c r="G611" s="15">
        <f t="shared" si="29"/>
        <v>0</v>
      </c>
      <c r="H611" s="15" t="str">
        <f t="shared" si="30"/>
        <v>adequate stock</v>
      </c>
      <c r="I611" s="7"/>
      <c r="J611" s="19"/>
    </row>
    <row r="612" spans="1:10">
      <c r="A612" s="5" t="s">
        <v>90</v>
      </c>
      <c r="B612" s="6" t="s">
        <v>846</v>
      </c>
      <c r="C612" s="7">
        <v>23</v>
      </c>
      <c r="D612" s="7">
        <v>6</v>
      </c>
      <c r="E612" s="7">
        <v>12</v>
      </c>
      <c r="F612" s="15">
        <f t="shared" si="28"/>
        <v>3</v>
      </c>
      <c r="G612" s="15">
        <f t="shared" si="29"/>
        <v>7</v>
      </c>
      <c r="H612" s="15" t="str">
        <f t="shared" si="30"/>
        <v>adequate stock</v>
      </c>
      <c r="I612" s="7"/>
      <c r="J612" s="19"/>
    </row>
    <row r="613" spans="1:10">
      <c r="A613" s="5" t="s">
        <v>90</v>
      </c>
      <c r="B613" s="6" t="s">
        <v>847</v>
      </c>
      <c r="C613" s="7">
        <v>23</v>
      </c>
      <c r="D613" s="7">
        <v>6</v>
      </c>
      <c r="E613" s="7">
        <v>15</v>
      </c>
      <c r="F613" s="15">
        <f t="shared" si="28"/>
        <v>3</v>
      </c>
      <c r="G613" s="15">
        <f t="shared" si="29"/>
        <v>7</v>
      </c>
      <c r="H613" s="15" t="str">
        <f t="shared" si="30"/>
        <v>adequate stock</v>
      </c>
      <c r="I613" s="7"/>
      <c r="J613" s="19"/>
    </row>
    <row r="614" spans="1:10">
      <c r="A614" s="5" t="s">
        <v>90</v>
      </c>
      <c r="B614" s="6" t="s">
        <v>848</v>
      </c>
      <c r="C614" s="7">
        <v>30</v>
      </c>
      <c r="D614" s="7">
        <v>6</v>
      </c>
      <c r="E614" s="7">
        <v>0</v>
      </c>
      <c r="F614" s="15">
        <f t="shared" si="28"/>
        <v>4</v>
      </c>
      <c r="G614" s="15">
        <f t="shared" si="29"/>
        <v>9</v>
      </c>
      <c r="H614" s="15">
        <f t="shared" si="30"/>
        <v>9</v>
      </c>
      <c r="I614" s="7"/>
      <c r="J614" s="19"/>
    </row>
    <row r="615" spans="1:10">
      <c r="A615" s="5" t="s">
        <v>90</v>
      </c>
      <c r="B615" s="6" t="s">
        <v>849</v>
      </c>
      <c r="C615" s="7">
        <v>0</v>
      </c>
      <c r="D615" s="7">
        <v>6</v>
      </c>
      <c r="E615" s="7">
        <v>0</v>
      </c>
      <c r="F615" s="15">
        <f t="shared" si="28"/>
        <v>0</v>
      </c>
      <c r="G615" s="15">
        <f t="shared" si="29"/>
        <v>0</v>
      </c>
      <c r="H615" s="15" t="str">
        <f t="shared" si="30"/>
        <v>adequate stock</v>
      </c>
      <c r="I615" s="7"/>
      <c r="J615" s="19"/>
    </row>
    <row r="616" spans="1:10">
      <c r="A616" s="5" t="s">
        <v>90</v>
      </c>
      <c r="B616" s="6" t="s">
        <v>850</v>
      </c>
      <c r="C616" s="7">
        <v>0</v>
      </c>
      <c r="D616" s="7">
        <v>6</v>
      </c>
      <c r="E616" s="7">
        <v>0</v>
      </c>
      <c r="F616" s="15">
        <f t="shared" si="28"/>
        <v>0</v>
      </c>
      <c r="G616" s="15">
        <f t="shared" si="29"/>
        <v>0</v>
      </c>
      <c r="H616" s="15" t="str">
        <f t="shared" si="30"/>
        <v>adequate stock</v>
      </c>
      <c r="I616" s="7"/>
      <c r="J616" s="19"/>
    </row>
    <row r="617" spans="1:10">
      <c r="A617" s="5" t="s">
        <v>90</v>
      </c>
      <c r="B617" s="6" t="s">
        <v>851</v>
      </c>
      <c r="C617" s="7">
        <v>0</v>
      </c>
      <c r="D617" s="7">
        <v>6</v>
      </c>
      <c r="E617" s="7">
        <v>0</v>
      </c>
      <c r="F617" s="15">
        <f t="shared" si="28"/>
        <v>0</v>
      </c>
      <c r="G617" s="15">
        <f t="shared" si="29"/>
        <v>0</v>
      </c>
      <c r="H617" s="15" t="str">
        <f t="shared" si="30"/>
        <v>adequate stock</v>
      </c>
      <c r="I617" s="7"/>
      <c r="J617" s="19"/>
    </row>
    <row r="618" spans="1:10">
      <c r="A618" s="5" t="s">
        <v>90</v>
      </c>
      <c r="B618" s="6" t="s">
        <v>852</v>
      </c>
      <c r="C618" s="7">
        <v>0</v>
      </c>
      <c r="D618" s="7">
        <v>6</v>
      </c>
      <c r="E618" s="7">
        <v>0</v>
      </c>
      <c r="F618" s="15">
        <f t="shared" si="28"/>
        <v>0</v>
      </c>
      <c r="G618" s="15">
        <f t="shared" si="29"/>
        <v>0</v>
      </c>
      <c r="H618" s="15" t="str">
        <f t="shared" si="30"/>
        <v>adequate stock</v>
      </c>
      <c r="I618" s="7"/>
      <c r="J618" s="19"/>
    </row>
    <row r="619" spans="1:10">
      <c r="A619" s="5" t="s">
        <v>90</v>
      </c>
      <c r="B619" s="6" t="s">
        <v>853</v>
      </c>
      <c r="C619" s="7">
        <v>0</v>
      </c>
      <c r="D619" s="7">
        <v>6</v>
      </c>
      <c r="E619" s="7">
        <v>0</v>
      </c>
      <c r="F619" s="15">
        <f t="shared" si="28"/>
        <v>0</v>
      </c>
      <c r="G619" s="15">
        <f t="shared" si="29"/>
        <v>0</v>
      </c>
      <c r="H619" s="15" t="str">
        <f t="shared" si="30"/>
        <v>adequate stock</v>
      </c>
      <c r="I619" s="7"/>
      <c r="J619" s="19"/>
    </row>
    <row r="620" spans="1:10">
      <c r="A620" s="5" t="s">
        <v>90</v>
      </c>
      <c r="B620" s="6" t="s">
        <v>854</v>
      </c>
      <c r="C620" s="7">
        <v>0</v>
      </c>
      <c r="D620" s="7">
        <v>6</v>
      </c>
      <c r="E620" s="7">
        <v>0</v>
      </c>
      <c r="F620" s="15">
        <f t="shared" si="28"/>
        <v>0</v>
      </c>
      <c r="G620" s="15">
        <f t="shared" si="29"/>
        <v>0</v>
      </c>
      <c r="H620" s="15" t="str">
        <f t="shared" si="30"/>
        <v>adequate stock</v>
      </c>
      <c r="I620" s="7"/>
      <c r="J620" s="19"/>
    </row>
    <row r="621" spans="1:10">
      <c r="A621" s="5" t="s">
        <v>90</v>
      </c>
      <c r="B621" s="6" t="s">
        <v>855</v>
      </c>
      <c r="C621" s="7">
        <v>0</v>
      </c>
      <c r="D621" s="7">
        <v>6</v>
      </c>
      <c r="E621" s="7">
        <v>0</v>
      </c>
      <c r="F621" s="15">
        <f t="shared" si="28"/>
        <v>0</v>
      </c>
      <c r="G621" s="15">
        <f t="shared" si="29"/>
        <v>0</v>
      </c>
      <c r="H621" s="15" t="str">
        <f t="shared" si="30"/>
        <v>adequate stock</v>
      </c>
      <c r="I621" s="7"/>
      <c r="J621" s="19"/>
    </row>
    <row r="622" spans="1:10">
      <c r="A622" s="5" t="s">
        <v>90</v>
      </c>
      <c r="B622" s="6" t="s">
        <v>856</v>
      </c>
      <c r="C622" s="7">
        <v>0</v>
      </c>
      <c r="D622" s="7">
        <v>6</v>
      </c>
      <c r="E622" s="7">
        <v>0</v>
      </c>
      <c r="F622" s="15">
        <f t="shared" si="28"/>
        <v>0</v>
      </c>
      <c r="G622" s="15">
        <f t="shared" si="29"/>
        <v>0</v>
      </c>
      <c r="H622" s="15" t="str">
        <f t="shared" si="30"/>
        <v>adequate stock</v>
      </c>
      <c r="I622" s="7"/>
      <c r="J622" s="19"/>
    </row>
    <row r="623" spans="1:10">
      <c r="A623" s="5" t="s">
        <v>90</v>
      </c>
      <c r="B623" s="6" t="s">
        <v>857</v>
      </c>
      <c r="C623" s="7">
        <v>0</v>
      </c>
      <c r="D623" s="7">
        <v>6</v>
      </c>
      <c r="E623" s="7"/>
      <c r="F623" s="15">
        <f t="shared" si="28"/>
        <v>0</v>
      </c>
      <c r="G623" s="15">
        <f t="shared" si="29"/>
        <v>0</v>
      </c>
      <c r="H623" s="15" t="str">
        <f t="shared" si="30"/>
        <v>adequate stock</v>
      </c>
      <c r="I623" s="7"/>
      <c r="J623" s="19"/>
    </row>
    <row r="624" spans="1:10">
      <c r="A624" s="5" t="s">
        <v>90</v>
      </c>
      <c r="B624" s="6" t="s">
        <v>858</v>
      </c>
      <c r="C624" s="7">
        <v>0</v>
      </c>
      <c r="D624" s="7">
        <v>6</v>
      </c>
      <c r="E624" s="7">
        <v>0</v>
      </c>
      <c r="F624" s="15">
        <f t="shared" si="28"/>
        <v>0</v>
      </c>
      <c r="G624" s="15">
        <f t="shared" si="29"/>
        <v>0</v>
      </c>
      <c r="H624" s="15" t="str">
        <f t="shared" si="30"/>
        <v>adequate stock</v>
      </c>
      <c r="I624" s="7"/>
      <c r="J624" s="19"/>
    </row>
    <row r="625" spans="1:10">
      <c r="A625" s="5" t="s">
        <v>90</v>
      </c>
      <c r="B625" s="6" t="s">
        <v>859</v>
      </c>
      <c r="C625" s="7">
        <v>15</v>
      </c>
      <c r="D625" s="7">
        <v>6</v>
      </c>
      <c r="E625" s="7">
        <v>12</v>
      </c>
      <c r="F625" s="15">
        <f t="shared" si="28"/>
        <v>2</v>
      </c>
      <c r="G625" s="15">
        <f t="shared" si="29"/>
        <v>4</v>
      </c>
      <c r="H625" s="15" t="str">
        <f t="shared" si="30"/>
        <v>adequate stock</v>
      </c>
      <c r="I625" s="7"/>
      <c r="J625" s="19"/>
    </row>
    <row r="626" spans="1:10">
      <c r="A626" s="5" t="s">
        <v>90</v>
      </c>
      <c r="B626" s="6" t="s">
        <v>860</v>
      </c>
      <c r="C626" s="7">
        <v>10</v>
      </c>
      <c r="D626" s="7">
        <v>6</v>
      </c>
      <c r="E626" s="7">
        <v>12</v>
      </c>
      <c r="F626" s="15">
        <f t="shared" si="28"/>
        <v>1</v>
      </c>
      <c r="G626" s="15">
        <f t="shared" si="29"/>
        <v>3</v>
      </c>
      <c r="H626" s="15" t="str">
        <f t="shared" si="30"/>
        <v>adequate stock</v>
      </c>
      <c r="I626" s="7"/>
      <c r="J626" s="19"/>
    </row>
    <row r="627" spans="1:10">
      <c r="A627" s="5" t="s">
        <v>90</v>
      </c>
      <c r="B627" s="6" t="s">
        <v>861</v>
      </c>
      <c r="C627" s="7">
        <v>0</v>
      </c>
      <c r="D627" s="7">
        <v>6</v>
      </c>
      <c r="E627" s="7">
        <v>0</v>
      </c>
      <c r="F627" s="15">
        <f t="shared" si="28"/>
        <v>0</v>
      </c>
      <c r="G627" s="15">
        <f t="shared" si="29"/>
        <v>0</v>
      </c>
      <c r="H627" s="15" t="str">
        <f t="shared" si="30"/>
        <v>adequate stock</v>
      </c>
      <c r="I627" s="7"/>
      <c r="J627" s="19"/>
    </row>
    <row r="628" spans="1:10">
      <c r="A628" s="5" t="s">
        <v>90</v>
      </c>
      <c r="B628" s="6" t="s">
        <v>862</v>
      </c>
      <c r="C628" s="7">
        <v>0</v>
      </c>
      <c r="D628" s="7">
        <v>6</v>
      </c>
      <c r="E628" s="7">
        <v>0</v>
      </c>
      <c r="F628" s="15">
        <f t="shared" si="28"/>
        <v>0</v>
      </c>
      <c r="G628" s="15">
        <f t="shared" si="29"/>
        <v>0</v>
      </c>
      <c r="H628" s="15" t="str">
        <f t="shared" si="30"/>
        <v>adequate stock</v>
      </c>
      <c r="I628" s="7"/>
      <c r="J628" s="19"/>
    </row>
    <row r="629" spans="1:10">
      <c r="A629" s="5" t="s">
        <v>90</v>
      </c>
      <c r="B629" s="6" t="s">
        <v>863</v>
      </c>
      <c r="C629" s="7">
        <v>0</v>
      </c>
      <c r="D629" s="7">
        <v>6</v>
      </c>
      <c r="E629" s="7">
        <v>0</v>
      </c>
      <c r="F629" s="15">
        <f t="shared" si="28"/>
        <v>0</v>
      </c>
      <c r="G629" s="15">
        <f t="shared" si="29"/>
        <v>0</v>
      </c>
      <c r="H629" s="15" t="str">
        <f t="shared" si="30"/>
        <v>adequate stock</v>
      </c>
      <c r="I629" s="7"/>
      <c r="J629" s="19"/>
    </row>
    <row r="630" spans="1:10">
      <c r="A630" s="5" t="s">
        <v>90</v>
      </c>
      <c r="B630" s="6" t="s">
        <v>864</v>
      </c>
      <c r="C630" s="7">
        <v>0</v>
      </c>
      <c r="D630" s="7">
        <v>6</v>
      </c>
      <c r="E630" s="7">
        <v>0</v>
      </c>
      <c r="F630" s="15">
        <f t="shared" si="28"/>
        <v>0</v>
      </c>
      <c r="G630" s="15">
        <f t="shared" si="29"/>
        <v>0</v>
      </c>
      <c r="H630" s="15" t="str">
        <f t="shared" si="30"/>
        <v>adequate stock</v>
      </c>
      <c r="I630" s="7"/>
      <c r="J630" s="19"/>
    </row>
    <row r="631" spans="1:10">
      <c r="A631" s="5" t="s">
        <v>90</v>
      </c>
      <c r="B631" s="6" t="s">
        <v>865</v>
      </c>
      <c r="C631" s="7">
        <v>36</v>
      </c>
      <c r="D631" s="7">
        <v>4</v>
      </c>
      <c r="E631" s="7">
        <v>0</v>
      </c>
      <c r="F631" s="15">
        <f t="shared" si="28"/>
        <v>7</v>
      </c>
      <c r="G631" s="15">
        <f t="shared" si="29"/>
        <v>16</v>
      </c>
      <c r="H631" s="15">
        <f t="shared" si="30"/>
        <v>16</v>
      </c>
      <c r="I631" s="7"/>
      <c r="J631" s="19"/>
    </row>
    <row r="632" spans="1:10">
      <c r="A632" s="5" t="s">
        <v>90</v>
      </c>
      <c r="B632" s="6" t="s">
        <v>866</v>
      </c>
      <c r="C632" s="7">
        <v>36</v>
      </c>
      <c r="D632" s="7">
        <v>4</v>
      </c>
      <c r="E632" s="7">
        <v>0</v>
      </c>
      <c r="F632" s="15">
        <f t="shared" si="28"/>
        <v>7</v>
      </c>
      <c r="G632" s="15">
        <f t="shared" si="29"/>
        <v>16</v>
      </c>
      <c r="H632" s="15">
        <f t="shared" si="30"/>
        <v>16</v>
      </c>
      <c r="I632" s="7"/>
      <c r="J632" s="19"/>
    </row>
    <row r="633" spans="1:10">
      <c r="A633" s="5" t="s">
        <v>90</v>
      </c>
      <c r="B633" s="6" t="s">
        <v>867</v>
      </c>
      <c r="C633" s="7">
        <v>36</v>
      </c>
      <c r="D633" s="7">
        <v>6</v>
      </c>
      <c r="E633" s="7">
        <v>0</v>
      </c>
      <c r="F633" s="15">
        <f t="shared" si="28"/>
        <v>5</v>
      </c>
      <c r="G633" s="15">
        <f t="shared" si="29"/>
        <v>11</v>
      </c>
      <c r="H633" s="15">
        <f t="shared" si="30"/>
        <v>11</v>
      </c>
      <c r="I633" s="7"/>
      <c r="J633" s="19"/>
    </row>
    <row r="634" spans="1:10">
      <c r="A634" s="5" t="s">
        <v>90</v>
      </c>
      <c r="B634" s="6" t="s">
        <v>868</v>
      </c>
      <c r="C634" s="7">
        <v>0</v>
      </c>
      <c r="D634" s="7">
        <v>6</v>
      </c>
      <c r="E634" s="7">
        <v>0</v>
      </c>
      <c r="F634" s="15">
        <f t="shared" si="28"/>
        <v>0</v>
      </c>
      <c r="G634" s="15">
        <f t="shared" si="29"/>
        <v>0</v>
      </c>
      <c r="H634" s="15" t="str">
        <f t="shared" si="30"/>
        <v>adequate stock</v>
      </c>
      <c r="I634" s="7"/>
      <c r="J634" s="19"/>
    </row>
    <row r="635" spans="1:10">
      <c r="A635" s="5" t="s">
        <v>90</v>
      </c>
      <c r="B635" s="6" t="s">
        <v>869</v>
      </c>
      <c r="C635" s="7">
        <v>0</v>
      </c>
      <c r="D635" s="7">
        <v>6</v>
      </c>
      <c r="E635" s="7">
        <v>0</v>
      </c>
      <c r="F635" s="15">
        <f t="shared" si="28"/>
        <v>0</v>
      </c>
      <c r="G635" s="15">
        <f t="shared" si="29"/>
        <v>0</v>
      </c>
      <c r="H635" s="15" t="str">
        <f t="shared" si="30"/>
        <v>adequate stock</v>
      </c>
      <c r="I635" s="7"/>
      <c r="J635" s="19"/>
    </row>
    <row r="636" spans="1:10">
      <c r="A636" s="5" t="s">
        <v>90</v>
      </c>
      <c r="B636" s="6" t="s">
        <v>870</v>
      </c>
      <c r="C636" s="7">
        <v>0</v>
      </c>
      <c r="D636" s="7">
        <v>6</v>
      </c>
      <c r="E636" s="7">
        <v>0</v>
      </c>
      <c r="F636" s="15">
        <f t="shared" si="28"/>
        <v>0</v>
      </c>
      <c r="G636" s="15">
        <f t="shared" si="29"/>
        <v>0</v>
      </c>
      <c r="H636" s="15" t="str">
        <f t="shared" si="30"/>
        <v>adequate stock</v>
      </c>
      <c r="I636" s="7"/>
      <c r="J636" s="19"/>
    </row>
    <row r="637" spans="1:10">
      <c r="A637" s="5" t="s">
        <v>90</v>
      </c>
      <c r="B637" s="6" t="s">
        <v>871</v>
      </c>
      <c r="C637" s="7">
        <v>0</v>
      </c>
      <c r="D637" s="7">
        <v>6</v>
      </c>
      <c r="E637" s="7">
        <v>0</v>
      </c>
      <c r="F637" s="15">
        <f t="shared" ref="F637:F700" si="31">ROUND((C637/D637)*0.75,0)</f>
        <v>0</v>
      </c>
      <c r="G637" s="15">
        <f t="shared" ref="G637:G700" si="32">ROUND((C637/D637)*1.75,0)</f>
        <v>0</v>
      </c>
      <c r="H637" s="15" t="str">
        <f t="shared" ref="H637:H700" si="33">IF(E637&lt;F637,G637-E637,"adequate stock")</f>
        <v>adequate stock</v>
      </c>
      <c r="I637" s="7"/>
      <c r="J637" s="19"/>
    </row>
    <row r="638" spans="1:10">
      <c r="A638" s="5" t="s">
        <v>90</v>
      </c>
      <c r="B638" s="6" t="s">
        <v>872</v>
      </c>
      <c r="C638" s="7">
        <v>45</v>
      </c>
      <c r="D638" s="7">
        <v>6</v>
      </c>
      <c r="E638" s="7">
        <v>0</v>
      </c>
      <c r="F638" s="15">
        <f t="shared" si="31"/>
        <v>6</v>
      </c>
      <c r="G638" s="15">
        <f t="shared" si="32"/>
        <v>13</v>
      </c>
      <c r="H638" s="15">
        <f t="shared" si="33"/>
        <v>13</v>
      </c>
      <c r="I638" s="7"/>
      <c r="J638" s="19"/>
    </row>
    <row r="639" spans="1:10">
      <c r="A639" s="5" t="s">
        <v>90</v>
      </c>
      <c r="B639" s="6" t="s">
        <v>873</v>
      </c>
      <c r="C639" s="7">
        <v>45</v>
      </c>
      <c r="D639" s="7">
        <v>6</v>
      </c>
      <c r="E639" s="7">
        <v>0</v>
      </c>
      <c r="F639" s="15">
        <f t="shared" si="31"/>
        <v>6</v>
      </c>
      <c r="G639" s="15">
        <f t="shared" si="32"/>
        <v>13</v>
      </c>
      <c r="H639" s="15">
        <f t="shared" si="33"/>
        <v>13</v>
      </c>
      <c r="I639" s="7"/>
      <c r="J639" s="19"/>
    </row>
    <row r="640" spans="1:10">
      <c r="A640" s="5" t="s">
        <v>90</v>
      </c>
      <c r="B640" s="6" t="s">
        <v>874</v>
      </c>
      <c r="C640" s="7">
        <v>0</v>
      </c>
      <c r="D640" s="7">
        <v>6</v>
      </c>
      <c r="E640" s="7">
        <v>0</v>
      </c>
      <c r="F640" s="15">
        <f t="shared" si="31"/>
        <v>0</v>
      </c>
      <c r="G640" s="15">
        <f t="shared" si="32"/>
        <v>0</v>
      </c>
      <c r="H640" s="15" t="str">
        <f t="shared" si="33"/>
        <v>adequate stock</v>
      </c>
      <c r="I640" s="7"/>
      <c r="J640" s="19"/>
    </row>
    <row r="641" spans="1:10">
      <c r="A641" s="5" t="s">
        <v>90</v>
      </c>
      <c r="B641" s="6" t="s">
        <v>875</v>
      </c>
      <c r="C641" s="7">
        <v>0</v>
      </c>
      <c r="D641" s="7">
        <v>6</v>
      </c>
      <c r="E641" s="7">
        <v>0</v>
      </c>
      <c r="F641" s="15">
        <f t="shared" si="31"/>
        <v>0</v>
      </c>
      <c r="G641" s="15">
        <f t="shared" si="32"/>
        <v>0</v>
      </c>
      <c r="H641" s="15" t="str">
        <f t="shared" si="33"/>
        <v>adequate stock</v>
      </c>
      <c r="I641" s="7"/>
      <c r="J641" s="19"/>
    </row>
    <row r="642" spans="1:10">
      <c r="A642" s="5" t="s">
        <v>90</v>
      </c>
      <c r="B642" s="6" t="s">
        <v>876</v>
      </c>
      <c r="C642" s="7">
        <v>0</v>
      </c>
      <c r="D642" s="7">
        <v>6</v>
      </c>
      <c r="E642" s="7">
        <v>0</v>
      </c>
      <c r="F642" s="15">
        <f t="shared" si="31"/>
        <v>0</v>
      </c>
      <c r="G642" s="15">
        <f t="shared" si="32"/>
        <v>0</v>
      </c>
      <c r="H642" s="15" t="str">
        <f t="shared" si="33"/>
        <v>adequate stock</v>
      </c>
      <c r="I642" s="7"/>
      <c r="J642" s="19"/>
    </row>
    <row r="643" spans="1:10">
      <c r="A643" s="5" t="s">
        <v>90</v>
      </c>
      <c r="B643" s="6" t="s">
        <v>877</v>
      </c>
      <c r="C643" s="7">
        <v>0</v>
      </c>
      <c r="D643" s="7">
        <v>6</v>
      </c>
      <c r="E643" s="7">
        <v>0</v>
      </c>
      <c r="F643" s="15">
        <f t="shared" si="31"/>
        <v>0</v>
      </c>
      <c r="G643" s="15">
        <f t="shared" si="32"/>
        <v>0</v>
      </c>
      <c r="H643" s="15" t="str">
        <f t="shared" si="33"/>
        <v>adequate stock</v>
      </c>
      <c r="I643" s="7"/>
      <c r="J643" s="19"/>
    </row>
    <row r="644" spans="1:10">
      <c r="A644" s="5" t="s">
        <v>90</v>
      </c>
      <c r="B644" s="6" t="s">
        <v>878</v>
      </c>
      <c r="C644" s="7">
        <v>0</v>
      </c>
      <c r="D644" s="7">
        <v>6</v>
      </c>
      <c r="E644" s="7">
        <v>0</v>
      </c>
      <c r="F644" s="15">
        <f t="shared" si="31"/>
        <v>0</v>
      </c>
      <c r="G644" s="15">
        <f t="shared" si="32"/>
        <v>0</v>
      </c>
      <c r="H644" s="15" t="str">
        <f t="shared" si="33"/>
        <v>adequate stock</v>
      </c>
      <c r="I644" s="7"/>
      <c r="J644" s="19"/>
    </row>
    <row r="645" spans="1:10">
      <c r="A645" s="5" t="s">
        <v>90</v>
      </c>
      <c r="B645" s="6" t="s">
        <v>879</v>
      </c>
      <c r="C645" s="7">
        <v>0</v>
      </c>
      <c r="D645" s="7">
        <v>6</v>
      </c>
      <c r="E645" s="7">
        <v>0</v>
      </c>
      <c r="F645" s="15">
        <f t="shared" si="31"/>
        <v>0</v>
      </c>
      <c r="G645" s="15">
        <f t="shared" si="32"/>
        <v>0</v>
      </c>
      <c r="H645" s="15" t="str">
        <f t="shared" si="33"/>
        <v>adequate stock</v>
      </c>
      <c r="I645" s="7"/>
      <c r="J645" s="19"/>
    </row>
    <row r="646" spans="1:10">
      <c r="A646" s="5" t="s">
        <v>90</v>
      </c>
      <c r="B646" s="6" t="s">
        <v>880</v>
      </c>
      <c r="C646" s="7">
        <v>0</v>
      </c>
      <c r="D646" s="7">
        <v>6</v>
      </c>
      <c r="E646" s="7">
        <v>0</v>
      </c>
      <c r="F646" s="15">
        <f t="shared" si="31"/>
        <v>0</v>
      </c>
      <c r="G646" s="15">
        <f t="shared" si="32"/>
        <v>0</v>
      </c>
      <c r="H646" s="15" t="str">
        <f t="shared" si="33"/>
        <v>adequate stock</v>
      </c>
      <c r="I646" s="7"/>
      <c r="J646" s="19"/>
    </row>
    <row r="647" spans="1:10">
      <c r="A647" s="5" t="s">
        <v>90</v>
      </c>
      <c r="B647" s="6" t="s">
        <v>881</v>
      </c>
      <c r="C647" s="7">
        <v>0</v>
      </c>
      <c r="D647" s="7">
        <v>6</v>
      </c>
      <c r="E647" s="7">
        <v>0</v>
      </c>
      <c r="F647" s="15">
        <f t="shared" si="31"/>
        <v>0</v>
      </c>
      <c r="G647" s="15">
        <f t="shared" si="32"/>
        <v>0</v>
      </c>
      <c r="H647" s="15" t="str">
        <f t="shared" si="33"/>
        <v>adequate stock</v>
      </c>
      <c r="I647" s="7"/>
      <c r="J647" s="19"/>
    </row>
    <row r="648" spans="1:10">
      <c r="A648" s="5" t="s">
        <v>90</v>
      </c>
      <c r="B648" s="6" t="s">
        <v>882</v>
      </c>
      <c r="C648" s="7">
        <v>0</v>
      </c>
      <c r="D648" s="7">
        <v>6</v>
      </c>
      <c r="E648" s="7">
        <v>0</v>
      </c>
      <c r="F648" s="15">
        <f t="shared" si="31"/>
        <v>0</v>
      </c>
      <c r="G648" s="15">
        <f t="shared" si="32"/>
        <v>0</v>
      </c>
      <c r="H648" s="15" t="str">
        <f t="shared" si="33"/>
        <v>adequate stock</v>
      </c>
      <c r="I648" s="7"/>
      <c r="J648" s="19"/>
    </row>
    <row r="649" spans="1:10">
      <c r="A649" s="5" t="s">
        <v>90</v>
      </c>
      <c r="B649" s="6" t="s">
        <v>883</v>
      </c>
      <c r="C649" s="7">
        <v>0</v>
      </c>
      <c r="D649" s="7">
        <v>6</v>
      </c>
      <c r="E649" s="7">
        <v>0</v>
      </c>
      <c r="F649" s="15">
        <f t="shared" si="31"/>
        <v>0</v>
      </c>
      <c r="G649" s="15">
        <f t="shared" si="32"/>
        <v>0</v>
      </c>
      <c r="H649" s="15" t="str">
        <f t="shared" si="33"/>
        <v>adequate stock</v>
      </c>
      <c r="I649" s="7"/>
      <c r="J649" s="19"/>
    </row>
    <row r="650" spans="1:10">
      <c r="A650" s="5" t="s">
        <v>90</v>
      </c>
      <c r="B650" s="6" t="s">
        <v>884</v>
      </c>
      <c r="C650" s="7">
        <v>0</v>
      </c>
      <c r="D650" s="7">
        <v>6</v>
      </c>
      <c r="E650" s="7">
        <v>0</v>
      </c>
      <c r="F650" s="15">
        <f t="shared" si="31"/>
        <v>0</v>
      </c>
      <c r="G650" s="15">
        <f t="shared" si="32"/>
        <v>0</v>
      </c>
      <c r="H650" s="15" t="str">
        <f t="shared" si="33"/>
        <v>adequate stock</v>
      </c>
      <c r="I650" s="7"/>
      <c r="J650" s="19"/>
    </row>
    <row r="651" spans="1:10">
      <c r="A651" s="5" t="s">
        <v>90</v>
      </c>
      <c r="B651" s="6" t="s">
        <v>885</v>
      </c>
      <c r="C651" s="7">
        <v>0</v>
      </c>
      <c r="D651" s="7">
        <v>6</v>
      </c>
      <c r="E651" s="7">
        <v>0</v>
      </c>
      <c r="F651" s="15">
        <f t="shared" si="31"/>
        <v>0</v>
      </c>
      <c r="G651" s="15">
        <f t="shared" si="32"/>
        <v>0</v>
      </c>
      <c r="H651" s="15" t="str">
        <f t="shared" si="33"/>
        <v>adequate stock</v>
      </c>
      <c r="I651" s="7"/>
      <c r="J651" s="19"/>
    </row>
    <row r="652" spans="1:10">
      <c r="A652" s="5" t="s">
        <v>90</v>
      </c>
      <c r="B652" s="6" t="s">
        <v>886</v>
      </c>
      <c r="C652" s="7">
        <v>0</v>
      </c>
      <c r="D652" s="7">
        <v>6</v>
      </c>
      <c r="E652" s="7">
        <v>0</v>
      </c>
      <c r="F652" s="15">
        <f t="shared" si="31"/>
        <v>0</v>
      </c>
      <c r="G652" s="15">
        <f t="shared" si="32"/>
        <v>0</v>
      </c>
      <c r="H652" s="15" t="str">
        <f t="shared" si="33"/>
        <v>adequate stock</v>
      </c>
      <c r="I652" s="7"/>
      <c r="J652" s="19"/>
    </row>
    <row r="653" spans="1:10">
      <c r="A653" s="5" t="s">
        <v>90</v>
      </c>
      <c r="B653" s="6" t="s">
        <v>887</v>
      </c>
      <c r="C653" s="7">
        <v>0</v>
      </c>
      <c r="D653" s="7">
        <v>6</v>
      </c>
      <c r="E653" s="7">
        <v>0</v>
      </c>
      <c r="F653" s="15">
        <f t="shared" si="31"/>
        <v>0</v>
      </c>
      <c r="G653" s="15">
        <f t="shared" si="32"/>
        <v>0</v>
      </c>
      <c r="H653" s="15" t="str">
        <f t="shared" si="33"/>
        <v>adequate stock</v>
      </c>
      <c r="I653" s="7"/>
      <c r="J653" s="19"/>
    </row>
    <row r="654" spans="1:10">
      <c r="A654" s="5" t="s">
        <v>90</v>
      </c>
      <c r="B654" s="6" t="s">
        <v>888</v>
      </c>
      <c r="C654" s="7">
        <v>0</v>
      </c>
      <c r="D654" s="7">
        <v>6</v>
      </c>
      <c r="E654" s="7">
        <v>0</v>
      </c>
      <c r="F654" s="15">
        <f t="shared" si="31"/>
        <v>0</v>
      </c>
      <c r="G654" s="15">
        <f t="shared" si="32"/>
        <v>0</v>
      </c>
      <c r="H654" s="15" t="str">
        <f t="shared" si="33"/>
        <v>adequate stock</v>
      </c>
      <c r="I654" s="7"/>
      <c r="J654" s="19"/>
    </row>
    <row r="655" spans="1:10">
      <c r="A655" s="5" t="s">
        <v>90</v>
      </c>
      <c r="B655" s="6" t="s">
        <v>889</v>
      </c>
      <c r="C655" s="7">
        <v>0</v>
      </c>
      <c r="D655" s="7">
        <v>6</v>
      </c>
      <c r="E655" s="7">
        <v>0</v>
      </c>
      <c r="F655" s="15">
        <f t="shared" si="31"/>
        <v>0</v>
      </c>
      <c r="G655" s="15">
        <f t="shared" si="32"/>
        <v>0</v>
      </c>
      <c r="H655" s="15" t="str">
        <f t="shared" si="33"/>
        <v>adequate stock</v>
      </c>
      <c r="I655" s="7"/>
      <c r="J655" s="19"/>
    </row>
    <row r="656" spans="1:10">
      <c r="A656" s="5" t="s">
        <v>90</v>
      </c>
      <c r="B656" s="6" t="s">
        <v>890</v>
      </c>
      <c r="C656" s="7">
        <v>12</v>
      </c>
      <c r="D656" s="7">
        <v>6</v>
      </c>
      <c r="E656" s="7">
        <v>12</v>
      </c>
      <c r="F656" s="15">
        <f t="shared" si="31"/>
        <v>2</v>
      </c>
      <c r="G656" s="15">
        <f t="shared" si="32"/>
        <v>4</v>
      </c>
      <c r="H656" s="15" t="str">
        <f t="shared" si="33"/>
        <v>adequate stock</v>
      </c>
      <c r="I656" s="7"/>
      <c r="J656" s="19"/>
    </row>
    <row r="657" spans="1:10">
      <c r="A657" s="5" t="s">
        <v>90</v>
      </c>
      <c r="B657" s="6" t="s">
        <v>891</v>
      </c>
      <c r="C657" s="7">
        <v>30</v>
      </c>
      <c r="D657" s="7">
        <v>3</v>
      </c>
      <c r="E657" s="7">
        <v>12</v>
      </c>
      <c r="F657" s="15">
        <f t="shared" si="31"/>
        <v>8</v>
      </c>
      <c r="G657" s="15">
        <f t="shared" si="32"/>
        <v>18</v>
      </c>
      <c r="H657" s="15" t="str">
        <f t="shared" si="33"/>
        <v>adequate stock</v>
      </c>
      <c r="I657" s="7"/>
      <c r="J657" s="19"/>
    </row>
    <row r="658" spans="1:10">
      <c r="A658" s="5" t="s">
        <v>90</v>
      </c>
      <c r="B658" s="6" t="s">
        <v>892</v>
      </c>
      <c r="C658" s="7">
        <v>16</v>
      </c>
      <c r="D658" s="7">
        <v>2</v>
      </c>
      <c r="E658" s="7">
        <v>0</v>
      </c>
      <c r="F658" s="15">
        <f t="shared" si="31"/>
        <v>6</v>
      </c>
      <c r="G658" s="15">
        <f t="shared" si="32"/>
        <v>14</v>
      </c>
      <c r="H658" s="15">
        <f t="shared" si="33"/>
        <v>14</v>
      </c>
      <c r="I658" s="7"/>
      <c r="J658" s="19"/>
    </row>
    <row r="659" spans="1:10">
      <c r="A659" s="5" t="s">
        <v>90</v>
      </c>
      <c r="B659" s="6" t="s">
        <v>893</v>
      </c>
      <c r="C659" s="7">
        <v>0</v>
      </c>
      <c r="D659" s="7">
        <v>6</v>
      </c>
      <c r="E659" s="7">
        <v>0</v>
      </c>
      <c r="F659" s="15">
        <f t="shared" si="31"/>
        <v>0</v>
      </c>
      <c r="G659" s="15">
        <f t="shared" si="32"/>
        <v>0</v>
      </c>
      <c r="H659" s="15" t="str">
        <f t="shared" si="33"/>
        <v>adequate stock</v>
      </c>
      <c r="I659" s="7"/>
      <c r="J659" s="19"/>
    </row>
    <row r="660" spans="1:10">
      <c r="A660" s="5" t="s">
        <v>90</v>
      </c>
      <c r="B660" s="6" t="s">
        <v>894</v>
      </c>
      <c r="C660" s="7">
        <v>0</v>
      </c>
      <c r="D660" s="7">
        <v>6</v>
      </c>
      <c r="E660" s="7">
        <v>0</v>
      </c>
      <c r="F660" s="15">
        <f t="shared" si="31"/>
        <v>0</v>
      </c>
      <c r="G660" s="15">
        <f t="shared" si="32"/>
        <v>0</v>
      </c>
      <c r="H660" s="15" t="str">
        <f t="shared" si="33"/>
        <v>adequate stock</v>
      </c>
      <c r="I660" s="7"/>
      <c r="J660" s="19"/>
    </row>
    <row r="661" spans="1:10">
      <c r="A661" s="5" t="s">
        <v>90</v>
      </c>
      <c r="B661" s="6" t="s">
        <v>895</v>
      </c>
      <c r="C661" s="7">
        <v>0</v>
      </c>
      <c r="D661" s="7">
        <v>6</v>
      </c>
      <c r="E661" s="7">
        <v>0</v>
      </c>
      <c r="F661" s="15">
        <f t="shared" si="31"/>
        <v>0</v>
      </c>
      <c r="G661" s="15">
        <f t="shared" si="32"/>
        <v>0</v>
      </c>
      <c r="H661" s="15" t="str">
        <f t="shared" si="33"/>
        <v>adequate stock</v>
      </c>
      <c r="I661" s="7"/>
      <c r="J661" s="19"/>
    </row>
    <row r="662" spans="1:10">
      <c r="A662" s="5" t="s">
        <v>90</v>
      </c>
      <c r="B662" s="6" t="s">
        <v>896</v>
      </c>
      <c r="C662" s="7">
        <v>0</v>
      </c>
      <c r="D662" s="7">
        <v>6</v>
      </c>
      <c r="E662" s="7">
        <v>0</v>
      </c>
      <c r="F662" s="15">
        <f t="shared" si="31"/>
        <v>0</v>
      </c>
      <c r="G662" s="15">
        <f t="shared" si="32"/>
        <v>0</v>
      </c>
      <c r="H662" s="15" t="str">
        <f t="shared" si="33"/>
        <v>adequate stock</v>
      </c>
      <c r="I662" s="7"/>
      <c r="J662" s="19"/>
    </row>
    <row r="663" spans="1:10">
      <c r="A663" s="5" t="s">
        <v>90</v>
      </c>
      <c r="B663" s="6" t="s">
        <v>897</v>
      </c>
      <c r="C663" s="7">
        <v>0</v>
      </c>
      <c r="D663" s="7">
        <v>6</v>
      </c>
      <c r="E663" s="7">
        <v>0</v>
      </c>
      <c r="F663" s="15">
        <f t="shared" si="31"/>
        <v>0</v>
      </c>
      <c r="G663" s="15">
        <f t="shared" si="32"/>
        <v>0</v>
      </c>
      <c r="H663" s="15" t="str">
        <f t="shared" si="33"/>
        <v>adequate stock</v>
      </c>
      <c r="I663" s="7"/>
      <c r="J663" s="19"/>
    </row>
    <row r="664" spans="1:10">
      <c r="A664" s="5" t="s">
        <v>90</v>
      </c>
      <c r="B664" s="6" t="s">
        <v>898</v>
      </c>
      <c r="C664" s="7">
        <v>0</v>
      </c>
      <c r="D664" s="7">
        <v>6</v>
      </c>
      <c r="E664" s="7">
        <v>0</v>
      </c>
      <c r="F664" s="15">
        <f t="shared" si="31"/>
        <v>0</v>
      </c>
      <c r="G664" s="15">
        <f t="shared" si="32"/>
        <v>0</v>
      </c>
      <c r="H664" s="15" t="str">
        <f t="shared" si="33"/>
        <v>adequate stock</v>
      </c>
      <c r="I664" s="7"/>
      <c r="J664" s="19"/>
    </row>
    <row r="665" spans="1:10">
      <c r="A665" s="5" t="s">
        <v>899</v>
      </c>
      <c r="B665" s="6" t="s">
        <v>900</v>
      </c>
      <c r="C665" s="7">
        <v>33</v>
      </c>
      <c r="D665" s="7">
        <v>6</v>
      </c>
      <c r="E665" s="7">
        <v>12</v>
      </c>
      <c r="F665" s="15">
        <f t="shared" si="31"/>
        <v>4</v>
      </c>
      <c r="G665" s="15">
        <f t="shared" si="32"/>
        <v>10</v>
      </c>
      <c r="H665" s="15" t="str">
        <f t="shared" si="33"/>
        <v>adequate stock</v>
      </c>
      <c r="I665" s="7"/>
      <c r="J665" s="19"/>
    </row>
    <row r="666" spans="1:10">
      <c r="A666" s="5" t="s">
        <v>899</v>
      </c>
      <c r="B666" s="6" t="s">
        <v>901</v>
      </c>
      <c r="C666" s="7">
        <v>33</v>
      </c>
      <c r="D666" s="7">
        <v>6</v>
      </c>
      <c r="E666" s="7">
        <v>20</v>
      </c>
      <c r="F666" s="15">
        <f t="shared" si="31"/>
        <v>4</v>
      </c>
      <c r="G666" s="15">
        <f t="shared" si="32"/>
        <v>10</v>
      </c>
      <c r="H666" s="15" t="str">
        <f t="shared" si="33"/>
        <v>adequate stock</v>
      </c>
      <c r="I666" s="7"/>
      <c r="J666" s="19"/>
    </row>
    <row r="667" spans="1:10">
      <c r="A667" s="5" t="s">
        <v>899</v>
      </c>
      <c r="B667" s="6" t="s">
        <v>902</v>
      </c>
      <c r="C667" s="7">
        <v>0</v>
      </c>
      <c r="D667" s="7">
        <v>6</v>
      </c>
      <c r="E667" s="7">
        <v>0</v>
      </c>
      <c r="F667" s="15">
        <f t="shared" si="31"/>
        <v>0</v>
      </c>
      <c r="G667" s="15">
        <f t="shared" si="32"/>
        <v>0</v>
      </c>
      <c r="H667" s="15" t="str">
        <f t="shared" si="33"/>
        <v>adequate stock</v>
      </c>
      <c r="I667" s="7"/>
      <c r="J667" s="19"/>
    </row>
    <row r="668" spans="1:10">
      <c r="A668" s="5" t="s">
        <v>903</v>
      </c>
      <c r="B668" s="6" t="s">
        <v>904</v>
      </c>
      <c r="C668" s="7">
        <v>0</v>
      </c>
      <c r="D668" s="7">
        <v>6</v>
      </c>
      <c r="E668" s="7">
        <v>0</v>
      </c>
      <c r="F668" s="15">
        <f t="shared" si="31"/>
        <v>0</v>
      </c>
      <c r="G668" s="15">
        <f t="shared" si="32"/>
        <v>0</v>
      </c>
      <c r="H668" s="15" t="str">
        <f t="shared" si="33"/>
        <v>adequate stock</v>
      </c>
      <c r="I668" s="7"/>
      <c r="J668" s="19"/>
    </row>
    <row r="669" spans="1:10">
      <c r="A669" s="5" t="s">
        <v>903</v>
      </c>
      <c r="B669" s="6" t="s">
        <v>905</v>
      </c>
      <c r="C669" s="7">
        <v>0</v>
      </c>
      <c r="D669" s="7">
        <v>6</v>
      </c>
      <c r="E669" s="7">
        <v>0</v>
      </c>
      <c r="F669" s="15">
        <f t="shared" si="31"/>
        <v>0</v>
      </c>
      <c r="G669" s="15">
        <f t="shared" si="32"/>
        <v>0</v>
      </c>
      <c r="H669" s="15" t="str">
        <f t="shared" si="33"/>
        <v>adequate stock</v>
      </c>
      <c r="I669" s="7"/>
      <c r="J669" s="19"/>
    </row>
    <row r="670" spans="1:10">
      <c r="A670" s="5" t="s">
        <v>903</v>
      </c>
      <c r="B670" s="6" t="s">
        <v>906</v>
      </c>
      <c r="C670" s="7">
        <v>0</v>
      </c>
      <c r="D670" s="7">
        <v>6</v>
      </c>
      <c r="E670" s="7">
        <v>0</v>
      </c>
      <c r="F670" s="15">
        <f t="shared" si="31"/>
        <v>0</v>
      </c>
      <c r="G670" s="15">
        <f t="shared" si="32"/>
        <v>0</v>
      </c>
      <c r="H670" s="15" t="str">
        <f t="shared" si="33"/>
        <v>adequate stock</v>
      </c>
      <c r="I670" s="7"/>
      <c r="J670" s="19"/>
    </row>
    <row r="671" spans="1:10">
      <c r="A671" s="5" t="s">
        <v>903</v>
      </c>
      <c r="B671" s="6" t="s">
        <v>907</v>
      </c>
      <c r="C671" s="7">
        <v>0</v>
      </c>
      <c r="D671" s="7">
        <v>6</v>
      </c>
      <c r="E671" s="7">
        <v>0</v>
      </c>
      <c r="F671" s="15">
        <f t="shared" si="31"/>
        <v>0</v>
      </c>
      <c r="G671" s="15">
        <f t="shared" si="32"/>
        <v>0</v>
      </c>
      <c r="H671" s="15" t="str">
        <f t="shared" si="33"/>
        <v>adequate stock</v>
      </c>
      <c r="I671" s="7"/>
      <c r="J671" s="19"/>
    </row>
    <row r="672" spans="1:10">
      <c r="A672" s="5" t="s">
        <v>903</v>
      </c>
      <c r="B672" s="6" t="s">
        <v>908</v>
      </c>
      <c r="C672" s="7">
        <v>0</v>
      </c>
      <c r="D672" s="7">
        <v>6</v>
      </c>
      <c r="E672" s="7">
        <v>0</v>
      </c>
      <c r="F672" s="15">
        <f t="shared" si="31"/>
        <v>0</v>
      </c>
      <c r="G672" s="15">
        <f t="shared" si="32"/>
        <v>0</v>
      </c>
      <c r="H672" s="15" t="str">
        <f t="shared" si="33"/>
        <v>adequate stock</v>
      </c>
      <c r="I672" s="7"/>
      <c r="J672" s="19"/>
    </row>
    <row r="673" spans="1:10">
      <c r="A673" s="5" t="s">
        <v>903</v>
      </c>
      <c r="B673" s="6" t="s">
        <v>909</v>
      </c>
      <c r="C673" s="7">
        <v>0</v>
      </c>
      <c r="D673" s="7">
        <v>6</v>
      </c>
      <c r="E673" s="7">
        <v>0</v>
      </c>
      <c r="F673" s="15">
        <f t="shared" si="31"/>
        <v>0</v>
      </c>
      <c r="G673" s="15">
        <f t="shared" si="32"/>
        <v>0</v>
      </c>
      <c r="H673" s="15" t="str">
        <f t="shared" si="33"/>
        <v>adequate stock</v>
      </c>
      <c r="I673" s="7"/>
      <c r="J673" s="19"/>
    </row>
    <row r="674" spans="1:10">
      <c r="A674" s="5" t="s">
        <v>903</v>
      </c>
      <c r="B674" s="6" t="s">
        <v>910</v>
      </c>
      <c r="C674" s="7">
        <v>31</v>
      </c>
      <c r="D674" s="7">
        <v>2</v>
      </c>
      <c r="E674" s="7">
        <v>0</v>
      </c>
      <c r="F674" s="15">
        <f t="shared" si="31"/>
        <v>12</v>
      </c>
      <c r="G674" s="15">
        <f t="shared" si="32"/>
        <v>27</v>
      </c>
      <c r="H674" s="15">
        <f t="shared" si="33"/>
        <v>27</v>
      </c>
      <c r="I674" s="7"/>
      <c r="J674" s="19"/>
    </row>
    <row r="675" spans="1:10">
      <c r="A675" s="5" t="s">
        <v>903</v>
      </c>
      <c r="B675" s="6" t="s">
        <v>911</v>
      </c>
      <c r="C675" s="7">
        <v>0</v>
      </c>
      <c r="D675" s="7">
        <v>6</v>
      </c>
      <c r="E675" s="7">
        <v>0</v>
      </c>
      <c r="F675" s="15">
        <f t="shared" si="31"/>
        <v>0</v>
      </c>
      <c r="G675" s="15">
        <f t="shared" si="32"/>
        <v>0</v>
      </c>
      <c r="H675" s="15" t="str">
        <f t="shared" si="33"/>
        <v>adequate stock</v>
      </c>
      <c r="I675" s="7"/>
      <c r="J675" s="19"/>
    </row>
    <row r="676" spans="1:10">
      <c r="A676" s="5" t="s">
        <v>903</v>
      </c>
      <c r="B676" s="6" t="s">
        <v>912</v>
      </c>
      <c r="C676" s="7">
        <v>85</v>
      </c>
      <c r="D676" s="7">
        <v>4</v>
      </c>
      <c r="E676" s="7">
        <v>0</v>
      </c>
      <c r="F676" s="15">
        <f t="shared" si="31"/>
        <v>16</v>
      </c>
      <c r="G676" s="15">
        <f t="shared" si="32"/>
        <v>37</v>
      </c>
      <c r="H676" s="15">
        <f t="shared" si="33"/>
        <v>37</v>
      </c>
      <c r="I676" s="7"/>
      <c r="J676" s="19"/>
    </row>
    <row r="677" spans="1:10">
      <c r="A677" s="5" t="s">
        <v>903</v>
      </c>
      <c r="B677" s="6" t="s">
        <v>913</v>
      </c>
      <c r="C677" s="7">
        <v>85</v>
      </c>
      <c r="D677" s="7">
        <v>4</v>
      </c>
      <c r="E677" s="7">
        <v>0</v>
      </c>
      <c r="F677" s="15">
        <f t="shared" si="31"/>
        <v>16</v>
      </c>
      <c r="G677" s="15">
        <f t="shared" si="32"/>
        <v>37</v>
      </c>
      <c r="H677" s="15">
        <f t="shared" si="33"/>
        <v>37</v>
      </c>
      <c r="I677" s="7"/>
      <c r="J677" s="19"/>
    </row>
    <row r="678" spans="1:10">
      <c r="A678" s="5" t="s">
        <v>903</v>
      </c>
      <c r="B678" s="6" t="s">
        <v>914</v>
      </c>
      <c r="C678" s="7">
        <v>85</v>
      </c>
      <c r="D678" s="7">
        <v>3</v>
      </c>
      <c r="E678" s="7">
        <v>0</v>
      </c>
      <c r="F678" s="15">
        <f t="shared" si="31"/>
        <v>21</v>
      </c>
      <c r="G678" s="15">
        <f t="shared" si="32"/>
        <v>50</v>
      </c>
      <c r="H678" s="15">
        <f t="shared" si="33"/>
        <v>50</v>
      </c>
      <c r="I678" s="7"/>
      <c r="J678" s="19"/>
    </row>
    <row r="679" spans="1:10">
      <c r="A679" s="5" t="s">
        <v>903</v>
      </c>
      <c r="B679" s="6" t="s">
        <v>915</v>
      </c>
      <c r="C679" s="7">
        <v>85</v>
      </c>
      <c r="D679" s="7">
        <v>3</v>
      </c>
      <c r="E679" s="7">
        <v>0</v>
      </c>
      <c r="F679" s="15">
        <f t="shared" si="31"/>
        <v>21</v>
      </c>
      <c r="G679" s="15">
        <f t="shared" si="32"/>
        <v>50</v>
      </c>
      <c r="H679" s="15">
        <f t="shared" si="33"/>
        <v>50</v>
      </c>
      <c r="I679" s="7"/>
      <c r="J679" s="19"/>
    </row>
    <row r="680" spans="1:10">
      <c r="A680" s="5" t="s">
        <v>903</v>
      </c>
      <c r="B680" s="6" t="s">
        <v>916</v>
      </c>
      <c r="C680" s="7">
        <v>85</v>
      </c>
      <c r="D680" s="7">
        <v>4</v>
      </c>
      <c r="E680" s="7">
        <v>0</v>
      </c>
      <c r="F680" s="15">
        <f t="shared" si="31"/>
        <v>16</v>
      </c>
      <c r="G680" s="15">
        <f t="shared" si="32"/>
        <v>37</v>
      </c>
      <c r="H680" s="15">
        <f t="shared" si="33"/>
        <v>37</v>
      </c>
      <c r="I680" s="7"/>
      <c r="J680" s="19"/>
    </row>
    <row r="681" spans="1:10">
      <c r="A681" s="5" t="s">
        <v>903</v>
      </c>
      <c r="B681" s="6" t="s">
        <v>917</v>
      </c>
      <c r="C681" s="7">
        <v>85</v>
      </c>
      <c r="D681" s="7">
        <v>4</v>
      </c>
      <c r="E681" s="7">
        <v>0</v>
      </c>
      <c r="F681" s="15">
        <f t="shared" si="31"/>
        <v>16</v>
      </c>
      <c r="G681" s="15">
        <f t="shared" si="32"/>
        <v>37</v>
      </c>
      <c r="H681" s="15">
        <f t="shared" si="33"/>
        <v>37</v>
      </c>
      <c r="I681" s="7"/>
      <c r="J681" s="19"/>
    </row>
    <row r="682" spans="1:10">
      <c r="A682" s="5" t="s">
        <v>903</v>
      </c>
      <c r="B682" s="6" t="s">
        <v>918</v>
      </c>
      <c r="C682" s="7">
        <v>66</v>
      </c>
      <c r="D682" s="7">
        <v>6</v>
      </c>
      <c r="E682" s="7">
        <v>0</v>
      </c>
      <c r="F682" s="15">
        <f t="shared" si="31"/>
        <v>8</v>
      </c>
      <c r="G682" s="15">
        <f t="shared" si="32"/>
        <v>19</v>
      </c>
      <c r="H682" s="15">
        <f t="shared" si="33"/>
        <v>19</v>
      </c>
      <c r="I682" s="7"/>
      <c r="J682" s="19"/>
    </row>
    <row r="683" spans="1:10">
      <c r="A683" s="5" t="s">
        <v>919</v>
      </c>
      <c r="B683" s="6" t="s">
        <v>920</v>
      </c>
      <c r="C683" s="7">
        <v>10</v>
      </c>
      <c r="D683" s="7">
        <v>5</v>
      </c>
      <c r="E683" s="7">
        <v>0</v>
      </c>
      <c r="F683" s="15">
        <f t="shared" si="31"/>
        <v>2</v>
      </c>
      <c r="G683" s="15">
        <f t="shared" si="32"/>
        <v>4</v>
      </c>
      <c r="H683" s="15">
        <f t="shared" si="33"/>
        <v>4</v>
      </c>
      <c r="I683" s="7"/>
      <c r="J683" s="19"/>
    </row>
    <row r="684" spans="1:10">
      <c r="A684" s="5" t="s">
        <v>919</v>
      </c>
      <c r="B684" s="6" t="s">
        <v>921</v>
      </c>
      <c r="C684" s="7">
        <v>33</v>
      </c>
      <c r="D684" s="7">
        <v>6</v>
      </c>
      <c r="E684" s="7">
        <v>16</v>
      </c>
      <c r="F684" s="15">
        <f t="shared" si="31"/>
        <v>4</v>
      </c>
      <c r="G684" s="15">
        <f t="shared" si="32"/>
        <v>10</v>
      </c>
      <c r="H684" s="15" t="str">
        <f t="shared" si="33"/>
        <v>adequate stock</v>
      </c>
      <c r="I684" s="7"/>
      <c r="J684" s="19"/>
    </row>
    <row r="685" spans="1:10">
      <c r="A685" s="5" t="s">
        <v>919</v>
      </c>
      <c r="B685" s="6" t="s">
        <v>922</v>
      </c>
      <c r="C685" s="7">
        <v>12</v>
      </c>
      <c r="D685" s="7">
        <v>6</v>
      </c>
      <c r="E685" s="7">
        <v>6</v>
      </c>
      <c r="F685" s="15">
        <f t="shared" si="31"/>
        <v>2</v>
      </c>
      <c r="G685" s="15">
        <f t="shared" si="32"/>
        <v>4</v>
      </c>
      <c r="H685" s="15" t="str">
        <f t="shared" si="33"/>
        <v>adequate stock</v>
      </c>
      <c r="I685" s="7"/>
      <c r="J685" s="19"/>
    </row>
    <row r="686" spans="1:10">
      <c r="A686" s="5" t="s">
        <v>919</v>
      </c>
      <c r="B686" s="6" t="s">
        <v>923</v>
      </c>
      <c r="C686" s="7">
        <v>6</v>
      </c>
      <c r="D686" s="7">
        <v>6</v>
      </c>
      <c r="E686" s="7">
        <v>0</v>
      </c>
      <c r="F686" s="15">
        <f t="shared" si="31"/>
        <v>1</v>
      </c>
      <c r="G686" s="15">
        <f t="shared" si="32"/>
        <v>2</v>
      </c>
      <c r="H686" s="15">
        <f t="shared" si="33"/>
        <v>2</v>
      </c>
      <c r="I686" s="7"/>
      <c r="J686" s="19"/>
    </row>
    <row r="687" spans="1:10">
      <c r="A687" s="5" t="s">
        <v>919</v>
      </c>
      <c r="B687" s="6" t="s">
        <v>924</v>
      </c>
      <c r="C687" s="7">
        <v>6</v>
      </c>
      <c r="D687" s="7">
        <v>6</v>
      </c>
      <c r="E687" s="7">
        <v>0</v>
      </c>
      <c r="F687" s="15">
        <f t="shared" si="31"/>
        <v>1</v>
      </c>
      <c r="G687" s="15">
        <f t="shared" si="32"/>
        <v>2</v>
      </c>
      <c r="H687" s="15">
        <f t="shared" si="33"/>
        <v>2</v>
      </c>
      <c r="I687" s="7"/>
      <c r="J687" s="19"/>
    </row>
    <row r="688" spans="1:10">
      <c r="A688" s="5" t="s">
        <v>919</v>
      </c>
      <c r="B688" s="6" t="s">
        <v>925</v>
      </c>
      <c r="C688" s="7">
        <v>6</v>
      </c>
      <c r="D688" s="7">
        <v>6</v>
      </c>
      <c r="E688" s="7">
        <v>0</v>
      </c>
      <c r="F688" s="15">
        <f t="shared" si="31"/>
        <v>1</v>
      </c>
      <c r="G688" s="15">
        <f t="shared" si="32"/>
        <v>2</v>
      </c>
      <c r="H688" s="15">
        <f t="shared" si="33"/>
        <v>2</v>
      </c>
      <c r="I688" s="7"/>
      <c r="J688" s="19"/>
    </row>
    <row r="689" spans="1:10">
      <c r="A689" s="5" t="s">
        <v>919</v>
      </c>
      <c r="B689" s="6" t="s">
        <v>926</v>
      </c>
      <c r="C689" s="7">
        <v>0</v>
      </c>
      <c r="D689" s="7">
        <v>6</v>
      </c>
      <c r="E689" s="7">
        <v>0</v>
      </c>
      <c r="F689" s="15">
        <f t="shared" si="31"/>
        <v>0</v>
      </c>
      <c r="G689" s="15">
        <f t="shared" si="32"/>
        <v>0</v>
      </c>
      <c r="H689" s="15" t="str">
        <f t="shared" si="33"/>
        <v>adequate stock</v>
      </c>
      <c r="I689" s="7"/>
      <c r="J689" s="19"/>
    </row>
    <row r="690" spans="1:10">
      <c r="A690" s="5" t="s">
        <v>919</v>
      </c>
      <c r="B690" s="6" t="s">
        <v>927</v>
      </c>
      <c r="C690" s="7">
        <v>5</v>
      </c>
      <c r="D690" s="7">
        <v>2</v>
      </c>
      <c r="E690" s="7">
        <v>0</v>
      </c>
      <c r="F690" s="15">
        <f t="shared" si="31"/>
        <v>2</v>
      </c>
      <c r="G690" s="15">
        <f t="shared" si="32"/>
        <v>4</v>
      </c>
      <c r="H690" s="15">
        <f t="shared" si="33"/>
        <v>4</v>
      </c>
      <c r="I690" s="7"/>
      <c r="J690" s="19"/>
    </row>
    <row r="691" spans="1:10">
      <c r="A691" s="5" t="s">
        <v>919</v>
      </c>
      <c r="B691" s="6" t="s">
        <v>928</v>
      </c>
      <c r="C691" s="7">
        <v>5</v>
      </c>
      <c r="D691" s="7">
        <v>2</v>
      </c>
      <c r="E691" s="7">
        <v>0</v>
      </c>
      <c r="F691" s="15">
        <f t="shared" si="31"/>
        <v>2</v>
      </c>
      <c r="G691" s="15">
        <f t="shared" si="32"/>
        <v>4</v>
      </c>
      <c r="H691" s="15">
        <f t="shared" si="33"/>
        <v>4</v>
      </c>
      <c r="I691" s="7"/>
      <c r="J691" s="19"/>
    </row>
    <row r="692" spans="1:10">
      <c r="A692" s="5" t="s">
        <v>919</v>
      </c>
      <c r="B692" s="6" t="s">
        <v>929</v>
      </c>
      <c r="C692" s="7">
        <v>55</v>
      </c>
      <c r="D692" s="7">
        <v>6</v>
      </c>
      <c r="E692" s="7">
        <v>12</v>
      </c>
      <c r="F692" s="15">
        <f t="shared" si="31"/>
        <v>7</v>
      </c>
      <c r="G692" s="15">
        <f t="shared" si="32"/>
        <v>16</v>
      </c>
      <c r="H692" s="15" t="str">
        <f t="shared" si="33"/>
        <v>adequate stock</v>
      </c>
      <c r="I692" s="7"/>
      <c r="J692" s="19"/>
    </row>
    <row r="693" spans="1:10">
      <c r="A693" s="5" t="s">
        <v>919</v>
      </c>
      <c r="B693" s="6" t="s">
        <v>930</v>
      </c>
      <c r="C693" s="7">
        <v>87</v>
      </c>
      <c r="D693" s="7">
        <v>6</v>
      </c>
      <c r="E693" s="7">
        <v>19</v>
      </c>
      <c r="F693" s="15">
        <f t="shared" si="31"/>
        <v>11</v>
      </c>
      <c r="G693" s="15">
        <f t="shared" si="32"/>
        <v>25</v>
      </c>
      <c r="H693" s="15" t="str">
        <f t="shared" si="33"/>
        <v>adequate stock</v>
      </c>
      <c r="I693" s="7"/>
      <c r="J693" s="19"/>
    </row>
    <row r="694" spans="1:10">
      <c r="A694" s="5" t="s">
        <v>919</v>
      </c>
      <c r="B694" s="6" t="s">
        <v>931</v>
      </c>
      <c r="C694" s="7">
        <v>36</v>
      </c>
      <c r="D694" s="7">
        <v>6</v>
      </c>
      <c r="E694" s="7">
        <v>0</v>
      </c>
      <c r="F694" s="15">
        <f t="shared" si="31"/>
        <v>5</v>
      </c>
      <c r="G694" s="15">
        <f t="shared" si="32"/>
        <v>11</v>
      </c>
      <c r="H694" s="15">
        <f t="shared" si="33"/>
        <v>11</v>
      </c>
      <c r="I694" s="7"/>
      <c r="J694" s="19"/>
    </row>
    <row r="695" spans="1:10">
      <c r="A695" s="5" t="s">
        <v>919</v>
      </c>
      <c r="B695" s="6" t="s">
        <v>932</v>
      </c>
      <c r="C695" s="7">
        <v>0</v>
      </c>
      <c r="D695" s="7">
        <v>6</v>
      </c>
      <c r="E695" s="7">
        <v>0</v>
      </c>
      <c r="F695" s="15">
        <f t="shared" si="31"/>
        <v>0</v>
      </c>
      <c r="G695" s="15">
        <f t="shared" si="32"/>
        <v>0</v>
      </c>
      <c r="H695" s="15" t="str">
        <f t="shared" si="33"/>
        <v>adequate stock</v>
      </c>
      <c r="I695" s="7"/>
      <c r="J695" s="19"/>
    </row>
    <row r="696" spans="1:10">
      <c r="A696" s="5" t="s">
        <v>919</v>
      </c>
      <c r="B696" s="6" t="s">
        <v>933</v>
      </c>
      <c r="C696" s="7">
        <v>0</v>
      </c>
      <c r="D696" s="7">
        <v>6</v>
      </c>
      <c r="E696" s="7">
        <v>0</v>
      </c>
      <c r="F696" s="15">
        <f t="shared" si="31"/>
        <v>0</v>
      </c>
      <c r="G696" s="15">
        <f t="shared" si="32"/>
        <v>0</v>
      </c>
      <c r="H696" s="15" t="str">
        <f t="shared" si="33"/>
        <v>adequate stock</v>
      </c>
      <c r="I696" s="7"/>
      <c r="J696" s="19"/>
    </row>
    <row r="697" spans="1:10">
      <c r="A697" s="5" t="s">
        <v>919</v>
      </c>
      <c r="B697" s="6" t="s">
        <v>934</v>
      </c>
      <c r="C697" s="7">
        <v>0</v>
      </c>
      <c r="D697" s="7">
        <v>6</v>
      </c>
      <c r="E697" s="7">
        <v>0</v>
      </c>
      <c r="F697" s="15">
        <f t="shared" si="31"/>
        <v>0</v>
      </c>
      <c r="G697" s="15">
        <f t="shared" si="32"/>
        <v>0</v>
      </c>
      <c r="H697" s="15" t="str">
        <f t="shared" si="33"/>
        <v>adequate stock</v>
      </c>
      <c r="I697" s="7"/>
      <c r="J697" s="19"/>
    </row>
    <row r="698" spans="1:10">
      <c r="A698" s="5" t="s">
        <v>919</v>
      </c>
      <c r="B698" s="6" t="s">
        <v>935</v>
      </c>
      <c r="C698" s="7">
        <v>0</v>
      </c>
      <c r="D698" s="7">
        <v>6</v>
      </c>
      <c r="E698" s="7">
        <v>0</v>
      </c>
      <c r="F698" s="15">
        <f t="shared" si="31"/>
        <v>0</v>
      </c>
      <c r="G698" s="15">
        <f t="shared" si="32"/>
        <v>0</v>
      </c>
      <c r="H698" s="15" t="str">
        <f t="shared" si="33"/>
        <v>adequate stock</v>
      </c>
      <c r="I698" s="7"/>
      <c r="J698" s="19"/>
    </row>
    <row r="699" spans="1:10">
      <c r="A699" s="5" t="s">
        <v>919</v>
      </c>
      <c r="B699" s="6" t="s">
        <v>936</v>
      </c>
      <c r="C699" s="7">
        <v>0</v>
      </c>
      <c r="D699" s="7">
        <v>6</v>
      </c>
      <c r="E699" s="7">
        <v>0</v>
      </c>
      <c r="F699" s="15">
        <f t="shared" si="31"/>
        <v>0</v>
      </c>
      <c r="G699" s="15">
        <f t="shared" si="32"/>
        <v>0</v>
      </c>
      <c r="H699" s="15" t="str">
        <f t="shared" si="33"/>
        <v>adequate stock</v>
      </c>
      <c r="I699" s="7"/>
      <c r="J699" s="19"/>
    </row>
    <row r="700" spans="1:10">
      <c r="A700" s="5" t="s">
        <v>919</v>
      </c>
      <c r="B700" s="6" t="s">
        <v>937</v>
      </c>
      <c r="C700" s="7">
        <v>0</v>
      </c>
      <c r="D700" s="7">
        <v>6</v>
      </c>
      <c r="E700" s="7">
        <v>0</v>
      </c>
      <c r="F700" s="15">
        <f t="shared" si="31"/>
        <v>0</v>
      </c>
      <c r="G700" s="15">
        <f t="shared" si="32"/>
        <v>0</v>
      </c>
      <c r="H700" s="15" t="str">
        <f t="shared" si="33"/>
        <v>adequate stock</v>
      </c>
      <c r="I700" s="7"/>
      <c r="J700" s="19"/>
    </row>
    <row r="701" spans="1:10">
      <c r="A701" s="5" t="s">
        <v>919</v>
      </c>
      <c r="B701" s="6" t="s">
        <v>938</v>
      </c>
      <c r="C701" s="7">
        <v>0</v>
      </c>
      <c r="D701" s="7">
        <v>6</v>
      </c>
      <c r="E701" s="7">
        <v>0</v>
      </c>
      <c r="F701" s="15">
        <f t="shared" ref="F701:F764" si="34">ROUND((C701/D701)*0.75,0)</f>
        <v>0</v>
      </c>
      <c r="G701" s="15">
        <f t="shared" ref="G701:G764" si="35">ROUND((C701/D701)*1.75,0)</f>
        <v>0</v>
      </c>
      <c r="H701" s="15" t="str">
        <f t="shared" ref="H701:H764" si="36">IF(E701&lt;F701,G701-E701,"adequate stock")</f>
        <v>adequate stock</v>
      </c>
      <c r="I701" s="7"/>
      <c r="J701" s="19"/>
    </row>
    <row r="702" spans="1:10">
      <c r="A702" s="5" t="s">
        <v>919</v>
      </c>
      <c r="B702" s="6" t="s">
        <v>939</v>
      </c>
      <c r="C702" s="7">
        <v>0</v>
      </c>
      <c r="D702" s="7">
        <v>6</v>
      </c>
      <c r="E702" s="7">
        <v>0</v>
      </c>
      <c r="F702" s="15">
        <f t="shared" si="34"/>
        <v>0</v>
      </c>
      <c r="G702" s="15">
        <f t="shared" si="35"/>
        <v>0</v>
      </c>
      <c r="H702" s="15" t="str">
        <f t="shared" si="36"/>
        <v>adequate stock</v>
      </c>
      <c r="I702" s="7"/>
      <c r="J702" s="19"/>
    </row>
    <row r="703" spans="1:10">
      <c r="A703" s="5" t="s">
        <v>940</v>
      </c>
      <c r="B703" s="6" t="s">
        <v>941</v>
      </c>
      <c r="C703" s="7">
        <v>10</v>
      </c>
      <c r="D703" s="7">
        <v>6</v>
      </c>
      <c r="E703" s="7">
        <v>0</v>
      </c>
      <c r="F703" s="15">
        <f t="shared" si="34"/>
        <v>1</v>
      </c>
      <c r="G703" s="15">
        <f t="shared" si="35"/>
        <v>3</v>
      </c>
      <c r="H703" s="15">
        <f t="shared" si="36"/>
        <v>3</v>
      </c>
      <c r="I703" s="7"/>
      <c r="J703" s="19"/>
    </row>
    <row r="704" spans="1:10">
      <c r="A704" s="5" t="s">
        <v>940</v>
      </c>
      <c r="B704" s="6" t="s">
        <v>942</v>
      </c>
      <c r="C704" s="7">
        <v>9</v>
      </c>
      <c r="D704" s="7">
        <v>6</v>
      </c>
      <c r="E704" s="7">
        <v>4</v>
      </c>
      <c r="F704" s="15">
        <f t="shared" si="34"/>
        <v>1</v>
      </c>
      <c r="G704" s="15">
        <f t="shared" si="35"/>
        <v>3</v>
      </c>
      <c r="H704" s="15" t="str">
        <f t="shared" si="36"/>
        <v>adequate stock</v>
      </c>
      <c r="I704" s="7"/>
      <c r="J704" s="19"/>
    </row>
    <row r="705" spans="1:10">
      <c r="A705" s="5" t="s">
        <v>943</v>
      </c>
      <c r="B705" s="6" t="s">
        <v>944</v>
      </c>
      <c r="C705" s="7">
        <v>34</v>
      </c>
      <c r="D705" s="7">
        <v>6</v>
      </c>
      <c r="E705" s="7">
        <v>31</v>
      </c>
      <c r="F705" s="15">
        <f t="shared" si="34"/>
        <v>4</v>
      </c>
      <c r="G705" s="15">
        <f t="shared" si="35"/>
        <v>10</v>
      </c>
      <c r="H705" s="15" t="str">
        <f t="shared" si="36"/>
        <v>adequate stock</v>
      </c>
      <c r="I705" s="7"/>
      <c r="J705" s="19"/>
    </row>
    <row r="706" spans="1:10">
      <c r="A706" s="5" t="s">
        <v>943</v>
      </c>
      <c r="B706" s="6" t="s">
        <v>945</v>
      </c>
      <c r="C706" s="7">
        <v>0</v>
      </c>
      <c r="D706" s="7">
        <v>6</v>
      </c>
      <c r="E706" s="7">
        <v>0</v>
      </c>
      <c r="F706" s="15">
        <f t="shared" si="34"/>
        <v>0</v>
      </c>
      <c r="G706" s="15">
        <f t="shared" si="35"/>
        <v>0</v>
      </c>
      <c r="H706" s="15" t="str">
        <f t="shared" si="36"/>
        <v>adequate stock</v>
      </c>
      <c r="I706" s="7"/>
      <c r="J706" s="19"/>
    </row>
    <row r="707" spans="1:10">
      <c r="A707" s="5" t="s">
        <v>943</v>
      </c>
      <c r="B707" s="6" t="s">
        <v>946</v>
      </c>
      <c r="C707" s="7">
        <v>0</v>
      </c>
      <c r="D707" s="7">
        <v>6</v>
      </c>
      <c r="E707" s="7">
        <v>0</v>
      </c>
      <c r="F707" s="15">
        <f t="shared" si="34"/>
        <v>0</v>
      </c>
      <c r="G707" s="15">
        <f t="shared" si="35"/>
        <v>0</v>
      </c>
      <c r="H707" s="15" t="str">
        <f t="shared" si="36"/>
        <v>adequate stock</v>
      </c>
      <c r="I707" s="7"/>
      <c r="J707" s="19"/>
    </row>
    <row r="708" spans="1:10">
      <c r="A708" s="5" t="s">
        <v>943</v>
      </c>
      <c r="B708" s="6" t="s">
        <v>947</v>
      </c>
      <c r="C708" s="7">
        <v>20</v>
      </c>
      <c r="D708" s="7">
        <v>3</v>
      </c>
      <c r="E708" s="7">
        <v>0</v>
      </c>
      <c r="F708" s="15">
        <f t="shared" si="34"/>
        <v>5</v>
      </c>
      <c r="G708" s="15">
        <f t="shared" si="35"/>
        <v>12</v>
      </c>
      <c r="H708" s="15">
        <f t="shared" si="36"/>
        <v>12</v>
      </c>
      <c r="I708" s="7"/>
      <c r="J708" s="19"/>
    </row>
    <row r="709" spans="1:10">
      <c r="A709" s="5" t="s">
        <v>948</v>
      </c>
      <c r="B709" s="6" t="s">
        <v>949</v>
      </c>
      <c r="C709" s="7">
        <v>0</v>
      </c>
      <c r="D709" s="7">
        <v>6</v>
      </c>
      <c r="E709" s="7">
        <v>0</v>
      </c>
      <c r="F709" s="15">
        <f t="shared" si="34"/>
        <v>0</v>
      </c>
      <c r="G709" s="15">
        <f t="shared" si="35"/>
        <v>0</v>
      </c>
      <c r="H709" s="15" t="str">
        <f t="shared" si="36"/>
        <v>adequate stock</v>
      </c>
      <c r="I709" s="7"/>
      <c r="J709" s="19"/>
    </row>
    <row r="710" spans="1:10">
      <c r="A710" s="5" t="s">
        <v>948</v>
      </c>
      <c r="B710" s="6" t="s">
        <v>950</v>
      </c>
      <c r="C710" s="7">
        <v>0</v>
      </c>
      <c r="D710" s="7">
        <v>6</v>
      </c>
      <c r="E710" s="7">
        <v>0</v>
      </c>
      <c r="F710" s="15">
        <f t="shared" si="34"/>
        <v>0</v>
      </c>
      <c r="G710" s="15">
        <f t="shared" si="35"/>
        <v>0</v>
      </c>
      <c r="H710" s="15" t="str">
        <f t="shared" si="36"/>
        <v>adequate stock</v>
      </c>
      <c r="I710" s="7"/>
      <c r="J710" s="19"/>
    </row>
    <row r="711" spans="1:10">
      <c r="A711" s="5" t="s">
        <v>948</v>
      </c>
      <c r="B711" s="6" t="s">
        <v>951</v>
      </c>
      <c r="C711" s="7">
        <v>20</v>
      </c>
      <c r="D711" s="7">
        <v>6</v>
      </c>
      <c r="E711" s="7">
        <v>0</v>
      </c>
      <c r="F711" s="15">
        <f t="shared" si="34"/>
        <v>3</v>
      </c>
      <c r="G711" s="15">
        <f t="shared" si="35"/>
        <v>6</v>
      </c>
      <c r="H711" s="15">
        <f t="shared" si="36"/>
        <v>6</v>
      </c>
      <c r="I711" s="7"/>
      <c r="J711" s="19"/>
    </row>
    <row r="712" spans="1:10">
      <c r="A712" s="5" t="s">
        <v>948</v>
      </c>
      <c r="B712" s="6" t="s">
        <v>952</v>
      </c>
      <c r="C712" s="7">
        <v>0</v>
      </c>
      <c r="D712" s="7">
        <v>6</v>
      </c>
      <c r="E712" s="7">
        <v>0</v>
      </c>
      <c r="F712" s="15">
        <f t="shared" si="34"/>
        <v>0</v>
      </c>
      <c r="G712" s="15">
        <f t="shared" si="35"/>
        <v>0</v>
      </c>
      <c r="H712" s="15" t="str">
        <f t="shared" si="36"/>
        <v>adequate stock</v>
      </c>
      <c r="I712" s="7"/>
      <c r="J712" s="19"/>
    </row>
    <row r="713" spans="1:10">
      <c r="A713" s="5" t="s">
        <v>948</v>
      </c>
      <c r="B713" s="6" t="s">
        <v>953</v>
      </c>
      <c r="C713" s="7">
        <v>0</v>
      </c>
      <c r="D713" s="7">
        <v>6</v>
      </c>
      <c r="E713" s="7">
        <v>0</v>
      </c>
      <c r="F713" s="15">
        <f t="shared" si="34"/>
        <v>0</v>
      </c>
      <c r="G713" s="15">
        <f t="shared" si="35"/>
        <v>0</v>
      </c>
      <c r="H713" s="15" t="str">
        <f t="shared" si="36"/>
        <v>adequate stock</v>
      </c>
      <c r="I713" s="7"/>
      <c r="J713" s="19"/>
    </row>
    <row r="714" spans="1:10">
      <c r="A714" s="5" t="s">
        <v>948</v>
      </c>
      <c r="B714" s="6" t="s">
        <v>954</v>
      </c>
      <c r="C714" s="7">
        <v>0</v>
      </c>
      <c r="D714" s="7">
        <v>6</v>
      </c>
      <c r="E714" s="7">
        <v>0</v>
      </c>
      <c r="F714" s="15">
        <f t="shared" si="34"/>
        <v>0</v>
      </c>
      <c r="G714" s="15">
        <f t="shared" si="35"/>
        <v>0</v>
      </c>
      <c r="H714" s="15" t="str">
        <f t="shared" si="36"/>
        <v>adequate stock</v>
      </c>
      <c r="I714" s="7"/>
      <c r="J714" s="19"/>
    </row>
    <row r="715" spans="1:10">
      <c r="A715" s="5" t="s">
        <v>955</v>
      </c>
      <c r="B715" s="6" t="s">
        <v>956</v>
      </c>
      <c r="C715" s="7">
        <v>55</v>
      </c>
      <c r="D715" s="7">
        <v>3</v>
      </c>
      <c r="E715" s="7">
        <v>0</v>
      </c>
      <c r="F715" s="15">
        <f t="shared" si="34"/>
        <v>14</v>
      </c>
      <c r="G715" s="15">
        <f t="shared" si="35"/>
        <v>32</v>
      </c>
      <c r="H715" s="15">
        <f t="shared" si="36"/>
        <v>32</v>
      </c>
      <c r="I715" s="7"/>
      <c r="J715" s="19"/>
    </row>
    <row r="716" spans="1:10">
      <c r="A716" s="5" t="s">
        <v>955</v>
      </c>
      <c r="B716" s="6" t="s">
        <v>957</v>
      </c>
      <c r="C716" s="7">
        <v>25</v>
      </c>
      <c r="D716" s="7">
        <v>4</v>
      </c>
      <c r="E716" s="7">
        <v>0</v>
      </c>
      <c r="F716" s="15">
        <f t="shared" si="34"/>
        <v>5</v>
      </c>
      <c r="G716" s="15">
        <f t="shared" si="35"/>
        <v>11</v>
      </c>
      <c r="H716" s="15">
        <f t="shared" si="36"/>
        <v>11</v>
      </c>
      <c r="I716" s="7"/>
      <c r="J716" s="19"/>
    </row>
    <row r="717" spans="1:10">
      <c r="A717" s="5" t="s">
        <v>955</v>
      </c>
      <c r="B717" s="6" t="s">
        <v>958</v>
      </c>
      <c r="C717" s="7">
        <v>0</v>
      </c>
      <c r="D717" s="7">
        <v>6</v>
      </c>
      <c r="E717" s="7">
        <v>0</v>
      </c>
      <c r="F717" s="15">
        <f t="shared" si="34"/>
        <v>0</v>
      </c>
      <c r="G717" s="15">
        <f t="shared" si="35"/>
        <v>0</v>
      </c>
      <c r="H717" s="15" t="str">
        <f t="shared" si="36"/>
        <v>adequate stock</v>
      </c>
      <c r="I717" s="7"/>
      <c r="J717" s="19"/>
    </row>
    <row r="718" spans="1:10">
      <c r="A718" s="5" t="s">
        <v>955</v>
      </c>
      <c r="B718" s="6" t="s">
        <v>959</v>
      </c>
      <c r="C718" s="7">
        <v>0</v>
      </c>
      <c r="D718" s="7">
        <v>6</v>
      </c>
      <c r="E718" s="7">
        <v>0</v>
      </c>
      <c r="F718" s="15">
        <f t="shared" si="34"/>
        <v>0</v>
      </c>
      <c r="G718" s="15">
        <f t="shared" si="35"/>
        <v>0</v>
      </c>
      <c r="H718" s="15" t="str">
        <f t="shared" si="36"/>
        <v>adequate stock</v>
      </c>
      <c r="I718" s="7"/>
      <c r="J718" s="19"/>
    </row>
    <row r="719" spans="1:10">
      <c r="A719" s="5" t="s">
        <v>955</v>
      </c>
      <c r="B719" s="6" t="s">
        <v>960</v>
      </c>
      <c r="C719" s="7">
        <v>12</v>
      </c>
      <c r="D719" s="7">
        <v>6</v>
      </c>
      <c r="E719" s="7">
        <v>0</v>
      </c>
      <c r="F719" s="15">
        <f t="shared" si="34"/>
        <v>2</v>
      </c>
      <c r="G719" s="15">
        <f t="shared" si="35"/>
        <v>4</v>
      </c>
      <c r="H719" s="15">
        <f t="shared" si="36"/>
        <v>4</v>
      </c>
      <c r="I719" s="7"/>
      <c r="J719" s="19"/>
    </row>
    <row r="720" spans="1:10">
      <c r="A720" s="5" t="s">
        <v>955</v>
      </c>
      <c r="B720" s="6" t="s">
        <v>961</v>
      </c>
      <c r="C720" s="7">
        <v>0</v>
      </c>
      <c r="D720" s="7">
        <v>6</v>
      </c>
      <c r="E720" s="7">
        <v>8</v>
      </c>
      <c r="F720" s="15">
        <f t="shared" si="34"/>
        <v>0</v>
      </c>
      <c r="G720" s="15">
        <f t="shared" si="35"/>
        <v>0</v>
      </c>
      <c r="H720" s="15" t="str">
        <f t="shared" si="36"/>
        <v>adequate stock</v>
      </c>
      <c r="I720" s="7"/>
      <c r="J720" s="19"/>
    </row>
    <row r="721" spans="1:10">
      <c r="A721" s="5" t="s">
        <v>955</v>
      </c>
      <c r="B721" s="6" t="s">
        <v>962</v>
      </c>
      <c r="C721" s="7">
        <v>10</v>
      </c>
      <c r="D721" s="7">
        <v>6</v>
      </c>
      <c r="E721" s="7">
        <v>0</v>
      </c>
      <c r="F721" s="15">
        <f t="shared" si="34"/>
        <v>1</v>
      </c>
      <c r="G721" s="15">
        <f t="shared" si="35"/>
        <v>3</v>
      </c>
      <c r="H721" s="15">
        <f t="shared" si="36"/>
        <v>3</v>
      </c>
      <c r="I721" s="7"/>
      <c r="J721" s="19"/>
    </row>
    <row r="722" spans="1:10">
      <c r="A722" s="5" t="s">
        <v>955</v>
      </c>
      <c r="B722" s="6" t="s">
        <v>963</v>
      </c>
      <c r="C722" s="7">
        <v>0</v>
      </c>
      <c r="D722" s="7">
        <v>6</v>
      </c>
      <c r="E722" s="7">
        <v>0</v>
      </c>
      <c r="F722" s="15">
        <f t="shared" si="34"/>
        <v>0</v>
      </c>
      <c r="G722" s="15">
        <f t="shared" si="35"/>
        <v>0</v>
      </c>
      <c r="H722" s="15" t="str">
        <f t="shared" si="36"/>
        <v>adequate stock</v>
      </c>
      <c r="I722" s="7"/>
      <c r="J722" s="19"/>
    </row>
    <row r="723" spans="1:10">
      <c r="A723" s="5" t="s">
        <v>955</v>
      </c>
      <c r="B723" s="6" t="s">
        <v>964</v>
      </c>
      <c r="C723" s="7">
        <v>0</v>
      </c>
      <c r="D723" s="7">
        <v>6</v>
      </c>
      <c r="E723" s="7">
        <v>0</v>
      </c>
      <c r="F723" s="15">
        <f t="shared" si="34"/>
        <v>0</v>
      </c>
      <c r="G723" s="15">
        <f t="shared" si="35"/>
        <v>0</v>
      </c>
      <c r="H723" s="15" t="str">
        <f t="shared" si="36"/>
        <v>adequate stock</v>
      </c>
      <c r="I723" s="7"/>
      <c r="J723" s="19"/>
    </row>
    <row r="724" spans="1:10">
      <c r="A724" s="5" t="s">
        <v>955</v>
      </c>
      <c r="B724" s="6" t="s">
        <v>965</v>
      </c>
      <c r="C724" s="7">
        <v>0</v>
      </c>
      <c r="D724" s="7">
        <v>6</v>
      </c>
      <c r="E724" s="7">
        <v>0</v>
      </c>
      <c r="F724" s="15">
        <f t="shared" si="34"/>
        <v>0</v>
      </c>
      <c r="G724" s="15">
        <f t="shared" si="35"/>
        <v>0</v>
      </c>
      <c r="H724" s="15" t="str">
        <f t="shared" si="36"/>
        <v>adequate stock</v>
      </c>
      <c r="I724" s="7"/>
      <c r="J724" s="19"/>
    </row>
    <row r="725" spans="1:10">
      <c r="A725" s="5" t="s">
        <v>955</v>
      </c>
      <c r="B725" s="6" t="s">
        <v>966</v>
      </c>
      <c r="C725" s="7">
        <v>0</v>
      </c>
      <c r="D725" s="7">
        <v>6</v>
      </c>
      <c r="E725" s="7">
        <v>0</v>
      </c>
      <c r="F725" s="15">
        <f t="shared" si="34"/>
        <v>0</v>
      </c>
      <c r="G725" s="15">
        <f t="shared" si="35"/>
        <v>0</v>
      </c>
      <c r="H725" s="15" t="str">
        <f t="shared" si="36"/>
        <v>adequate stock</v>
      </c>
      <c r="I725" s="7"/>
      <c r="J725" s="19"/>
    </row>
    <row r="726" spans="1:10">
      <c r="A726" s="5" t="s">
        <v>955</v>
      </c>
      <c r="B726" s="6" t="s">
        <v>967</v>
      </c>
      <c r="C726" s="7">
        <v>23</v>
      </c>
      <c r="D726" s="7">
        <v>6</v>
      </c>
      <c r="E726" s="7">
        <v>0</v>
      </c>
      <c r="F726" s="15">
        <f t="shared" si="34"/>
        <v>3</v>
      </c>
      <c r="G726" s="15">
        <f t="shared" si="35"/>
        <v>7</v>
      </c>
      <c r="H726" s="15">
        <f t="shared" si="36"/>
        <v>7</v>
      </c>
      <c r="I726" s="7"/>
      <c r="J726" s="19"/>
    </row>
    <row r="727" spans="1:10">
      <c r="A727" s="5" t="s">
        <v>44</v>
      </c>
      <c r="B727" s="6" t="s">
        <v>968</v>
      </c>
      <c r="C727" s="7">
        <v>33</v>
      </c>
      <c r="D727" s="7">
        <v>6</v>
      </c>
      <c r="E727" s="7">
        <v>5</v>
      </c>
      <c r="F727" s="15">
        <f t="shared" si="34"/>
        <v>4</v>
      </c>
      <c r="G727" s="15">
        <f t="shared" si="35"/>
        <v>10</v>
      </c>
      <c r="H727" s="15" t="str">
        <f t="shared" si="36"/>
        <v>adequate stock</v>
      </c>
      <c r="I727" s="7"/>
      <c r="J727" s="19"/>
    </row>
    <row r="728" spans="1:10">
      <c r="A728" s="5" t="s">
        <v>969</v>
      </c>
      <c r="B728" s="6" t="s">
        <v>970</v>
      </c>
      <c r="C728" s="7">
        <v>55</v>
      </c>
      <c r="D728" s="7">
        <v>6</v>
      </c>
      <c r="E728" s="7">
        <v>16</v>
      </c>
      <c r="F728" s="15">
        <f t="shared" si="34"/>
        <v>7</v>
      </c>
      <c r="G728" s="15">
        <f t="shared" si="35"/>
        <v>16</v>
      </c>
      <c r="H728" s="15" t="str">
        <f t="shared" si="36"/>
        <v>adequate stock</v>
      </c>
      <c r="I728" s="7"/>
      <c r="J728" s="19"/>
    </row>
    <row r="729" spans="1:10">
      <c r="A729" s="5" t="s">
        <v>969</v>
      </c>
      <c r="B729" s="6" t="s">
        <v>971</v>
      </c>
      <c r="C729" s="7">
        <v>55</v>
      </c>
      <c r="D729" s="7">
        <v>6</v>
      </c>
      <c r="E729" s="7">
        <v>12</v>
      </c>
      <c r="F729" s="15">
        <f t="shared" si="34"/>
        <v>7</v>
      </c>
      <c r="G729" s="15">
        <f t="shared" si="35"/>
        <v>16</v>
      </c>
      <c r="H729" s="15" t="str">
        <f t="shared" si="36"/>
        <v>adequate stock</v>
      </c>
      <c r="I729" s="7"/>
      <c r="J729" s="19"/>
    </row>
    <row r="730" spans="1:10">
      <c r="A730" s="5" t="s">
        <v>969</v>
      </c>
      <c r="B730" s="6" t="s">
        <v>972</v>
      </c>
      <c r="C730" s="7">
        <v>0</v>
      </c>
      <c r="D730" s="7">
        <v>6</v>
      </c>
      <c r="E730" s="7">
        <v>0</v>
      </c>
      <c r="F730" s="15">
        <f t="shared" si="34"/>
        <v>0</v>
      </c>
      <c r="G730" s="15">
        <f t="shared" si="35"/>
        <v>0</v>
      </c>
      <c r="H730" s="15" t="str">
        <f t="shared" si="36"/>
        <v>adequate stock</v>
      </c>
      <c r="I730" s="7"/>
      <c r="J730" s="19"/>
    </row>
    <row r="731" spans="1:10">
      <c r="A731" s="5" t="s">
        <v>969</v>
      </c>
      <c r="B731" s="6" t="s">
        <v>973</v>
      </c>
      <c r="C731" s="7">
        <v>55</v>
      </c>
      <c r="D731" s="7">
        <v>6</v>
      </c>
      <c r="E731" s="7">
        <v>0</v>
      </c>
      <c r="F731" s="15">
        <f t="shared" si="34"/>
        <v>7</v>
      </c>
      <c r="G731" s="15">
        <f t="shared" si="35"/>
        <v>16</v>
      </c>
      <c r="H731" s="15">
        <f t="shared" si="36"/>
        <v>16</v>
      </c>
      <c r="I731" s="7"/>
      <c r="J731" s="19"/>
    </row>
    <row r="732" spans="1:10">
      <c r="A732" s="5" t="s">
        <v>117</v>
      </c>
      <c r="B732" s="6" t="s">
        <v>974</v>
      </c>
      <c r="C732" s="7">
        <v>0</v>
      </c>
      <c r="D732" s="7">
        <v>6</v>
      </c>
      <c r="E732" s="7">
        <v>0</v>
      </c>
      <c r="F732" s="15">
        <f t="shared" si="34"/>
        <v>0</v>
      </c>
      <c r="G732" s="15">
        <f t="shared" si="35"/>
        <v>0</v>
      </c>
      <c r="H732" s="15" t="str">
        <f t="shared" si="36"/>
        <v>adequate stock</v>
      </c>
      <c r="I732" s="7"/>
      <c r="J732" s="19"/>
    </row>
    <row r="733" spans="1:10">
      <c r="A733" s="5" t="s">
        <v>117</v>
      </c>
      <c r="B733" s="6" t="s">
        <v>975</v>
      </c>
      <c r="C733" s="7">
        <v>0</v>
      </c>
      <c r="D733" s="7">
        <v>6</v>
      </c>
      <c r="E733" s="7">
        <v>0</v>
      </c>
      <c r="F733" s="15">
        <f t="shared" si="34"/>
        <v>0</v>
      </c>
      <c r="G733" s="15">
        <f t="shared" si="35"/>
        <v>0</v>
      </c>
      <c r="H733" s="15" t="str">
        <f t="shared" si="36"/>
        <v>adequate stock</v>
      </c>
      <c r="I733" s="7"/>
      <c r="J733" s="19"/>
    </row>
    <row r="734" spans="1:10">
      <c r="A734" s="5" t="s">
        <v>117</v>
      </c>
      <c r="B734" s="6" t="s">
        <v>976</v>
      </c>
      <c r="C734" s="7">
        <v>0</v>
      </c>
      <c r="D734" s="7">
        <v>6</v>
      </c>
      <c r="E734" s="7">
        <v>0</v>
      </c>
      <c r="F734" s="15">
        <f t="shared" si="34"/>
        <v>0</v>
      </c>
      <c r="G734" s="15">
        <f t="shared" si="35"/>
        <v>0</v>
      </c>
      <c r="H734" s="15" t="str">
        <f t="shared" si="36"/>
        <v>adequate stock</v>
      </c>
      <c r="I734" s="7"/>
      <c r="J734" s="19"/>
    </row>
    <row r="735" spans="1:10">
      <c r="A735" s="5" t="s">
        <v>117</v>
      </c>
      <c r="B735" s="6" t="s">
        <v>977</v>
      </c>
      <c r="C735" s="7">
        <v>25</v>
      </c>
      <c r="D735" s="7">
        <v>6</v>
      </c>
      <c r="E735" s="7">
        <v>12</v>
      </c>
      <c r="F735" s="15">
        <f t="shared" si="34"/>
        <v>3</v>
      </c>
      <c r="G735" s="15">
        <f t="shared" si="35"/>
        <v>7</v>
      </c>
      <c r="H735" s="15" t="str">
        <f t="shared" si="36"/>
        <v>adequate stock</v>
      </c>
      <c r="I735" s="7"/>
      <c r="J735" s="19"/>
    </row>
    <row r="736" spans="1:10">
      <c r="A736" s="5" t="s">
        <v>978</v>
      </c>
      <c r="B736" s="6" t="s">
        <v>979</v>
      </c>
      <c r="C736" s="7">
        <v>20</v>
      </c>
      <c r="D736" s="7">
        <v>6</v>
      </c>
      <c r="E736" s="7">
        <v>0</v>
      </c>
      <c r="F736" s="15">
        <f t="shared" si="34"/>
        <v>3</v>
      </c>
      <c r="G736" s="15">
        <f t="shared" si="35"/>
        <v>6</v>
      </c>
      <c r="H736" s="15">
        <f t="shared" si="36"/>
        <v>6</v>
      </c>
      <c r="I736" s="7"/>
      <c r="J736" s="19"/>
    </row>
    <row r="737" spans="1:10">
      <c r="A737" s="5" t="s">
        <v>978</v>
      </c>
      <c r="B737" s="6" t="s">
        <v>980</v>
      </c>
      <c r="C737" s="7">
        <v>20</v>
      </c>
      <c r="D737" s="7">
        <v>6</v>
      </c>
      <c r="E737" s="7">
        <v>0</v>
      </c>
      <c r="F737" s="15">
        <f t="shared" si="34"/>
        <v>3</v>
      </c>
      <c r="G737" s="15">
        <f t="shared" si="35"/>
        <v>6</v>
      </c>
      <c r="H737" s="15">
        <f t="shared" si="36"/>
        <v>6</v>
      </c>
      <c r="I737" s="7"/>
      <c r="J737" s="19"/>
    </row>
    <row r="738" spans="1:10">
      <c r="A738" s="5" t="s">
        <v>978</v>
      </c>
      <c r="B738" s="6" t="s">
        <v>981</v>
      </c>
      <c r="C738" s="7">
        <v>0</v>
      </c>
      <c r="D738" s="7">
        <v>6</v>
      </c>
      <c r="E738" s="7">
        <v>0</v>
      </c>
      <c r="F738" s="15">
        <f t="shared" si="34"/>
        <v>0</v>
      </c>
      <c r="G738" s="15">
        <f t="shared" si="35"/>
        <v>0</v>
      </c>
      <c r="H738" s="15" t="str">
        <f t="shared" si="36"/>
        <v>adequate stock</v>
      </c>
      <c r="I738" s="7"/>
      <c r="J738" s="19"/>
    </row>
    <row r="739" spans="1:10">
      <c r="A739" s="5" t="s">
        <v>982</v>
      </c>
      <c r="B739" s="6" t="s">
        <v>983</v>
      </c>
      <c r="C739" s="7">
        <v>0</v>
      </c>
      <c r="D739" s="7">
        <v>6</v>
      </c>
      <c r="E739" s="7">
        <v>0</v>
      </c>
      <c r="F739" s="15">
        <f t="shared" si="34"/>
        <v>0</v>
      </c>
      <c r="G739" s="15">
        <f t="shared" si="35"/>
        <v>0</v>
      </c>
      <c r="H739" s="15" t="str">
        <f t="shared" si="36"/>
        <v>adequate stock</v>
      </c>
      <c r="I739" s="7"/>
      <c r="J739" s="19"/>
    </row>
    <row r="740" spans="1:10">
      <c r="A740" s="5" t="s">
        <v>984</v>
      </c>
      <c r="B740" s="6" t="s">
        <v>985</v>
      </c>
      <c r="C740" s="7">
        <v>30</v>
      </c>
      <c r="D740" s="7">
        <v>6</v>
      </c>
      <c r="E740" s="7">
        <v>98</v>
      </c>
      <c r="F740" s="15">
        <f t="shared" si="34"/>
        <v>4</v>
      </c>
      <c r="G740" s="15">
        <f t="shared" si="35"/>
        <v>9</v>
      </c>
      <c r="H740" s="15" t="str">
        <f t="shared" si="36"/>
        <v>adequate stock</v>
      </c>
      <c r="I740" s="7"/>
      <c r="J740" s="19"/>
    </row>
    <row r="741" spans="1:10">
      <c r="A741" s="5" t="s">
        <v>984</v>
      </c>
      <c r="B741" s="6" t="s">
        <v>986</v>
      </c>
      <c r="C741" s="7">
        <v>55</v>
      </c>
      <c r="D741" s="7">
        <v>6</v>
      </c>
      <c r="E741" s="7">
        <v>0</v>
      </c>
      <c r="F741" s="15">
        <f t="shared" si="34"/>
        <v>7</v>
      </c>
      <c r="G741" s="15">
        <f t="shared" si="35"/>
        <v>16</v>
      </c>
      <c r="H741" s="15">
        <f t="shared" si="36"/>
        <v>16</v>
      </c>
      <c r="I741" s="7"/>
      <c r="J741" s="19"/>
    </row>
    <row r="742" spans="1:10">
      <c r="A742" s="5" t="s">
        <v>984</v>
      </c>
      <c r="B742" s="6" t="s">
        <v>987</v>
      </c>
      <c r="C742" s="7">
        <v>8</v>
      </c>
      <c r="D742" s="7">
        <v>2</v>
      </c>
      <c r="E742" s="7">
        <v>0</v>
      </c>
      <c r="F742" s="15">
        <f t="shared" si="34"/>
        <v>3</v>
      </c>
      <c r="G742" s="15">
        <f t="shared" si="35"/>
        <v>7</v>
      </c>
      <c r="H742" s="15">
        <f t="shared" si="36"/>
        <v>7</v>
      </c>
      <c r="I742" s="7"/>
      <c r="J742" s="19"/>
    </row>
    <row r="743" spans="1:10">
      <c r="A743" s="5" t="s">
        <v>984</v>
      </c>
      <c r="B743" s="6" t="s">
        <v>988</v>
      </c>
      <c r="C743" s="7">
        <v>0</v>
      </c>
      <c r="D743" s="7">
        <v>6</v>
      </c>
      <c r="E743" s="7">
        <v>0</v>
      </c>
      <c r="F743" s="15"/>
      <c r="G743" s="15"/>
      <c r="H743" s="15"/>
      <c r="I743" s="7"/>
      <c r="J743" s="19"/>
    </row>
    <row r="744" spans="1:10">
      <c r="A744" s="5" t="s">
        <v>984</v>
      </c>
      <c r="B744" s="6" t="s">
        <v>989</v>
      </c>
      <c r="C744" s="7">
        <v>0</v>
      </c>
      <c r="D744" s="7">
        <v>6</v>
      </c>
      <c r="E744" s="7">
        <v>0</v>
      </c>
      <c r="F744" s="15">
        <f t="shared" si="34"/>
        <v>0</v>
      </c>
      <c r="G744" s="15">
        <f t="shared" si="35"/>
        <v>0</v>
      </c>
      <c r="H744" s="15" t="str">
        <f t="shared" si="36"/>
        <v>adequate stock</v>
      </c>
      <c r="I744" s="7"/>
      <c r="J744" s="19"/>
    </row>
    <row r="745" spans="1:10">
      <c r="A745" s="5" t="s">
        <v>984</v>
      </c>
      <c r="B745" s="6" t="s">
        <v>990</v>
      </c>
      <c r="C745" s="7">
        <v>0</v>
      </c>
      <c r="D745" s="7">
        <v>6</v>
      </c>
      <c r="E745" s="7">
        <v>0</v>
      </c>
      <c r="F745" s="15">
        <f t="shared" si="34"/>
        <v>0</v>
      </c>
      <c r="G745" s="15">
        <f t="shared" si="35"/>
        <v>0</v>
      </c>
      <c r="H745" s="15" t="str">
        <f t="shared" si="36"/>
        <v>adequate stock</v>
      </c>
      <c r="I745" s="7"/>
      <c r="J745" s="19"/>
    </row>
    <row r="746" spans="1:10">
      <c r="A746" s="5" t="s">
        <v>984</v>
      </c>
      <c r="B746" s="6" t="s">
        <v>991</v>
      </c>
      <c r="C746" s="7">
        <v>14</v>
      </c>
      <c r="D746" s="7">
        <v>6</v>
      </c>
      <c r="E746" s="7">
        <v>40</v>
      </c>
      <c r="F746" s="15">
        <f t="shared" si="34"/>
        <v>2</v>
      </c>
      <c r="G746" s="15">
        <f t="shared" si="35"/>
        <v>4</v>
      </c>
      <c r="H746" s="15" t="str">
        <f t="shared" si="36"/>
        <v>adequate stock</v>
      </c>
      <c r="I746" s="7"/>
      <c r="J746" s="19"/>
    </row>
    <row r="747" spans="1:10">
      <c r="A747" s="5" t="s">
        <v>984</v>
      </c>
      <c r="B747" s="6" t="s">
        <v>992</v>
      </c>
      <c r="C747" s="7">
        <v>0</v>
      </c>
      <c r="D747" s="7">
        <v>6</v>
      </c>
      <c r="E747" s="7">
        <v>0</v>
      </c>
      <c r="F747" s="15">
        <f t="shared" si="34"/>
        <v>0</v>
      </c>
      <c r="G747" s="15">
        <f t="shared" si="35"/>
        <v>0</v>
      </c>
      <c r="H747" s="15" t="str">
        <f t="shared" si="36"/>
        <v>adequate stock</v>
      </c>
      <c r="I747" s="7"/>
      <c r="J747" s="19"/>
    </row>
    <row r="748" spans="1:10">
      <c r="A748" s="5" t="s">
        <v>984</v>
      </c>
      <c r="B748" s="6" t="s">
        <v>993</v>
      </c>
      <c r="C748" s="7">
        <v>0</v>
      </c>
      <c r="D748" s="7">
        <v>6</v>
      </c>
      <c r="E748" s="7">
        <v>0</v>
      </c>
      <c r="F748" s="15">
        <f t="shared" si="34"/>
        <v>0</v>
      </c>
      <c r="G748" s="15">
        <f t="shared" si="35"/>
        <v>0</v>
      </c>
      <c r="H748" s="15" t="str">
        <f t="shared" si="36"/>
        <v>adequate stock</v>
      </c>
      <c r="I748" s="7"/>
      <c r="J748" s="19"/>
    </row>
    <row r="749" spans="1:10">
      <c r="A749" s="5" t="s">
        <v>984</v>
      </c>
      <c r="B749" s="6" t="s">
        <v>994</v>
      </c>
      <c r="C749" s="7">
        <v>0</v>
      </c>
      <c r="D749" s="7">
        <v>6</v>
      </c>
      <c r="E749" s="7">
        <v>0</v>
      </c>
      <c r="F749" s="15">
        <f t="shared" si="34"/>
        <v>0</v>
      </c>
      <c r="G749" s="15">
        <f t="shared" si="35"/>
        <v>0</v>
      </c>
      <c r="H749" s="15" t="str">
        <f t="shared" si="36"/>
        <v>adequate stock</v>
      </c>
      <c r="I749" s="7"/>
      <c r="J749" s="19"/>
    </row>
    <row r="750" spans="1:10">
      <c r="A750" s="5" t="s">
        <v>984</v>
      </c>
      <c r="B750" s="6" t="s">
        <v>995</v>
      </c>
      <c r="C750" s="7">
        <v>11</v>
      </c>
      <c r="D750" s="7">
        <v>6</v>
      </c>
      <c r="E750" s="7">
        <v>0</v>
      </c>
      <c r="F750" s="15">
        <f t="shared" si="34"/>
        <v>1</v>
      </c>
      <c r="G750" s="15">
        <f t="shared" si="35"/>
        <v>3</v>
      </c>
      <c r="H750" s="15">
        <f t="shared" si="36"/>
        <v>3</v>
      </c>
      <c r="I750" s="7"/>
      <c r="J750" s="19"/>
    </row>
    <row r="751" spans="1:10">
      <c r="A751" s="5" t="s">
        <v>984</v>
      </c>
      <c r="B751" s="6" t="s">
        <v>996</v>
      </c>
      <c r="C751" s="7">
        <v>20</v>
      </c>
      <c r="D751" s="7">
        <v>3</v>
      </c>
      <c r="E751" s="7">
        <v>7</v>
      </c>
      <c r="F751" s="15">
        <f t="shared" si="34"/>
        <v>5</v>
      </c>
      <c r="G751" s="15">
        <f t="shared" si="35"/>
        <v>12</v>
      </c>
      <c r="H751" s="15" t="str">
        <f t="shared" si="36"/>
        <v>adequate stock</v>
      </c>
      <c r="I751" s="7"/>
      <c r="J751" s="19"/>
    </row>
    <row r="752" spans="1:10">
      <c r="A752" s="5" t="s">
        <v>984</v>
      </c>
      <c r="B752" s="6" t="s">
        <v>997</v>
      </c>
      <c r="C752" s="7">
        <v>55</v>
      </c>
      <c r="D752" s="7">
        <v>4</v>
      </c>
      <c r="E752" s="7">
        <v>33</v>
      </c>
      <c r="F752" s="15">
        <f t="shared" si="34"/>
        <v>10</v>
      </c>
      <c r="G752" s="15">
        <f t="shared" si="35"/>
        <v>24</v>
      </c>
      <c r="H752" s="15" t="str">
        <f t="shared" si="36"/>
        <v>adequate stock</v>
      </c>
      <c r="I752" s="7"/>
      <c r="J752" s="19"/>
    </row>
    <row r="753" spans="1:10">
      <c r="A753" s="5" t="s">
        <v>984</v>
      </c>
      <c r="B753" s="6" t="s">
        <v>998</v>
      </c>
      <c r="C753" s="7">
        <v>0</v>
      </c>
      <c r="D753" s="7">
        <v>6</v>
      </c>
      <c r="E753" s="7">
        <v>0</v>
      </c>
      <c r="F753" s="15">
        <f t="shared" si="34"/>
        <v>0</v>
      </c>
      <c r="G753" s="15">
        <f t="shared" si="35"/>
        <v>0</v>
      </c>
      <c r="H753" s="15" t="str">
        <f t="shared" si="36"/>
        <v>adequate stock</v>
      </c>
      <c r="I753" s="7"/>
      <c r="J753" s="19"/>
    </row>
    <row r="754" spans="1:10">
      <c r="A754" s="5" t="s">
        <v>984</v>
      </c>
      <c r="B754" s="6" t="s">
        <v>999</v>
      </c>
      <c r="C754" s="7">
        <v>0</v>
      </c>
      <c r="D754" s="7">
        <v>6</v>
      </c>
      <c r="E754" s="7">
        <v>0</v>
      </c>
      <c r="F754" s="15">
        <f t="shared" si="34"/>
        <v>0</v>
      </c>
      <c r="G754" s="15">
        <f t="shared" si="35"/>
        <v>0</v>
      </c>
      <c r="H754" s="15" t="str">
        <f t="shared" si="36"/>
        <v>adequate stock</v>
      </c>
      <c r="I754" s="7"/>
      <c r="J754" s="19"/>
    </row>
    <row r="755" spans="1:10">
      <c r="A755" s="5" t="s">
        <v>984</v>
      </c>
      <c r="B755" s="6" t="s">
        <v>1000</v>
      </c>
      <c r="C755" s="7">
        <v>0</v>
      </c>
      <c r="D755" s="7">
        <v>6</v>
      </c>
      <c r="E755" s="7">
        <v>0</v>
      </c>
      <c r="F755" s="15">
        <f t="shared" si="34"/>
        <v>0</v>
      </c>
      <c r="G755" s="15">
        <f t="shared" si="35"/>
        <v>0</v>
      </c>
      <c r="H755" s="15" t="str">
        <f t="shared" si="36"/>
        <v>adequate stock</v>
      </c>
      <c r="I755" s="7"/>
      <c r="J755" s="19"/>
    </row>
    <row r="756" spans="1:10">
      <c r="A756" s="5" t="s">
        <v>984</v>
      </c>
      <c r="B756" s="6" t="s">
        <v>1001</v>
      </c>
      <c r="C756" s="7">
        <v>0</v>
      </c>
      <c r="D756" s="7">
        <v>6</v>
      </c>
      <c r="E756" s="7">
        <v>0</v>
      </c>
      <c r="F756" s="15">
        <f t="shared" si="34"/>
        <v>0</v>
      </c>
      <c r="G756" s="15">
        <f t="shared" si="35"/>
        <v>0</v>
      </c>
      <c r="H756" s="15" t="str">
        <f t="shared" si="36"/>
        <v>adequate stock</v>
      </c>
      <c r="I756" s="7"/>
      <c r="J756" s="19"/>
    </row>
    <row r="757" spans="1:10">
      <c r="A757" s="5" t="s">
        <v>984</v>
      </c>
      <c r="B757" s="6" t="s">
        <v>1002</v>
      </c>
      <c r="C757" s="7">
        <v>124</v>
      </c>
      <c r="D757" s="7">
        <v>6</v>
      </c>
      <c r="E757" s="7">
        <v>40</v>
      </c>
      <c r="F757" s="15">
        <f t="shared" si="34"/>
        <v>16</v>
      </c>
      <c r="G757" s="15">
        <f t="shared" si="35"/>
        <v>36</v>
      </c>
      <c r="H757" s="15" t="str">
        <f t="shared" si="36"/>
        <v>adequate stock</v>
      </c>
      <c r="I757" s="7"/>
      <c r="J757" s="19"/>
    </row>
    <row r="758" spans="1:10">
      <c r="A758" s="5" t="s">
        <v>984</v>
      </c>
      <c r="B758" s="6" t="s">
        <v>1003</v>
      </c>
      <c r="C758" s="7">
        <v>86</v>
      </c>
      <c r="D758" s="7">
        <v>6</v>
      </c>
      <c r="E758" s="7">
        <v>12</v>
      </c>
      <c r="F758" s="15">
        <f t="shared" si="34"/>
        <v>11</v>
      </c>
      <c r="G758" s="15">
        <f t="shared" si="35"/>
        <v>25</v>
      </c>
      <c r="H758" s="15" t="str">
        <f t="shared" si="36"/>
        <v>adequate stock</v>
      </c>
      <c r="I758" s="7"/>
      <c r="J758" s="19"/>
    </row>
    <row r="759" spans="1:10">
      <c r="A759" s="5" t="s">
        <v>984</v>
      </c>
      <c r="B759" s="6" t="s">
        <v>1004</v>
      </c>
      <c r="C759" s="7">
        <v>112</v>
      </c>
      <c r="D759" s="7">
        <v>6</v>
      </c>
      <c r="E759" s="7">
        <v>0</v>
      </c>
      <c r="F759" s="15">
        <f t="shared" si="34"/>
        <v>14</v>
      </c>
      <c r="G759" s="15">
        <f t="shared" si="35"/>
        <v>33</v>
      </c>
      <c r="H759" s="15">
        <f t="shared" si="36"/>
        <v>33</v>
      </c>
      <c r="I759" s="7"/>
      <c r="J759" s="19"/>
    </row>
    <row r="760" spans="1:10">
      <c r="A760" s="5" t="s">
        <v>984</v>
      </c>
      <c r="B760" s="6" t="s">
        <v>1005</v>
      </c>
      <c r="C760" s="7">
        <v>88</v>
      </c>
      <c r="D760" s="7">
        <v>6</v>
      </c>
      <c r="E760" s="7">
        <v>0</v>
      </c>
      <c r="F760" s="15">
        <f t="shared" si="34"/>
        <v>11</v>
      </c>
      <c r="G760" s="15">
        <f t="shared" si="35"/>
        <v>26</v>
      </c>
      <c r="H760" s="15">
        <f t="shared" si="36"/>
        <v>26</v>
      </c>
      <c r="I760" s="7"/>
      <c r="J760" s="19"/>
    </row>
    <row r="761" spans="1:10">
      <c r="A761" s="5" t="s">
        <v>984</v>
      </c>
      <c r="B761" s="6" t="s">
        <v>1006</v>
      </c>
      <c r="C761" s="7">
        <v>0</v>
      </c>
      <c r="D761" s="7">
        <v>6</v>
      </c>
      <c r="E761" s="7">
        <v>0</v>
      </c>
      <c r="F761" s="15">
        <f t="shared" si="34"/>
        <v>0</v>
      </c>
      <c r="G761" s="15">
        <f t="shared" si="35"/>
        <v>0</v>
      </c>
      <c r="H761" s="15" t="str">
        <f t="shared" si="36"/>
        <v>adequate stock</v>
      </c>
      <c r="I761" s="7"/>
      <c r="J761" s="19"/>
    </row>
    <row r="762" spans="1:10">
      <c r="A762" s="5" t="s">
        <v>984</v>
      </c>
      <c r="B762" s="6" t="s">
        <v>1007</v>
      </c>
      <c r="C762" s="7">
        <v>14</v>
      </c>
      <c r="D762" s="7">
        <v>6</v>
      </c>
      <c r="E762" s="7">
        <v>97</v>
      </c>
      <c r="F762" s="15">
        <f t="shared" si="34"/>
        <v>2</v>
      </c>
      <c r="G762" s="15">
        <f t="shared" si="35"/>
        <v>4</v>
      </c>
      <c r="H762" s="15" t="str">
        <f t="shared" si="36"/>
        <v>adequate stock</v>
      </c>
      <c r="I762" s="7"/>
      <c r="J762" s="19"/>
    </row>
    <row r="763" spans="1:10">
      <c r="A763" s="5" t="s">
        <v>984</v>
      </c>
      <c r="B763" s="6" t="s">
        <v>1008</v>
      </c>
      <c r="C763" s="7">
        <v>0</v>
      </c>
      <c r="D763" s="7">
        <v>6</v>
      </c>
      <c r="E763" s="7"/>
      <c r="F763" s="15">
        <f t="shared" si="34"/>
        <v>0</v>
      </c>
      <c r="G763" s="15">
        <f t="shared" si="35"/>
        <v>0</v>
      </c>
      <c r="H763" s="15" t="str">
        <f t="shared" si="36"/>
        <v>adequate stock</v>
      </c>
      <c r="I763" s="7"/>
      <c r="J763" s="19"/>
    </row>
    <row r="764" spans="1:10">
      <c r="A764" s="5" t="s">
        <v>984</v>
      </c>
      <c r="B764" s="6" t="s">
        <v>1009</v>
      </c>
      <c r="C764" s="7">
        <v>0</v>
      </c>
      <c r="D764" s="7">
        <v>6</v>
      </c>
      <c r="E764" s="7">
        <v>0</v>
      </c>
      <c r="F764" s="15">
        <f t="shared" si="34"/>
        <v>0</v>
      </c>
      <c r="G764" s="15">
        <f t="shared" si="35"/>
        <v>0</v>
      </c>
      <c r="H764" s="15" t="str">
        <f t="shared" si="36"/>
        <v>adequate stock</v>
      </c>
      <c r="I764" s="7"/>
      <c r="J764" s="19"/>
    </row>
    <row r="765" spans="1:10">
      <c r="A765" s="5" t="s">
        <v>984</v>
      </c>
      <c r="B765" s="6" t="s">
        <v>1010</v>
      </c>
      <c r="C765" s="7">
        <v>0</v>
      </c>
      <c r="D765" s="7">
        <v>6</v>
      </c>
      <c r="E765" s="7">
        <v>7</v>
      </c>
      <c r="F765" s="15">
        <f t="shared" ref="F765:F784" si="37">ROUND((C765/D765)*0.75,0)</f>
        <v>0</v>
      </c>
      <c r="G765" s="15">
        <f t="shared" ref="G765:G784" si="38">ROUND((C765/D765)*1.75,0)</f>
        <v>0</v>
      </c>
      <c r="H765" s="15" t="str">
        <f t="shared" ref="H765:H784" si="39">IF(E765&lt;F765,G765-E765,"adequate stock")</f>
        <v>adequate stock</v>
      </c>
      <c r="I765" s="7"/>
      <c r="J765" s="19"/>
    </row>
    <row r="766" spans="1:10">
      <c r="A766" s="5" t="s">
        <v>984</v>
      </c>
      <c r="B766" s="6" t="s">
        <v>1011</v>
      </c>
      <c r="C766" s="7">
        <v>10</v>
      </c>
      <c r="D766" s="7">
        <v>3</v>
      </c>
      <c r="E766" s="7">
        <v>0</v>
      </c>
      <c r="F766" s="15">
        <f t="shared" si="37"/>
        <v>3</v>
      </c>
      <c r="G766" s="15">
        <f t="shared" si="38"/>
        <v>6</v>
      </c>
      <c r="H766" s="15">
        <f t="shared" si="39"/>
        <v>6</v>
      </c>
      <c r="I766" s="7"/>
      <c r="J766" s="19"/>
    </row>
    <row r="767" spans="1:10">
      <c r="A767" s="5" t="s">
        <v>984</v>
      </c>
      <c r="B767" s="6" t="s">
        <v>1012</v>
      </c>
      <c r="C767" s="7">
        <v>55</v>
      </c>
      <c r="D767" s="7">
        <v>3</v>
      </c>
      <c r="E767" s="7">
        <v>0</v>
      </c>
      <c r="F767" s="15">
        <f t="shared" si="37"/>
        <v>14</v>
      </c>
      <c r="G767" s="15">
        <f t="shared" si="38"/>
        <v>32</v>
      </c>
      <c r="H767" s="15">
        <f t="shared" si="39"/>
        <v>32</v>
      </c>
      <c r="I767" s="7"/>
      <c r="J767" s="19"/>
    </row>
    <row r="768" spans="1:10">
      <c r="A768" s="5" t="s">
        <v>984</v>
      </c>
      <c r="B768" s="6" t="s">
        <v>1013</v>
      </c>
      <c r="C768" s="7">
        <v>143</v>
      </c>
      <c r="D768" s="7">
        <v>6</v>
      </c>
      <c r="E768" s="7">
        <v>0</v>
      </c>
      <c r="F768" s="15">
        <f t="shared" si="37"/>
        <v>18</v>
      </c>
      <c r="G768" s="15">
        <f t="shared" si="38"/>
        <v>42</v>
      </c>
      <c r="H768" s="15">
        <f t="shared" si="39"/>
        <v>42</v>
      </c>
      <c r="I768" s="7"/>
      <c r="J768" s="19"/>
    </row>
    <row r="769" spans="1:10">
      <c r="A769" s="5" t="s">
        <v>984</v>
      </c>
      <c r="B769" s="6" t="s">
        <v>1014</v>
      </c>
      <c r="C769" s="7">
        <v>143</v>
      </c>
      <c r="D769" s="7">
        <v>6</v>
      </c>
      <c r="E769" s="7">
        <v>0</v>
      </c>
      <c r="F769" s="15">
        <f t="shared" si="37"/>
        <v>18</v>
      </c>
      <c r="G769" s="15">
        <f t="shared" si="38"/>
        <v>42</v>
      </c>
      <c r="H769" s="15">
        <f t="shared" si="39"/>
        <v>42</v>
      </c>
      <c r="I769" s="7"/>
      <c r="J769" s="19"/>
    </row>
    <row r="770" spans="1:10">
      <c r="A770" s="5" t="s">
        <v>984</v>
      </c>
      <c r="B770" s="6" t="s">
        <v>1015</v>
      </c>
      <c r="C770" s="7"/>
      <c r="D770" s="7"/>
      <c r="E770" s="7"/>
      <c r="F770" s="15" t="e">
        <f t="shared" si="37"/>
        <v>#DIV/0!</v>
      </c>
      <c r="G770" s="15" t="e">
        <f t="shared" si="38"/>
        <v>#DIV/0!</v>
      </c>
      <c r="H770" s="15" t="e">
        <f t="shared" si="39"/>
        <v>#DIV/0!</v>
      </c>
      <c r="I770" s="7"/>
      <c r="J770" s="19"/>
    </row>
    <row r="771" spans="1:10">
      <c r="A771" s="5" t="s">
        <v>984</v>
      </c>
      <c r="B771" s="6" t="s">
        <v>1016</v>
      </c>
      <c r="C771" s="7"/>
      <c r="D771" s="7"/>
      <c r="E771" s="7"/>
      <c r="F771" s="15" t="e">
        <f t="shared" si="37"/>
        <v>#DIV/0!</v>
      </c>
      <c r="G771" s="15" t="e">
        <f t="shared" si="38"/>
        <v>#DIV/0!</v>
      </c>
      <c r="H771" s="15" t="e">
        <f t="shared" si="39"/>
        <v>#DIV/0!</v>
      </c>
      <c r="I771" s="7"/>
      <c r="J771" s="19"/>
    </row>
    <row r="772" spans="1:10">
      <c r="A772" s="5" t="s">
        <v>984</v>
      </c>
      <c r="B772" s="6" t="s">
        <v>1017</v>
      </c>
      <c r="C772" s="7">
        <v>27</v>
      </c>
      <c r="D772" s="7">
        <v>6</v>
      </c>
      <c r="E772" s="7">
        <v>0</v>
      </c>
      <c r="F772" s="15">
        <f t="shared" si="37"/>
        <v>3</v>
      </c>
      <c r="G772" s="15">
        <f t="shared" si="38"/>
        <v>8</v>
      </c>
      <c r="H772" s="15">
        <f t="shared" si="39"/>
        <v>8</v>
      </c>
      <c r="I772" s="7"/>
      <c r="J772" s="19"/>
    </row>
    <row r="773" spans="1:10">
      <c r="A773" s="5" t="s">
        <v>984</v>
      </c>
      <c r="B773" s="6" t="s">
        <v>1018</v>
      </c>
      <c r="C773" s="7"/>
      <c r="D773" s="7"/>
      <c r="E773" s="7"/>
      <c r="F773" s="15" t="e">
        <f t="shared" si="37"/>
        <v>#DIV/0!</v>
      </c>
      <c r="G773" s="15" t="e">
        <f t="shared" si="38"/>
        <v>#DIV/0!</v>
      </c>
      <c r="H773" s="15" t="e">
        <f t="shared" si="39"/>
        <v>#DIV/0!</v>
      </c>
      <c r="I773" s="7"/>
      <c r="J773" s="19"/>
    </row>
    <row r="774" spans="1:10">
      <c r="A774" s="5" t="s">
        <v>984</v>
      </c>
      <c r="B774" s="6" t="s">
        <v>1019</v>
      </c>
      <c r="C774" s="7">
        <v>47</v>
      </c>
      <c r="D774" s="7">
        <v>2</v>
      </c>
      <c r="E774" s="7">
        <v>20</v>
      </c>
      <c r="F774" s="15">
        <f t="shared" si="37"/>
        <v>18</v>
      </c>
      <c r="G774" s="15">
        <f t="shared" si="38"/>
        <v>41</v>
      </c>
      <c r="H774" s="15" t="str">
        <f t="shared" si="39"/>
        <v>adequate stock</v>
      </c>
      <c r="I774" s="7"/>
      <c r="J774" s="19"/>
    </row>
    <row r="775" spans="1:10">
      <c r="A775" s="5" t="s">
        <v>984</v>
      </c>
      <c r="B775" s="6" t="s">
        <v>1020</v>
      </c>
      <c r="C775" s="7">
        <v>47</v>
      </c>
      <c r="D775" s="7">
        <v>3</v>
      </c>
      <c r="E775" s="7">
        <v>12</v>
      </c>
      <c r="F775" s="15">
        <f t="shared" si="37"/>
        <v>12</v>
      </c>
      <c r="G775" s="15">
        <f t="shared" si="38"/>
        <v>27</v>
      </c>
      <c r="H775" s="15" t="str">
        <f t="shared" si="39"/>
        <v>adequate stock</v>
      </c>
      <c r="I775" s="7"/>
      <c r="J775" s="19"/>
    </row>
    <row r="776" spans="1:10">
      <c r="A776" s="5" t="s">
        <v>984</v>
      </c>
      <c r="B776" s="6" t="s">
        <v>1021</v>
      </c>
      <c r="C776" s="7">
        <v>5</v>
      </c>
      <c r="D776" s="7">
        <v>6</v>
      </c>
      <c r="E776" s="7">
        <v>5</v>
      </c>
      <c r="F776" s="15">
        <f t="shared" si="37"/>
        <v>1</v>
      </c>
      <c r="G776" s="15">
        <f t="shared" si="38"/>
        <v>1</v>
      </c>
      <c r="H776" s="15" t="str">
        <f t="shared" si="39"/>
        <v>adequate stock</v>
      </c>
      <c r="I776" s="7"/>
      <c r="J776" s="19"/>
    </row>
    <row r="777" spans="1:10">
      <c r="A777" s="5" t="s">
        <v>984</v>
      </c>
      <c r="B777" s="6" t="s">
        <v>1022</v>
      </c>
      <c r="C777" s="7">
        <v>0</v>
      </c>
      <c r="D777" s="7">
        <v>6</v>
      </c>
      <c r="E777" s="7">
        <v>0</v>
      </c>
      <c r="F777" s="15">
        <f t="shared" si="37"/>
        <v>0</v>
      </c>
      <c r="G777" s="15">
        <f t="shared" si="38"/>
        <v>0</v>
      </c>
      <c r="H777" s="15" t="str">
        <f t="shared" si="39"/>
        <v>adequate stock</v>
      </c>
      <c r="I777" s="7"/>
      <c r="J777" s="19"/>
    </row>
    <row r="778" spans="1:10">
      <c r="A778" s="5" t="s">
        <v>984</v>
      </c>
      <c r="B778" s="6" t="s">
        <v>1023</v>
      </c>
      <c r="C778" s="7">
        <v>0</v>
      </c>
      <c r="D778" s="7">
        <v>6</v>
      </c>
      <c r="E778" s="7">
        <v>0</v>
      </c>
      <c r="F778" s="15">
        <f t="shared" si="37"/>
        <v>0</v>
      </c>
      <c r="G778" s="15">
        <f t="shared" si="38"/>
        <v>0</v>
      </c>
      <c r="H778" s="15" t="str">
        <f t="shared" si="39"/>
        <v>adequate stock</v>
      </c>
      <c r="I778" s="7"/>
      <c r="J778" s="19"/>
    </row>
    <row r="779" spans="1:10">
      <c r="A779" s="5" t="s">
        <v>984</v>
      </c>
      <c r="B779" s="6" t="s">
        <v>1024</v>
      </c>
      <c r="C779" s="7">
        <v>18</v>
      </c>
      <c r="D779" s="7">
        <v>6</v>
      </c>
      <c r="E779" s="7">
        <v>49</v>
      </c>
      <c r="F779" s="15">
        <f t="shared" si="37"/>
        <v>2</v>
      </c>
      <c r="G779" s="15">
        <f t="shared" si="38"/>
        <v>5</v>
      </c>
      <c r="H779" s="15" t="str">
        <f t="shared" si="39"/>
        <v>adequate stock</v>
      </c>
      <c r="I779" s="7"/>
      <c r="J779" s="19"/>
    </row>
    <row r="780" spans="1:10">
      <c r="A780" s="5" t="s">
        <v>984</v>
      </c>
      <c r="B780" s="6" t="s">
        <v>1025</v>
      </c>
      <c r="C780" s="7">
        <v>0</v>
      </c>
      <c r="D780" s="7">
        <v>6</v>
      </c>
      <c r="E780" s="7">
        <v>0</v>
      </c>
      <c r="F780" s="15">
        <f t="shared" si="37"/>
        <v>0</v>
      </c>
      <c r="G780" s="15">
        <f t="shared" si="38"/>
        <v>0</v>
      </c>
      <c r="H780" s="15" t="str">
        <f t="shared" si="39"/>
        <v>adequate stock</v>
      </c>
      <c r="I780" s="7"/>
      <c r="J780" s="19"/>
    </row>
    <row r="781" spans="1:10">
      <c r="A781" s="5" t="s">
        <v>984</v>
      </c>
      <c r="B781" s="6" t="s">
        <v>1026</v>
      </c>
      <c r="C781" s="7">
        <v>0</v>
      </c>
      <c r="D781" s="7">
        <v>6</v>
      </c>
      <c r="E781" s="7">
        <v>0</v>
      </c>
      <c r="F781" s="15">
        <f t="shared" si="37"/>
        <v>0</v>
      </c>
      <c r="G781" s="15">
        <f t="shared" si="38"/>
        <v>0</v>
      </c>
      <c r="H781" s="15" t="str">
        <f t="shared" si="39"/>
        <v>adequate stock</v>
      </c>
      <c r="I781" s="7"/>
      <c r="J781" s="19"/>
    </row>
    <row r="782" spans="1:10">
      <c r="A782" s="5" t="s">
        <v>984</v>
      </c>
      <c r="B782" s="6" t="s">
        <v>1027</v>
      </c>
      <c r="C782" s="7">
        <v>18</v>
      </c>
      <c r="D782" s="7">
        <v>3</v>
      </c>
      <c r="E782" s="7">
        <v>0</v>
      </c>
      <c r="F782" s="15">
        <f t="shared" si="37"/>
        <v>5</v>
      </c>
      <c r="G782" s="15">
        <f t="shared" si="38"/>
        <v>11</v>
      </c>
      <c r="H782" s="15">
        <f t="shared" si="39"/>
        <v>11</v>
      </c>
      <c r="I782" s="7"/>
      <c r="J782" s="19"/>
    </row>
    <row r="783" spans="1:10">
      <c r="A783" s="5" t="s">
        <v>984</v>
      </c>
      <c r="B783" s="6" t="s">
        <v>1028</v>
      </c>
      <c r="C783" s="7">
        <v>2</v>
      </c>
      <c r="D783" s="7">
        <v>7</v>
      </c>
      <c r="E783" s="7">
        <v>2</v>
      </c>
      <c r="F783" s="15">
        <f t="shared" si="37"/>
        <v>0</v>
      </c>
      <c r="G783" s="15">
        <f t="shared" si="38"/>
        <v>1</v>
      </c>
      <c r="H783" s="15" t="str">
        <f t="shared" si="39"/>
        <v>adequate stock</v>
      </c>
      <c r="I783" s="7"/>
      <c r="J783" s="19"/>
    </row>
    <row r="784" spans="1:10">
      <c r="A784" s="8" t="s">
        <v>1029</v>
      </c>
      <c r="B784" s="9" t="s">
        <v>1030</v>
      </c>
      <c r="C784" s="10">
        <v>37</v>
      </c>
      <c r="D784" s="10">
        <v>6</v>
      </c>
      <c r="E784" s="10">
        <v>13</v>
      </c>
      <c r="F784" s="16">
        <f t="shared" si="37"/>
        <v>5</v>
      </c>
      <c r="G784" s="16">
        <f t="shared" si="38"/>
        <v>11</v>
      </c>
      <c r="H784" s="16" t="str">
        <f t="shared" si="39"/>
        <v>adequate stock</v>
      </c>
      <c r="I784" s="10"/>
      <c r="J784" s="20"/>
    </row>
  </sheetData>
  <autoFilter ref="A1:J784"/>
  <sortState ref="A2:I784">
    <sortCondition ref="A723:A784"/>
  </sortState>
  <dataValidations count="1">
    <dataValidation type="list" allowBlank="1" showInputMessage="1" showErrorMessage="1" sqref="J2:J784">
      <formula1>$O$5:$O$7</formula1>
    </dataValidation>
  </dataValidation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328"/>
  <sheetViews>
    <sheetView topLeftCell="A88" workbookViewId="0">
      <selection activeCell="E328" sqref="E328"/>
    </sheetView>
  </sheetViews>
  <sheetFormatPr defaultColWidth="9.140625" defaultRowHeight="15"/>
  <cols>
    <col min="1" max="1" width="12.7109375" style="1" customWidth="1"/>
    <col min="2" max="2" width="39.28515625" style="1" customWidth="1"/>
    <col min="3" max="3" width="19.42578125" style="1" customWidth="1"/>
    <col min="4" max="4" width="20.28515625" style="1" customWidth="1"/>
    <col min="5" max="5" width="20" style="1" customWidth="1"/>
    <col min="6" max="6" width="15.140625" customWidth="1"/>
    <col min="7" max="7" width="13.85546875" customWidth="1"/>
    <col min="8" max="8" width="16.140625" customWidth="1"/>
    <col min="9" max="9" width="14.85546875" style="1" customWidth="1"/>
    <col min="10" max="10" width="12.85546875" style="1" customWidth="1"/>
    <col min="11" max="13" width="9.140625" style="1"/>
    <col min="14" max="14" width="8.7109375" style="1" hidden="1" customWidth="1"/>
    <col min="15" max="16384" width="9.140625" style="1"/>
  </cols>
  <sheetData>
    <row r="1" spans="1:14" ht="45">
      <c r="A1" s="3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3" t="s">
        <v>5</v>
      </c>
      <c r="G1" s="14" t="s">
        <v>6</v>
      </c>
      <c r="H1" s="13" t="s">
        <v>7</v>
      </c>
      <c r="I1" s="17" t="s">
        <v>8</v>
      </c>
      <c r="J1" s="18" t="s">
        <v>9</v>
      </c>
    </row>
    <row r="2" spans="1:14">
      <c r="A2" s="5" t="s">
        <v>51</v>
      </c>
      <c r="B2" s="28" t="s">
        <v>1031</v>
      </c>
      <c r="C2" s="7">
        <v>60</v>
      </c>
      <c r="D2" s="7">
        <v>3</v>
      </c>
      <c r="E2" s="7">
        <v>34</v>
      </c>
      <c r="F2" s="15">
        <f t="shared" ref="F2:F12" si="0">ROUND((C2/D2)*0.75,0)</f>
        <v>15</v>
      </c>
      <c r="G2" s="15">
        <f>ROUND((C2/D2)*1.3,0)</f>
        <v>26</v>
      </c>
      <c r="H2" s="15" t="str">
        <f t="shared" ref="H2:H12" si="1">IF(E2&lt;F2,G2-E2,"adequate stock")</f>
        <v>adequate stock</v>
      </c>
      <c r="I2" s="7"/>
      <c r="J2" s="19" t="s">
        <v>15</v>
      </c>
    </row>
    <row r="3" spans="1:14">
      <c r="A3" s="5" t="s">
        <v>51</v>
      </c>
      <c r="B3" s="28" t="s">
        <v>1032</v>
      </c>
      <c r="C3" s="7">
        <v>136</v>
      </c>
      <c r="D3" s="7">
        <v>5</v>
      </c>
      <c r="E3" s="7">
        <v>5</v>
      </c>
      <c r="F3" s="15">
        <f t="shared" si="0"/>
        <v>20</v>
      </c>
      <c r="G3" s="15">
        <f t="shared" ref="G3:G66" si="2">ROUND((C3/D3)*1.3,0)</f>
        <v>35</v>
      </c>
      <c r="H3" s="15">
        <f t="shared" si="1"/>
        <v>30</v>
      </c>
      <c r="I3" s="7"/>
      <c r="J3" s="19" t="s">
        <v>15</v>
      </c>
      <c r="N3" s="1" t="s">
        <v>15</v>
      </c>
    </row>
    <row r="4" spans="1:14">
      <c r="A4" s="5" t="s">
        <v>51</v>
      </c>
      <c r="B4" s="28" t="s">
        <v>1033</v>
      </c>
      <c r="C4" s="7">
        <v>0</v>
      </c>
      <c r="D4" s="7">
        <v>3</v>
      </c>
      <c r="E4" s="7">
        <v>0</v>
      </c>
      <c r="F4" s="15">
        <f t="shared" si="0"/>
        <v>0</v>
      </c>
      <c r="G4" s="15">
        <f t="shared" si="2"/>
        <v>0</v>
      </c>
      <c r="H4" s="15" t="str">
        <f t="shared" si="1"/>
        <v>adequate stock</v>
      </c>
      <c r="I4" s="7"/>
      <c r="J4" s="19" t="s">
        <v>1034</v>
      </c>
      <c r="N4" s="1" t="s">
        <v>18</v>
      </c>
    </row>
    <row r="5" spans="1:14">
      <c r="A5" s="5" t="s">
        <v>51</v>
      </c>
      <c r="B5" s="28" t="s">
        <v>1035</v>
      </c>
      <c r="C5" s="7">
        <v>10</v>
      </c>
      <c r="D5" s="7">
        <v>2</v>
      </c>
      <c r="E5" s="7">
        <v>12</v>
      </c>
      <c r="F5" s="15">
        <f t="shared" si="0"/>
        <v>4</v>
      </c>
      <c r="G5" s="15">
        <f t="shared" si="2"/>
        <v>7</v>
      </c>
      <c r="H5" s="15" t="str">
        <f t="shared" si="1"/>
        <v>adequate stock</v>
      </c>
      <c r="I5" s="7"/>
      <c r="J5" s="19" t="s">
        <v>1034</v>
      </c>
      <c r="N5" s="1" t="s">
        <v>14</v>
      </c>
    </row>
    <row r="6" spans="1:14">
      <c r="A6" s="5" t="s">
        <v>51</v>
      </c>
      <c r="B6" s="28" t="s">
        <v>1036</v>
      </c>
      <c r="C6" s="7">
        <v>0</v>
      </c>
      <c r="D6" s="7">
        <v>6</v>
      </c>
      <c r="E6" s="7">
        <v>0</v>
      </c>
      <c r="F6" s="15">
        <f t="shared" si="0"/>
        <v>0</v>
      </c>
      <c r="G6" s="15">
        <f t="shared" si="2"/>
        <v>0</v>
      </c>
      <c r="H6" s="15" t="str">
        <f t="shared" si="1"/>
        <v>adequate stock</v>
      </c>
      <c r="I6" s="7"/>
      <c r="J6" s="19" t="s">
        <v>1034</v>
      </c>
    </row>
    <row r="7" spans="1:14">
      <c r="A7" s="5" t="s">
        <v>51</v>
      </c>
      <c r="B7" s="28" t="s">
        <v>1037</v>
      </c>
      <c r="C7" s="7">
        <v>15</v>
      </c>
      <c r="D7" s="7">
        <v>3</v>
      </c>
      <c r="E7" s="7">
        <v>10</v>
      </c>
      <c r="F7" s="15">
        <f t="shared" si="0"/>
        <v>4</v>
      </c>
      <c r="G7" s="15">
        <f t="shared" si="2"/>
        <v>7</v>
      </c>
      <c r="H7" s="15" t="str">
        <f t="shared" si="1"/>
        <v>adequate stock</v>
      </c>
      <c r="I7" s="7"/>
      <c r="J7" s="19" t="s">
        <v>18</v>
      </c>
    </row>
    <row r="8" spans="1:14">
      <c r="A8" s="5" t="s">
        <v>51</v>
      </c>
      <c r="B8" s="28" t="s">
        <v>1038</v>
      </c>
      <c r="C8" s="7">
        <v>0</v>
      </c>
      <c r="D8" s="7">
        <v>6</v>
      </c>
      <c r="E8" s="7">
        <v>0</v>
      </c>
      <c r="F8" s="15">
        <f t="shared" si="0"/>
        <v>0</v>
      </c>
      <c r="G8" s="15">
        <f t="shared" si="2"/>
        <v>0</v>
      </c>
      <c r="H8" s="15" t="str">
        <f t="shared" si="1"/>
        <v>adequate stock</v>
      </c>
      <c r="I8" s="7"/>
      <c r="J8" s="19" t="s">
        <v>14</v>
      </c>
    </row>
    <row r="9" spans="1:14">
      <c r="A9" s="5" t="s">
        <v>51</v>
      </c>
      <c r="B9" s="28" t="s">
        <v>1039</v>
      </c>
      <c r="C9" s="7">
        <v>0</v>
      </c>
      <c r="D9" s="7">
        <v>6</v>
      </c>
      <c r="E9" s="7">
        <v>0</v>
      </c>
      <c r="F9" s="15">
        <f t="shared" si="0"/>
        <v>0</v>
      </c>
      <c r="G9" s="15">
        <f t="shared" si="2"/>
        <v>0</v>
      </c>
      <c r="H9" s="15" t="str">
        <f t="shared" si="1"/>
        <v>adequate stock</v>
      </c>
      <c r="I9" s="7"/>
      <c r="J9" s="19" t="s">
        <v>14</v>
      </c>
    </row>
    <row r="10" spans="1:14">
      <c r="A10" s="5" t="s">
        <v>51</v>
      </c>
      <c r="B10" s="28" t="s">
        <v>1040</v>
      </c>
      <c r="C10" s="7">
        <v>0</v>
      </c>
      <c r="D10" s="7">
        <v>6</v>
      </c>
      <c r="E10" s="7">
        <v>0</v>
      </c>
      <c r="F10" s="15">
        <f t="shared" si="0"/>
        <v>0</v>
      </c>
      <c r="G10" s="15">
        <f t="shared" si="2"/>
        <v>0</v>
      </c>
      <c r="H10" s="15" t="str">
        <f t="shared" si="1"/>
        <v>adequate stock</v>
      </c>
      <c r="I10" s="7"/>
      <c r="J10" s="19" t="s">
        <v>14</v>
      </c>
    </row>
    <row r="11" spans="1:14">
      <c r="A11" s="5" t="s">
        <v>51</v>
      </c>
      <c r="B11" s="28" t="s">
        <v>1041</v>
      </c>
      <c r="C11" s="7">
        <v>38</v>
      </c>
      <c r="D11" s="7">
        <v>3</v>
      </c>
      <c r="E11" s="7">
        <v>10</v>
      </c>
      <c r="F11" s="15">
        <f t="shared" si="0"/>
        <v>10</v>
      </c>
      <c r="G11" s="15">
        <f t="shared" si="2"/>
        <v>16</v>
      </c>
      <c r="H11" s="15" t="str">
        <f t="shared" si="1"/>
        <v>adequate stock</v>
      </c>
      <c r="I11" s="7"/>
      <c r="J11" s="19" t="s">
        <v>18</v>
      </c>
    </row>
    <row r="12" spans="1:14">
      <c r="A12" s="5" t="s">
        <v>51</v>
      </c>
      <c r="B12" s="28" t="s">
        <v>1042</v>
      </c>
      <c r="C12" s="7">
        <v>0</v>
      </c>
      <c r="D12" s="7">
        <v>6</v>
      </c>
      <c r="E12" s="7">
        <v>0</v>
      </c>
      <c r="F12" s="15">
        <f t="shared" si="0"/>
        <v>0</v>
      </c>
      <c r="G12" s="15">
        <f t="shared" si="2"/>
        <v>0</v>
      </c>
      <c r="H12" s="15" t="str">
        <f t="shared" si="1"/>
        <v>adequate stock</v>
      </c>
      <c r="I12" s="7"/>
      <c r="J12" s="19" t="s">
        <v>14</v>
      </c>
    </row>
    <row r="13" spans="1:14">
      <c r="A13" s="5" t="s">
        <v>51</v>
      </c>
      <c r="B13" s="28" t="s">
        <v>1043</v>
      </c>
      <c r="C13" s="7">
        <v>5</v>
      </c>
      <c r="D13" s="7">
        <v>3</v>
      </c>
      <c r="E13" s="7">
        <v>5</v>
      </c>
      <c r="F13" s="15">
        <f t="shared" ref="F13:F76" si="3">ROUND((C13/D13)*0.75,0)</f>
        <v>1</v>
      </c>
      <c r="G13" s="15">
        <f t="shared" si="2"/>
        <v>2</v>
      </c>
      <c r="H13" s="15" t="str">
        <f t="shared" ref="H13:H76" si="4">IF(E13&lt;F13,G13-E13,"adequate stock")</f>
        <v>adequate stock</v>
      </c>
      <c r="I13" s="7"/>
      <c r="J13" s="19" t="s">
        <v>14</v>
      </c>
    </row>
    <row r="14" spans="1:14">
      <c r="A14" s="5" t="s">
        <v>51</v>
      </c>
      <c r="B14" s="28" t="s">
        <v>1044</v>
      </c>
      <c r="C14" s="7">
        <v>5</v>
      </c>
      <c r="D14" s="7">
        <v>3</v>
      </c>
      <c r="E14" s="7">
        <v>5</v>
      </c>
      <c r="F14" s="15">
        <f t="shared" si="3"/>
        <v>1</v>
      </c>
      <c r="G14" s="15">
        <f t="shared" si="2"/>
        <v>2</v>
      </c>
      <c r="H14" s="15" t="str">
        <f t="shared" si="4"/>
        <v>adequate stock</v>
      </c>
      <c r="I14" s="7"/>
      <c r="J14" s="19" t="s">
        <v>14</v>
      </c>
    </row>
    <row r="15" spans="1:14">
      <c r="A15" s="5" t="s">
        <v>51</v>
      </c>
      <c r="B15" s="28" t="s">
        <v>1045</v>
      </c>
      <c r="C15" s="7">
        <v>15</v>
      </c>
      <c r="D15" s="7">
        <v>3</v>
      </c>
      <c r="E15" s="7">
        <v>5</v>
      </c>
      <c r="F15" s="15">
        <f t="shared" si="3"/>
        <v>4</v>
      </c>
      <c r="G15" s="15">
        <f t="shared" si="2"/>
        <v>7</v>
      </c>
      <c r="H15" s="15" t="str">
        <f t="shared" si="4"/>
        <v>adequate stock</v>
      </c>
      <c r="I15" s="7"/>
      <c r="J15" s="19" t="s">
        <v>14</v>
      </c>
    </row>
    <row r="16" spans="1:14">
      <c r="A16" s="5" t="s">
        <v>51</v>
      </c>
      <c r="B16" s="28" t="s">
        <v>1046</v>
      </c>
      <c r="C16" s="7">
        <v>15</v>
      </c>
      <c r="D16" s="7">
        <v>3</v>
      </c>
      <c r="E16" s="7">
        <v>10</v>
      </c>
      <c r="F16" s="15">
        <f t="shared" si="3"/>
        <v>4</v>
      </c>
      <c r="G16" s="15">
        <f t="shared" si="2"/>
        <v>7</v>
      </c>
      <c r="H16" s="15" t="str">
        <f t="shared" si="4"/>
        <v>adequate stock</v>
      </c>
      <c r="I16" s="7"/>
      <c r="J16" s="19" t="s">
        <v>14</v>
      </c>
    </row>
    <row r="17" spans="1:10">
      <c r="A17" s="5" t="s">
        <v>51</v>
      </c>
      <c r="B17" s="28" t="s">
        <v>1047</v>
      </c>
      <c r="C17" s="7">
        <v>129</v>
      </c>
      <c r="D17" s="7">
        <v>3</v>
      </c>
      <c r="E17" s="7">
        <v>50</v>
      </c>
      <c r="F17" s="15">
        <f t="shared" si="3"/>
        <v>32</v>
      </c>
      <c r="G17" s="15">
        <f t="shared" si="2"/>
        <v>56</v>
      </c>
      <c r="H17" s="15" t="str">
        <f t="shared" si="4"/>
        <v>adequate stock</v>
      </c>
      <c r="I17" s="7"/>
      <c r="J17" s="19" t="s">
        <v>18</v>
      </c>
    </row>
    <row r="18" spans="1:10">
      <c r="A18" s="5" t="s">
        <v>51</v>
      </c>
      <c r="B18" s="28" t="s">
        <v>1048</v>
      </c>
      <c r="C18" s="7">
        <v>0</v>
      </c>
      <c r="D18" s="7">
        <v>6</v>
      </c>
      <c r="E18" s="7">
        <v>0</v>
      </c>
      <c r="F18" s="15">
        <f t="shared" si="3"/>
        <v>0</v>
      </c>
      <c r="G18" s="15">
        <f t="shared" si="2"/>
        <v>0</v>
      </c>
      <c r="H18" s="15" t="str">
        <f t="shared" si="4"/>
        <v>adequate stock</v>
      </c>
      <c r="I18" s="7"/>
      <c r="J18" s="19" t="s">
        <v>18</v>
      </c>
    </row>
    <row r="19" spans="1:10">
      <c r="A19" s="5" t="s">
        <v>51</v>
      </c>
      <c r="B19" s="28" t="s">
        <v>1049</v>
      </c>
      <c r="C19" s="7">
        <v>10</v>
      </c>
      <c r="D19" s="7">
        <v>3</v>
      </c>
      <c r="E19" s="7">
        <v>0</v>
      </c>
      <c r="F19" s="15">
        <f t="shared" si="3"/>
        <v>3</v>
      </c>
      <c r="G19" s="15">
        <f t="shared" si="2"/>
        <v>4</v>
      </c>
      <c r="H19" s="15">
        <f t="shared" si="4"/>
        <v>4</v>
      </c>
      <c r="I19" s="7"/>
      <c r="J19" s="19"/>
    </row>
    <row r="20" spans="1:10">
      <c r="A20" s="5" t="s">
        <v>51</v>
      </c>
      <c r="B20" s="28" t="s">
        <v>1050</v>
      </c>
      <c r="C20" s="7">
        <v>15</v>
      </c>
      <c r="D20" s="7">
        <v>3</v>
      </c>
      <c r="E20" s="7">
        <v>0</v>
      </c>
      <c r="F20" s="15">
        <f t="shared" si="3"/>
        <v>4</v>
      </c>
      <c r="G20" s="15">
        <f t="shared" si="2"/>
        <v>7</v>
      </c>
      <c r="H20" s="15">
        <f t="shared" si="4"/>
        <v>7</v>
      </c>
      <c r="I20" s="7"/>
      <c r="J20" s="19"/>
    </row>
    <row r="21" spans="1:10">
      <c r="A21" s="5" t="s">
        <v>51</v>
      </c>
      <c r="B21" s="28" t="s">
        <v>1051</v>
      </c>
      <c r="C21" s="7">
        <v>66</v>
      </c>
      <c r="D21" s="7">
        <v>6</v>
      </c>
      <c r="E21" s="7">
        <v>10</v>
      </c>
      <c r="F21" s="15">
        <f t="shared" si="3"/>
        <v>8</v>
      </c>
      <c r="G21" s="15">
        <f t="shared" si="2"/>
        <v>14</v>
      </c>
      <c r="H21" s="15" t="str">
        <f t="shared" si="4"/>
        <v>adequate stock</v>
      </c>
      <c r="I21" s="7"/>
      <c r="J21" s="19"/>
    </row>
    <row r="22" spans="1:10">
      <c r="A22" s="5" t="s">
        <v>51</v>
      </c>
      <c r="B22" s="28" t="s">
        <v>1052</v>
      </c>
      <c r="C22" s="7">
        <v>15</v>
      </c>
      <c r="D22" s="7">
        <v>2</v>
      </c>
      <c r="E22" s="7">
        <v>8</v>
      </c>
      <c r="F22" s="15">
        <f t="shared" si="3"/>
        <v>6</v>
      </c>
      <c r="G22" s="15">
        <f t="shared" si="2"/>
        <v>10</v>
      </c>
      <c r="H22" s="15" t="str">
        <f t="shared" si="4"/>
        <v>adequate stock</v>
      </c>
      <c r="I22" s="7"/>
      <c r="J22" s="19"/>
    </row>
    <row r="23" spans="1:10">
      <c r="A23" s="5" t="s">
        <v>51</v>
      </c>
      <c r="B23" s="28" t="s">
        <v>1053</v>
      </c>
      <c r="C23" s="7">
        <v>45</v>
      </c>
      <c r="D23" s="7">
        <v>6</v>
      </c>
      <c r="E23" s="7">
        <v>8</v>
      </c>
      <c r="F23" s="15">
        <f t="shared" si="3"/>
        <v>6</v>
      </c>
      <c r="G23" s="15">
        <f t="shared" si="2"/>
        <v>10</v>
      </c>
      <c r="H23" s="15" t="str">
        <f t="shared" si="4"/>
        <v>adequate stock</v>
      </c>
      <c r="I23" s="7"/>
      <c r="J23" s="19"/>
    </row>
    <row r="24" spans="1:10">
      <c r="A24" s="5" t="s">
        <v>51</v>
      </c>
      <c r="B24" s="28" t="s">
        <v>1054</v>
      </c>
      <c r="C24" s="7">
        <v>10</v>
      </c>
      <c r="D24" s="7">
        <v>3</v>
      </c>
      <c r="E24" s="7">
        <v>0</v>
      </c>
      <c r="F24" s="15">
        <f t="shared" si="3"/>
        <v>3</v>
      </c>
      <c r="G24" s="15">
        <f t="shared" si="2"/>
        <v>4</v>
      </c>
      <c r="H24" s="15">
        <f t="shared" si="4"/>
        <v>4</v>
      </c>
      <c r="I24" s="7"/>
      <c r="J24" s="19"/>
    </row>
    <row r="25" spans="1:10">
      <c r="A25" s="5" t="s">
        <v>51</v>
      </c>
      <c r="B25" s="28" t="s">
        <v>1055</v>
      </c>
      <c r="C25" s="7">
        <v>10</v>
      </c>
      <c r="D25" s="7">
        <v>3</v>
      </c>
      <c r="E25" s="7">
        <v>6</v>
      </c>
      <c r="F25" s="15">
        <f t="shared" si="3"/>
        <v>3</v>
      </c>
      <c r="G25" s="15">
        <f t="shared" si="2"/>
        <v>4</v>
      </c>
      <c r="H25" s="15" t="str">
        <f t="shared" si="4"/>
        <v>adequate stock</v>
      </c>
      <c r="I25" s="7"/>
      <c r="J25" s="19"/>
    </row>
    <row r="26" spans="1:10">
      <c r="A26" s="5" t="s">
        <v>51</v>
      </c>
      <c r="B26" s="28" t="s">
        <v>1056</v>
      </c>
      <c r="C26" s="7">
        <v>0</v>
      </c>
      <c r="D26" s="7">
        <v>6</v>
      </c>
      <c r="E26" s="7">
        <v>0</v>
      </c>
      <c r="F26" s="15">
        <f t="shared" si="3"/>
        <v>0</v>
      </c>
      <c r="G26" s="15">
        <f t="shared" si="2"/>
        <v>0</v>
      </c>
      <c r="H26" s="15" t="str">
        <f t="shared" si="4"/>
        <v>adequate stock</v>
      </c>
      <c r="I26" s="7"/>
      <c r="J26" s="19"/>
    </row>
    <row r="27" spans="1:10">
      <c r="A27" s="5" t="s">
        <v>51</v>
      </c>
      <c r="B27" s="28" t="s">
        <v>1057</v>
      </c>
      <c r="C27" s="7">
        <v>20</v>
      </c>
      <c r="D27" s="7">
        <v>2</v>
      </c>
      <c r="E27" s="7">
        <v>8</v>
      </c>
      <c r="F27" s="15">
        <f t="shared" si="3"/>
        <v>8</v>
      </c>
      <c r="G27" s="15">
        <f t="shared" si="2"/>
        <v>13</v>
      </c>
      <c r="H27" s="15" t="str">
        <f t="shared" si="4"/>
        <v>adequate stock</v>
      </c>
      <c r="I27" s="7"/>
      <c r="J27" s="19"/>
    </row>
    <row r="28" spans="1:10">
      <c r="A28" s="5" t="s">
        <v>51</v>
      </c>
      <c r="B28" s="28" t="s">
        <v>1058</v>
      </c>
      <c r="C28" s="7">
        <v>4</v>
      </c>
      <c r="D28" s="7">
        <v>6</v>
      </c>
      <c r="E28" s="7">
        <v>3</v>
      </c>
      <c r="F28" s="15">
        <f t="shared" si="3"/>
        <v>1</v>
      </c>
      <c r="G28" s="15">
        <f t="shared" si="2"/>
        <v>1</v>
      </c>
      <c r="H28" s="15" t="str">
        <f t="shared" si="4"/>
        <v>adequate stock</v>
      </c>
      <c r="I28" s="7"/>
      <c r="J28" s="19"/>
    </row>
    <row r="29" spans="1:10">
      <c r="A29" s="5" t="s">
        <v>51</v>
      </c>
      <c r="B29" s="28" t="s">
        <v>1059</v>
      </c>
      <c r="C29" s="7">
        <v>0</v>
      </c>
      <c r="D29" s="7">
        <v>6</v>
      </c>
      <c r="E29" s="7">
        <v>0</v>
      </c>
      <c r="F29" s="15">
        <f t="shared" si="3"/>
        <v>0</v>
      </c>
      <c r="G29" s="15">
        <f t="shared" si="2"/>
        <v>0</v>
      </c>
      <c r="H29" s="15" t="str">
        <f t="shared" si="4"/>
        <v>adequate stock</v>
      </c>
      <c r="I29" s="7"/>
      <c r="J29" s="19"/>
    </row>
    <row r="30" spans="1:10">
      <c r="A30" s="5" t="s">
        <v>51</v>
      </c>
      <c r="B30" s="28" t="s">
        <v>1060</v>
      </c>
      <c r="C30" s="7">
        <v>47</v>
      </c>
      <c r="D30" s="7">
        <v>6</v>
      </c>
      <c r="E30" s="7">
        <v>10</v>
      </c>
      <c r="F30" s="15">
        <f t="shared" si="3"/>
        <v>6</v>
      </c>
      <c r="G30" s="15">
        <f t="shared" si="2"/>
        <v>10</v>
      </c>
      <c r="H30" s="15" t="str">
        <f t="shared" si="4"/>
        <v>adequate stock</v>
      </c>
      <c r="I30" s="7"/>
      <c r="J30" s="19"/>
    </row>
    <row r="31" spans="1:10">
      <c r="A31" s="5" t="s">
        <v>51</v>
      </c>
      <c r="B31" s="28" t="s">
        <v>1061</v>
      </c>
      <c r="C31" s="7">
        <v>0</v>
      </c>
      <c r="D31" s="7">
        <v>6</v>
      </c>
      <c r="E31" s="7">
        <v>0</v>
      </c>
      <c r="F31" s="15">
        <f t="shared" si="3"/>
        <v>0</v>
      </c>
      <c r="G31" s="15">
        <f t="shared" si="2"/>
        <v>0</v>
      </c>
      <c r="H31" s="15" t="str">
        <f t="shared" si="4"/>
        <v>adequate stock</v>
      </c>
      <c r="I31" s="7"/>
      <c r="J31" s="19"/>
    </row>
    <row r="32" spans="1:10">
      <c r="A32" s="5" t="s">
        <v>51</v>
      </c>
      <c r="B32" s="28" t="s">
        <v>1062</v>
      </c>
      <c r="C32" s="7">
        <v>10</v>
      </c>
      <c r="D32" s="7">
        <v>6</v>
      </c>
      <c r="E32" s="7">
        <v>0</v>
      </c>
      <c r="F32" s="15">
        <f t="shared" si="3"/>
        <v>1</v>
      </c>
      <c r="G32" s="15">
        <f t="shared" si="2"/>
        <v>2</v>
      </c>
      <c r="H32" s="15">
        <f t="shared" si="4"/>
        <v>2</v>
      </c>
      <c r="I32" s="7"/>
      <c r="J32" s="19"/>
    </row>
    <row r="33" spans="1:10">
      <c r="A33" s="5" t="s">
        <v>51</v>
      </c>
      <c r="B33" s="28" t="s">
        <v>1063</v>
      </c>
      <c r="C33" s="7">
        <v>55</v>
      </c>
      <c r="D33" s="7">
        <v>6</v>
      </c>
      <c r="E33" s="7">
        <v>12</v>
      </c>
      <c r="F33" s="15">
        <f t="shared" si="3"/>
        <v>7</v>
      </c>
      <c r="G33" s="15">
        <f t="shared" si="2"/>
        <v>12</v>
      </c>
      <c r="H33" s="15" t="str">
        <f t="shared" si="4"/>
        <v>adequate stock</v>
      </c>
      <c r="I33" s="7"/>
      <c r="J33" s="19"/>
    </row>
    <row r="34" spans="1:10">
      <c r="A34" s="5" t="s">
        <v>51</v>
      </c>
      <c r="B34" s="28" t="s">
        <v>1064</v>
      </c>
      <c r="C34" s="7">
        <v>0</v>
      </c>
      <c r="D34" s="7">
        <v>6</v>
      </c>
      <c r="E34" s="7">
        <v>0</v>
      </c>
      <c r="F34" s="15">
        <f t="shared" si="3"/>
        <v>0</v>
      </c>
      <c r="G34" s="15">
        <f t="shared" si="2"/>
        <v>0</v>
      </c>
      <c r="H34" s="15" t="str">
        <f t="shared" si="4"/>
        <v>adequate stock</v>
      </c>
      <c r="I34" s="7"/>
      <c r="J34" s="19"/>
    </row>
    <row r="35" spans="1:10">
      <c r="A35" s="5" t="s">
        <v>51</v>
      </c>
      <c r="B35" s="28" t="s">
        <v>1065</v>
      </c>
      <c r="C35" s="7">
        <v>0</v>
      </c>
      <c r="D35" s="7">
        <v>6</v>
      </c>
      <c r="E35" s="7">
        <v>0</v>
      </c>
      <c r="F35" s="15">
        <f t="shared" si="3"/>
        <v>0</v>
      </c>
      <c r="G35" s="15">
        <f t="shared" si="2"/>
        <v>0</v>
      </c>
      <c r="H35" s="15" t="str">
        <f t="shared" si="4"/>
        <v>adequate stock</v>
      </c>
      <c r="I35" s="7"/>
      <c r="J35" s="19"/>
    </row>
    <row r="36" spans="1:10">
      <c r="A36" s="5" t="s">
        <v>51</v>
      </c>
      <c r="B36" s="28" t="s">
        <v>1066</v>
      </c>
      <c r="C36" s="7">
        <v>50</v>
      </c>
      <c r="D36" s="7">
        <v>6</v>
      </c>
      <c r="E36" s="7">
        <v>0</v>
      </c>
      <c r="F36" s="15">
        <f t="shared" si="3"/>
        <v>6</v>
      </c>
      <c r="G36" s="15">
        <f t="shared" si="2"/>
        <v>11</v>
      </c>
      <c r="H36" s="15">
        <f t="shared" si="4"/>
        <v>11</v>
      </c>
      <c r="I36" s="7"/>
      <c r="J36" s="19"/>
    </row>
    <row r="37" spans="1:10">
      <c r="A37" s="5" t="s">
        <v>51</v>
      </c>
      <c r="B37" s="28" t="s">
        <v>1067</v>
      </c>
      <c r="C37" s="7">
        <v>50</v>
      </c>
      <c r="D37" s="7">
        <v>6</v>
      </c>
      <c r="E37" s="7">
        <v>0</v>
      </c>
      <c r="F37" s="15">
        <f t="shared" si="3"/>
        <v>6</v>
      </c>
      <c r="G37" s="15">
        <f t="shared" si="2"/>
        <v>11</v>
      </c>
      <c r="H37" s="15">
        <f t="shared" si="4"/>
        <v>11</v>
      </c>
      <c r="I37" s="7"/>
      <c r="J37" s="19"/>
    </row>
    <row r="38" spans="1:10">
      <c r="A38" s="5" t="s">
        <v>51</v>
      </c>
      <c r="B38" s="28" t="s">
        <v>1068</v>
      </c>
      <c r="C38" s="7">
        <v>100</v>
      </c>
      <c r="D38" s="7">
        <v>3</v>
      </c>
      <c r="E38" s="7">
        <v>10</v>
      </c>
      <c r="F38" s="15">
        <f t="shared" si="3"/>
        <v>25</v>
      </c>
      <c r="G38" s="15">
        <f t="shared" si="2"/>
        <v>43</v>
      </c>
      <c r="H38" s="15">
        <f t="shared" si="4"/>
        <v>33</v>
      </c>
      <c r="I38" s="7"/>
      <c r="J38" s="19"/>
    </row>
    <row r="39" spans="1:10">
      <c r="A39" s="5" t="s">
        <v>51</v>
      </c>
      <c r="B39" s="28" t="s">
        <v>1069</v>
      </c>
      <c r="C39" s="7">
        <v>15</v>
      </c>
      <c r="D39" s="7">
        <v>1</v>
      </c>
      <c r="E39" s="7">
        <v>20</v>
      </c>
      <c r="F39" s="15">
        <f t="shared" si="3"/>
        <v>11</v>
      </c>
      <c r="G39" s="15">
        <f t="shared" si="2"/>
        <v>20</v>
      </c>
      <c r="H39" s="15" t="str">
        <f t="shared" si="4"/>
        <v>adequate stock</v>
      </c>
      <c r="I39" s="7"/>
      <c r="J39" s="19"/>
    </row>
    <row r="40" spans="1:10">
      <c r="A40" s="5" t="s">
        <v>51</v>
      </c>
      <c r="B40" s="28" t="s">
        <v>1070</v>
      </c>
      <c r="C40" s="7">
        <v>10</v>
      </c>
      <c r="D40" s="7">
        <v>2</v>
      </c>
      <c r="E40" s="7">
        <v>10</v>
      </c>
      <c r="F40" s="15">
        <f t="shared" si="3"/>
        <v>4</v>
      </c>
      <c r="G40" s="15">
        <f t="shared" si="2"/>
        <v>7</v>
      </c>
      <c r="H40" s="15" t="str">
        <f t="shared" si="4"/>
        <v>adequate stock</v>
      </c>
      <c r="I40" s="7"/>
      <c r="J40" s="19"/>
    </row>
    <row r="41" spans="1:10">
      <c r="A41" s="5" t="s">
        <v>51</v>
      </c>
      <c r="B41" s="28" t="s">
        <v>1071</v>
      </c>
      <c r="C41" s="7">
        <v>32</v>
      </c>
      <c r="D41" s="7">
        <v>2</v>
      </c>
      <c r="E41" s="7">
        <v>20</v>
      </c>
      <c r="F41" s="15">
        <f t="shared" si="3"/>
        <v>12</v>
      </c>
      <c r="G41" s="15">
        <f t="shared" si="2"/>
        <v>21</v>
      </c>
      <c r="H41" s="15" t="str">
        <f t="shared" si="4"/>
        <v>adequate stock</v>
      </c>
      <c r="I41" s="7"/>
      <c r="J41" s="19"/>
    </row>
    <row r="42" spans="1:10">
      <c r="A42" s="5" t="s">
        <v>51</v>
      </c>
      <c r="B42" s="28" t="s">
        <v>1072</v>
      </c>
      <c r="C42" s="7">
        <v>0</v>
      </c>
      <c r="D42" s="7">
        <v>6</v>
      </c>
      <c r="E42" s="7">
        <v>0</v>
      </c>
      <c r="F42" s="15">
        <f t="shared" si="3"/>
        <v>0</v>
      </c>
      <c r="G42" s="15">
        <f t="shared" si="2"/>
        <v>0</v>
      </c>
      <c r="H42" s="15" t="str">
        <f t="shared" si="4"/>
        <v>adequate stock</v>
      </c>
      <c r="I42" s="7"/>
      <c r="J42" s="19"/>
    </row>
    <row r="43" spans="1:10">
      <c r="A43" s="5" t="s">
        <v>51</v>
      </c>
      <c r="B43" s="28" t="s">
        <v>1073</v>
      </c>
      <c r="C43" s="7">
        <v>0</v>
      </c>
      <c r="D43" s="7">
        <v>6</v>
      </c>
      <c r="E43" s="7">
        <v>0</v>
      </c>
      <c r="F43" s="15">
        <f t="shared" si="3"/>
        <v>0</v>
      </c>
      <c r="G43" s="15">
        <f t="shared" si="2"/>
        <v>0</v>
      </c>
      <c r="H43" s="15" t="str">
        <f t="shared" si="4"/>
        <v>adequate stock</v>
      </c>
      <c r="I43" s="7"/>
      <c r="J43" s="19"/>
    </row>
    <row r="44" spans="1:10">
      <c r="A44" s="5" t="s">
        <v>51</v>
      </c>
      <c r="B44" s="28" t="s">
        <v>1074</v>
      </c>
      <c r="C44" s="7">
        <v>98</v>
      </c>
      <c r="D44" s="7">
        <v>6</v>
      </c>
      <c r="E44" s="7">
        <v>10</v>
      </c>
      <c r="F44" s="15">
        <f t="shared" si="3"/>
        <v>12</v>
      </c>
      <c r="G44" s="15">
        <f t="shared" si="2"/>
        <v>21</v>
      </c>
      <c r="H44" s="15">
        <f t="shared" si="4"/>
        <v>11</v>
      </c>
      <c r="I44" s="7"/>
      <c r="J44" s="19"/>
    </row>
    <row r="45" spans="1:10">
      <c r="A45" s="5" t="s">
        <v>51</v>
      </c>
      <c r="B45" s="28" t="s">
        <v>1075</v>
      </c>
      <c r="C45" s="7">
        <v>42</v>
      </c>
      <c r="D45" s="7">
        <v>2</v>
      </c>
      <c r="E45" s="7">
        <v>2</v>
      </c>
      <c r="F45" s="15">
        <f t="shared" si="3"/>
        <v>16</v>
      </c>
      <c r="G45" s="15">
        <f t="shared" si="2"/>
        <v>27</v>
      </c>
      <c r="H45" s="15">
        <f t="shared" si="4"/>
        <v>25</v>
      </c>
      <c r="I45" s="7"/>
      <c r="J45" s="19"/>
    </row>
    <row r="46" spans="1:10">
      <c r="A46" s="5" t="s">
        <v>51</v>
      </c>
      <c r="B46" s="28" t="s">
        <v>1076</v>
      </c>
      <c r="C46" s="7">
        <v>12</v>
      </c>
      <c r="D46" s="7">
        <v>2</v>
      </c>
      <c r="E46" s="7">
        <v>6</v>
      </c>
      <c r="F46" s="15">
        <f t="shared" si="3"/>
        <v>5</v>
      </c>
      <c r="G46" s="15">
        <f t="shared" si="2"/>
        <v>8</v>
      </c>
      <c r="H46" s="15" t="str">
        <f t="shared" si="4"/>
        <v>adequate stock</v>
      </c>
      <c r="I46" s="7"/>
      <c r="J46" s="19"/>
    </row>
    <row r="47" spans="1:10">
      <c r="A47" s="5" t="s">
        <v>51</v>
      </c>
      <c r="B47" s="28" t="s">
        <v>1077</v>
      </c>
      <c r="C47" s="7">
        <v>55</v>
      </c>
      <c r="D47" s="7">
        <v>6</v>
      </c>
      <c r="E47" s="7">
        <v>0</v>
      </c>
      <c r="F47" s="15">
        <f t="shared" si="3"/>
        <v>7</v>
      </c>
      <c r="G47" s="15">
        <f t="shared" si="2"/>
        <v>12</v>
      </c>
      <c r="H47" s="15">
        <f t="shared" si="4"/>
        <v>12</v>
      </c>
      <c r="I47" s="7"/>
      <c r="J47" s="19"/>
    </row>
    <row r="48" spans="1:10">
      <c r="A48" s="5" t="s">
        <v>51</v>
      </c>
      <c r="B48" s="28" t="s">
        <v>1078</v>
      </c>
      <c r="C48" s="7">
        <v>60</v>
      </c>
      <c r="D48" s="7">
        <v>2</v>
      </c>
      <c r="E48" s="7">
        <v>55</v>
      </c>
      <c r="F48" s="15">
        <f t="shared" si="3"/>
        <v>23</v>
      </c>
      <c r="G48" s="15">
        <f t="shared" si="2"/>
        <v>39</v>
      </c>
      <c r="H48" s="15" t="str">
        <f t="shared" si="4"/>
        <v>adequate stock</v>
      </c>
      <c r="I48" s="7"/>
      <c r="J48" s="19"/>
    </row>
    <row r="49" spans="1:10">
      <c r="A49" s="5" t="s">
        <v>51</v>
      </c>
      <c r="B49" s="28" t="s">
        <v>1079</v>
      </c>
      <c r="C49" s="7">
        <v>6</v>
      </c>
      <c r="D49" s="7">
        <v>2</v>
      </c>
      <c r="E49" s="7">
        <v>2</v>
      </c>
      <c r="F49" s="15">
        <f t="shared" si="3"/>
        <v>2</v>
      </c>
      <c r="G49" s="15">
        <f t="shared" si="2"/>
        <v>4</v>
      </c>
      <c r="H49" s="15" t="str">
        <f t="shared" si="4"/>
        <v>adequate stock</v>
      </c>
      <c r="I49" s="7"/>
      <c r="J49" s="19"/>
    </row>
    <row r="50" spans="1:10">
      <c r="A50" s="5" t="s">
        <v>51</v>
      </c>
      <c r="B50" s="28" t="s">
        <v>1080</v>
      </c>
      <c r="C50" s="7">
        <v>160</v>
      </c>
      <c r="D50" s="7">
        <v>6</v>
      </c>
      <c r="E50" s="7">
        <v>100</v>
      </c>
      <c r="F50" s="15">
        <f t="shared" si="3"/>
        <v>20</v>
      </c>
      <c r="G50" s="15">
        <f t="shared" si="2"/>
        <v>35</v>
      </c>
      <c r="H50" s="15" t="str">
        <f t="shared" si="4"/>
        <v>adequate stock</v>
      </c>
      <c r="I50" s="7"/>
      <c r="J50" s="19"/>
    </row>
    <row r="51" spans="1:10">
      <c r="A51" s="5" t="s">
        <v>51</v>
      </c>
      <c r="B51" s="28" t="s">
        <v>1081</v>
      </c>
      <c r="C51" s="7">
        <v>155</v>
      </c>
      <c r="D51" s="7">
        <v>6</v>
      </c>
      <c r="E51" s="7">
        <v>0</v>
      </c>
      <c r="F51" s="15">
        <f t="shared" si="3"/>
        <v>19</v>
      </c>
      <c r="G51" s="15">
        <f t="shared" si="2"/>
        <v>34</v>
      </c>
      <c r="H51" s="15">
        <f t="shared" si="4"/>
        <v>34</v>
      </c>
      <c r="I51" s="7"/>
      <c r="J51" s="19"/>
    </row>
    <row r="52" spans="1:10">
      <c r="A52" s="5" t="s">
        <v>51</v>
      </c>
      <c r="B52" s="28" t="s">
        <v>1082</v>
      </c>
      <c r="C52" s="7">
        <v>0</v>
      </c>
      <c r="D52" s="7">
        <v>6</v>
      </c>
      <c r="E52" s="7">
        <v>0</v>
      </c>
      <c r="F52" s="15">
        <f t="shared" si="3"/>
        <v>0</v>
      </c>
      <c r="G52" s="15">
        <f t="shared" si="2"/>
        <v>0</v>
      </c>
      <c r="H52" s="15" t="str">
        <f t="shared" si="4"/>
        <v>adequate stock</v>
      </c>
      <c r="I52" s="7"/>
      <c r="J52" s="19"/>
    </row>
    <row r="53" spans="1:10">
      <c r="A53" s="5" t="s">
        <v>51</v>
      </c>
      <c r="B53" s="28" t="s">
        <v>1083</v>
      </c>
      <c r="C53" s="7">
        <v>65</v>
      </c>
      <c r="D53" s="7">
        <v>3</v>
      </c>
      <c r="E53" s="7">
        <v>24</v>
      </c>
      <c r="F53" s="15">
        <f t="shared" si="3"/>
        <v>16</v>
      </c>
      <c r="G53" s="15">
        <f t="shared" si="2"/>
        <v>28</v>
      </c>
      <c r="H53" s="15" t="str">
        <f t="shared" si="4"/>
        <v>adequate stock</v>
      </c>
      <c r="I53" s="7"/>
      <c r="J53" s="19"/>
    </row>
    <row r="54" spans="1:10">
      <c r="A54" s="5" t="s">
        <v>51</v>
      </c>
      <c r="B54" s="28" t="s">
        <v>1084</v>
      </c>
      <c r="C54" s="7">
        <v>50</v>
      </c>
      <c r="D54" s="7">
        <v>6</v>
      </c>
      <c r="E54" s="7">
        <v>15</v>
      </c>
      <c r="F54" s="15">
        <f t="shared" si="3"/>
        <v>6</v>
      </c>
      <c r="G54" s="15">
        <f t="shared" si="2"/>
        <v>11</v>
      </c>
      <c r="H54" s="15" t="str">
        <f t="shared" si="4"/>
        <v>adequate stock</v>
      </c>
      <c r="I54" s="7"/>
      <c r="J54" s="19"/>
    </row>
    <row r="55" spans="1:10">
      <c r="A55" s="5" t="s">
        <v>51</v>
      </c>
      <c r="B55" s="28" t="s">
        <v>1085</v>
      </c>
      <c r="C55" s="7">
        <v>33</v>
      </c>
      <c r="D55" s="7">
        <v>2</v>
      </c>
      <c r="E55" s="7">
        <v>0</v>
      </c>
      <c r="F55" s="15">
        <f t="shared" si="3"/>
        <v>12</v>
      </c>
      <c r="G55" s="15">
        <f t="shared" si="2"/>
        <v>21</v>
      </c>
      <c r="H55" s="15">
        <f t="shared" si="4"/>
        <v>21</v>
      </c>
      <c r="I55" s="7"/>
      <c r="J55" s="19"/>
    </row>
    <row r="56" spans="1:10">
      <c r="A56" s="5" t="s">
        <v>51</v>
      </c>
      <c r="B56" s="28" t="s">
        <v>1086</v>
      </c>
      <c r="C56" s="7">
        <v>36</v>
      </c>
      <c r="D56" s="7">
        <v>6</v>
      </c>
      <c r="E56" s="7">
        <v>12</v>
      </c>
      <c r="F56" s="15">
        <f t="shared" si="3"/>
        <v>5</v>
      </c>
      <c r="G56" s="15">
        <f t="shared" si="2"/>
        <v>8</v>
      </c>
      <c r="H56" s="15" t="str">
        <f t="shared" si="4"/>
        <v>adequate stock</v>
      </c>
      <c r="I56" s="7"/>
      <c r="J56" s="19"/>
    </row>
    <row r="57" spans="1:10">
      <c r="A57" s="5" t="s">
        <v>51</v>
      </c>
      <c r="B57" s="28" t="s">
        <v>1087</v>
      </c>
      <c r="C57" s="7">
        <v>20</v>
      </c>
      <c r="D57" s="7">
        <v>3</v>
      </c>
      <c r="E57" s="7">
        <v>0</v>
      </c>
      <c r="F57" s="15">
        <f t="shared" si="3"/>
        <v>5</v>
      </c>
      <c r="G57" s="15">
        <f t="shared" si="2"/>
        <v>9</v>
      </c>
      <c r="H57" s="15">
        <f t="shared" si="4"/>
        <v>9</v>
      </c>
      <c r="I57" s="7"/>
      <c r="J57" s="19"/>
    </row>
    <row r="58" spans="1:10">
      <c r="A58" s="5" t="s">
        <v>51</v>
      </c>
      <c r="B58" s="28" t="s">
        <v>1088</v>
      </c>
      <c r="C58" s="7">
        <v>36</v>
      </c>
      <c r="D58" s="7">
        <v>6</v>
      </c>
      <c r="E58" s="7">
        <v>0</v>
      </c>
      <c r="F58" s="15">
        <f t="shared" si="3"/>
        <v>5</v>
      </c>
      <c r="G58" s="15">
        <f t="shared" si="2"/>
        <v>8</v>
      </c>
      <c r="H58" s="15">
        <f t="shared" si="4"/>
        <v>8</v>
      </c>
      <c r="I58" s="7"/>
      <c r="J58" s="19"/>
    </row>
    <row r="59" spans="1:10">
      <c r="A59" s="5" t="s">
        <v>51</v>
      </c>
      <c r="B59" s="28" t="s">
        <v>1089</v>
      </c>
      <c r="C59" s="7">
        <v>265</v>
      </c>
      <c r="D59" s="7">
        <v>6</v>
      </c>
      <c r="E59" s="7">
        <v>0</v>
      </c>
      <c r="F59" s="15">
        <f t="shared" si="3"/>
        <v>33</v>
      </c>
      <c r="G59" s="15">
        <f t="shared" si="2"/>
        <v>57</v>
      </c>
      <c r="H59" s="15">
        <f t="shared" si="4"/>
        <v>57</v>
      </c>
      <c r="I59" s="7"/>
      <c r="J59" s="19"/>
    </row>
    <row r="60" spans="1:10">
      <c r="A60" s="5" t="s">
        <v>51</v>
      </c>
      <c r="B60" s="28" t="s">
        <v>1090</v>
      </c>
      <c r="C60" s="7">
        <v>30</v>
      </c>
      <c r="D60" s="7">
        <v>6</v>
      </c>
      <c r="E60" s="7">
        <v>0</v>
      </c>
      <c r="F60" s="15">
        <f t="shared" si="3"/>
        <v>4</v>
      </c>
      <c r="G60" s="15">
        <f t="shared" si="2"/>
        <v>7</v>
      </c>
      <c r="H60" s="15">
        <f t="shared" si="4"/>
        <v>7</v>
      </c>
      <c r="I60" s="7"/>
      <c r="J60" s="19"/>
    </row>
    <row r="61" spans="1:10">
      <c r="A61" s="5" t="s">
        <v>51</v>
      </c>
      <c r="B61" s="28" t="s">
        <v>1091</v>
      </c>
      <c r="C61" s="7">
        <v>33</v>
      </c>
      <c r="D61" s="7">
        <v>2</v>
      </c>
      <c r="E61" s="7">
        <v>0</v>
      </c>
      <c r="F61" s="15">
        <f t="shared" si="3"/>
        <v>12</v>
      </c>
      <c r="G61" s="15">
        <f t="shared" si="2"/>
        <v>21</v>
      </c>
      <c r="H61" s="15">
        <f t="shared" si="4"/>
        <v>21</v>
      </c>
      <c r="I61" s="7"/>
      <c r="J61" s="19"/>
    </row>
    <row r="62" spans="1:10">
      <c r="A62" s="5" t="s">
        <v>51</v>
      </c>
      <c r="B62" s="28" t="s">
        <v>1092</v>
      </c>
      <c r="C62" s="7">
        <v>45</v>
      </c>
      <c r="D62" s="7">
        <v>3</v>
      </c>
      <c r="E62" s="7">
        <v>20</v>
      </c>
      <c r="F62" s="15">
        <f t="shared" si="3"/>
        <v>11</v>
      </c>
      <c r="G62" s="15">
        <f t="shared" si="2"/>
        <v>20</v>
      </c>
      <c r="H62" s="15" t="str">
        <f t="shared" si="4"/>
        <v>adequate stock</v>
      </c>
      <c r="I62" s="7"/>
      <c r="J62" s="19"/>
    </row>
    <row r="63" spans="1:10">
      <c r="A63" s="5" t="s">
        <v>51</v>
      </c>
      <c r="B63" s="28" t="s">
        <v>1093</v>
      </c>
      <c r="C63" s="7">
        <v>0</v>
      </c>
      <c r="D63" s="7">
        <v>6</v>
      </c>
      <c r="E63" s="7">
        <v>0</v>
      </c>
      <c r="F63" s="15">
        <f t="shared" si="3"/>
        <v>0</v>
      </c>
      <c r="G63" s="15">
        <f t="shared" si="2"/>
        <v>0</v>
      </c>
      <c r="H63" s="15" t="str">
        <f t="shared" si="4"/>
        <v>adequate stock</v>
      </c>
      <c r="I63" s="7"/>
      <c r="J63" s="19"/>
    </row>
    <row r="64" spans="1:10">
      <c r="A64" s="5" t="s">
        <v>51</v>
      </c>
      <c r="B64" s="28" t="s">
        <v>1094</v>
      </c>
      <c r="C64" s="7">
        <v>121</v>
      </c>
      <c r="D64" s="7">
        <v>3</v>
      </c>
      <c r="E64" s="7">
        <v>0</v>
      </c>
      <c r="F64" s="15">
        <f t="shared" si="3"/>
        <v>30</v>
      </c>
      <c r="G64" s="15">
        <f t="shared" si="2"/>
        <v>52</v>
      </c>
      <c r="H64" s="15">
        <f t="shared" si="4"/>
        <v>52</v>
      </c>
      <c r="I64" s="7"/>
      <c r="J64" s="19"/>
    </row>
    <row r="65" spans="1:10">
      <c r="A65" s="5" t="s">
        <v>51</v>
      </c>
      <c r="B65" s="28" t="s">
        <v>1095</v>
      </c>
      <c r="C65" s="7">
        <v>50</v>
      </c>
      <c r="D65" s="7">
        <v>4</v>
      </c>
      <c r="E65" s="7">
        <v>0</v>
      </c>
      <c r="F65" s="15">
        <f t="shared" si="3"/>
        <v>9</v>
      </c>
      <c r="G65" s="15">
        <f t="shared" si="2"/>
        <v>16</v>
      </c>
      <c r="H65" s="15">
        <f t="shared" si="4"/>
        <v>16</v>
      </c>
      <c r="I65" s="7"/>
      <c r="J65" s="19"/>
    </row>
    <row r="66" spans="1:10">
      <c r="A66" s="5" t="s">
        <v>51</v>
      </c>
      <c r="B66" s="28" t="s">
        <v>1096</v>
      </c>
      <c r="C66" s="7">
        <v>0</v>
      </c>
      <c r="D66" s="7">
        <v>6</v>
      </c>
      <c r="E66" s="7">
        <v>0</v>
      </c>
      <c r="F66" s="15">
        <f t="shared" si="3"/>
        <v>0</v>
      </c>
      <c r="G66" s="15">
        <f t="shared" si="2"/>
        <v>0</v>
      </c>
      <c r="H66" s="15" t="str">
        <f t="shared" si="4"/>
        <v>adequate stock</v>
      </c>
      <c r="I66" s="7"/>
      <c r="J66" s="19"/>
    </row>
    <row r="67" spans="1:10">
      <c r="A67" s="5" t="s">
        <v>51</v>
      </c>
      <c r="B67" s="28" t="s">
        <v>1097</v>
      </c>
      <c r="C67" s="7">
        <v>0</v>
      </c>
      <c r="D67" s="7">
        <v>6</v>
      </c>
      <c r="E67" s="7">
        <v>0</v>
      </c>
      <c r="F67" s="15">
        <f t="shared" si="3"/>
        <v>0</v>
      </c>
      <c r="G67" s="15">
        <f t="shared" ref="G67:G130" si="5">ROUND((C67/D67)*1.3,0)</f>
        <v>0</v>
      </c>
      <c r="H67" s="15" t="str">
        <f t="shared" si="4"/>
        <v>adequate stock</v>
      </c>
      <c r="I67" s="7"/>
      <c r="J67" s="19"/>
    </row>
    <row r="68" spans="1:10">
      <c r="A68" s="5" t="s">
        <v>51</v>
      </c>
      <c r="B68" s="28" t="s">
        <v>1098</v>
      </c>
      <c r="C68" s="7">
        <v>0</v>
      </c>
      <c r="D68" s="7">
        <v>6</v>
      </c>
      <c r="E68" s="7">
        <v>0</v>
      </c>
      <c r="F68" s="15">
        <f t="shared" si="3"/>
        <v>0</v>
      </c>
      <c r="G68" s="15">
        <f t="shared" si="5"/>
        <v>0</v>
      </c>
      <c r="H68" s="15" t="str">
        <f t="shared" si="4"/>
        <v>adequate stock</v>
      </c>
      <c r="I68" s="7"/>
      <c r="J68" s="19"/>
    </row>
    <row r="69" spans="1:10">
      <c r="A69" s="5" t="s">
        <v>51</v>
      </c>
      <c r="B69" s="28" t="s">
        <v>1099</v>
      </c>
      <c r="C69" s="7">
        <v>24</v>
      </c>
      <c r="D69" s="7">
        <v>3</v>
      </c>
      <c r="E69" s="7">
        <v>10</v>
      </c>
      <c r="F69" s="15">
        <f t="shared" si="3"/>
        <v>6</v>
      </c>
      <c r="G69" s="15">
        <f t="shared" si="5"/>
        <v>10</v>
      </c>
      <c r="H69" s="15" t="str">
        <f t="shared" si="4"/>
        <v>adequate stock</v>
      </c>
      <c r="I69" s="7"/>
      <c r="J69" s="19"/>
    </row>
    <row r="70" spans="1:10">
      <c r="A70" s="5" t="s">
        <v>51</v>
      </c>
      <c r="B70" s="28" t="s">
        <v>1100</v>
      </c>
      <c r="C70" s="7">
        <v>35</v>
      </c>
      <c r="D70" s="7">
        <v>6</v>
      </c>
      <c r="E70" s="7">
        <v>14</v>
      </c>
      <c r="F70" s="15">
        <f t="shared" si="3"/>
        <v>4</v>
      </c>
      <c r="G70" s="15">
        <f t="shared" si="5"/>
        <v>8</v>
      </c>
      <c r="H70" s="15" t="str">
        <f t="shared" si="4"/>
        <v>adequate stock</v>
      </c>
      <c r="I70" s="7"/>
      <c r="J70" s="19"/>
    </row>
    <row r="71" spans="1:10">
      <c r="A71" s="5" t="s">
        <v>51</v>
      </c>
      <c r="B71" s="28" t="s">
        <v>1101</v>
      </c>
      <c r="C71" s="7">
        <v>5</v>
      </c>
      <c r="D71" s="7">
        <v>6</v>
      </c>
      <c r="E71" s="7">
        <v>8</v>
      </c>
      <c r="F71" s="15">
        <f t="shared" si="3"/>
        <v>1</v>
      </c>
      <c r="G71" s="15">
        <f t="shared" si="5"/>
        <v>1</v>
      </c>
      <c r="H71" s="15" t="str">
        <f t="shared" si="4"/>
        <v>adequate stock</v>
      </c>
      <c r="I71" s="7"/>
      <c r="J71" s="19"/>
    </row>
    <row r="72" spans="1:10">
      <c r="A72" s="5" t="s">
        <v>51</v>
      </c>
      <c r="B72" s="28" t="s">
        <v>1102</v>
      </c>
      <c r="C72" s="7">
        <v>70</v>
      </c>
      <c r="D72" s="7">
        <v>6</v>
      </c>
      <c r="E72" s="7">
        <v>10</v>
      </c>
      <c r="F72" s="15">
        <f t="shared" si="3"/>
        <v>9</v>
      </c>
      <c r="G72" s="15">
        <f t="shared" si="5"/>
        <v>15</v>
      </c>
      <c r="H72" s="15" t="str">
        <f t="shared" si="4"/>
        <v>adequate stock</v>
      </c>
      <c r="I72" s="7"/>
      <c r="J72" s="19"/>
    </row>
    <row r="73" spans="1:10">
      <c r="A73" s="5" t="s">
        <v>51</v>
      </c>
      <c r="B73" s="28" t="s">
        <v>1103</v>
      </c>
      <c r="C73" s="7">
        <v>40</v>
      </c>
      <c r="D73" s="7">
        <v>6</v>
      </c>
      <c r="E73" s="7">
        <v>10</v>
      </c>
      <c r="F73" s="15">
        <f t="shared" si="3"/>
        <v>5</v>
      </c>
      <c r="G73" s="15">
        <f t="shared" si="5"/>
        <v>9</v>
      </c>
      <c r="H73" s="15" t="str">
        <f t="shared" si="4"/>
        <v>adequate stock</v>
      </c>
      <c r="I73" s="7"/>
      <c r="J73" s="19"/>
    </row>
    <row r="74" spans="1:10">
      <c r="A74" s="5" t="s">
        <v>51</v>
      </c>
      <c r="B74" s="28" t="s">
        <v>1104</v>
      </c>
      <c r="C74" s="7">
        <v>30</v>
      </c>
      <c r="D74" s="7">
        <v>6</v>
      </c>
      <c r="E74" s="7">
        <v>12</v>
      </c>
      <c r="F74" s="15">
        <f t="shared" si="3"/>
        <v>4</v>
      </c>
      <c r="G74" s="15">
        <f t="shared" si="5"/>
        <v>7</v>
      </c>
      <c r="H74" s="15" t="str">
        <f t="shared" si="4"/>
        <v>adequate stock</v>
      </c>
      <c r="I74" s="7"/>
      <c r="J74" s="19"/>
    </row>
    <row r="75" spans="1:10">
      <c r="A75" s="5" t="s">
        <v>51</v>
      </c>
      <c r="B75" s="28" t="s">
        <v>1105</v>
      </c>
      <c r="C75" s="7">
        <v>14</v>
      </c>
      <c r="D75" s="7">
        <v>3</v>
      </c>
      <c r="E75" s="7">
        <v>10</v>
      </c>
      <c r="F75" s="15">
        <f t="shared" si="3"/>
        <v>4</v>
      </c>
      <c r="G75" s="15">
        <f t="shared" si="5"/>
        <v>6</v>
      </c>
      <c r="H75" s="15" t="str">
        <f t="shared" si="4"/>
        <v>adequate stock</v>
      </c>
      <c r="I75" s="7"/>
      <c r="J75" s="19"/>
    </row>
    <row r="76" spans="1:10">
      <c r="A76" s="5" t="s">
        <v>51</v>
      </c>
      <c r="B76" s="28" t="s">
        <v>1106</v>
      </c>
      <c r="C76" s="7">
        <v>6</v>
      </c>
      <c r="D76" s="7">
        <v>6</v>
      </c>
      <c r="E76" s="7">
        <v>5</v>
      </c>
      <c r="F76" s="15">
        <f t="shared" si="3"/>
        <v>1</v>
      </c>
      <c r="G76" s="15">
        <f t="shared" si="5"/>
        <v>1</v>
      </c>
      <c r="H76" s="15" t="str">
        <f t="shared" si="4"/>
        <v>adequate stock</v>
      </c>
      <c r="I76" s="7"/>
      <c r="J76" s="19"/>
    </row>
    <row r="77" spans="1:10">
      <c r="A77" s="5" t="s">
        <v>51</v>
      </c>
      <c r="B77" s="28" t="s">
        <v>1107</v>
      </c>
      <c r="C77" s="7">
        <v>10</v>
      </c>
      <c r="D77" s="7">
        <v>2</v>
      </c>
      <c r="E77" s="7">
        <v>10</v>
      </c>
      <c r="F77" s="15">
        <f t="shared" ref="F77:F140" si="6">ROUND((C77/D77)*0.75,0)</f>
        <v>4</v>
      </c>
      <c r="G77" s="15">
        <f t="shared" si="5"/>
        <v>7</v>
      </c>
      <c r="H77" s="15" t="str">
        <f t="shared" ref="H77:H140" si="7">IF(E77&lt;F77,G77-E77,"adequate stock")</f>
        <v>adequate stock</v>
      </c>
      <c r="I77" s="7"/>
      <c r="J77" s="19"/>
    </row>
    <row r="78" spans="1:10">
      <c r="A78" s="5" t="s">
        <v>51</v>
      </c>
      <c r="B78" s="28" t="s">
        <v>1108</v>
      </c>
      <c r="C78" s="7">
        <v>10</v>
      </c>
      <c r="D78" s="7">
        <v>2</v>
      </c>
      <c r="E78" s="7">
        <v>0</v>
      </c>
      <c r="F78" s="15">
        <f t="shared" si="6"/>
        <v>4</v>
      </c>
      <c r="G78" s="15">
        <f t="shared" si="5"/>
        <v>7</v>
      </c>
      <c r="H78" s="15">
        <f t="shared" si="7"/>
        <v>7</v>
      </c>
      <c r="I78" s="7"/>
      <c r="J78" s="19"/>
    </row>
    <row r="79" spans="1:10">
      <c r="A79" s="5" t="s">
        <v>51</v>
      </c>
      <c r="B79" s="28" t="s">
        <v>1109</v>
      </c>
      <c r="C79" s="7">
        <v>105</v>
      </c>
      <c r="D79" s="7">
        <v>6</v>
      </c>
      <c r="E79" s="7">
        <v>50</v>
      </c>
      <c r="F79" s="15">
        <f t="shared" si="6"/>
        <v>13</v>
      </c>
      <c r="G79" s="15">
        <f t="shared" si="5"/>
        <v>23</v>
      </c>
      <c r="H79" s="15" t="str">
        <f t="shared" si="7"/>
        <v>adequate stock</v>
      </c>
      <c r="I79" s="7"/>
      <c r="J79" s="19"/>
    </row>
    <row r="80" spans="1:10">
      <c r="A80" s="5" t="s">
        <v>51</v>
      </c>
      <c r="B80" s="28" t="s">
        <v>1110</v>
      </c>
      <c r="C80" s="7">
        <v>121</v>
      </c>
      <c r="D80" s="7">
        <v>6</v>
      </c>
      <c r="E80" s="7">
        <v>0</v>
      </c>
      <c r="F80" s="15">
        <f t="shared" si="6"/>
        <v>15</v>
      </c>
      <c r="G80" s="15">
        <f t="shared" si="5"/>
        <v>26</v>
      </c>
      <c r="H80" s="15">
        <f t="shared" si="7"/>
        <v>26</v>
      </c>
      <c r="I80" s="7"/>
      <c r="J80" s="19"/>
    </row>
    <row r="81" spans="1:10">
      <c r="A81" s="5" t="s">
        <v>51</v>
      </c>
      <c r="B81" s="28" t="s">
        <v>1111</v>
      </c>
      <c r="C81" s="7">
        <v>12</v>
      </c>
      <c r="D81" s="7">
        <v>2</v>
      </c>
      <c r="E81" s="7">
        <v>0</v>
      </c>
      <c r="F81" s="15">
        <f t="shared" si="6"/>
        <v>5</v>
      </c>
      <c r="G81" s="15">
        <f t="shared" si="5"/>
        <v>8</v>
      </c>
      <c r="H81" s="15">
        <f t="shared" si="7"/>
        <v>8</v>
      </c>
      <c r="I81" s="7"/>
      <c r="J81" s="19"/>
    </row>
    <row r="82" spans="1:10">
      <c r="A82" s="5" t="s">
        <v>51</v>
      </c>
      <c r="B82" s="28" t="s">
        <v>1112</v>
      </c>
      <c r="C82" s="7">
        <v>5</v>
      </c>
      <c r="D82" s="7">
        <v>6</v>
      </c>
      <c r="E82" s="7">
        <v>5</v>
      </c>
      <c r="F82" s="15">
        <f t="shared" si="6"/>
        <v>1</v>
      </c>
      <c r="G82" s="15">
        <f t="shared" si="5"/>
        <v>1</v>
      </c>
      <c r="H82" s="15" t="str">
        <f t="shared" si="7"/>
        <v>adequate stock</v>
      </c>
      <c r="I82" s="7"/>
      <c r="J82" s="19"/>
    </row>
    <row r="83" spans="1:10">
      <c r="A83" s="5" t="s">
        <v>51</v>
      </c>
      <c r="B83" s="28" t="s">
        <v>1113</v>
      </c>
      <c r="C83" s="7">
        <v>4</v>
      </c>
      <c r="D83" s="7">
        <v>6</v>
      </c>
      <c r="E83" s="7">
        <v>2</v>
      </c>
      <c r="F83" s="15">
        <f t="shared" si="6"/>
        <v>1</v>
      </c>
      <c r="G83" s="15">
        <f t="shared" si="5"/>
        <v>1</v>
      </c>
      <c r="H83" s="15" t="str">
        <f t="shared" si="7"/>
        <v>adequate stock</v>
      </c>
      <c r="I83" s="7"/>
      <c r="J83" s="19"/>
    </row>
    <row r="84" spans="1:10">
      <c r="A84" s="5" t="s">
        <v>51</v>
      </c>
      <c r="B84" s="28" t="s">
        <v>1114</v>
      </c>
      <c r="C84" s="7">
        <v>221</v>
      </c>
      <c r="D84" s="7">
        <v>6</v>
      </c>
      <c r="E84" s="7">
        <v>30</v>
      </c>
      <c r="F84" s="15">
        <f t="shared" si="6"/>
        <v>28</v>
      </c>
      <c r="G84" s="15">
        <f t="shared" si="5"/>
        <v>48</v>
      </c>
      <c r="H84" s="15" t="str">
        <f t="shared" si="7"/>
        <v>adequate stock</v>
      </c>
      <c r="I84" s="7"/>
      <c r="J84" s="19"/>
    </row>
    <row r="85" spans="1:10">
      <c r="A85" s="5" t="s">
        <v>51</v>
      </c>
      <c r="B85" s="28" t="s">
        <v>1115</v>
      </c>
      <c r="C85" s="7">
        <v>10</v>
      </c>
      <c r="D85" s="7">
        <v>6</v>
      </c>
      <c r="E85" s="7">
        <v>10</v>
      </c>
      <c r="F85" s="15">
        <f t="shared" si="6"/>
        <v>1</v>
      </c>
      <c r="G85" s="15">
        <f t="shared" si="5"/>
        <v>2</v>
      </c>
      <c r="H85" s="15" t="str">
        <f t="shared" si="7"/>
        <v>adequate stock</v>
      </c>
      <c r="I85" s="7"/>
      <c r="J85" s="19"/>
    </row>
    <row r="86" spans="1:10">
      <c r="A86" s="5" t="s">
        <v>51</v>
      </c>
      <c r="B86" s="28" t="s">
        <v>1116</v>
      </c>
      <c r="C86" s="7">
        <v>20</v>
      </c>
      <c r="D86" s="7">
        <v>6</v>
      </c>
      <c r="E86" s="7">
        <v>8</v>
      </c>
      <c r="F86" s="15">
        <f t="shared" si="6"/>
        <v>3</v>
      </c>
      <c r="G86" s="15">
        <f t="shared" si="5"/>
        <v>4</v>
      </c>
      <c r="H86" s="15" t="str">
        <f t="shared" si="7"/>
        <v>adequate stock</v>
      </c>
      <c r="I86" s="7"/>
      <c r="J86" s="19"/>
    </row>
    <row r="87" spans="1:10">
      <c r="A87" s="5" t="s">
        <v>51</v>
      </c>
      <c r="B87" s="28" t="s">
        <v>1117</v>
      </c>
      <c r="C87" s="7">
        <v>147</v>
      </c>
      <c r="D87" s="7">
        <v>6</v>
      </c>
      <c r="E87" s="7">
        <v>18</v>
      </c>
      <c r="F87" s="15">
        <f t="shared" si="6"/>
        <v>18</v>
      </c>
      <c r="G87" s="15">
        <f t="shared" si="5"/>
        <v>32</v>
      </c>
      <c r="H87" s="15" t="str">
        <f t="shared" si="7"/>
        <v>adequate stock</v>
      </c>
      <c r="I87" s="7"/>
      <c r="J87" s="19"/>
    </row>
    <row r="88" spans="1:10">
      <c r="A88" s="5" t="s">
        <v>51</v>
      </c>
      <c r="B88" s="28" t="s">
        <v>1118</v>
      </c>
      <c r="C88" s="7">
        <v>36</v>
      </c>
      <c r="D88" s="7">
        <v>6</v>
      </c>
      <c r="E88" s="7">
        <v>15</v>
      </c>
      <c r="F88" s="15">
        <f t="shared" si="6"/>
        <v>5</v>
      </c>
      <c r="G88" s="15">
        <f t="shared" si="5"/>
        <v>8</v>
      </c>
      <c r="H88" s="15" t="str">
        <f t="shared" si="7"/>
        <v>adequate stock</v>
      </c>
      <c r="I88" s="7"/>
      <c r="J88" s="19"/>
    </row>
    <row r="89" spans="1:10">
      <c r="A89" s="5" t="s">
        <v>51</v>
      </c>
      <c r="B89" s="28" t="s">
        <v>1119</v>
      </c>
      <c r="C89" s="7">
        <v>0</v>
      </c>
      <c r="D89" s="7">
        <v>6</v>
      </c>
      <c r="E89" s="7">
        <v>0</v>
      </c>
      <c r="F89" s="15">
        <f t="shared" si="6"/>
        <v>0</v>
      </c>
      <c r="G89" s="15">
        <f t="shared" si="5"/>
        <v>0</v>
      </c>
      <c r="H89" s="15" t="str">
        <f t="shared" si="7"/>
        <v>adequate stock</v>
      </c>
      <c r="I89" s="7"/>
      <c r="J89" s="19"/>
    </row>
    <row r="90" spans="1:10">
      <c r="A90" s="5" t="s">
        <v>51</v>
      </c>
      <c r="B90" s="28" t="s">
        <v>1120</v>
      </c>
      <c r="C90" s="7">
        <v>200</v>
      </c>
      <c r="D90" s="7">
        <v>3</v>
      </c>
      <c r="E90" s="7">
        <v>50</v>
      </c>
      <c r="F90" s="15">
        <f t="shared" si="6"/>
        <v>50</v>
      </c>
      <c r="G90" s="15">
        <f t="shared" si="5"/>
        <v>87</v>
      </c>
      <c r="H90" s="15" t="str">
        <f t="shared" si="7"/>
        <v>adequate stock</v>
      </c>
      <c r="I90" s="7"/>
      <c r="J90" s="19"/>
    </row>
    <row r="91" spans="1:10">
      <c r="A91" s="5" t="s">
        <v>51</v>
      </c>
      <c r="B91" s="28" t="s">
        <v>1121</v>
      </c>
      <c r="C91" s="7">
        <v>25</v>
      </c>
      <c r="D91" s="7">
        <v>3</v>
      </c>
      <c r="E91" s="7">
        <v>26</v>
      </c>
      <c r="F91" s="15">
        <f t="shared" si="6"/>
        <v>6</v>
      </c>
      <c r="G91" s="15">
        <f t="shared" si="5"/>
        <v>11</v>
      </c>
      <c r="H91" s="15" t="str">
        <f t="shared" si="7"/>
        <v>adequate stock</v>
      </c>
      <c r="I91" s="7"/>
      <c r="J91" s="19"/>
    </row>
    <row r="92" spans="1:10">
      <c r="A92" s="5" t="s">
        <v>51</v>
      </c>
      <c r="B92" s="28" t="s">
        <v>1122</v>
      </c>
      <c r="C92" s="7">
        <v>9</v>
      </c>
      <c r="D92" s="7">
        <v>3</v>
      </c>
      <c r="E92" s="7">
        <v>15</v>
      </c>
      <c r="F92" s="15">
        <f t="shared" si="6"/>
        <v>2</v>
      </c>
      <c r="G92" s="15">
        <f t="shared" si="5"/>
        <v>4</v>
      </c>
      <c r="H92" s="15" t="str">
        <f t="shared" si="7"/>
        <v>adequate stock</v>
      </c>
      <c r="I92" s="7"/>
      <c r="J92" s="19"/>
    </row>
    <row r="93" spans="1:10">
      <c r="A93" s="5" t="s">
        <v>51</v>
      </c>
      <c r="B93" s="28" t="s">
        <v>1123</v>
      </c>
      <c r="C93" s="7">
        <v>0</v>
      </c>
      <c r="D93" s="7">
        <v>6</v>
      </c>
      <c r="E93" s="7">
        <v>8</v>
      </c>
      <c r="F93" s="15">
        <f t="shared" si="6"/>
        <v>0</v>
      </c>
      <c r="G93" s="15">
        <f t="shared" si="5"/>
        <v>0</v>
      </c>
      <c r="H93" s="15" t="str">
        <f t="shared" si="7"/>
        <v>adequate stock</v>
      </c>
      <c r="I93" s="7"/>
      <c r="J93" s="19"/>
    </row>
    <row r="94" spans="1:10">
      <c r="A94" s="5" t="s">
        <v>51</v>
      </c>
      <c r="B94" s="28" t="s">
        <v>1124</v>
      </c>
      <c r="C94" s="7">
        <v>3</v>
      </c>
      <c r="D94" s="7">
        <v>6</v>
      </c>
      <c r="E94" s="7">
        <v>2</v>
      </c>
      <c r="F94" s="15">
        <f t="shared" si="6"/>
        <v>0</v>
      </c>
      <c r="G94" s="15">
        <f t="shared" si="5"/>
        <v>1</v>
      </c>
      <c r="H94" s="15" t="str">
        <f t="shared" si="7"/>
        <v>adequate stock</v>
      </c>
      <c r="I94" s="7"/>
      <c r="J94" s="19"/>
    </row>
    <row r="95" spans="1:10">
      <c r="A95" s="5" t="s">
        <v>51</v>
      </c>
      <c r="B95" s="28" t="s">
        <v>1125</v>
      </c>
      <c r="C95" s="7">
        <v>44</v>
      </c>
      <c r="D95" s="7">
        <v>6</v>
      </c>
      <c r="E95" s="7">
        <v>2</v>
      </c>
      <c r="F95" s="15">
        <f t="shared" si="6"/>
        <v>6</v>
      </c>
      <c r="G95" s="15">
        <f t="shared" si="5"/>
        <v>10</v>
      </c>
      <c r="H95" s="15">
        <f t="shared" si="7"/>
        <v>8</v>
      </c>
      <c r="I95" s="7"/>
      <c r="J95" s="19"/>
    </row>
    <row r="96" spans="1:10">
      <c r="A96" s="5" t="s">
        <v>51</v>
      </c>
      <c r="B96" s="28" t="s">
        <v>1126</v>
      </c>
      <c r="C96" s="7">
        <v>21</v>
      </c>
      <c r="D96" s="7">
        <v>6</v>
      </c>
      <c r="E96" s="7">
        <v>2</v>
      </c>
      <c r="F96" s="15">
        <f t="shared" si="6"/>
        <v>3</v>
      </c>
      <c r="G96" s="15">
        <f t="shared" si="5"/>
        <v>5</v>
      </c>
      <c r="H96" s="15">
        <f t="shared" si="7"/>
        <v>3</v>
      </c>
      <c r="I96" s="7"/>
      <c r="J96" s="19"/>
    </row>
    <row r="97" spans="1:10">
      <c r="A97" s="5" t="s">
        <v>51</v>
      </c>
      <c r="B97" s="28" t="s">
        <v>1127</v>
      </c>
      <c r="C97" s="7">
        <v>24</v>
      </c>
      <c r="D97" s="7">
        <v>3</v>
      </c>
      <c r="E97" s="7">
        <v>9</v>
      </c>
      <c r="F97" s="15">
        <f t="shared" si="6"/>
        <v>6</v>
      </c>
      <c r="G97" s="15">
        <f t="shared" si="5"/>
        <v>10</v>
      </c>
      <c r="H97" s="15" t="str">
        <f t="shared" si="7"/>
        <v>adequate stock</v>
      </c>
      <c r="I97" s="7"/>
      <c r="J97" s="19"/>
    </row>
    <row r="98" spans="1:10">
      <c r="A98" s="5" t="s">
        <v>51</v>
      </c>
      <c r="B98" s="28" t="s">
        <v>1128</v>
      </c>
      <c r="C98" s="7">
        <v>155</v>
      </c>
      <c r="D98" s="7">
        <v>6</v>
      </c>
      <c r="E98" s="7">
        <v>55</v>
      </c>
      <c r="F98" s="15">
        <f t="shared" si="6"/>
        <v>19</v>
      </c>
      <c r="G98" s="15">
        <f t="shared" si="5"/>
        <v>34</v>
      </c>
      <c r="H98" s="15" t="str">
        <f t="shared" si="7"/>
        <v>adequate stock</v>
      </c>
      <c r="I98" s="7"/>
      <c r="J98" s="19"/>
    </row>
    <row r="99" spans="1:10">
      <c r="A99" s="5" t="s">
        <v>51</v>
      </c>
      <c r="B99" s="28" t="s">
        <v>1129</v>
      </c>
      <c r="C99" s="7">
        <v>0</v>
      </c>
      <c r="D99" s="7">
        <v>6</v>
      </c>
      <c r="E99" s="7">
        <v>0</v>
      </c>
      <c r="F99" s="15">
        <f t="shared" si="6"/>
        <v>0</v>
      </c>
      <c r="G99" s="15">
        <f t="shared" si="5"/>
        <v>0</v>
      </c>
      <c r="H99" s="15" t="str">
        <f t="shared" si="7"/>
        <v>adequate stock</v>
      </c>
      <c r="I99" s="7"/>
      <c r="J99" s="19"/>
    </row>
    <row r="100" spans="1:10">
      <c r="A100" s="5" t="s">
        <v>51</v>
      </c>
      <c r="B100" s="28" t="s">
        <v>1130</v>
      </c>
      <c r="C100" s="7">
        <v>51</v>
      </c>
      <c r="D100" s="7">
        <v>6</v>
      </c>
      <c r="E100" s="7">
        <v>70</v>
      </c>
      <c r="F100" s="15">
        <f t="shared" si="6"/>
        <v>6</v>
      </c>
      <c r="G100" s="15">
        <f t="shared" si="5"/>
        <v>11</v>
      </c>
      <c r="H100" s="15" t="str">
        <f t="shared" si="7"/>
        <v>adequate stock</v>
      </c>
      <c r="I100" s="7"/>
      <c r="J100" s="19"/>
    </row>
    <row r="101" spans="1:10">
      <c r="A101" s="5" t="s">
        <v>51</v>
      </c>
      <c r="B101" s="28" t="s">
        <v>1131</v>
      </c>
      <c r="C101" s="7">
        <v>84</v>
      </c>
      <c r="D101" s="7">
        <v>6</v>
      </c>
      <c r="E101" s="7">
        <v>10</v>
      </c>
      <c r="F101" s="15">
        <f t="shared" si="6"/>
        <v>11</v>
      </c>
      <c r="G101" s="15">
        <f t="shared" si="5"/>
        <v>18</v>
      </c>
      <c r="H101" s="15">
        <f t="shared" si="7"/>
        <v>8</v>
      </c>
      <c r="I101" s="7"/>
      <c r="J101" s="19"/>
    </row>
    <row r="102" spans="1:10">
      <c r="A102" s="5" t="s">
        <v>51</v>
      </c>
      <c r="B102" s="28" t="s">
        <v>1132</v>
      </c>
      <c r="C102" s="7">
        <v>137</v>
      </c>
      <c r="D102" s="7">
        <v>3</v>
      </c>
      <c r="E102" s="7">
        <v>0</v>
      </c>
      <c r="F102" s="15">
        <f t="shared" si="6"/>
        <v>34</v>
      </c>
      <c r="G102" s="15">
        <f t="shared" si="5"/>
        <v>59</v>
      </c>
      <c r="H102" s="15">
        <f t="shared" si="7"/>
        <v>59</v>
      </c>
      <c r="I102" s="7"/>
      <c r="J102" s="19"/>
    </row>
    <row r="103" spans="1:10">
      <c r="A103" s="5" t="s">
        <v>51</v>
      </c>
      <c r="B103" s="28" t="s">
        <v>1133</v>
      </c>
      <c r="C103" s="7">
        <v>0</v>
      </c>
      <c r="D103" s="7">
        <v>6</v>
      </c>
      <c r="E103" s="7">
        <v>0</v>
      </c>
      <c r="F103" s="15">
        <f t="shared" si="6"/>
        <v>0</v>
      </c>
      <c r="G103" s="15">
        <f t="shared" si="5"/>
        <v>0</v>
      </c>
      <c r="H103" s="15" t="str">
        <f t="shared" si="7"/>
        <v>adequate stock</v>
      </c>
      <c r="I103" s="7"/>
      <c r="J103" s="19"/>
    </row>
    <row r="104" spans="1:10">
      <c r="A104" s="5" t="s">
        <v>51</v>
      </c>
      <c r="B104" s="28" t="s">
        <v>1134</v>
      </c>
      <c r="C104" s="7">
        <v>0</v>
      </c>
      <c r="D104" s="7">
        <v>6</v>
      </c>
      <c r="E104" s="7">
        <v>0</v>
      </c>
      <c r="F104" s="15">
        <f t="shared" si="6"/>
        <v>0</v>
      </c>
      <c r="G104" s="15">
        <f t="shared" si="5"/>
        <v>0</v>
      </c>
      <c r="H104" s="15" t="str">
        <f t="shared" si="7"/>
        <v>adequate stock</v>
      </c>
      <c r="I104" s="7"/>
      <c r="J104" s="19"/>
    </row>
    <row r="105" spans="1:10">
      <c r="A105" s="5" t="s">
        <v>51</v>
      </c>
      <c r="B105" s="28" t="s">
        <v>1135</v>
      </c>
      <c r="C105" s="7">
        <v>0</v>
      </c>
      <c r="D105" s="7">
        <v>6</v>
      </c>
      <c r="E105" s="7">
        <v>0</v>
      </c>
      <c r="F105" s="15">
        <f t="shared" si="6"/>
        <v>0</v>
      </c>
      <c r="G105" s="15">
        <f t="shared" si="5"/>
        <v>0</v>
      </c>
      <c r="H105" s="15" t="str">
        <f t="shared" si="7"/>
        <v>adequate stock</v>
      </c>
      <c r="I105" s="7"/>
      <c r="J105" s="19"/>
    </row>
    <row r="106" spans="1:10">
      <c r="A106" s="5" t="s">
        <v>51</v>
      </c>
      <c r="B106" s="28" t="s">
        <v>1136</v>
      </c>
      <c r="C106" s="7">
        <v>55</v>
      </c>
      <c r="D106" s="7">
        <v>6</v>
      </c>
      <c r="E106" s="7">
        <v>12</v>
      </c>
      <c r="F106" s="15">
        <f t="shared" si="6"/>
        <v>7</v>
      </c>
      <c r="G106" s="15">
        <f t="shared" si="5"/>
        <v>12</v>
      </c>
      <c r="H106" s="15" t="str">
        <f t="shared" si="7"/>
        <v>adequate stock</v>
      </c>
      <c r="I106" s="7"/>
      <c r="J106" s="19"/>
    </row>
    <row r="107" spans="1:10">
      <c r="A107" s="5" t="s">
        <v>51</v>
      </c>
      <c r="B107" s="28" t="s">
        <v>1137</v>
      </c>
      <c r="C107" s="7">
        <v>0</v>
      </c>
      <c r="D107" s="7">
        <v>6</v>
      </c>
      <c r="E107" s="7">
        <v>0</v>
      </c>
      <c r="F107" s="15">
        <f t="shared" si="6"/>
        <v>0</v>
      </c>
      <c r="G107" s="15">
        <f t="shared" si="5"/>
        <v>0</v>
      </c>
      <c r="H107" s="15" t="str">
        <f t="shared" si="7"/>
        <v>adequate stock</v>
      </c>
      <c r="I107" s="7"/>
      <c r="J107" s="19"/>
    </row>
    <row r="108" spans="1:10">
      <c r="A108" s="5" t="s">
        <v>51</v>
      </c>
      <c r="B108" s="28" t="s">
        <v>1138</v>
      </c>
      <c r="C108" s="7">
        <v>0</v>
      </c>
      <c r="D108" s="7">
        <v>6</v>
      </c>
      <c r="E108" s="7">
        <v>0</v>
      </c>
      <c r="F108" s="15">
        <f t="shared" si="6"/>
        <v>0</v>
      </c>
      <c r="G108" s="15">
        <f t="shared" si="5"/>
        <v>0</v>
      </c>
      <c r="H108" s="15" t="str">
        <f t="shared" si="7"/>
        <v>adequate stock</v>
      </c>
      <c r="I108" s="7"/>
      <c r="J108" s="19"/>
    </row>
    <row r="109" spans="1:10">
      <c r="A109" s="5" t="s">
        <v>51</v>
      </c>
      <c r="B109" s="28" t="s">
        <v>1139</v>
      </c>
      <c r="C109" s="7">
        <v>65</v>
      </c>
      <c r="D109" s="7">
        <v>3</v>
      </c>
      <c r="E109" s="7">
        <v>18</v>
      </c>
      <c r="F109" s="15">
        <f t="shared" si="6"/>
        <v>16</v>
      </c>
      <c r="G109" s="15">
        <f t="shared" si="5"/>
        <v>28</v>
      </c>
      <c r="H109" s="15" t="str">
        <f t="shared" si="7"/>
        <v>adequate stock</v>
      </c>
      <c r="I109" s="7"/>
      <c r="J109" s="19"/>
    </row>
    <row r="110" spans="1:10">
      <c r="A110" s="5" t="s">
        <v>51</v>
      </c>
      <c r="B110" s="28" t="s">
        <v>1140</v>
      </c>
      <c r="C110" s="7">
        <v>15</v>
      </c>
      <c r="D110" s="7">
        <v>3</v>
      </c>
      <c r="E110" s="7">
        <v>0</v>
      </c>
      <c r="F110" s="15">
        <f t="shared" si="6"/>
        <v>4</v>
      </c>
      <c r="G110" s="15">
        <f t="shared" si="5"/>
        <v>7</v>
      </c>
      <c r="H110" s="15">
        <f t="shared" si="7"/>
        <v>7</v>
      </c>
      <c r="I110" s="7"/>
      <c r="J110" s="19"/>
    </row>
    <row r="111" spans="1:10">
      <c r="A111" s="5" t="s">
        <v>51</v>
      </c>
      <c r="B111" s="28" t="s">
        <v>1141</v>
      </c>
      <c r="C111" s="7">
        <v>40</v>
      </c>
      <c r="D111" s="7">
        <v>6</v>
      </c>
      <c r="E111" s="7">
        <v>0</v>
      </c>
      <c r="F111" s="15">
        <f t="shared" si="6"/>
        <v>5</v>
      </c>
      <c r="G111" s="15">
        <f t="shared" si="5"/>
        <v>9</v>
      </c>
      <c r="H111" s="15">
        <f t="shared" si="7"/>
        <v>9</v>
      </c>
      <c r="I111" s="7"/>
      <c r="J111" s="19"/>
    </row>
    <row r="112" spans="1:10">
      <c r="A112" s="5" t="s">
        <v>51</v>
      </c>
      <c r="B112" s="28" t="s">
        <v>1142</v>
      </c>
      <c r="C112" s="7">
        <v>0</v>
      </c>
      <c r="D112" s="7">
        <v>6</v>
      </c>
      <c r="E112" s="7">
        <v>0</v>
      </c>
      <c r="F112" s="15">
        <f t="shared" si="6"/>
        <v>0</v>
      </c>
      <c r="G112" s="15">
        <f t="shared" si="5"/>
        <v>0</v>
      </c>
      <c r="H112" s="15" t="str">
        <f t="shared" si="7"/>
        <v>adequate stock</v>
      </c>
      <c r="I112" s="7"/>
      <c r="J112" s="19"/>
    </row>
    <row r="113" spans="1:10">
      <c r="A113" s="5" t="s">
        <v>51</v>
      </c>
      <c r="B113" s="28" t="s">
        <v>1143</v>
      </c>
      <c r="C113" s="7">
        <v>0</v>
      </c>
      <c r="D113" s="7">
        <v>6</v>
      </c>
      <c r="E113" s="7">
        <v>0</v>
      </c>
      <c r="F113" s="15">
        <f t="shared" si="6"/>
        <v>0</v>
      </c>
      <c r="G113" s="15">
        <f t="shared" si="5"/>
        <v>0</v>
      </c>
      <c r="H113" s="15" t="str">
        <f t="shared" si="7"/>
        <v>adequate stock</v>
      </c>
      <c r="I113" s="7"/>
      <c r="J113" s="19"/>
    </row>
    <row r="114" spans="1:10">
      <c r="A114" s="5" t="s">
        <v>51</v>
      </c>
      <c r="B114" s="28" t="s">
        <v>1144</v>
      </c>
      <c r="C114" s="7">
        <v>0</v>
      </c>
      <c r="D114" s="7">
        <v>6</v>
      </c>
      <c r="E114" s="7">
        <v>0</v>
      </c>
      <c r="F114" s="15">
        <f t="shared" si="6"/>
        <v>0</v>
      </c>
      <c r="G114" s="15">
        <f t="shared" si="5"/>
        <v>0</v>
      </c>
      <c r="H114" s="15" t="str">
        <f t="shared" si="7"/>
        <v>adequate stock</v>
      </c>
      <c r="I114" s="7"/>
      <c r="J114" s="19"/>
    </row>
    <row r="115" spans="1:10">
      <c r="A115" s="5" t="s">
        <v>51</v>
      </c>
      <c r="B115" s="28" t="s">
        <v>1145</v>
      </c>
      <c r="C115" s="7">
        <v>10</v>
      </c>
      <c r="D115" s="7">
        <v>3</v>
      </c>
      <c r="E115" s="7">
        <v>0</v>
      </c>
      <c r="F115" s="15">
        <f t="shared" si="6"/>
        <v>3</v>
      </c>
      <c r="G115" s="15">
        <f t="shared" si="5"/>
        <v>4</v>
      </c>
      <c r="H115" s="15">
        <f t="shared" si="7"/>
        <v>4</v>
      </c>
      <c r="I115" s="7"/>
      <c r="J115" s="19"/>
    </row>
    <row r="116" spans="1:10">
      <c r="A116" s="5" t="s">
        <v>51</v>
      </c>
      <c r="B116" s="28" t="s">
        <v>1146</v>
      </c>
      <c r="C116" s="7">
        <v>148</v>
      </c>
      <c r="D116" s="7">
        <v>2</v>
      </c>
      <c r="E116" s="7">
        <v>55</v>
      </c>
      <c r="F116" s="15">
        <f t="shared" si="6"/>
        <v>56</v>
      </c>
      <c r="G116" s="15">
        <f t="shared" si="5"/>
        <v>96</v>
      </c>
      <c r="H116" s="15">
        <f t="shared" si="7"/>
        <v>41</v>
      </c>
      <c r="I116" s="7"/>
      <c r="J116" s="19"/>
    </row>
    <row r="117" spans="1:10">
      <c r="A117" s="5" t="s">
        <v>51</v>
      </c>
      <c r="B117" s="28" t="s">
        <v>1147</v>
      </c>
      <c r="C117" s="7">
        <v>80</v>
      </c>
      <c r="D117" s="7">
        <v>6</v>
      </c>
      <c r="E117" s="7">
        <v>0</v>
      </c>
      <c r="F117" s="15">
        <f t="shared" si="6"/>
        <v>10</v>
      </c>
      <c r="G117" s="15">
        <f t="shared" si="5"/>
        <v>17</v>
      </c>
      <c r="H117" s="15">
        <f t="shared" si="7"/>
        <v>17</v>
      </c>
      <c r="I117" s="7"/>
      <c r="J117" s="19"/>
    </row>
    <row r="118" spans="1:10">
      <c r="A118" s="5" t="s">
        <v>51</v>
      </c>
      <c r="B118" s="28" t="s">
        <v>1148</v>
      </c>
      <c r="C118" s="7">
        <v>300</v>
      </c>
      <c r="D118" s="7">
        <v>2</v>
      </c>
      <c r="E118" s="7">
        <v>400</v>
      </c>
      <c r="F118" s="15">
        <f t="shared" si="6"/>
        <v>113</v>
      </c>
      <c r="G118" s="15">
        <f t="shared" si="5"/>
        <v>195</v>
      </c>
      <c r="H118" s="15" t="str">
        <f t="shared" si="7"/>
        <v>adequate stock</v>
      </c>
      <c r="I118" s="7"/>
      <c r="J118" s="19"/>
    </row>
    <row r="119" spans="1:10">
      <c r="A119" s="5" t="s">
        <v>51</v>
      </c>
      <c r="B119" s="28" t="s">
        <v>1149</v>
      </c>
      <c r="C119" s="7">
        <v>13</v>
      </c>
      <c r="D119" s="7">
        <v>6</v>
      </c>
      <c r="E119" s="7">
        <v>26</v>
      </c>
      <c r="F119" s="15">
        <f t="shared" si="6"/>
        <v>2</v>
      </c>
      <c r="G119" s="15">
        <f t="shared" si="5"/>
        <v>3</v>
      </c>
      <c r="H119" s="15" t="str">
        <f t="shared" si="7"/>
        <v>adequate stock</v>
      </c>
      <c r="I119" s="7"/>
      <c r="J119" s="19"/>
    </row>
    <row r="120" spans="1:10">
      <c r="A120" s="5" t="s">
        <v>51</v>
      </c>
      <c r="B120" s="28" t="s">
        <v>1150</v>
      </c>
      <c r="C120" s="7">
        <v>0</v>
      </c>
      <c r="D120" s="7">
        <v>3</v>
      </c>
      <c r="E120" s="7">
        <v>0</v>
      </c>
      <c r="F120" s="15">
        <f t="shared" si="6"/>
        <v>0</v>
      </c>
      <c r="G120" s="15">
        <f t="shared" si="5"/>
        <v>0</v>
      </c>
      <c r="H120" s="15" t="str">
        <f t="shared" si="7"/>
        <v>adequate stock</v>
      </c>
      <c r="I120" s="7"/>
      <c r="J120" s="19"/>
    </row>
    <row r="121" spans="1:10">
      <c r="A121" s="5" t="s">
        <v>51</v>
      </c>
      <c r="B121" s="28" t="s">
        <v>1151</v>
      </c>
      <c r="C121" s="7">
        <v>10</v>
      </c>
      <c r="D121" s="7">
        <v>7</v>
      </c>
      <c r="E121" s="7">
        <v>5</v>
      </c>
      <c r="F121" s="15">
        <f t="shared" si="6"/>
        <v>1</v>
      </c>
      <c r="G121" s="15">
        <f t="shared" si="5"/>
        <v>2</v>
      </c>
      <c r="H121" s="15" t="str">
        <f t="shared" si="7"/>
        <v>adequate stock</v>
      </c>
      <c r="I121" s="7"/>
      <c r="J121" s="19"/>
    </row>
    <row r="122" spans="1:10">
      <c r="A122" s="5" t="s">
        <v>51</v>
      </c>
      <c r="B122" s="28" t="s">
        <v>1152</v>
      </c>
      <c r="C122" s="7">
        <v>86</v>
      </c>
      <c r="D122" s="7">
        <v>6</v>
      </c>
      <c r="E122" s="7">
        <v>12</v>
      </c>
      <c r="F122" s="15">
        <f t="shared" si="6"/>
        <v>11</v>
      </c>
      <c r="G122" s="15">
        <f t="shared" si="5"/>
        <v>19</v>
      </c>
      <c r="H122" s="15" t="str">
        <f t="shared" si="7"/>
        <v>adequate stock</v>
      </c>
      <c r="I122" s="7"/>
      <c r="J122" s="19"/>
    </row>
    <row r="123" spans="1:10">
      <c r="A123" s="5" t="s">
        <v>51</v>
      </c>
      <c r="B123" s="28" t="s">
        <v>1153</v>
      </c>
      <c r="C123" s="7">
        <v>55</v>
      </c>
      <c r="D123" s="7">
        <v>4</v>
      </c>
      <c r="E123" s="7">
        <v>0</v>
      </c>
      <c r="F123" s="15">
        <f t="shared" si="6"/>
        <v>10</v>
      </c>
      <c r="G123" s="15">
        <f t="shared" si="5"/>
        <v>18</v>
      </c>
      <c r="H123" s="15">
        <f t="shared" si="7"/>
        <v>18</v>
      </c>
      <c r="I123" s="7"/>
      <c r="J123" s="19"/>
    </row>
    <row r="124" spans="1:10">
      <c r="A124" s="5" t="s">
        <v>51</v>
      </c>
      <c r="B124" s="28" t="s">
        <v>1154</v>
      </c>
      <c r="C124" s="7">
        <v>15</v>
      </c>
      <c r="D124" s="7">
        <v>6</v>
      </c>
      <c r="E124" s="7">
        <v>13</v>
      </c>
      <c r="F124" s="15">
        <f t="shared" si="6"/>
        <v>2</v>
      </c>
      <c r="G124" s="15">
        <f t="shared" si="5"/>
        <v>3</v>
      </c>
      <c r="H124" s="15" t="str">
        <f t="shared" si="7"/>
        <v>adequate stock</v>
      </c>
      <c r="I124" s="7"/>
      <c r="J124" s="19"/>
    </row>
    <row r="125" spans="1:10">
      <c r="A125" s="5" t="s">
        <v>51</v>
      </c>
      <c r="B125" s="28" t="s">
        <v>1155</v>
      </c>
      <c r="C125" s="7">
        <v>143</v>
      </c>
      <c r="D125" s="7">
        <v>6</v>
      </c>
      <c r="E125" s="7">
        <v>15</v>
      </c>
      <c r="F125" s="15">
        <f t="shared" si="6"/>
        <v>18</v>
      </c>
      <c r="G125" s="15">
        <f t="shared" si="5"/>
        <v>31</v>
      </c>
      <c r="H125" s="15">
        <f t="shared" si="7"/>
        <v>16</v>
      </c>
      <c r="I125" s="7"/>
      <c r="J125" s="19"/>
    </row>
    <row r="126" spans="1:10">
      <c r="A126" s="5" t="s">
        <v>51</v>
      </c>
      <c r="B126" s="28" t="s">
        <v>1156</v>
      </c>
      <c r="C126" s="7">
        <v>93</v>
      </c>
      <c r="D126" s="7">
        <v>3</v>
      </c>
      <c r="E126" s="7">
        <v>0</v>
      </c>
      <c r="F126" s="15">
        <f t="shared" si="6"/>
        <v>23</v>
      </c>
      <c r="G126" s="15">
        <f t="shared" si="5"/>
        <v>40</v>
      </c>
      <c r="H126" s="15">
        <f t="shared" si="7"/>
        <v>40</v>
      </c>
      <c r="I126" s="7"/>
      <c r="J126" s="19"/>
    </row>
    <row r="127" spans="1:10">
      <c r="A127" s="5" t="s">
        <v>51</v>
      </c>
      <c r="B127" s="28" t="s">
        <v>1157</v>
      </c>
      <c r="C127" s="7">
        <v>0</v>
      </c>
      <c r="D127" s="7">
        <v>6</v>
      </c>
      <c r="E127" s="7">
        <v>0</v>
      </c>
      <c r="F127" s="15">
        <f t="shared" si="6"/>
        <v>0</v>
      </c>
      <c r="G127" s="15">
        <f t="shared" si="5"/>
        <v>0</v>
      </c>
      <c r="H127" s="15" t="str">
        <f t="shared" si="7"/>
        <v>adequate stock</v>
      </c>
      <c r="I127" s="7"/>
      <c r="J127" s="19"/>
    </row>
    <row r="128" spans="1:10">
      <c r="A128" s="5" t="s">
        <v>51</v>
      </c>
      <c r="B128" s="28" t="s">
        <v>1158</v>
      </c>
      <c r="C128" s="7">
        <v>15</v>
      </c>
      <c r="D128" s="7">
        <v>6</v>
      </c>
      <c r="E128" s="7">
        <v>8</v>
      </c>
      <c r="F128" s="15">
        <f t="shared" si="6"/>
        <v>2</v>
      </c>
      <c r="G128" s="15">
        <f t="shared" si="5"/>
        <v>3</v>
      </c>
      <c r="H128" s="15" t="str">
        <f t="shared" si="7"/>
        <v>adequate stock</v>
      </c>
      <c r="I128" s="7"/>
      <c r="J128" s="19"/>
    </row>
    <row r="129" spans="1:10">
      <c r="A129" s="5" t="s">
        <v>51</v>
      </c>
      <c r="B129" s="28" t="s">
        <v>1159</v>
      </c>
      <c r="C129" s="7">
        <v>53</v>
      </c>
      <c r="D129" s="7">
        <v>6</v>
      </c>
      <c r="E129" s="7">
        <v>15</v>
      </c>
      <c r="F129" s="15">
        <f t="shared" si="6"/>
        <v>7</v>
      </c>
      <c r="G129" s="15">
        <f t="shared" si="5"/>
        <v>11</v>
      </c>
      <c r="H129" s="15" t="str">
        <f t="shared" si="7"/>
        <v>adequate stock</v>
      </c>
      <c r="I129" s="7"/>
      <c r="J129" s="19"/>
    </row>
    <row r="130" spans="1:10">
      <c r="A130" s="5" t="s">
        <v>51</v>
      </c>
      <c r="B130" s="28" t="s">
        <v>1160</v>
      </c>
      <c r="C130" s="7">
        <v>77</v>
      </c>
      <c r="D130" s="7">
        <v>3</v>
      </c>
      <c r="E130" s="7">
        <v>31</v>
      </c>
      <c r="F130" s="15">
        <f t="shared" si="6"/>
        <v>19</v>
      </c>
      <c r="G130" s="15">
        <f t="shared" si="5"/>
        <v>33</v>
      </c>
      <c r="H130" s="15" t="str">
        <f t="shared" si="7"/>
        <v>adequate stock</v>
      </c>
      <c r="I130" s="7"/>
      <c r="J130" s="19"/>
    </row>
    <row r="131" spans="1:10">
      <c r="A131" s="5" t="s">
        <v>51</v>
      </c>
      <c r="B131" s="28" t="s">
        <v>1161</v>
      </c>
      <c r="C131" s="7">
        <v>30</v>
      </c>
      <c r="D131" s="7">
        <v>6</v>
      </c>
      <c r="E131" s="7">
        <v>11</v>
      </c>
      <c r="F131" s="15">
        <f t="shared" si="6"/>
        <v>4</v>
      </c>
      <c r="G131" s="15">
        <f t="shared" ref="G131:G194" si="8">ROUND((C131/D131)*1.3,0)</f>
        <v>7</v>
      </c>
      <c r="H131" s="15" t="str">
        <f t="shared" si="7"/>
        <v>adequate stock</v>
      </c>
      <c r="I131" s="7"/>
      <c r="J131" s="19"/>
    </row>
    <row r="132" spans="1:10">
      <c r="A132" s="5" t="s">
        <v>51</v>
      </c>
      <c r="B132" s="28" t="s">
        <v>1162</v>
      </c>
      <c r="C132" s="7">
        <v>30</v>
      </c>
      <c r="D132" s="7">
        <v>6</v>
      </c>
      <c r="E132" s="7">
        <v>11</v>
      </c>
      <c r="F132" s="15">
        <f t="shared" si="6"/>
        <v>4</v>
      </c>
      <c r="G132" s="15">
        <f t="shared" si="8"/>
        <v>7</v>
      </c>
      <c r="H132" s="15" t="str">
        <f t="shared" si="7"/>
        <v>adequate stock</v>
      </c>
      <c r="I132" s="7"/>
      <c r="J132" s="19"/>
    </row>
    <row r="133" spans="1:10">
      <c r="A133" s="5" t="s">
        <v>51</v>
      </c>
      <c r="B133" s="28" t="s">
        <v>1163</v>
      </c>
      <c r="C133" s="7">
        <v>526</v>
      </c>
      <c r="D133" s="7">
        <v>9</v>
      </c>
      <c r="E133" s="7">
        <v>28</v>
      </c>
      <c r="F133" s="15">
        <f t="shared" si="6"/>
        <v>44</v>
      </c>
      <c r="G133" s="15">
        <f t="shared" si="8"/>
        <v>76</v>
      </c>
      <c r="H133" s="15">
        <f t="shared" si="7"/>
        <v>48</v>
      </c>
      <c r="I133" s="7"/>
      <c r="J133" s="19"/>
    </row>
    <row r="134" spans="1:10">
      <c r="A134" s="5" t="s">
        <v>51</v>
      </c>
      <c r="B134" s="28" t="s">
        <v>1164</v>
      </c>
      <c r="C134" s="7">
        <v>530</v>
      </c>
      <c r="D134" s="7">
        <v>3</v>
      </c>
      <c r="E134" s="7">
        <v>200</v>
      </c>
      <c r="F134" s="15">
        <f t="shared" si="6"/>
        <v>133</v>
      </c>
      <c r="G134" s="15">
        <f t="shared" si="8"/>
        <v>230</v>
      </c>
      <c r="H134" s="15" t="str">
        <f t="shared" si="7"/>
        <v>adequate stock</v>
      </c>
      <c r="I134" s="7"/>
      <c r="J134" s="19"/>
    </row>
    <row r="135" spans="1:10">
      <c r="A135" s="5" t="s">
        <v>51</v>
      </c>
      <c r="B135" s="28" t="s">
        <v>1165</v>
      </c>
      <c r="C135" s="7">
        <v>226</v>
      </c>
      <c r="D135" s="7">
        <v>6</v>
      </c>
      <c r="E135" s="7">
        <v>40</v>
      </c>
      <c r="F135" s="15">
        <f t="shared" si="6"/>
        <v>28</v>
      </c>
      <c r="G135" s="15">
        <f t="shared" si="8"/>
        <v>49</v>
      </c>
      <c r="H135" s="15" t="str">
        <f t="shared" si="7"/>
        <v>adequate stock</v>
      </c>
      <c r="I135" s="7"/>
      <c r="J135" s="19"/>
    </row>
    <row r="136" spans="1:10">
      <c r="A136" s="5" t="s">
        <v>51</v>
      </c>
      <c r="B136" s="28" t="s">
        <v>1166</v>
      </c>
      <c r="C136" s="7">
        <v>25</v>
      </c>
      <c r="D136" s="7">
        <v>3</v>
      </c>
      <c r="E136" s="7">
        <v>11</v>
      </c>
      <c r="F136" s="15">
        <f t="shared" si="6"/>
        <v>6</v>
      </c>
      <c r="G136" s="15">
        <f t="shared" si="8"/>
        <v>11</v>
      </c>
      <c r="H136" s="15" t="str">
        <f t="shared" si="7"/>
        <v>adequate stock</v>
      </c>
      <c r="I136" s="7"/>
      <c r="J136" s="19"/>
    </row>
    <row r="137" spans="1:10">
      <c r="A137" s="5" t="s">
        <v>51</v>
      </c>
      <c r="B137" s="28" t="s">
        <v>1167</v>
      </c>
      <c r="C137" s="7">
        <v>568</v>
      </c>
      <c r="D137" s="7">
        <v>4</v>
      </c>
      <c r="E137" s="7">
        <v>150</v>
      </c>
      <c r="F137" s="15">
        <f t="shared" si="6"/>
        <v>107</v>
      </c>
      <c r="G137" s="15">
        <f t="shared" si="8"/>
        <v>185</v>
      </c>
      <c r="H137" s="15" t="str">
        <f t="shared" si="7"/>
        <v>adequate stock</v>
      </c>
      <c r="I137" s="7"/>
      <c r="J137" s="19"/>
    </row>
    <row r="138" spans="1:10">
      <c r="A138" s="5" t="s">
        <v>51</v>
      </c>
      <c r="B138" s="28" t="s">
        <v>1168</v>
      </c>
      <c r="C138" s="7">
        <v>0</v>
      </c>
      <c r="D138" s="7">
        <v>6</v>
      </c>
      <c r="E138" s="7">
        <v>0</v>
      </c>
      <c r="F138" s="15">
        <f t="shared" si="6"/>
        <v>0</v>
      </c>
      <c r="G138" s="15">
        <f t="shared" si="8"/>
        <v>0</v>
      </c>
      <c r="H138" s="15" t="str">
        <f t="shared" si="7"/>
        <v>adequate stock</v>
      </c>
      <c r="I138" s="7"/>
      <c r="J138" s="19"/>
    </row>
    <row r="139" spans="1:10">
      <c r="A139" s="5" t="s">
        <v>51</v>
      </c>
      <c r="B139" s="28" t="s">
        <v>1169</v>
      </c>
      <c r="C139" s="7">
        <v>20</v>
      </c>
      <c r="D139" s="7">
        <v>6</v>
      </c>
      <c r="E139" s="7">
        <v>10</v>
      </c>
      <c r="F139" s="15">
        <f t="shared" si="6"/>
        <v>3</v>
      </c>
      <c r="G139" s="15">
        <f t="shared" si="8"/>
        <v>4</v>
      </c>
      <c r="H139" s="15" t="str">
        <f t="shared" si="7"/>
        <v>adequate stock</v>
      </c>
      <c r="I139" s="7"/>
      <c r="J139" s="19"/>
    </row>
    <row r="140" spans="1:10">
      <c r="A140" s="5" t="s">
        <v>51</v>
      </c>
      <c r="B140" s="28" t="s">
        <v>1170</v>
      </c>
      <c r="C140" s="7">
        <v>20</v>
      </c>
      <c r="D140" s="7">
        <v>6</v>
      </c>
      <c r="E140" s="7">
        <v>0</v>
      </c>
      <c r="F140" s="15">
        <f t="shared" si="6"/>
        <v>3</v>
      </c>
      <c r="G140" s="15">
        <f t="shared" si="8"/>
        <v>4</v>
      </c>
      <c r="H140" s="15">
        <f t="shared" si="7"/>
        <v>4</v>
      </c>
      <c r="I140" s="7"/>
      <c r="J140" s="19"/>
    </row>
    <row r="141" spans="1:10">
      <c r="A141" s="5" t="s">
        <v>51</v>
      </c>
      <c r="B141" s="28" t="s">
        <v>1171</v>
      </c>
      <c r="C141" s="7">
        <v>104</v>
      </c>
      <c r="D141" s="7">
        <v>6</v>
      </c>
      <c r="E141" s="7">
        <v>41</v>
      </c>
      <c r="F141" s="15">
        <f t="shared" ref="F141:F204" si="9">ROUND((C141/D141)*0.75,0)</f>
        <v>13</v>
      </c>
      <c r="G141" s="15">
        <f t="shared" si="8"/>
        <v>23</v>
      </c>
      <c r="H141" s="15" t="str">
        <f t="shared" ref="H141:H204" si="10">IF(E141&lt;F141,G141-E141,"adequate stock")</f>
        <v>adequate stock</v>
      </c>
      <c r="I141" s="7"/>
      <c r="J141" s="19"/>
    </row>
    <row r="142" spans="1:10">
      <c r="A142" s="5" t="s">
        <v>51</v>
      </c>
      <c r="B142" s="28" t="s">
        <v>1172</v>
      </c>
      <c r="C142" s="7">
        <v>16</v>
      </c>
      <c r="D142" s="7">
        <v>6</v>
      </c>
      <c r="E142" s="7">
        <v>12</v>
      </c>
      <c r="F142" s="15">
        <f t="shared" si="9"/>
        <v>2</v>
      </c>
      <c r="G142" s="15">
        <f t="shared" si="8"/>
        <v>3</v>
      </c>
      <c r="H142" s="15" t="str">
        <f t="shared" si="10"/>
        <v>adequate stock</v>
      </c>
      <c r="I142" s="7"/>
      <c r="J142" s="19"/>
    </row>
    <row r="143" spans="1:10">
      <c r="A143" s="5" t="s">
        <v>51</v>
      </c>
      <c r="B143" s="28" t="s">
        <v>1173</v>
      </c>
      <c r="C143" s="7">
        <v>0</v>
      </c>
      <c r="D143" s="7">
        <v>6</v>
      </c>
      <c r="E143" s="7">
        <v>0</v>
      </c>
      <c r="F143" s="15">
        <f t="shared" si="9"/>
        <v>0</v>
      </c>
      <c r="G143" s="15">
        <f t="shared" si="8"/>
        <v>0</v>
      </c>
      <c r="H143" s="15" t="str">
        <f t="shared" si="10"/>
        <v>adequate stock</v>
      </c>
      <c r="I143" s="7"/>
      <c r="J143" s="19"/>
    </row>
    <row r="144" spans="1:10">
      <c r="A144" s="5" t="s">
        <v>51</v>
      </c>
      <c r="B144" s="28" t="s">
        <v>1174</v>
      </c>
      <c r="C144" s="7">
        <v>16</v>
      </c>
      <c r="D144" s="7">
        <v>4</v>
      </c>
      <c r="E144" s="7">
        <v>0</v>
      </c>
      <c r="F144" s="15">
        <f t="shared" si="9"/>
        <v>3</v>
      </c>
      <c r="G144" s="15">
        <f t="shared" si="8"/>
        <v>5</v>
      </c>
      <c r="H144" s="15">
        <f t="shared" si="10"/>
        <v>5</v>
      </c>
      <c r="I144" s="7"/>
      <c r="J144" s="19"/>
    </row>
    <row r="145" spans="1:10">
      <c r="A145" s="5" t="s">
        <v>51</v>
      </c>
      <c r="B145" s="28" t="s">
        <v>1175</v>
      </c>
      <c r="C145" s="7">
        <v>0</v>
      </c>
      <c r="D145" s="7">
        <v>6</v>
      </c>
      <c r="E145" s="7">
        <v>0</v>
      </c>
      <c r="F145" s="15">
        <f t="shared" si="9"/>
        <v>0</v>
      </c>
      <c r="G145" s="15">
        <f t="shared" si="8"/>
        <v>0</v>
      </c>
      <c r="H145" s="15" t="str">
        <f t="shared" si="10"/>
        <v>adequate stock</v>
      </c>
      <c r="I145" s="7"/>
      <c r="J145" s="19"/>
    </row>
    <row r="146" spans="1:10">
      <c r="A146" s="5" t="s">
        <v>51</v>
      </c>
      <c r="B146" s="28" t="s">
        <v>1176</v>
      </c>
      <c r="C146" s="7">
        <v>0</v>
      </c>
      <c r="D146" s="7">
        <v>6</v>
      </c>
      <c r="E146" s="7">
        <v>0</v>
      </c>
      <c r="F146" s="15">
        <f t="shared" si="9"/>
        <v>0</v>
      </c>
      <c r="G146" s="15">
        <f t="shared" si="8"/>
        <v>0</v>
      </c>
      <c r="H146" s="15" t="str">
        <f t="shared" si="10"/>
        <v>adequate stock</v>
      </c>
      <c r="I146" s="7"/>
      <c r="J146" s="19"/>
    </row>
    <row r="147" spans="1:10">
      <c r="A147" s="5" t="s">
        <v>51</v>
      </c>
      <c r="B147" s="28" t="s">
        <v>1177</v>
      </c>
      <c r="C147" s="7">
        <v>0</v>
      </c>
      <c r="D147" s="7">
        <v>6</v>
      </c>
      <c r="E147" s="7">
        <v>0</v>
      </c>
      <c r="F147" s="15">
        <f t="shared" si="9"/>
        <v>0</v>
      </c>
      <c r="G147" s="15">
        <f t="shared" si="8"/>
        <v>0</v>
      </c>
      <c r="H147" s="15" t="str">
        <f t="shared" si="10"/>
        <v>adequate stock</v>
      </c>
      <c r="I147" s="7"/>
      <c r="J147" s="19"/>
    </row>
    <row r="148" spans="1:10">
      <c r="A148" s="5" t="s">
        <v>51</v>
      </c>
      <c r="B148" s="28" t="s">
        <v>1178</v>
      </c>
      <c r="C148" s="7">
        <v>7</v>
      </c>
      <c r="D148" s="7">
        <v>1</v>
      </c>
      <c r="E148" s="7">
        <v>10</v>
      </c>
      <c r="F148" s="15">
        <f t="shared" si="9"/>
        <v>5</v>
      </c>
      <c r="G148" s="15">
        <f t="shared" si="8"/>
        <v>9</v>
      </c>
      <c r="H148" s="15" t="str">
        <f t="shared" si="10"/>
        <v>adequate stock</v>
      </c>
      <c r="I148" s="7"/>
      <c r="J148" s="19"/>
    </row>
    <row r="149" spans="1:10">
      <c r="A149" s="5" t="s">
        <v>51</v>
      </c>
      <c r="B149" s="28" t="s">
        <v>1179</v>
      </c>
      <c r="C149" s="7">
        <v>0</v>
      </c>
      <c r="D149" s="7">
        <v>6</v>
      </c>
      <c r="E149" s="7">
        <v>0</v>
      </c>
      <c r="F149" s="15">
        <f t="shared" si="9"/>
        <v>0</v>
      </c>
      <c r="G149" s="15">
        <f t="shared" si="8"/>
        <v>0</v>
      </c>
      <c r="H149" s="15" t="str">
        <f t="shared" si="10"/>
        <v>adequate stock</v>
      </c>
      <c r="I149" s="7"/>
      <c r="J149" s="19"/>
    </row>
    <row r="150" spans="1:10">
      <c r="A150" s="5" t="s">
        <v>51</v>
      </c>
      <c r="B150" s="28" t="s">
        <v>1180</v>
      </c>
      <c r="C150" s="7">
        <v>0</v>
      </c>
      <c r="D150" s="7">
        <v>6</v>
      </c>
      <c r="E150" s="7">
        <v>0</v>
      </c>
      <c r="F150" s="15">
        <f t="shared" si="9"/>
        <v>0</v>
      </c>
      <c r="G150" s="15">
        <f t="shared" si="8"/>
        <v>0</v>
      </c>
      <c r="H150" s="15" t="str">
        <f t="shared" si="10"/>
        <v>adequate stock</v>
      </c>
      <c r="I150" s="7"/>
      <c r="J150" s="19"/>
    </row>
    <row r="151" spans="1:10">
      <c r="A151" s="5" t="s">
        <v>51</v>
      </c>
      <c r="B151" s="28" t="s">
        <v>1181</v>
      </c>
      <c r="C151" s="7">
        <v>8</v>
      </c>
      <c r="D151" s="7">
        <v>2</v>
      </c>
      <c r="E151" s="7">
        <v>5</v>
      </c>
      <c r="F151" s="15">
        <f t="shared" si="9"/>
        <v>3</v>
      </c>
      <c r="G151" s="15">
        <f t="shared" si="8"/>
        <v>5</v>
      </c>
      <c r="H151" s="15" t="str">
        <f t="shared" si="10"/>
        <v>adequate stock</v>
      </c>
      <c r="I151" s="7"/>
      <c r="J151" s="19"/>
    </row>
    <row r="152" spans="1:10">
      <c r="A152" s="5" t="s">
        <v>51</v>
      </c>
      <c r="B152" s="28" t="s">
        <v>1182</v>
      </c>
      <c r="C152" s="7">
        <v>0</v>
      </c>
      <c r="D152" s="7">
        <v>6</v>
      </c>
      <c r="E152" s="7">
        <v>0</v>
      </c>
      <c r="F152" s="15">
        <f t="shared" si="9"/>
        <v>0</v>
      </c>
      <c r="G152" s="15">
        <f t="shared" si="8"/>
        <v>0</v>
      </c>
      <c r="H152" s="15" t="str">
        <f t="shared" si="10"/>
        <v>adequate stock</v>
      </c>
      <c r="I152" s="7"/>
      <c r="J152" s="19"/>
    </row>
    <row r="153" spans="1:10">
      <c r="A153" s="5" t="s">
        <v>51</v>
      </c>
      <c r="B153" s="28" t="s">
        <v>1183</v>
      </c>
      <c r="C153" s="7">
        <v>4</v>
      </c>
      <c r="D153" s="7">
        <v>6</v>
      </c>
      <c r="E153" s="7">
        <v>4</v>
      </c>
      <c r="F153" s="15">
        <f t="shared" si="9"/>
        <v>1</v>
      </c>
      <c r="G153" s="15">
        <f t="shared" si="8"/>
        <v>1</v>
      </c>
      <c r="H153" s="15" t="str">
        <f t="shared" si="10"/>
        <v>adequate stock</v>
      </c>
      <c r="I153" s="7"/>
      <c r="J153" s="19"/>
    </row>
    <row r="154" spans="1:10">
      <c r="A154" s="5" t="s">
        <v>51</v>
      </c>
      <c r="B154" s="28" t="s">
        <v>1184</v>
      </c>
      <c r="C154" s="7">
        <v>25</v>
      </c>
      <c r="D154" s="7">
        <v>6</v>
      </c>
      <c r="E154" s="7">
        <v>0</v>
      </c>
      <c r="F154" s="15">
        <f t="shared" si="9"/>
        <v>3</v>
      </c>
      <c r="G154" s="15">
        <f t="shared" si="8"/>
        <v>5</v>
      </c>
      <c r="H154" s="15">
        <f t="shared" si="10"/>
        <v>5</v>
      </c>
      <c r="I154" s="7"/>
      <c r="J154" s="19"/>
    </row>
    <row r="155" spans="1:10">
      <c r="A155" s="5" t="s">
        <v>51</v>
      </c>
      <c r="B155" s="28" t="s">
        <v>1185</v>
      </c>
      <c r="C155" s="7">
        <v>0</v>
      </c>
      <c r="D155" s="7">
        <v>6</v>
      </c>
      <c r="E155" s="7">
        <v>0</v>
      </c>
      <c r="F155" s="15">
        <f t="shared" si="9"/>
        <v>0</v>
      </c>
      <c r="G155" s="15">
        <f t="shared" si="8"/>
        <v>0</v>
      </c>
      <c r="H155" s="15" t="str">
        <f t="shared" si="10"/>
        <v>adequate stock</v>
      </c>
      <c r="I155" s="7"/>
      <c r="J155" s="19"/>
    </row>
    <row r="156" spans="1:10">
      <c r="A156" s="5" t="s">
        <v>51</v>
      </c>
      <c r="B156" s="28" t="s">
        <v>1186</v>
      </c>
      <c r="C156" s="7">
        <v>0</v>
      </c>
      <c r="D156" s="7">
        <v>6</v>
      </c>
      <c r="E156" s="7">
        <v>0</v>
      </c>
      <c r="F156" s="15">
        <f t="shared" si="9"/>
        <v>0</v>
      </c>
      <c r="G156" s="15">
        <f t="shared" si="8"/>
        <v>0</v>
      </c>
      <c r="H156" s="15" t="str">
        <f t="shared" si="10"/>
        <v>adequate stock</v>
      </c>
      <c r="I156" s="7"/>
      <c r="J156" s="19"/>
    </row>
    <row r="157" spans="1:10">
      <c r="A157" s="5" t="s">
        <v>51</v>
      </c>
      <c r="B157" s="28" t="s">
        <v>1187</v>
      </c>
      <c r="C157" s="7">
        <v>85</v>
      </c>
      <c r="D157" s="7">
        <v>5</v>
      </c>
      <c r="E157" s="7">
        <v>33</v>
      </c>
      <c r="F157" s="15">
        <f t="shared" si="9"/>
        <v>13</v>
      </c>
      <c r="G157" s="15">
        <f t="shared" si="8"/>
        <v>22</v>
      </c>
      <c r="H157" s="15" t="str">
        <f t="shared" si="10"/>
        <v>adequate stock</v>
      </c>
      <c r="I157" s="7"/>
      <c r="J157" s="19"/>
    </row>
    <row r="158" spans="1:10">
      <c r="A158" s="5" t="s">
        <v>51</v>
      </c>
      <c r="B158" s="28" t="s">
        <v>1188</v>
      </c>
      <c r="C158" s="7">
        <v>40</v>
      </c>
      <c r="D158" s="7">
        <v>6</v>
      </c>
      <c r="E158" s="7">
        <v>0</v>
      </c>
      <c r="F158" s="15">
        <f t="shared" si="9"/>
        <v>5</v>
      </c>
      <c r="G158" s="15">
        <f t="shared" si="8"/>
        <v>9</v>
      </c>
      <c r="H158" s="15">
        <f t="shared" si="10"/>
        <v>9</v>
      </c>
      <c r="I158" s="7"/>
      <c r="J158" s="19"/>
    </row>
    <row r="159" spans="1:10">
      <c r="A159" s="5" t="s">
        <v>51</v>
      </c>
      <c r="B159" s="28" t="s">
        <v>1189</v>
      </c>
      <c r="C159" s="7">
        <v>65</v>
      </c>
      <c r="D159" s="7">
        <v>7</v>
      </c>
      <c r="E159" s="7">
        <v>11</v>
      </c>
      <c r="F159" s="15">
        <f t="shared" si="9"/>
        <v>7</v>
      </c>
      <c r="G159" s="15">
        <f t="shared" si="8"/>
        <v>12</v>
      </c>
      <c r="H159" s="15" t="str">
        <f t="shared" si="10"/>
        <v>adequate stock</v>
      </c>
      <c r="I159" s="7"/>
      <c r="J159" s="19"/>
    </row>
    <row r="160" spans="1:10">
      <c r="A160" s="5" t="s">
        <v>51</v>
      </c>
      <c r="B160" s="28" t="s">
        <v>1190</v>
      </c>
      <c r="C160" s="7">
        <v>0</v>
      </c>
      <c r="D160" s="7">
        <v>6</v>
      </c>
      <c r="E160" s="7">
        <v>0</v>
      </c>
      <c r="F160" s="15">
        <f t="shared" si="9"/>
        <v>0</v>
      </c>
      <c r="G160" s="15">
        <f t="shared" si="8"/>
        <v>0</v>
      </c>
      <c r="H160" s="15" t="str">
        <f t="shared" si="10"/>
        <v>adequate stock</v>
      </c>
      <c r="I160" s="7"/>
      <c r="J160" s="19"/>
    </row>
    <row r="161" spans="1:10">
      <c r="A161" s="5" t="s">
        <v>51</v>
      </c>
      <c r="B161" s="28" t="s">
        <v>1191</v>
      </c>
      <c r="C161" s="7">
        <v>10</v>
      </c>
      <c r="D161" s="7">
        <v>6</v>
      </c>
      <c r="E161" s="7">
        <v>13</v>
      </c>
      <c r="F161" s="15">
        <f t="shared" si="9"/>
        <v>1</v>
      </c>
      <c r="G161" s="15">
        <f t="shared" si="8"/>
        <v>2</v>
      </c>
      <c r="H161" s="15" t="str">
        <f t="shared" si="10"/>
        <v>adequate stock</v>
      </c>
      <c r="I161" s="7"/>
      <c r="J161" s="19"/>
    </row>
    <row r="162" spans="1:10">
      <c r="A162" s="5" t="s">
        <v>51</v>
      </c>
      <c r="B162" s="28" t="s">
        <v>1192</v>
      </c>
      <c r="C162" s="7">
        <v>0</v>
      </c>
      <c r="D162" s="7">
        <v>6</v>
      </c>
      <c r="E162" s="7">
        <v>0</v>
      </c>
      <c r="F162" s="15">
        <f t="shared" si="9"/>
        <v>0</v>
      </c>
      <c r="G162" s="15">
        <f t="shared" si="8"/>
        <v>0</v>
      </c>
      <c r="H162" s="15" t="str">
        <f t="shared" si="10"/>
        <v>adequate stock</v>
      </c>
      <c r="I162" s="7"/>
      <c r="J162" s="19"/>
    </row>
    <row r="163" spans="1:10">
      <c r="A163" s="5" t="s">
        <v>51</v>
      </c>
      <c r="B163" s="28" t="s">
        <v>1193</v>
      </c>
      <c r="C163" s="7">
        <v>0</v>
      </c>
      <c r="D163" s="7">
        <v>6</v>
      </c>
      <c r="E163" s="7">
        <v>0</v>
      </c>
      <c r="F163" s="15">
        <f t="shared" si="9"/>
        <v>0</v>
      </c>
      <c r="G163" s="15">
        <f t="shared" si="8"/>
        <v>0</v>
      </c>
      <c r="H163" s="15" t="str">
        <f t="shared" si="10"/>
        <v>adequate stock</v>
      </c>
      <c r="I163" s="7"/>
      <c r="J163" s="19"/>
    </row>
    <row r="164" spans="1:10">
      <c r="A164" s="5" t="s">
        <v>51</v>
      </c>
      <c r="B164" s="28" t="s">
        <v>1194</v>
      </c>
      <c r="C164" s="7">
        <v>23</v>
      </c>
      <c r="D164" s="7">
        <v>3</v>
      </c>
      <c r="E164" s="7">
        <v>14</v>
      </c>
      <c r="F164" s="15">
        <f t="shared" si="9"/>
        <v>6</v>
      </c>
      <c r="G164" s="15">
        <f t="shared" si="8"/>
        <v>10</v>
      </c>
      <c r="H164" s="15" t="str">
        <f t="shared" si="10"/>
        <v>adequate stock</v>
      </c>
      <c r="I164" s="7"/>
      <c r="J164" s="19"/>
    </row>
    <row r="165" spans="1:10">
      <c r="A165" s="5" t="s">
        <v>51</v>
      </c>
      <c r="B165" s="28" t="s">
        <v>1195</v>
      </c>
      <c r="C165" s="7">
        <v>0</v>
      </c>
      <c r="D165" s="7">
        <v>6</v>
      </c>
      <c r="E165" s="7">
        <v>0</v>
      </c>
      <c r="F165" s="15">
        <f t="shared" si="9"/>
        <v>0</v>
      </c>
      <c r="G165" s="15">
        <f t="shared" si="8"/>
        <v>0</v>
      </c>
      <c r="H165" s="15" t="str">
        <f t="shared" si="10"/>
        <v>adequate stock</v>
      </c>
      <c r="I165" s="7"/>
      <c r="J165" s="19"/>
    </row>
    <row r="166" spans="1:10">
      <c r="A166" s="5" t="s">
        <v>51</v>
      </c>
      <c r="B166" s="28" t="s">
        <v>1196</v>
      </c>
      <c r="C166" s="7">
        <v>0</v>
      </c>
      <c r="D166" s="7">
        <v>6</v>
      </c>
      <c r="E166" s="7">
        <v>0</v>
      </c>
      <c r="F166" s="15">
        <f t="shared" si="9"/>
        <v>0</v>
      </c>
      <c r="G166" s="15">
        <f t="shared" si="8"/>
        <v>0</v>
      </c>
      <c r="H166" s="15" t="str">
        <f t="shared" si="10"/>
        <v>adequate stock</v>
      </c>
      <c r="I166" s="7"/>
      <c r="J166" s="19"/>
    </row>
    <row r="167" spans="1:10">
      <c r="A167" s="5" t="s">
        <v>51</v>
      </c>
      <c r="B167" s="28" t="s">
        <v>1197</v>
      </c>
      <c r="C167" s="7">
        <v>50</v>
      </c>
      <c r="D167" s="7">
        <v>6</v>
      </c>
      <c r="E167" s="7">
        <v>10</v>
      </c>
      <c r="F167" s="15">
        <f t="shared" si="9"/>
        <v>6</v>
      </c>
      <c r="G167" s="15">
        <f t="shared" si="8"/>
        <v>11</v>
      </c>
      <c r="H167" s="15" t="str">
        <f t="shared" si="10"/>
        <v>adequate stock</v>
      </c>
      <c r="I167" s="7"/>
      <c r="J167" s="19"/>
    </row>
    <row r="168" spans="1:10">
      <c r="A168" s="5" t="s">
        <v>51</v>
      </c>
      <c r="B168" s="28" t="s">
        <v>1198</v>
      </c>
      <c r="C168" s="7">
        <v>10</v>
      </c>
      <c r="D168" s="7">
        <v>3</v>
      </c>
      <c r="E168" s="7">
        <v>10</v>
      </c>
      <c r="F168" s="15">
        <f t="shared" si="9"/>
        <v>3</v>
      </c>
      <c r="G168" s="15">
        <f t="shared" si="8"/>
        <v>4</v>
      </c>
      <c r="H168" s="15" t="str">
        <f t="shared" si="10"/>
        <v>adequate stock</v>
      </c>
      <c r="I168" s="7"/>
      <c r="J168" s="19"/>
    </row>
    <row r="169" spans="1:10">
      <c r="A169" s="5" t="s">
        <v>51</v>
      </c>
      <c r="B169" s="28" t="s">
        <v>1199</v>
      </c>
      <c r="C169" s="7">
        <v>88</v>
      </c>
      <c r="D169" s="7">
        <v>4</v>
      </c>
      <c r="E169" s="7">
        <v>36</v>
      </c>
      <c r="F169" s="15">
        <f t="shared" si="9"/>
        <v>17</v>
      </c>
      <c r="G169" s="15">
        <f t="shared" si="8"/>
        <v>29</v>
      </c>
      <c r="H169" s="15" t="str">
        <f t="shared" si="10"/>
        <v>adequate stock</v>
      </c>
      <c r="I169" s="7"/>
      <c r="J169" s="19"/>
    </row>
    <row r="170" spans="1:10">
      <c r="A170" s="5" t="s">
        <v>51</v>
      </c>
      <c r="B170" s="28" t="s">
        <v>1200</v>
      </c>
      <c r="C170" s="7">
        <v>0</v>
      </c>
      <c r="D170" s="7">
        <v>6</v>
      </c>
      <c r="E170" s="7">
        <v>0</v>
      </c>
      <c r="F170" s="15">
        <f t="shared" si="9"/>
        <v>0</v>
      </c>
      <c r="G170" s="15">
        <f t="shared" si="8"/>
        <v>0</v>
      </c>
      <c r="H170" s="15" t="str">
        <f t="shared" si="10"/>
        <v>adequate stock</v>
      </c>
      <c r="I170" s="7"/>
      <c r="J170" s="19"/>
    </row>
    <row r="171" spans="1:10">
      <c r="A171" s="5" t="s">
        <v>51</v>
      </c>
      <c r="B171" s="28" t="s">
        <v>1201</v>
      </c>
      <c r="C171" s="7">
        <v>100</v>
      </c>
      <c r="D171" s="7">
        <v>6</v>
      </c>
      <c r="E171" s="7">
        <v>28</v>
      </c>
      <c r="F171" s="15">
        <f t="shared" si="9"/>
        <v>13</v>
      </c>
      <c r="G171" s="15">
        <f t="shared" si="8"/>
        <v>22</v>
      </c>
      <c r="H171" s="15" t="str">
        <f t="shared" si="10"/>
        <v>adequate stock</v>
      </c>
      <c r="I171" s="7"/>
      <c r="J171" s="19"/>
    </row>
    <row r="172" spans="1:10">
      <c r="A172" s="5" t="s">
        <v>51</v>
      </c>
      <c r="B172" s="28" t="s">
        <v>1202</v>
      </c>
      <c r="C172" s="7">
        <v>101</v>
      </c>
      <c r="D172" s="7">
        <v>6</v>
      </c>
      <c r="E172" s="7">
        <v>20</v>
      </c>
      <c r="F172" s="15">
        <f t="shared" si="9"/>
        <v>13</v>
      </c>
      <c r="G172" s="15">
        <f t="shared" si="8"/>
        <v>22</v>
      </c>
      <c r="H172" s="15" t="str">
        <f t="shared" si="10"/>
        <v>adequate stock</v>
      </c>
      <c r="I172" s="7"/>
      <c r="J172" s="19"/>
    </row>
    <row r="173" spans="1:10">
      <c r="A173" s="5" t="s">
        <v>51</v>
      </c>
      <c r="B173" s="28" t="s">
        <v>1203</v>
      </c>
      <c r="C173" s="7">
        <v>75</v>
      </c>
      <c r="D173" s="7">
        <v>3</v>
      </c>
      <c r="E173" s="7">
        <v>30</v>
      </c>
      <c r="F173" s="15">
        <f t="shared" si="9"/>
        <v>19</v>
      </c>
      <c r="G173" s="15">
        <f t="shared" si="8"/>
        <v>33</v>
      </c>
      <c r="H173" s="15" t="str">
        <f t="shared" si="10"/>
        <v>adequate stock</v>
      </c>
      <c r="I173" s="7"/>
      <c r="J173" s="19"/>
    </row>
    <row r="174" spans="1:10">
      <c r="A174" s="5" t="s">
        <v>51</v>
      </c>
      <c r="B174" s="28" t="s">
        <v>1204</v>
      </c>
      <c r="C174" s="7">
        <v>0</v>
      </c>
      <c r="D174" s="7">
        <v>6</v>
      </c>
      <c r="E174" s="7">
        <v>0</v>
      </c>
      <c r="F174" s="15">
        <f t="shared" si="9"/>
        <v>0</v>
      </c>
      <c r="G174" s="15">
        <f t="shared" si="8"/>
        <v>0</v>
      </c>
      <c r="H174" s="15" t="str">
        <f t="shared" si="10"/>
        <v>adequate stock</v>
      </c>
      <c r="I174" s="7"/>
      <c r="J174" s="19"/>
    </row>
    <row r="175" spans="1:10">
      <c r="A175" s="5" t="s">
        <v>51</v>
      </c>
      <c r="B175" s="28" t="s">
        <v>1205</v>
      </c>
      <c r="C175" s="7">
        <v>0</v>
      </c>
      <c r="D175" s="7">
        <v>6</v>
      </c>
      <c r="E175" s="7">
        <v>0</v>
      </c>
      <c r="F175" s="15">
        <f t="shared" si="9"/>
        <v>0</v>
      </c>
      <c r="G175" s="15">
        <f t="shared" si="8"/>
        <v>0</v>
      </c>
      <c r="H175" s="15" t="str">
        <f t="shared" si="10"/>
        <v>adequate stock</v>
      </c>
      <c r="I175" s="7"/>
      <c r="J175" s="19"/>
    </row>
    <row r="176" spans="1:10">
      <c r="A176" s="5" t="s">
        <v>51</v>
      </c>
      <c r="B176" s="28" t="s">
        <v>1206</v>
      </c>
      <c r="C176" s="7">
        <v>7</v>
      </c>
      <c r="D176" s="7">
        <v>6</v>
      </c>
      <c r="E176" s="7">
        <v>6</v>
      </c>
      <c r="F176" s="15">
        <v>5</v>
      </c>
      <c r="G176" s="15">
        <f t="shared" si="8"/>
        <v>2</v>
      </c>
      <c r="H176" s="15" t="str">
        <f t="shared" si="10"/>
        <v>adequate stock</v>
      </c>
      <c r="I176" s="7"/>
      <c r="J176" s="19"/>
    </row>
    <row r="177" spans="1:10">
      <c r="A177" s="5" t="s">
        <v>51</v>
      </c>
      <c r="B177" s="28" t="s">
        <v>1207</v>
      </c>
      <c r="C177" s="7">
        <v>0</v>
      </c>
      <c r="D177" s="7">
        <v>6</v>
      </c>
      <c r="E177" s="7">
        <v>0</v>
      </c>
      <c r="F177" s="15">
        <f t="shared" si="9"/>
        <v>0</v>
      </c>
      <c r="G177" s="15">
        <f t="shared" si="8"/>
        <v>0</v>
      </c>
      <c r="H177" s="15" t="str">
        <f t="shared" si="10"/>
        <v>adequate stock</v>
      </c>
      <c r="I177" s="7"/>
      <c r="J177" s="19"/>
    </row>
    <row r="178" spans="1:10">
      <c r="A178" s="5" t="s">
        <v>51</v>
      </c>
      <c r="B178" s="28" t="s">
        <v>1208</v>
      </c>
      <c r="C178" s="7">
        <v>0</v>
      </c>
      <c r="D178" s="7">
        <v>6</v>
      </c>
      <c r="E178" s="7">
        <v>0</v>
      </c>
      <c r="F178" s="15">
        <f t="shared" si="9"/>
        <v>0</v>
      </c>
      <c r="G178" s="15">
        <f t="shared" si="8"/>
        <v>0</v>
      </c>
      <c r="H178" s="15" t="str">
        <f t="shared" si="10"/>
        <v>adequate stock</v>
      </c>
      <c r="I178" s="7"/>
      <c r="J178" s="19"/>
    </row>
    <row r="179" spans="1:10">
      <c r="A179" s="5" t="s">
        <v>51</v>
      </c>
      <c r="B179" s="28" t="s">
        <v>1209</v>
      </c>
      <c r="C179" s="7">
        <v>16</v>
      </c>
      <c r="D179" s="7">
        <v>3</v>
      </c>
      <c r="E179" s="7">
        <v>10</v>
      </c>
      <c r="F179" s="15">
        <f t="shared" si="9"/>
        <v>4</v>
      </c>
      <c r="G179" s="15">
        <f t="shared" si="8"/>
        <v>7</v>
      </c>
      <c r="H179" s="15" t="str">
        <f t="shared" si="10"/>
        <v>adequate stock</v>
      </c>
      <c r="I179" s="7"/>
      <c r="J179" s="19"/>
    </row>
    <row r="180" spans="1:10">
      <c r="A180" s="5" t="s">
        <v>51</v>
      </c>
      <c r="B180" s="28" t="s">
        <v>1210</v>
      </c>
      <c r="C180" s="7">
        <v>0</v>
      </c>
      <c r="D180" s="7">
        <v>6</v>
      </c>
      <c r="E180" s="7">
        <v>0</v>
      </c>
      <c r="F180" s="15">
        <f t="shared" si="9"/>
        <v>0</v>
      </c>
      <c r="G180" s="15">
        <f t="shared" si="8"/>
        <v>0</v>
      </c>
      <c r="H180" s="15" t="str">
        <f t="shared" si="10"/>
        <v>adequate stock</v>
      </c>
      <c r="I180" s="7"/>
      <c r="J180" s="19"/>
    </row>
    <row r="181" spans="1:10">
      <c r="A181" s="5" t="s">
        <v>51</v>
      </c>
      <c r="B181" s="28" t="s">
        <v>1211</v>
      </c>
      <c r="C181" s="7">
        <v>84</v>
      </c>
      <c r="D181" s="7">
        <v>6</v>
      </c>
      <c r="E181" s="7">
        <v>12</v>
      </c>
      <c r="F181" s="15">
        <f t="shared" si="9"/>
        <v>11</v>
      </c>
      <c r="G181" s="15">
        <f t="shared" si="8"/>
        <v>18</v>
      </c>
      <c r="H181" s="15" t="str">
        <f t="shared" si="10"/>
        <v>adequate stock</v>
      </c>
      <c r="I181" s="7"/>
      <c r="J181" s="19"/>
    </row>
    <row r="182" spans="1:10">
      <c r="A182" s="5" t="s">
        <v>51</v>
      </c>
      <c r="B182" s="28" t="s">
        <v>1212</v>
      </c>
      <c r="C182" s="7">
        <v>17</v>
      </c>
      <c r="D182" s="7">
        <v>6</v>
      </c>
      <c r="E182" s="7">
        <v>30</v>
      </c>
      <c r="F182" s="15">
        <f t="shared" si="9"/>
        <v>2</v>
      </c>
      <c r="G182" s="15">
        <f t="shared" si="8"/>
        <v>4</v>
      </c>
      <c r="H182" s="15" t="str">
        <f t="shared" si="10"/>
        <v>adequate stock</v>
      </c>
      <c r="I182" s="7"/>
      <c r="J182" s="19"/>
    </row>
    <row r="183" spans="1:10">
      <c r="A183" s="5" t="s">
        <v>51</v>
      </c>
      <c r="B183" s="28" t="s">
        <v>1213</v>
      </c>
      <c r="C183" s="7">
        <v>66</v>
      </c>
      <c r="D183" s="7">
        <v>6</v>
      </c>
      <c r="E183" s="7">
        <v>10</v>
      </c>
      <c r="F183" s="15">
        <f t="shared" si="9"/>
        <v>8</v>
      </c>
      <c r="G183" s="15">
        <f t="shared" si="8"/>
        <v>14</v>
      </c>
      <c r="H183" s="15" t="str">
        <f t="shared" si="10"/>
        <v>adequate stock</v>
      </c>
      <c r="I183" s="7"/>
      <c r="J183" s="19"/>
    </row>
    <row r="184" spans="1:10">
      <c r="A184" s="5" t="s">
        <v>51</v>
      </c>
      <c r="B184" s="28" t="s">
        <v>1214</v>
      </c>
      <c r="C184" s="7">
        <v>689</v>
      </c>
      <c r="D184" s="7">
        <v>4</v>
      </c>
      <c r="E184" s="7">
        <v>166</v>
      </c>
      <c r="F184" s="15">
        <f t="shared" si="9"/>
        <v>129</v>
      </c>
      <c r="G184" s="15">
        <f t="shared" si="8"/>
        <v>224</v>
      </c>
      <c r="H184" s="15" t="str">
        <f t="shared" si="10"/>
        <v>adequate stock</v>
      </c>
      <c r="I184" s="7"/>
      <c r="J184" s="19"/>
    </row>
    <row r="185" spans="1:10">
      <c r="A185" s="5" t="s">
        <v>51</v>
      </c>
      <c r="B185" s="28" t="s">
        <v>1215</v>
      </c>
      <c r="C185" s="7">
        <v>90</v>
      </c>
      <c r="D185" s="7">
        <v>3</v>
      </c>
      <c r="E185" s="7">
        <v>0</v>
      </c>
      <c r="F185" s="15">
        <f t="shared" si="9"/>
        <v>23</v>
      </c>
      <c r="G185" s="15">
        <f t="shared" si="8"/>
        <v>39</v>
      </c>
      <c r="H185" s="15">
        <f t="shared" si="10"/>
        <v>39</v>
      </c>
      <c r="I185" s="7"/>
      <c r="J185" s="19"/>
    </row>
    <row r="186" spans="1:10">
      <c r="A186" s="5" t="s">
        <v>51</v>
      </c>
      <c r="B186" s="28" t="s">
        <v>1216</v>
      </c>
      <c r="C186" s="7">
        <v>1718</v>
      </c>
      <c r="D186" s="7">
        <v>6</v>
      </c>
      <c r="E186" s="7">
        <v>500</v>
      </c>
      <c r="F186" s="15">
        <f t="shared" si="9"/>
        <v>215</v>
      </c>
      <c r="G186" s="15">
        <f t="shared" si="8"/>
        <v>372</v>
      </c>
      <c r="H186" s="15" t="str">
        <f t="shared" si="10"/>
        <v>adequate stock</v>
      </c>
      <c r="I186" s="7"/>
      <c r="J186" s="19"/>
    </row>
    <row r="187" spans="1:10">
      <c r="A187" s="5" t="s">
        <v>51</v>
      </c>
      <c r="B187" s="28" t="s">
        <v>1217</v>
      </c>
      <c r="C187" s="7">
        <v>0</v>
      </c>
      <c r="D187" s="7">
        <v>6</v>
      </c>
      <c r="E187" s="7">
        <v>0</v>
      </c>
      <c r="F187" s="15">
        <f t="shared" si="9"/>
        <v>0</v>
      </c>
      <c r="G187" s="15">
        <f t="shared" si="8"/>
        <v>0</v>
      </c>
      <c r="H187" s="15" t="str">
        <f t="shared" si="10"/>
        <v>adequate stock</v>
      </c>
      <c r="I187" s="7"/>
      <c r="J187" s="19"/>
    </row>
    <row r="188" spans="1:10">
      <c r="A188" s="5" t="s">
        <v>51</v>
      </c>
      <c r="B188" s="28" t="s">
        <v>1218</v>
      </c>
      <c r="C188" s="7">
        <v>15</v>
      </c>
      <c r="D188" s="7">
        <v>2</v>
      </c>
      <c r="E188" s="7">
        <v>0</v>
      </c>
      <c r="F188" s="15">
        <f t="shared" si="9"/>
        <v>6</v>
      </c>
      <c r="G188" s="15">
        <f t="shared" si="8"/>
        <v>10</v>
      </c>
      <c r="H188" s="15">
        <f t="shared" si="10"/>
        <v>10</v>
      </c>
      <c r="I188" s="7"/>
      <c r="J188" s="19"/>
    </row>
    <row r="189" spans="1:10">
      <c r="A189" s="5" t="s">
        <v>51</v>
      </c>
      <c r="B189" s="28" t="s">
        <v>1219</v>
      </c>
      <c r="C189" s="7">
        <v>15</v>
      </c>
      <c r="D189" s="7">
        <v>3</v>
      </c>
      <c r="E189" s="7">
        <v>0</v>
      </c>
      <c r="F189" s="15">
        <f t="shared" si="9"/>
        <v>4</v>
      </c>
      <c r="G189" s="15">
        <f t="shared" si="8"/>
        <v>7</v>
      </c>
      <c r="H189" s="15">
        <f t="shared" si="10"/>
        <v>7</v>
      </c>
      <c r="I189" s="7"/>
      <c r="J189" s="19"/>
    </row>
    <row r="190" spans="1:10">
      <c r="A190" s="5" t="s">
        <v>51</v>
      </c>
      <c r="B190" s="28" t="s">
        <v>1220</v>
      </c>
      <c r="C190" s="7">
        <v>20</v>
      </c>
      <c r="D190" s="7">
        <v>3</v>
      </c>
      <c r="E190" s="7">
        <v>0</v>
      </c>
      <c r="F190" s="15">
        <v>4</v>
      </c>
      <c r="G190" s="15">
        <f t="shared" si="8"/>
        <v>9</v>
      </c>
      <c r="H190" s="15">
        <f t="shared" si="10"/>
        <v>9</v>
      </c>
      <c r="I190" s="7"/>
      <c r="J190" s="19"/>
    </row>
    <row r="191" spans="1:10">
      <c r="A191" s="5" t="s">
        <v>51</v>
      </c>
      <c r="B191" s="28" t="s">
        <v>1221</v>
      </c>
      <c r="C191" s="7">
        <v>30</v>
      </c>
      <c r="D191" s="7">
        <v>3</v>
      </c>
      <c r="E191" s="7">
        <v>0</v>
      </c>
      <c r="F191" s="15">
        <f t="shared" si="9"/>
        <v>8</v>
      </c>
      <c r="G191" s="15">
        <f t="shared" si="8"/>
        <v>13</v>
      </c>
      <c r="H191" s="15">
        <f t="shared" si="10"/>
        <v>13</v>
      </c>
      <c r="I191" s="7"/>
      <c r="J191" s="19"/>
    </row>
    <row r="192" spans="1:10">
      <c r="A192" s="5" t="s">
        <v>51</v>
      </c>
      <c r="B192" s="28" t="s">
        <v>1222</v>
      </c>
      <c r="C192" s="7">
        <v>100</v>
      </c>
      <c r="D192" s="7">
        <v>1</v>
      </c>
      <c r="E192" s="7">
        <v>0</v>
      </c>
      <c r="F192" s="15">
        <f t="shared" si="9"/>
        <v>75</v>
      </c>
      <c r="G192" s="15">
        <f t="shared" si="8"/>
        <v>130</v>
      </c>
      <c r="H192" s="15">
        <f t="shared" si="10"/>
        <v>130</v>
      </c>
      <c r="I192" s="7"/>
      <c r="J192" s="19"/>
    </row>
    <row r="193" spans="1:10">
      <c r="A193" s="5" t="s">
        <v>51</v>
      </c>
      <c r="B193" s="28" t="s">
        <v>1223</v>
      </c>
      <c r="C193" s="7">
        <v>10</v>
      </c>
      <c r="D193" s="7">
        <v>3</v>
      </c>
      <c r="E193" s="7">
        <v>14</v>
      </c>
      <c r="F193" s="15">
        <f t="shared" si="9"/>
        <v>3</v>
      </c>
      <c r="G193" s="15">
        <f t="shared" si="8"/>
        <v>4</v>
      </c>
      <c r="H193" s="15" t="str">
        <f t="shared" si="10"/>
        <v>adequate stock</v>
      </c>
      <c r="I193" s="7"/>
      <c r="J193" s="19"/>
    </row>
    <row r="194" spans="1:10">
      <c r="A194" s="5" t="s">
        <v>80</v>
      </c>
      <c r="B194" s="28" t="s">
        <v>1224</v>
      </c>
      <c r="C194" s="7">
        <v>854</v>
      </c>
      <c r="D194" s="7">
        <v>7</v>
      </c>
      <c r="E194" s="7">
        <v>155</v>
      </c>
      <c r="F194" s="15">
        <f t="shared" si="9"/>
        <v>92</v>
      </c>
      <c r="G194" s="15">
        <f t="shared" si="8"/>
        <v>159</v>
      </c>
      <c r="H194" s="15" t="str">
        <f t="shared" si="10"/>
        <v>adequate stock</v>
      </c>
      <c r="I194" s="7"/>
      <c r="J194" s="19"/>
    </row>
    <row r="195" spans="1:10">
      <c r="A195" s="5" t="s">
        <v>687</v>
      </c>
      <c r="B195" s="28" t="s">
        <v>1225</v>
      </c>
      <c r="C195" s="7">
        <v>366</v>
      </c>
      <c r="D195" s="7">
        <v>2</v>
      </c>
      <c r="E195" s="7">
        <v>0</v>
      </c>
      <c r="F195" s="15">
        <f t="shared" si="9"/>
        <v>137</v>
      </c>
      <c r="G195" s="15">
        <f t="shared" ref="G195:G258" si="11">ROUND((C195/D195)*1.3,0)</f>
        <v>238</v>
      </c>
      <c r="H195" s="15">
        <f t="shared" si="10"/>
        <v>238</v>
      </c>
      <c r="I195" s="7"/>
      <c r="J195" s="19"/>
    </row>
    <row r="196" spans="1:10">
      <c r="A196" s="5" t="s">
        <v>687</v>
      </c>
      <c r="B196" s="28" t="s">
        <v>1226</v>
      </c>
      <c r="C196" s="7">
        <v>15</v>
      </c>
      <c r="D196" s="7">
        <v>3</v>
      </c>
      <c r="E196" s="7">
        <v>0</v>
      </c>
      <c r="F196" s="15">
        <f t="shared" si="9"/>
        <v>4</v>
      </c>
      <c r="G196" s="15">
        <f t="shared" si="11"/>
        <v>7</v>
      </c>
      <c r="H196" s="15">
        <f t="shared" si="10"/>
        <v>7</v>
      </c>
      <c r="I196" s="7"/>
      <c r="J196" s="19"/>
    </row>
    <row r="197" spans="1:10">
      <c r="A197" s="5" t="s">
        <v>1227</v>
      </c>
      <c r="B197" s="28" t="s">
        <v>1228</v>
      </c>
      <c r="C197" s="7">
        <v>561</v>
      </c>
      <c r="D197" s="7">
        <v>2</v>
      </c>
      <c r="E197" s="7">
        <v>0</v>
      </c>
      <c r="F197" s="15">
        <f t="shared" si="9"/>
        <v>210</v>
      </c>
      <c r="G197" s="15">
        <f t="shared" si="11"/>
        <v>365</v>
      </c>
      <c r="H197" s="15">
        <f t="shared" si="10"/>
        <v>365</v>
      </c>
      <c r="I197" s="7"/>
      <c r="J197" s="19"/>
    </row>
    <row r="198" spans="1:10">
      <c r="A198" s="5" t="s">
        <v>1227</v>
      </c>
      <c r="B198" s="28" t="s">
        <v>1229</v>
      </c>
      <c r="C198" s="7">
        <v>399</v>
      </c>
      <c r="D198" s="7">
        <v>3</v>
      </c>
      <c r="E198" s="7">
        <v>50</v>
      </c>
      <c r="F198" s="15">
        <f t="shared" si="9"/>
        <v>100</v>
      </c>
      <c r="G198" s="15">
        <f t="shared" si="11"/>
        <v>173</v>
      </c>
      <c r="H198" s="15">
        <f t="shared" si="10"/>
        <v>123</v>
      </c>
      <c r="I198" s="7"/>
      <c r="J198" s="19"/>
    </row>
    <row r="199" spans="1:10">
      <c r="A199" s="5" t="s">
        <v>1227</v>
      </c>
      <c r="B199" s="28" t="s">
        <v>1230</v>
      </c>
      <c r="C199" s="7">
        <v>244</v>
      </c>
      <c r="D199" s="7">
        <v>7</v>
      </c>
      <c r="E199" s="7">
        <v>100</v>
      </c>
      <c r="F199" s="15">
        <f t="shared" si="9"/>
        <v>26</v>
      </c>
      <c r="G199" s="15">
        <f t="shared" si="11"/>
        <v>45</v>
      </c>
      <c r="H199" s="15" t="str">
        <f t="shared" si="10"/>
        <v>adequate stock</v>
      </c>
      <c r="I199" s="7"/>
      <c r="J199" s="19"/>
    </row>
    <row r="200" spans="1:10">
      <c r="A200" s="5" t="s">
        <v>1227</v>
      </c>
      <c r="B200" s="28" t="s">
        <v>1231</v>
      </c>
      <c r="C200" s="7">
        <v>566</v>
      </c>
      <c r="D200" s="7">
        <v>3</v>
      </c>
      <c r="E200" s="7">
        <v>100</v>
      </c>
      <c r="F200" s="15">
        <f t="shared" si="9"/>
        <v>142</v>
      </c>
      <c r="G200" s="15">
        <f t="shared" si="11"/>
        <v>245</v>
      </c>
      <c r="H200" s="15">
        <f t="shared" si="10"/>
        <v>145</v>
      </c>
      <c r="I200" s="7"/>
      <c r="J200" s="19"/>
    </row>
    <row r="201" spans="1:10">
      <c r="A201" s="5" t="s">
        <v>696</v>
      </c>
      <c r="B201" s="28" t="s">
        <v>1232</v>
      </c>
      <c r="C201" s="7">
        <v>90</v>
      </c>
      <c r="D201" s="7">
        <v>6</v>
      </c>
      <c r="E201" s="7">
        <v>0</v>
      </c>
      <c r="F201" s="15">
        <f t="shared" si="9"/>
        <v>11</v>
      </c>
      <c r="G201" s="15">
        <f t="shared" si="11"/>
        <v>20</v>
      </c>
      <c r="H201" s="15">
        <f t="shared" si="10"/>
        <v>20</v>
      </c>
      <c r="I201" s="7"/>
      <c r="J201" s="19"/>
    </row>
    <row r="202" spans="1:10">
      <c r="A202" s="5" t="s">
        <v>728</v>
      </c>
      <c r="B202" s="28" t="s">
        <v>1233</v>
      </c>
      <c r="C202" s="7">
        <v>13</v>
      </c>
      <c r="D202" s="7">
        <v>3</v>
      </c>
      <c r="E202" s="7">
        <v>14</v>
      </c>
      <c r="F202" s="15">
        <f t="shared" si="9"/>
        <v>3</v>
      </c>
      <c r="G202" s="15">
        <f t="shared" si="11"/>
        <v>6</v>
      </c>
      <c r="H202" s="15" t="str">
        <f t="shared" si="10"/>
        <v>adequate stock</v>
      </c>
      <c r="I202" s="7"/>
      <c r="J202" s="19"/>
    </row>
    <row r="203" spans="1:10">
      <c r="A203" s="5" t="s">
        <v>728</v>
      </c>
      <c r="B203" s="28" t="s">
        <v>1234</v>
      </c>
      <c r="C203" s="7">
        <v>10</v>
      </c>
      <c r="D203" s="7">
        <v>3</v>
      </c>
      <c r="E203" s="7">
        <v>14</v>
      </c>
      <c r="F203" s="15">
        <f t="shared" si="9"/>
        <v>3</v>
      </c>
      <c r="G203" s="15">
        <f t="shared" si="11"/>
        <v>4</v>
      </c>
      <c r="H203" s="15" t="str">
        <f t="shared" si="10"/>
        <v>adequate stock</v>
      </c>
      <c r="I203" s="7"/>
      <c r="J203" s="19"/>
    </row>
    <row r="204" spans="1:10">
      <c r="A204" s="5" t="s">
        <v>728</v>
      </c>
      <c r="B204" s="28" t="s">
        <v>1235</v>
      </c>
      <c r="C204" s="7">
        <v>8</v>
      </c>
      <c r="D204" s="7">
        <v>6</v>
      </c>
      <c r="E204" s="7">
        <v>4</v>
      </c>
      <c r="F204" s="15">
        <f t="shared" si="9"/>
        <v>1</v>
      </c>
      <c r="G204" s="15">
        <f t="shared" si="11"/>
        <v>2</v>
      </c>
      <c r="H204" s="15" t="str">
        <f t="shared" si="10"/>
        <v>adequate stock</v>
      </c>
      <c r="I204" s="7"/>
      <c r="J204" s="19"/>
    </row>
    <row r="205" spans="1:10">
      <c r="A205" s="5" t="s">
        <v>728</v>
      </c>
      <c r="B205" s="28" t="s">
        <v>1236</v>
      </c>
      <c r="C205" s="7">
        <v>227</v>
      </c>
      <c r="D205" s="7">
        <v>8</v>
      </c>
      <c r="E205" s="7">
        <v>96</v>
      </c>
      <c r="F205" s="15">
        <f t="shared" ref="F205:F268" si="12">ROUND((C205/D205)*0.75,0)</f>
        <v>21</v>
      </c>
      <c r="G205" s="15">
        <f t="shared" si="11"/>
        <v>37</v>
      </c>
      <c r="H205" s="15" t="str">
        <f t="shared" ref="H205:H268" si="13">IF(E205&lt;F205,G205-E205,"adequate stock")</f>
        <v>adequate stock</v>
      </c>
      <c r="I205" s="7"/>
      <c r="J205" s="19"/>
    </row>
    <row r="206" spans="1:10">
      <c r="A206" s="5" t="s">
        <v>728</v>
      </c>
      <c r="B206" s="28" t="s">
        <v>1237</v>
      </c>
      <c r="C206" s="7">
        <v>0</v>
      </c>
      <c r="D206" s="7">
        <v>6</v>
      </c>
      <c r="E206" s="7">
        <v>0</v>
      </c>
      <c r="F206" s="15">
        <f t="shared" si="12"/>
        <v>0</v>
      </c>
      <c r="G206" s="15">
        <f t="shared" si="11"/>
        <v>0</v>
      </c>
      <c r="H206" s="15" t="str">
        <f t="shared" si="13"/>
        <v>adequate stock</v>
      </c>
      <c r="I206" s="7"/>
      <c r="J206" s="19"/>
    </row>
    <row r="207" spans="1:10">
      <c r="A207" s="5" t="s">
        <v>728</v>
      </c>
      <c r="B207" s="28" t="s">
        <v>1238</v>
      </c>
      <c r="C207" s="7">
        <v>0</v>
      </c>
      <c r="D207" s="7">
        <v>6</v>
      </c>
      <c r="E207" s="7">
        <v>0</v>
      </c>
      <c r="F207" s="15">
        <f t="shared" si="12"/>
        <v>0</v>
      </c>
      <c r="G207" s="15">
        <f t="shared" si="11"/>
        <v>0</v>
      </c>
      <c r="H207" s="15" t="str">
        <f t="shared" si="13"/>
        <v>adequate stock</v>
      </c>
      <c r="I207" s="7"/>
      <c r="J207" s="19"/>
    </row>
    <row r="208" spans="1:10">
      <c r="A208" s="5" t="s">
        <v>728</v>
      </c>
      <c r="B208" s="28" t="s">
        <v>1239</v>
      </c>
      <c r="C208" s="7">
        <v>0</v>
      </c>
      <c r="D208" s="7">
        <v>6</v>
      </c>
      <c r="E208" s="7">
        <v>0</v>
      </c>
      <c r="F208" s="15">
        <f t="shared" si="12"/>
        <v>0</v>
      </c>
      <c r="G208" s="15">
        <f t="shared" si="11"/>
        <v>0</v>
      </c>
      <c r="H208" s="15" t="str">
        <f t="shared" si="13"/>
        <v>adequate stock</v>
      </c>
      <c r="I208" s="7"/>
      <c r="J208" s="19"/>
    </row>
    <row r="209" spans="1:10">
      <c r="A209" s="5" t="s">
        <v>728</v>
      </c>
      <c r="B209" s="28" t="s">
        <v>1240</v>
      </c>
      <c r="C209" s="7">
        <v>9</v>
      </c>
      <c r="D209" s="7">
        <v>6</v>
      </c>
      <c r="E209" s="7">
        <v>4</v>
      </c>
      <c r="F209" s="15">
        <f t="shared" si="12"/>
        <v>1</v>
      </c>
      <c r="G209" s="15">
        <f t="shared" si="11"/>
        <v>2</v>
      </c>
      <c r="H209" s="15" t="str">
        <f t="shared" si="13"/>
        <v>adequate stock</v>
      </c>
      <c r="I209" s="7"/>
      <c r="J209" s="19"/>
    </row>
    <row r="210" spans="1:10">
      <c r="A210" s="5" t="s">
        <v>728</v>
      </c>
      <c r="B210" s="28" t="s">
        <v>1241</v>
      </c>
      <c r="C210" s="7">
        <v>24</v>
      </c>
      <c r="D210" s="7">
        <v>6</v>
      </c>
      <c r="E210" s="7">
        <v>74</v>
      </c>
      <c r="F210" s="15">
        <f t="shared" si="12"/>
        <v>3</v>
      </c>
      <c r="G210" s="15">
        <f t="shared" si="11"/>
        <v>5</v>
      </c>
      <c r="H210" s="15" t="str">
        <f t="shared" si="13"/>
        <v>adequate stock</v>
      </c>
      <c r="I210" s="7"/>
      <c r="J210" s="19"/>
    </row>
    <row r="211" spans="1:10">
      <c r="A211" s="5" t="s">
        <v>728</v>
      </c>
      <c r="B211" s="28" t="s">
        <v>1242</v>
      </c>
      <c r="C211" s="7">
        <v>238</v>
      </c>
      <c r="D211" s="7">
        <v>3</v>
      </c>
      <c r="E211" s="7">
        <v>150</v>
      </c>
      <c r="F211" s="15">
        <f t="shared" si="12"/>
        <v>60</v>
      </c>
      <c r="G211" s="15">
        <f t="shared" si="11"/>
        <v>103</v>
      </c>
      <c r="H211" s="15" t="str">
        <f t="shared" si="13"/>
        <v>adequate stock</v>
      </c>
      <c r="I211" s="7"/>
      <c r="J211" s="19"/>
    </row>
    <row r="212" spans="1:10">
      <c r="A212" s="5" t="s">
        <v>728</v>
      </c>
      <c r="B212" s="28" t="s">
        <v>1243</v>
      </c>
      <c r="C212" s="7">
        <v>6</v>
      </c>
      <c r="D212" s="7">
        <v>2</v>
      </c>
      <c r="E212" s="7">
        <v>4</v>
      </c>
      <c r="F212" s="15">
        <f t="shared" si="12"/>
        <v>2</v>
      </c>
      <c r="G212" s="15">
        <f t="shared" si="11"/>
        <v>4</v>
      </c>
      <c r="H212" s="15" t="str">
        <f t="shared" si="13"/>
        <v>adequate stock</v>
      </c>
      <c r="I212" s="7"/>
      <c r="J212" s="19"/>
    </row>
    <row r="213" spans="1:10">
      <c r="A213" s="5" t="s">
        <v>728</v>
      </c>
      <c r="B213" s="28" t="s">
        <v>1244</v>
      </c>
      <c r="C213" s="7">
        <v>128</v>
      </c>
      <c r="D213" s="7">
        <v>6</v>
      </c>
      <c r="E213" s="7">
        <v>34</v>
      </c>
      <c r="F213" s="15">
        <f t="shared" si="12"/>
        <v>16</v>
      </c>
      <c r="G213" s="15">
        <f t="shared" si="11"/>
        <v>28</v>
      </c>
      <c r="H213" s="15" t="str">
        <f t="shared" si="13"/>
        <v>adequate stock</v>
      </c>
      <c r="I213" s="7"/>
      <c r="J213" s="19"/>
    </row>
    <row r="214" spans="1:10">
      <c r="A214" s="5" t="s">
        <v>728</v>
      </c>
      <c r="B214" s="28" t="s">
        <v>1245</v>
      </c>
      <c r="C214" s="7">
        <v>7</v>
      </c>
      <c r="D214" s="7">
        <v>6</v>
      </c>
      <c r="E214" s="7">
        <v>5</v>
      </c>
      <c r="F214" s="15">
        <f t="shared" si="12"/>
        <v>1</v>
      </c>
      <c r="G214" s="15">
        <f t="shared" si="11"/>
        <v>2</v>
      </c>
      <c r="H214" s="15" t="str">
        <f t="shared" si="13"/>
        <v>adequate stock</v>
      </c>
      <c r="I214" s="7"/>
      <c r="J214" s="19"/>
    </row>
    <row r="215" spans="1:10">
      <c r="A215" s="5" t="s">
        <v>1246</v>
      </c>
      <c r="B215" s="28" t="s">
        <v>1247</v>
      </c>
      <c r="C215" s="7">
        <v>0</v>
      </c>
      <c r="D215" s="7">
        <v>6</v>
      </c>
      <c r="E215" s="7">
        <v>0</v>
      </c>
      <c r="F215" s="15">
        <f t="shared" si="12"/>
        <v>0</v>
      </c>
      <c r="G215" s="15">
        <f t="shared" si="11"/>
        <v>0</v>
      </c>
      <c r="H215" s="15" t="str">
        <f t="shared" si="13"/>
        <v>adequate stock</v>
      </c>
      <c r="I215" s="7"/>
      <c r="J215" s="19"/>
    </row>
    <row r="216" spans="1:10">
      <c r="A216" s="5" t="s">
        <v>1246</v>
      </c>
      <c r="B216" s="28" t="s">
        <v>1248</v>
      </c>
      <c r="C216" s="7">
        <v>25</v>
      </c>
      <c r="D216" s="7">
        <v>7</v>
      </c>
      <c r="E216" s="7">
        <v>50</v>
      </c>
      <c r="F216" s="15">
        <v>3</v>
      </c>
      <c r="G216" s="15">
        <f t="shared" si="11"/>
        <v>5</v>
      </c>
      <c r="H216" s="15">
        <v>0</v>
      </c>
      <c r="I216" s="7"/>
      <c r="J216" s="19"/>
    </row>
    <row r="217" spans="1:10">
      <c r="A217" s="5" t="s">
        <v>90</v>
      </c>
      <c r="B217" s="28" t="s">
        <v>1249</v>
      </c>
      <c r="C217" s="7">
        <v>30</v>
      </c>
      <c r="D217" s="7">
        <v>4</v>
      </c>
      <c r="E217" s="7">
        <v>3</v>
      </c>
      <c r="F217" s="15">
        <f t="shared" si="12"/>
        <v>6</v>
      </c>
      <c r="G217" s="15">
        <f t="shared" si="11"/>
        <v>10</v>
      </c>
      <c r="H217" s="15">
        <f t="shared" si="13"/>
        <v>7</v>
      </c>
      <c r="I217" s="7"/>
      <c r="J217" s="19"/>
    </row>
    <row r="218" spans="1:10">
      <c r="A218" s="5" t="s">
        <v>90</v>
      </c>
      <c r="B218" s="28" t="s">
        <v>1250</v>
      </c>
      <c r="C218" s="7">
        <v>8</v>
      </c>
      <c r="D218" s="7">
        <v>2</v>
      </c>
      <c r="E218" s="7">
        <v>14</v>
      </c>
      <c r="F218" s="15">
        <f t="shared" si="12"/>
        <v>3</v>
      </c>
      <c r="G218" s="15">
        <f t="shared" si="11"/>
        <v>5</v>
      </c>
      <c r="H218" s="15" t="str">
        <f t="shared" si="13"/>
        <v>adequate stock</v>
      </c>
      <c r="I218" s="7"/>
      <c r="J218" s="19"/>
    </row>
    <row r="219" spans="1:10">
      <c r="A219" s="5" t="s">
        <v>90</v>
      </c>
      <c r="B219" s="28" t="s">
        <v>1251</v>
      </c>
      <c r="C219" s="7">
        <v>0</v>
      </c>
      <c r="D219" s="7">
        <v>6</v>
      </c>
      <c r="E219" s="7">
        <v>0</v>
      </c>
      <c r="F219" s="15">
        <f t="shared" si="12"/>
        <v>0</v>
      </c>
      <c r="G219" s="15">
        <f t="shared" si="11"/>
        <v>0</v>
      </c>
      <c r="H219" s="15" t="str">
        <f t="shared" si="13"/>
        <v>adequate stock</v>
      </c>
      <c r="I219" s="7"/>
      <c r="J219" s="19"/>
    </row>
    <row r="220" spans="1:10">
      <c r="A220" s="5" t="s">
        <v>90</v>
      </c>
      <c r="B220" s="28" t="s">
        <v>1252</v>
      </c>
      <c r="C220" s="7">
        <v>0</v>
      </c>
      <c r="D220" s="7">
        <v>6</v>
      </c>
      <c r="E220" s="7">
        <v>0</v>
      </c>
      <c r="F220" s="15">
        <f t="shared" si="12"/>
        <v>0</v>
      </c>
      <c r="G220" s="15">
        <f t="shared" si="11"/>
        <v>0</v>
      </c>
      <c r="H220" s="15" t="str">
        <f t="shared" si="13"/>
        <v>adequate stock</v>
      </c>
      <c r="I220" s="7"/>
      <c r="J220" s="19"/>
    </row>
    <row r="221" spans="1:10">
      <c r="A221" s="5" t="s">
        <v>90</v>
      </c>
      <c r="B221" s="28" t="s">
        <v>1253</v>
      </c>
      <c r="C221" s="7">
        <v>0</v>
      </c>
      <c r="D221" s="7">
        <v>6</v>
      </c>
      <c r="E221" s="7">
        <v>0</v>
      </c>
      <c r="F221" s="15">
        <f t="shared" si="12"/>
        <v>0</v>
      </c>
      <c r="G221" s="15">
        <f t="shared" si="11"/>
        <v>0</v>
      </c>
      <c r="H221" s="15" t="str">
        <f t="shared" si="13"/>
        <v>adequate stock</v>
      </c>
      <c r="I221" s="7"/>
      <c r="J221" s="19"/>
    </row>
    <row r="222" spans="1:10">
      <c r="A222" s="5" t="s">
        <v>90</v>
      </c>
      <c r="B222" s="28" t="s">
        <v>1254</v>
      </c>
      <c r="C222" s="7">
        <v>0</v>
      </c>
      <c r="D222" s="7">
        <v>6</v>
      </c>
      <c r="E222" s="7">
        <v>0</v>
      </c>
      <c r="F222" s="15">
        <f t="shared" si="12"/>
        <v>0</v>
      </c>
      <c r="G222" s="15">
        <f t="shared" si="11"/>
        <v>0</v>
      </c>
      <c r="H222" s="15" t="str">
        <f t="shared" si="13"/>
        <v>adequate stock</v>
      </c>
      <c r="I222" s="7"/>
      <c r="J222" s="19"/>
    </row>
    <row r="223" spans="1:10">
      <c r="A223" s="5" t="s">
        <v>90</v>
      </c>
      <c r="B223" s="28" t="s">
        <v>1255</v>
      </c>
      <c r="C223" s="7">
        <v>50</v>
      </c>
      <c r="D223" s="7">
        <v>6</v>
      </c>
      <c r="E223" s="7">
        <v>0</v>
      </c>
      <c r="F223" s="15">
        <f t="shared" si="12"/>
        <v>6</v>
      </c>
      <c r="G223" s="15">
        <f t="shared" si="11"/>
        <v>11</v>
      </c>
      <c r="H223" s="15">
        <f t="shared" si="13"/>
        <v>11</v>
      </c>
      <c r="I223" s="7"/>
      <c r="J223" s="19"/>
    </row>
    <row r="224" spans="1:10">
      <c r="A224" s="5" t="s">
        <v>90</v>
      </c>
      <c r="B224" s="28" t="s">
        <v>1256</v>
      </c>
      <c r="C224" s="7">
        <v>20</v>
      </c>
      <c r="D224" s="7">
        <v>6</v>
      </c>
      <c r="E224" s="7">
        <v>0</v>
      </c>
      <c r="F224" s="15">
        <f t="shared" si="12"/>
        <v>3</v>
      </c>
      <c r="G224" s="15">
        <f t="shared" si="11"/>
        <v>4</v>
      </c>
      <c r="H224" s="15">
        <f t="shared" si="13"/>
        <v>4</v>
      </c>
      <c r="I224" s="7"/>
      <c r="J224" s="19"/>
    </row>
    <row r="225" spans="1:10">
      <c r="A225" s="5" t="s">
        <v>90</v>
      </c>
      <c r="B225" s="28" t="s">
        <v>1257</v>
      </c>
      <c r="C225" s="7">
        <v>15</v>
      </c>
      <c r="D225" s="7">
        <v>5</v>
      </c>
      <c r="E225" s="7">
        <v>0</v>
      </c>
      <c r="F225" s="15">
        <f t="shared" si="12"/>
        <v>2</v>
      </c>
      <c r="G225" s="15">
        <f t="shared" si="11"/>
        <v>4</v>
      </c>
      <c r="H225" s="15">
        <f t="shared" si="13"/>
        <v>4</v>
      </c>
      <c r="I225" s="7"/>
      <c r="J225" s="19"/>
    </row>
    <row r="226" spans="1:10">
      <c r="A226" s="5" t="s">
        <v>90</v>
      </c>
      <c r="B226" s="28" t="s">
        <v>1258</v>
      </c>
      <c r="C226" s="7">
        <v>10</v>
      </c>
      <c r="D226" s="7">
        <v>6</v>
      </c>
      <c r="E226" s="7">
        <v>0</v>
      </c>
      <c r="F226" s="15">
        <f t="shared" si="12"/>
        <v>1</v>
      </c>
      <c r="G226" s="15">
        <f t="shared" si="11"/>
        <v>2</v>
      </c>
      <c r="H226" s="15">
        <f t="shared" si="13"/>
        <v>2</v>
      </c>
      <c r="I226" s="7"/>
      <c r="J226" s="19"/>
    </row>
    <row r="227" spans="1:10">
      <c r="A227" s="5" t="s">
        <v>90</v>
      </c>
      <c r="B227" s="28" t="s">
        <v>1259</v>
      </c>
      <c r="C227" s="7">
        <v>21</v>
      </c>
      <c r="D227" s="7">
        <v>3</v>
      </c>
      <c r="E227" s="7">
        <v>6</v>
      </c>
      <c r="F227" s="15">
        <f t="shared" si="12"/>
        <v>5</v>
      </c>
      <c r="G227" s="15">
        <f t="shared" si="11"/>
        <v>9</v>
      </c>
      <c r="H227" s="15" t="str">
        <f t="shared" si="13"/>
        <v>adequate stock</v>
      </c>
      <c r="I227" s="7"/>
      <c r="J227" s="19"/>
    </row>
    <row r="228" spans="1:10">
      <c r="A228" s="5" t="s">
        <v>90</v>
      </c>
      <c r="B228" s="28" t="s">
        <v>1260</v>
      </c>
      <c r="C228" s="7">
        <v>20</v>
      </c>
      <c r="D228" s="7">
        <v>3</v>
      </c>
      <c r="E228" s="7">
        <v>15</v>
      </c>
      <c r="F228" s="15">
        <f t="shared" si="12"/>
        <v>5</v>
      </c>
      <c r="G228" s="15">
        <f t="shared" si="11"/>
        <v>9</v>
      </c>
      <c r="H228" s="15" t="str">
        <f t="shared" si="13"/>
        <v>adequate stock</v>
      </c>
      <c r="I228" s="7"/>
      <c r="J228" s="19"/>
    </row>
    <row r="229" spans="1:10">
      <c r="A229" s="5" t="s">
        <v>90</v>
      </c>
      <c r="B229" s="28" t="s">
        <v>1261</v>
      </c>
      <c r="C229" s="7">
        <v>20</v>
      </c>
      <c r="D229" s="7">
        <v>3</v>
      </c>
      <c r="E229" s="7">
        <v>15</v>
      </c>
      <c r="F229" s="15">
        <f t="shared" si="12"/>
        <v>5</v>
      </c>
      <c r="G229" s="15">
        <f t="shared" si="11"/>
        <v>9</v>
      </c>
      <c r="H229" s="15" t="str">
        <f t="shared" si="13"/>
        <v>adequate stock</v>
      </c>
      <c r="I229" s="7"/>
      <c r="J229" s="19"/>
    </row>
    <row r="230" spans="1:10">
      <c r="A230" s="5" t="s">
        <v>90</v>
      </c>
      <c r="B230" s="28" t="s">
        <v>1262</v>
      </c>
      <c r="C230" s="7">
        <v>20</v>
      </c>
      <c r="D230" s="7">
        <v>3</v>
      </c>
      <c r="E230" s="7">
        <v>14</v>
      </c>
      <c r="F230" s="15">
        <f t="shared" si="12"/>
        <v>5</v>
      </c>
      <c r="G230" s="15">
        <f t="shared" si="11"/>
        <v>9</v>
      </c>
      <c r="H230" s="15" t="str">
        <f t="shared" si="13"/>
        <v>adequate stock</v>
      </c>
      <c r="I230" s="7"/>
      <c r="J230" s="19"/>
    </row>
    <row r="231" spans="1:10">
      <c r="A231" s="5" t="s">
        <v>90</v>
      </c>
      <c r="B231" s="28" t="s">
        <v>1263</v>
      </c>
      <c r="C231" s="7">
        <v>9</v>
      </c>
      <c r="D231" s="7">
        <v>2</v>
      </c>
      <c r="E231" s="7">
        <v>5</v>
      </c>
      <c r="F231" s="15">
        <f t="shared" si="12"/>
        <v>3</v>
      </c>
      <c r="G231" s="15">
        <f t="shared" si="11"/>
        <v>6</v>
      </c>
      <c r="H231" s="15" t="str">
        <f t="shared" si="13"/>
        <v>adequate stock</v>
      </c>
      <c r="I231" s="7"/>
      <c r="J231" s="19"/>
    </row>
    <row r="232" spans="1:10">
      <c r="A232" s="5" t="s">
        <v>90</v>
      </c>
      <c r="B232" s="28" t="s">
        <v>1264</v>
      </c>
      <c r="C232" s="7">
        <v>25</v>
      </c>
      <c r="D232" s="7">
        <v>2</v>
      </c>
      <c r="E232" s="7">
        <v>12</v>
      </c>
      <c r="F232" s="15">
        <f t="shared" si="12"/>
        <v>9</v>
      </c>
      <c r="G232" s="15">
        <f t="shared" si="11"/>
        <v>16</v>
      </c>
      <c r="H232" s="15" t="str">
        <f t="shared" si="13"/>
        <v>adequate stock</v>
      </c>
      <c r="I232" s="7"/>
      <c r="J232" s="19"/>
    </row>
    <row r="233" spans="1:10">
      <c r="A233" s="5" t="s">
        <v>90</v>
      </c>
      <c r="B233" s="28" t="s">
        <v>1265</v>
      </c>
      <c r="C233" s="7">
        <v>15</v>
      </c>
      <c r="D233" s="7">
        <v>6</v>
      </c>
      <c r="E233" s="7">
        <v>4</v>
      </c>
      <c r="F233" s="15">
        <f t="shared" si="12"/>
        <v>2</v>
      </c>
      <c r="G233" s="15">
        <f t="shared" si="11"/>
        <v>3</v>
      </c>
      <c r="H233" s="15" t="str">
        <f t="shared" si="13"/>
        <v>adequate stock</v>
      </c>
      <c r="I233" s="7"/>
      <c r="J233" s="19"/>
    </row>
    <row r="234" spans="1:10">
      <c r="A234" s="5" t="s">
        <v>90</v>
      </c>
      <c r="B234" s="28" t="s">
        <v>1266</v>
      </c>
      <c r="C234" s="7">
        <v>20</v>
      </c>
      <c r="D234" s="7">
        <v>6</v>
      </c>
      <c r="E234" s="7">
        <v>4</v>
      </c>
      <c r="F234" s="15">
        <f t="shared" si="12"/>
        <v>3</v>
      </c>
      <c r="G234" s="15">
        <f t="shared" si="11"/>
        <v>4</v>
      </c>
      <c r="H234" s="15" t="str">
        <f t="shared" si="13"/>
        <v>adequate stock</v>
      </c>
      <c r="I234" s="7"/>
      <c r="J234" s="19"/>
    </row>
    <row r="235" spans="1:10">
      <c r="A235" s="5" t="s">
        <v>90</v>
      </c>
      <c r="B235" s="28" t="s">
        <v>1267</v>
      </c>
      <c r="C235" s="7">
        <v>35</v>
      </c>
      <c r="D235" s="7">
        <v>2</v>
      </c>
      <c r="E235" s="7">
        <v>15</v>
      </c>
      <c r="F235" s="15">
        <f t="shared" si="12"/>
        <v>13</v>
      </c>
      <c r="G235" s="15">
        <f t="shared" si="11"/>
        <v>23</v>
      </c>
      <c r="H235" s="15" t="str">
        <f t="shared" si="13"/>
        <v>adequate stock</v>
      </c>
      <c r="I235" s="7"/>
      <c r="J235" s="19"/>
    </row>
    <row r="236" spans="1:10">
      <c r="A236" s="5" t="s">
        <v>90</v>
      </c>
      <c r="B236" s="28" t="s">
        <v>1268</v>
      </c>
      <c r="C236" s="7">
        <v>52</v>
      </c>
      <c r="D236" s="7">
        <v>3</v>
      </c>
      <c r="E236" s="7">
        <v>15</v>
      </c>
      <c r="F236" s="15">
        <f t="shared" si="12"/>
        <v>13</v>
      </c>
      <c r="G236" s="15">
        <f t="shared" si="11"/>
        <v>23</v>
      </c>
      <c r="H236" s="15" t="str">
        <f t="shared" si="13"/>
        <v>adequate stock</v>
      </c>
      <c r="I236" s="7"/>
      <c r="J236" s="19"/>
    </row>
    <row r="237" spans="1:10">
      <c r="A237" s="5" t="s">
        <v>90</v>
      </c>
      <c r="B237" s="28" t="s">
        <v>1269</v>
      </c>
      <c r="C237" s="7">
        <v>0</v>
      </c>
      <c r="D237" s="7">
        <v>6</v>
      </c>
      <c r="E237" s="7">
        <v>0</v>
      </c>
      <c r="F237" s="15">
        <f t="shared" si="12"/>
        <v>0</v>
      </c>
      <c r="G237" s="15">
        <f t="shared" si="11"/>
        <v>0</v>
      </c>
      <c r="H237" s="15" t="str">
        <f t="shared" si="13"/>
        <v>adequate stock</v>
      </c>
      <c r="I237" s="7"/>
      <c r="J237" s="19"/>
    </row>
    <row r="238" spans="1:10">
      <c r="A238" s="5" t="s">
        <v>90</v>
      </c>
      <c r="B238" s="28" t="s">
        <v>1270</v>
      </c>
      <c r="C238" s="7">
        <v>10</v>
      </c>
      <c r="D238" s="7">
        <v>3</v>
      </c>
      <c r="E238" s="7">
        <v>6</v>
      </c>
      <c r="F238" s="15">
        <f t="shared" si="12"/>
        <v>3</v>
      </c>
      <c r="G238" s="15">
        <f t="shared" si="11"/>
        <v>4</v>
      </c>
      <c r="H238" s="15" t="str">
        <f t="shared" si="13"/>
        <v>adequate stock</v>
      </c>
      <c r="I238" s="7"/>
      <c r="J238" s="19"/>
    </row>
    <row r="239" spans="1:10">
      <c r="A239" s="5" t="s">
        <v>90</v>
      </c>
      <c r="B239" s="28" t="s">
        <v>1271</v>
      </c>
      <c r="C239" s="7">
        <v>10</v>
      </c>
      <c r="D239" s="7">
        <v>3</v>
      </c>
      <c r="E239" s="7">
        <v>0</v>
      </c>
      <c r="F239" s="15">
        <f t="shared" si="12"/>
        <v>3</v>
      </c>
      <c r="G239" s="15">
        <f t="shared" si="11"/>
        <v>4</v>
      </c>
      <c r="H239" s="15">
        <f t="shared" si="13"/>
        <v>4</v>
      </c>
      <c r="I239" s="7"/>
      <c r="J239" s="19"/>
    </row>
    <row r="240" spans="1:10">
      <c r="A240" s="5" t="s">
        <v>90</v>
      </c>
      <c r="B240" s="28" t="s">
        <v>1272</v>
      </c>
      <c r="C240" s="7">
        <v>19</v>
      </c>
      <c r="D240" s="7">
        <v>3</v>
      </c>
      <c r="E240" s="7">
        <v>0</v>
      </c>
      <c r="F240" s="15">
        <f t="shared" si="12"/>
        <v>5</v>
      </c>
      <c r="G240" s="15">
        <f t="shared" si="11"/>
        <v>8</v>
      </c>
      <c r="H240" s="15">
        <f t="shared" si="13"/>
        <v>8</v>
      </c>
      <c r="I240" s="7"/>
      <c r="J240" s="19"/>
    </row>
    <row r="241" spans="1:10">
      <c r="A241" s="5" t="s">
        <v>90</v>
      </c>
      <c r="B241" s="28" t="s">
        <v>1273</v>
      </c>
      <c r="C241" s="7">
        <v>15</v>
      </c>
      <c r="D241" s="7">
        <v>3</v>
      </c>
      <c r="E241" s="7">
        <v>6</v>
      </c>
      <c r="F241" s="15">
        <f t="shared" si="12"/>
        <v>4</v>
      </c>
      <c r="G241" s="15">
        <f t="shared" si="11"/>
        <v>7</v>
      </c>
      <c r="H241" s="15" t="str">
        <f t="shared" si="13"/>
        <v>adequate stock</v>
      </c>
      <c r="I241" s="7"/>
      <c r="J241" s="19"/>
    </row>
    <row r="242" spans="1:10">
      <c r="A242" s="5" t="s">
        <v>90</v>
      </c>
      <c r="B242" s="28" t="s">
        <v>1274</v>
      </c>
      <c r="C242" s="7">
        <v>20</v>
      </c>
      <c r="D242" s="7">
        <v>3</v>
      </c>
      <c r="E242" s="7">
        <v>6</v>
      </c>
      <c r="F242" s="15">
        <f t="shared" si="12"/>
        <v>5</v>
      </c>
      <c r="G242" s="15">
        <f t="shared" si="11"/>
        <v>9</v>
      </c>
      <c r="H242" s="15" t="str">
        <f t="shared" si="13"/>
        <v>adequate stock</v>
      </c>
      <c r="I242" s="7"/>
      <c r="J242" s="19"/>
    </row>
    <row r="243" spans="1:10">
      <c r="A243" s="5" t="s">
        <v>90</v>
      </c>
      <c r="B243" s="28" t="s">
        <v>1275</v>
      </c>
      <c r="C243" s="7">
        <v>0</v>
      </c>
      <c r="D243" s="7">
        <v>6</v>
      </c>
      <c r="E243" s="7"/>
      <c r="F243" s="15">
        <f t="shared" si="12"/>
        <v>0</v>
      </c>
      <c r="G243" s="15">
        <f t="shared" si="11"/>
        <v>0</v>
      </c>
      <c r="H243" s="15" t="str">
        <f t="shared" si="13"/>
        <v>adequate stock</v>
      </c>
      <c r="I243" s="7"/>
      <c r="J243" s="19"/>
    </row>
    <row r="244" spans="1:10">
      <c r="A244" s="5" t="s">
        <v>899</v>
      </c>
      <c r="B244" s="28" t="s">
        <v>1276</v>
      </c>
      <c r="C244" s="7">
        <v>0</v>
      </c>
      <c r="D244" s="7">
        <v>6</v>
      </c>
      <c r="E244" s="7">
        <v>0</v>
      </c>
      <c r="F244" s="15">
        <f t="shared" si="12"/>
        <v>0</v>
      </c>
      <c r="G244" s="15">
        <f t="shared" si="11"/>
        <v>0</v>
      </c>
      <c r="H244" s="15" t="str">
        <f t="shared" si="13"/>
        <v>adequate stock</v>
      </c>
      <c r="I244" s="7"/>
      <c r="J244" s="19"/>
    </row>
    <row r="245" spans="1:10">
      <c r="A245" s="5" t="s">
        <v>899</v>
      </c>
      <c r="B245" s="28" t="s">
        <v>1277</v>
      </c>
      <c r="C245" s="7">
        <v>0</v>
      </c>
      <c r="D245" s="7">
        <v>6</v>
      </c>
      <c r="E245" s="7">
        <v>0</v>
      </c>
      <c r="F245" s="15">
        <f t="shared" si="12"/>
        <v>0</v>
      </c>
      <c r="G245" s="15">
        <f t="shared" si="11"/>
        <v>0</v>
      </c>
      <c r="H245" s="15" t="str">
        <f t="shared" si="13"/>
        <v>adequate stock</v>
      </c>
      <c r="I245" s="7"/>
      <c r="J245" s="19"/>
    </row>
    <row r="246" spans="1:10">
      <c r="A246" s="5" t="s">
        <v>899</v>
      </c>
      <c r="B246" s="28" t="s">
        <v>1278</v>
      </c>
      <c r="C246" s="7">
        <v>0</v>
      </c>
      <c r="D246" s="7">
        <v>6</v>
      </c>
      <c r="E246" s="7">
        <v>0</v>
      </c>
      <c r="F246" s="15">
        <f t="shared" si="12"/>
        <v>0</v>
      </c>
      <c r="G246" s="15">
        <f t="shared" si="11"/>
        <v>0</v>
      </c>
      <c r="H246" s="15" t="str">
        <f t="shared" si="13"/>
        <v>adequate stock</v>
      </c>
      <c r="I246" s="7"/>
      <c r="J246" s="19"/>
    </row>
    <row r="247" spans="1:10">
      <c r="A247" s="5" t="s">
        <v>899</v>
      </c>
      <c r="B247" s="28" t="s">
        <v>1279</v>
      </c>
      <c r="C247" s="7">
        <v>0</v>
      </c>
      <c r="D247" s="7">
        <v>6</v>
      </c>
      <c r="E247" s="7">
        <v>0</v>
      </c>
      <c r="F247" s="15">
        <f t="shared" si="12"/>
        <v>0</v>
      </c>
      <c r="G247" s="15">
        <f t="shared" si="11"/>
        <v>0</v>
      </c>
      <c r="H247" s="15" t="str">
        <f t="shared" si="13"/>
        <v>adequate stock</v>
      </c>
      <c r="I247" s="7"/>
      <c r="J247" s="19"/>
    </row>
    <row r="248" spans="1:10">
      <c r="A248" s="5" t="s">
        <v>899</v>
      </c>
      <c r="B248" s="28" t="s">
        <v>1280</v>
      </c>
      <c r="C248" s="7">
        <v>0</v>
      </c>
      <c r="D248" s="7">
        <v>6</v>
      </c>
      <c r="E248" s="7">
        <v>0</v>
      </c>
      <c r="F248" s="15">
        <f t="shared" si="12"/>
        <v>0</v>
      </c>
      <c r="G248" s="15">
        <f t="shared" si="11"/>
        <v>0</v>
      </c>
      <c r="H248" s="15" t="str">
        <f t="shared" si="13"/>
        <v>adequate stock</v>
      </c>
      <c r="I248" s="7"/>
      <c r="J248" s="19"/>
    </row>
    <row r="249" spans="1:10">
      <c r="A249" s="5" t="s">
        <v>899</v>
      </c>
      <c r="B249" s="28" t="s">
        <v>1281</v>
      </c>
      <c r="C249" s="7">
        <v>0</v>
      </c>
      <c r="D249" s="7">
        <v>6</v>
      </c>
      <c r="E249" s="7">
        <v>0</v>
      </c>
      <c r="F249" s="15">
        <f t="shared" si="12"/>
        <v>0</v>
      </c>
      <c r="G249" s="15">
        <f t="shared" si="11"/>
        <v>0</v>
      </c>
      <c r="H249" s="15" t="str">
        <f t="shared" si="13"/>
        <v>adequate stock</v>
      </c>
      <c r="I249" s="7"/>
      <c r="J249" s="19"/>
    </row>
    <row r="250" spans="1:10">
      <c r="A250" s="5" t="s">
        <v>899</v>
      </c>
      <c r="B250" s="28" t="s">
        <v>1282</v>
      </c>
      <c r="C250" s="7">
        <v>0</v>
      </c>
      <c r="D250" s="7">
        <v>6</v>
      </c>
      <c r="E250" s="7">
        <v>0</v>
      </c>
      <c r="F250" s="15">
        <f t="shared" si="12"/>
        <v>0</v>
      </c>
      <c r="G250" s="15">
        <f t="shared" si="11"/>
        <v>0</v>
      </c>
      <c r="H250" s="15" t="str">
        <f t="shared" si="13"/>
        <v>adequate stock</v>
      </c>
      <c r="I250" s="7"/>
      <c r="J250" s="19"/>
    </row>
    <row r="251" spans="1:10">
      <c r="A251" s="5" t="s">
        <v>899</v>
      </c>
      <c r="B251" s="28" t="s">
        <v>1283</v>
      </c>
      <c r="C251" s="7">
        <v>0</v>
      </c>
      <c r="D251" s="7">
        <v>6</v>
      </c>
      <c r="E251" s="7">
        <v>0</v>
      </c>
      <c r="F251" s="15">
        <f t="shared" si="12"/>
        <v>0</v>
      </c>
      <c r="G251" s="15">
        <f t="shared" si="11"/>
        <v>0</v>
      </c>
      <c r="H251" s="15" t="str">
        <f t="shared" si="13"/>
        <v>adequate stock</v>
      </c>
      <c r="I251" s="7"/>
      <c r="J251" s="19"/>
    </row>
    <row r="252" spans="1:10">
      <c r="A252" s="5" t="s">
        <v>899</v>
      </c>
      <c r="B252" s="28" t="s">
        <v>1284</v>
      </c>
      <c r="C252" s="7">
        <v>0</v>
      </c>
      <c r="D252" s="7">
        <v>6</v>
      </c>
      <c r="E252" s="7">
        <v>0</v>
      </c>
      <c r="F252" s="15">
        <f t="shared" si="12"/>
        <v>0</v>
      </c>
      <c r="G252" s="15">
        <f t="shared" si="11"/>
        <v>0</v>
      </c>
      <c r="H252" s="15" t="str">
        <f t="shared" si="13"/>
        <v>adequate stock</v>
      </c>
      <c r="I252" s="7"/>
      <c r="J252" s="19"/>
    </row>
    <row r="253" spans="1:10">
      <c r="A253" s="5" t="s">
        <v>899</v>
      </c>
      <c r="B253" s="28" t="s">
        <v>1285</v>
      </c>
      <c r="C253" s="7">
        <v>200</v>
      </c>
      <c r="D253" s="7">
        <v>3</v>
      </c>
      <c r="E253" s="7">
        <v>20</v>
      </c>
      <c r="F253" s="15">
        <v>0</v>
      </c>
      <c r="G253" s="15">
        <f t="shared" si="11"/>
        <v>87</v>
      </c>
      <c r="H253" s="15">
        <v>30</v>
      </c>
      <c r="I253" s="7"/>
      <c r="J253" s="19"/>
    </row>
    <row r="254" spans="1:10">
      <c r="A254" s="5" t="s">
        <v>903</v>
      </c>
      <c r="B254" s="28" t="s">
        <v>1286</v>
      </c>
      <c r="C254" s="7">
        <v>0</v>
      </c>
      <c r="D254" s="7">
        <v>6</v>
      </c>
      <c r="E254" s="7">
        <v>0</v>
      </c>
      <c r="F254" s="15">
        <f t="shared" si="12"/>
        <v>0</v>
      </c>
      <c r="G254" s="15">
        <f t="shared" si="11"/>
        <v>0</v>
      </c>
      <c r="H254" s="15" t="str">
        <f t="shared" si="13"/>
        <v>adequate stock</v>
      </c>
      <c r="I254" s="7"/>
      <c r="J254" s="19"/>
    </row>
    <row r="255" spans="1:10">
      <c r="A255" s="5" t="s">
        <v>903</v>
      </c>
      <c r="B255" s="28" t="s">
        <v>1287</v>
      </c>
      <c r="C255" s="7">
        <v>12</v>
      </c>
      <c r="D255" s="7">
        <v>7</v>
      </c>
      <c r="E255" s="7">
        <v>12</v>
      </c>
      <c r="F255" s="15">
        <f t="shared" si="12"/>
        <v>1</v>
      </c>
      <c r="G255" s="15">
        <f t="shared" si="11"/>
        <v>2</v>
      </c>
      <c r="H255" s="15" t="str">
        <f t="shared" si="13"/>
        <v>adequate stock</v>
      </c>
      <c r="I255" s="7"/>
      <c r="J255" s="19"/>
    </row>
    <row r="256" spans="1:10">
      <c r="A256" s="5" t="s">
        <v>903</v>
      </c>
      <c r="B256" s="28" t="s">
        <v>1288</v>
      </c>
      <c r="C256" s="7">
        <v>36</v>
      </c>
      <c r="D256" s="7">
        <v>2</v>
      </c>
      <c r="E256" s="7">
        <v>33</v>
      </c>
      <c r="F256" s="15">
        <f t="shared" si="12"/>
        <v>14</v>
      </c>
      <c r="G256" s="15">
        <f t="shared" si="11"/>
        <v>23</v>
      </c>
      <c r="H256" s="15" t="str">
        <f t="shared" si="13"/>
        <v>adequate stock</v>
      </c>
      <c r="I256" s="7"/>
      <c r="J256" s="19"/>
    </row>
    <row r="257" spans="1:10">
      <c r="A257" s="5" t="s">
        <v>903</v>
      </c>
      <c r="B257" s="28" t="s">
        <v>1289</v>
      </c>
      <c r="C257" s="7">
        <v>44</v>
      </c>
      <c r="D257" s="7">
        <v>3</v>
      </c>
      <c r="E257" s="7">
        <v>30</v>
      </c>
      <c r="F257" s="15">
        <f t="shared" si="12"/>
        <v>11</v>
      </c>
      <c r="G257" s="15">
        <f t="shared" si="11"/>
        <v>19</v>
      </c>
      <c r="H257" s="15" t="str">
        <f t="shared" si="13"/>
        <v>adequate stock</v>
      </c>
      <c r="I257" s="7"/>
      <c r="J257" s="19"/>
    </row>
    <row r="258" spans="1:10">
      <c r="A258" s="5" t="s">
        <v>903</v>
      </c>
      <c r="B258" s="28" t="s">
        <v>1290</v>
      </c>
      <c r="C258" s="7">
        <v>3</v>
      </c>
      <c r="D258" s="7">
        <v>6</v>
      </c>
      <c r="E258" s="7">
        <v>9</v>
      </c>
      <c r="F258" s="15">
        <f t="shared" si="12"/>
        <v>0</v>
      </c>
      <c r="G258" s="15">
        <f t="shared" si="11"/>
        <v>1</v>
      </c>
      <c r="H258" s="15" t="str">
        <f t="shared" si="13"/>
        <v>adequate stock</v>
      </c>
      <c r="I258" s="7"/>
      <c r="J258" s="19"/>
    </row>
    <row r="259" spans="1:10">
      <c r="A259" s="5" t="s">
        <v>903</v>
      </c>
      <c r="B259" s="28" t="s">
        <v>1291</v>
      </c>
      <c r="C259" s="7">
        <v>126</v>
      </c>
      <c r="D259" s="7">
        <v>3</v>
      </c>
      <c r="E259" s="7">
        <v>55</v>
      </c>
      <c r="F259" s="15">
        <f t="shared" si="12"/>
        <v>32</v>
      </c>
      <c r="G259" s="15">
        <f t="shared" ref="G259:G322" si="14">ROUND((C259/D259)*1.3,0)</f>
        <v>55</v>
      </c>
      <c r="H259" s="15" t="str">
        <f t="shared" si="13"/>
        <v>adequate stock</v>
      </c>
      <c r="I259" s="7"/>
      <c r="J259" s="19"/>
    </row>
    <row r="260" spans="1:10">
      <c r="A260" s="5" t="s">
        <v>903</v>
      </c>
      <c r="B260" s="28" t="s">
        <v>1292</v>
      </c>
      <c r="C260" s="7">
        <v>48</v>
      </c>
      <c r="D260" s="7">
        <v>2</v>
      </c>
      <c r="E260" s="7">
        <v>55</v>
      </c>
      <c r="F260" s="15">
        <f t="shared" si="12"/>
        <v>18</v>
      </c>
      <c r="G260" s="15">
        <f t="shared" si="14"/>
        <v>31</v>
      </c>
      <c r="H260" s="15" t="str">
        <f t="shared" si="13"/>
        <v>adequate stock</v>
      </c>
      <c r="I260" s="7"/>
      <c r="J260" s="19"/>
    </row>
    <row r="261" spans="1:10">
      <c r="A261" s="5" t="s">
        <v>903</v>
      </c>
      <c r="B261" s="28" t="s">
        <v>1293</v>
      </c>
      <c r="C261" s="7">
        <v>130</v>
      </c>
      <c r="D261" s="7">
        <v>6</v>
      </c>
      <c r="E261" s="7">
        <v>18</v>
      </c>
      <c r="F261" s="15">
        <f t="shared" si="12"/>
        <v>16</v>
      </c>
      <c r="G261" s="15">
        <f t="shared" si="14"/>
        <v>28</v>
      </c>
      <c r="H261" s="15" t="str">
        <f t="shared" si="13"/>
        <v>adequate stock</v>
      </c>
      <c r="I261" s="7"/>
      <c r="J261" s="19"/>
    </row>
    <row r="262" spans="1:10">
      <c r="A262" s="5" t="s">
        <v>903</v>
      </c>
      <c r="B262" s="28" t="s">
        <v>1294</v>
      </c>
      <c r="C262" s="7">
        <v>18</v>
      </c>
      <c r="D262" s="7">
        <v>6</v>
      </c>
      <c r="E262" s="7">
        <v>30</v>
      </c>
      <c r="F262" s="15">
        <f t="shared" si="12"/>
        <v>2</v>
      </c>
      <c r="G262" s="15">
        <f t="shared" si="14"/>
        <v>4</v>
      </c>
      <c r="H262" s="15" t="str">
        <f t="shared" si="13"/>
        <v>adequate stock</v>
      </c>
      <c r="I262" s="7"/>
      <c r="J262" s="19"/>
    </row>
    <row r="263" spans="1:10">
      <c r="A263" s="5" t="s">
        <v>903</v>
      </c>
      <c r="B263" s="28" t="s">
        <v>1295</v>
      </c>
      <c r="C263" s="7">
        <v>38</v>
      </c>
      <c r="D263" s="7">
        <v>2</v>
      </c>
      <c r="E263" s="7">
        <v>55</v>
      </c>
      <c r="F263" s="15">
        <f t="shared" si="12"/>
        <v>14</v>
      </c>
      <c r="G263" s="15">
        <f t="shared" si="14"/>
        <v>25</v>
      </c>
      <c r="H263" s="15" t="str">
        <f t="shared" si="13"/>
        <v>adequate stock</v>
      </c>
      <c r="I263" s="7"/>
      <c r="J263" s="19"/>
    </row>
    <row r="264" spans="1:10">
      <c r="A264" s="5" t="s">
        <v>903</v>
      </c>
      <c r="B264" s="28" t="s">
        <v>1296</v>
      </c>
      <c r="C264" s="7">
        <v>28</v>
      </c>
      <c r="D264" s="7">
        <v>2</v>
      </c>
      <c r="E264" s="7">
        <v>25</v>
      </c>
      <c r="F264" s="15">
        <f t="shared" si="12"/>
        <v>11</v>
      </c>
      <c r="G264" s="15">
        <f t="shared" si="14"/>
        <v>18</v>
      </c>
      <c r="H264" s="15" t="str">
        <f t="shared" si="13"/>
        <v>adequate stock</v>
      </c>
      <c r="I264" s="7"/>
      <c r="J264" s="19"/>
    </row>
    <row r="265" spans="1:10">
      <c r="A265" s="5" t="s">
        <v>903</v>
      </c>
      <c r="B265" s="28" t="s">
        <v>1297</v>
      </c>
      <c r="C265" s="7">
        <v>55</v>
      </c>
      <c r="D265" s="7">
        <v>2</v>
      </c>
      <c r="E265" s="7">
        <v>30</v>
      </c>
      <c r="F265" s="15">
        <f t="shared" si="12"/>
        <v>21</v>
      </c>
      <c r="G265" s="15">
        <f t="shared" si="14"/>
        <v>36</v>
      </c>
      <c r="H265" s="15" t="str">
        <f t="shared" si="13"/>
        <v>adequate stock</v>
      </c>
      <c r="I265" s="7"/>
      <c r="J265" s="19"/>
    </row>
    <row r="266" spans="1:10">
      <c r="A266" s="5" t="s">
        <v>903</v>
      </c>
      <c r="B266" s="28" t="s">
        <v>1298</v>
      </c>
      <c r="C266" s="7">
        <v>4</v>
      </c>
      <c r="D266" s="7">
        <v>2</v>
      </c>
      <c r="E266" s="7">
        <v>55</v>
      </c>
      <c r="F266" s="15">
        <f t="shared" si="12"/>
        <v>2</v>
      </c>
      <c r="G266" s="15">
        <f t="shared" si="14"/>
        <v>3</v>
      </c>
      <c r="H266" s="15" t="str">
        <f t="shared" si="13"/>
        <v>adequate stock</v>
      </c>
      <c r="I266" s="7"/>
      <c r="J266" s="19"/>
    </row>
    <row r="267" spans="1:10">
      <c r="A267" s="5" t="s">
        <v>903</v>
      </c>
      <c r="B267" s="28" t="s">
        <v>1299</v>
      </c>
      <c r="C267" s="7">
        <v>11</v>
      </c>
      <c r="D267" s="7">
        <v>3</v>
      </c>
      <c r="E267" s="7">
        <v>78</v>
      </c>
      <c r="F267" s="15">
        <f t="shared" si="12"/>
        <v>3</v>
      </c>
      <c r="G267" s="15">
        <f t="shared" si="14"/>
        <v>5</v>
      </c>
      <c r="H267" s="15" t="str">
        <f t="shared" si="13"/>
        <v>adequate stock</v>
      </c>
      <c r="I267" s="7"/>
      <c r="J267" s="19"/>
    </row>
    <row r="268" spans="1:10">
      <c r="A268" s="5" t="s">
        <v>903</v>
      </c>
      <c r="B268" s="28" t="s">
        <v>1300</v>
      </c>
      <c r="C268" s="7">
        <v>36</v>
      </c>
      <c r="D268" s="7">
        <v>3</v>
      </c>
      <c r="E268" s="7">
        <v>55</v>
      </c>
      <c r="F268" s="15">
        <f t="shared" si="12"/>
        <v>9</v>
      </c>
      <c r="G268" s="15">
        <f t="shared" si="14"/>
        <v>16</v>
      </c>
      <c r="H268" s="15" t="str">
        <f t="shared" si="13"/>
        <v>adequate stock</v>
      </c>
      <c r="I268" s="7"/>
      <c r="J268" s="19"/>
    </row>
    <row r="269" spans="1:10">
      <c r="A269" s="5" t="s">
        <v>903</v>
      </c>
      <c r="B269" s="28" t="s">
        <v>1301</v>
      </c>
      <c r="C269" s="7">
        <v>16</v>
      </c>
      <c r="D269" s="7">
        <v>6</v>
      </c>
      <c r="E269" s="7">
        <v>44</v>
      </c>
      <c r="F269" s="15">
        <f t="shared" ref="F269:F328" si="15">ROUND((C269/D269)*0.75,0)</f>
        <v>2</v>
      </c>
      <c r="G269" s="15">
        <f t="shared" si="14"/>
        <v>3</v>
      </c>
      <c r="H269" s="15" t="str">
        <f t="shared" ref="H269:H328" si="16">IF(E269&lt;F269,G269-E269,"adequate stock")</f>
        <v>adequate stock</v>
      </c>
      <c r="I269" s="7"/>
      <c r="J269" s="19"/>
    </row>
    <row r="270" spans="1:10">
      <c r="A270" s="5" t="s">
        <v>943</v>
      </c>
      <c r="B270" s="28" t="s">
        <v>1302</v>
      </c>
      <c r="C270" s="7">
        <v>29</v>
      </c>
      <c r="D270" s="7">
        <v>2</v>
      </c>
      <c r="E270" s="7">
        <v>15</v>
      </c>
      <c r="F270" s="15">
        <f t="shared" si="15"/>
        <v>11</v>
      </c>
      <c r="G270" s="15">
        <f t="shared" si="14"/>
        <v>19</v>
      </c>
      <c r="H270" s="15" t="str">
        <f t="shared" si="16"/>
        <v>adequate stock</v>
      </c>
      <c r="I270" s="7"/>
      <c r="J270" s="19"/>
    </row>
    <row r="271" spans="1:10">
      <c r="A271" s="5" t="s">
        <v>943</v>
      </c>
      <c r="B271" s="28" t="s">
        <v>1303</v>
      </c>
      <c r="C271" s="7">
        <v>17</v>
      </c>
      <c r="D271" s="7">
        <v>6</v>
      </c>
      <c r="E271" s="7">
        <v>15</v>
      </c>
      <c r="F271" s="15">
        <f t="shared" si="15"/>
        <v>2</v>
      </c>
      <c r="G271" s="15">
        <f t="shared" si="14"/>
        <v>4</v>
      </c>
      <c r="H271" s="15" t="str">
        <f t="shared" si="16"/>
        <v>adequate stock</v>
      </c>
      <c r="I271" s="7"/>
      <c r="J271" s="19"/>
    </row>
    <row r="272" spans="1:10">
      <c r="A272" s="5" t="s">
        <v>943</v>
      </c>
      <c r="B272" s="28" t="s">
        <v>1304</v>
      </c>
      <c r="C272" s="7">
        <v>341</v>
      </c>
      <c r="D272" s="7">
        <v>6</v>
      </c>
      <c r="E272" s="7">
        <v>103</v>
      </c>
      <c r="F272" s="15">
        <f t="shared" si="15"/>
        <v>43</v>
      </c>
      <c r="G272" s="15">
        <f t="shared" si="14"/>
        <v>74</v>
      </c>
      <c r="H272" s="15" t="str">
        <f t="shared" si="16"/>
        <v>adequate stock</v>
      </c>
      <c r="I272" s="7"/>
      <c r="J272" s="19"/>
    </row>
    <row r="273" spans="1:10">
      <c r="A273" s="5" t="s">
        <v>955</v>
      </c>
      <c r="B273" s="28" t="s">
        <v>1305</v>
      </c>
      <c r="C273" s="7">
        <v>200</v>
      </c>
      <c r="D273" s="7">
        <v>2</v>
      </c>
      <c r="E273" s="7">
        <v>0</v>
      </c>
      <c r="F273" s="15">
        <f t="shared" si="15"/>
        <v>75</v>
      </c>
      <c r="G273" s="15">
        <f t="shared" si="14"/>
        <v>130</v>
      </c>
      <c r="H273" s="15">
        <f t="shared" si="16"/>
        <v>130</v>
      </c>
      <c r="I273" s="7"/>
      <c r="J273" s="19"/>
    </row>
    <row r="274" spans="1:10">
      <c r="A274" s="5" t="s">
        <v>44</v>
      </c>
      <c r="B274" s="28" t="s">
        <v>1306</v>
      </c>
      <c r="C274" s="7">
        <v>111</v>
      </c>
      <c r="D274" s="7">
        <v>6</v>
      </c>
      <c r="E274" s="7">
        <v>30</v>
      </c>
      <c r="F274" s="15">
        <f t="shared" si="15"/>
        <v>14</v>
      </c>
      <c r="G274" s="15">
        <f t="shared" si="14"/>
        <v>24</v>
      </c>
      <c r="H274" s="15" t="str">
        <f t="shared" si="16"/>
        <v>adequate stock</v>
      </c>
      <c r="I274" s="7"/>
      <c r="J274" s="19"/>
    </row>
    <row r="275" spans="1:10">
      <c r="A275" s="5" t="s">
        <v>44</v>
      </c>
      <c r="B275" s="28" t="s">
        <v>1307</v>
      </c>
      <c r="C275" s="7">
        <v>43</v>
      </c>
      <c r="D275" s="7">
        <v>6</v>
      </c>
      <c r="E275" s="7">
        <v>15</v>
      </c>
      <c r="F275" s="15">
        <f t="shared" si="15"/>
        <v>5</v>
      </c>
      <c r="G275" s="15">
        <f t="shared" si="14"/>
        <v>9</v>
      </c>
      <c r="H275" s="15" t="str">
        <f t="shared" si="16"/>
        <v>adequate stock</v>
      </c>
      <c r="I275" s="7"/>
      <c r="J275" s="19"/>
    </row>
    <row r="276" spans="1:10">
      <c r="A276" s="5" t="s">
        <v>1308</v>
      </c>
      <c r="B276" s="28" t="s">
        <v>1309</v>
      </c>
      <c r="C276" s="7">
        <v>0</v>
      </c>
      <c r="D276" s="7">
        <v>6</v>
      </c>
      <c r="E276" s="7">
        <v>0</v>
      </c>
      <c r="F276" s="15">
        <f t="shared" si="15"/>
        <v>0</v>
      </c>
      <c r="G276" s="15">
        <f t="shared" si="14"/>
        <v>0</v>
      </c>
      <c r="H276" s="15" t="str">
        <f t="shared" si="16"/>
        <v>adequate stock</v>
      </c>
      <c r="I276" s="7"/>
      <c r="J276" s="19"/>
    </row>
    <row r="277" spans="1:10">
      <c r="A277" s="5" t="s">
        <v>1308</v>
      </c>
      <c r="B277" s="28" t="s">
        <v>1310</v>
      </c>
      <c r="C277" s="7">
        <v>36</v>
      </c>
      <c r="D277" s="7">
        <v>2</v>
      </c>
      <c r="E277" s="7">
        <v>24</v>
      </c>
      <c r="F277" s="15">
        <v>16</v>
      </c>
      <c r="G277" s="15">
        <f t="shared" si="14"/>
        <v>23</v>
      </c>
      <c r="H277" s="15" t="str">
        <f t="shared" si="16"/>
        <v>adequate stock</v>
      </c>
      <c r="I277" s="7"/>
      <c r="J277" s="19"/>
    </row>
    <row r="278" spans="1:10">
      <c r="A278" s="5" t="s">
        <v>1308</v>
      </c>
      <c r="B278" s="28" t="s">
        <v>1311</v>
      </c>
      <c r="C278" s="7">
        <v>20</v>
      </c>
      <c r="D278" s="7">
        <v>6</v>
      </c>
      <c r="E278" s="7">
        <v>0</v>
      </c>
      <c r="F278" s="15">
        <f t="shared" si="15"/>
        <v>3</v>
      </c>
      <c r="G278" s="15">
        <f t="shared" si="14"/>
        <v>4</v>
      </c>
      <c r="H278" s="15">
        <f t="shared" si="16"/>
        <v>4</v>
      </c>
      <c r="I278" s="7"/>
      <c r="J278" s="19"/>
    </row>
    <row r="279" spans="1:10">
      <c r="A279" s="5" t="s">
        <v>1308</v>
      </c>
      <c r="B279" s="28" t="s">
        <v>1312</v>
      </c>
      <c r="C279" s="7">
        <v>50</v>
      </c>
      <c r="D279" s="7">
        <v>6</v>
      </c>
      <c r="E279" s="7">
        <v>10</v>
      </c>
      <c r="F279" s="15">
        <f t="shared" si="15"/>
        <v>6</v>
      </c>
      <c r="G279" s="15">
        <f t="shared" si="14"/>
        <v>11</v>
      </c>
      <c r="H279" s="15" t="str">
        <f t="shared" si="16"/>
        <v>adequate stock</v>
      </c>
      <c r="I279" s="7"/>
      <c r="J279" s="19"/>
    </row>
    <row r="280" spans="1:10">
      <c r="A280" s="5" t="s">
        <v>1308</v>
      </c>
      <c r="B280" s="28" t="s">
        <v>1313</v>
      </c>
      <c r="C280" s="7">
        <v>89</v>
      </c>
      <c r="D280" s="7">
        <v>6</v>
      </c>
      <c r="E280" s="7">
        <v>20</v>
      </c>
      <c r="F280" s="15">
        <f t="shared" si="15"/>
        <v>11</v>
      </c>
      <c r="G280" s="15">
        <f t="shared" si="14"/>
        <v>19</v>
      </c>
      <c r="H280" s="15" t="str">
        <f t="shared" si="16"/>
        <v>adequate stock</v>
      </c>
      <c r="I280" s="7"/>
      <c r="J280" s="19"/>
    </row>
    <row r="281" spans="1:10">
      <c r="A281" s="5" t="s">
        <v>1308</v>
      </c>
      <c r="B281" s="28" t="s">
        <v>1314</v>
      </c>
      <c r="C281" s="7">
        <v>15</v>
      </c>
      <c r="D281" s="7">
        <v>2</v>
      </c>
      <c r="E281" s="7">
        <v>14</v>
      </c>
      <c r="F281" s="15">
        <f t="shared" si="15"/>
        <v>6</v>
      </c>
      <c r="G281" s="15">
        <f t="shared" si="14"/>
        <v>10</v>
      </c>
      <c r="H281" s="15" t="str">
        <f t="shared" si="16"/>
        <v>adequate stock</v>
      </c>
      <c r="I281" s="7"/>
      <c r="J281" s="19"/>
    </row>
    <row r="282" spans="1:10">
      <c r="A282" s="5" t="s">
        <v>1308</v>
      </c>
      <c r="B282" s="28" t="s">
        <v>1315</v>
      </c>
      <c r="C282" s="7">
        <v>245</v>
      </c>
      <c r="D282" s="7">
        <v>6</v>
      </c>
      <c r="E282" s="7">
        <v>86</v>
      </c>
      <c r="F282" s="15">
        <v>16</v>
      </c>
      <c r="G282" s="15">
        <f t="shared" si="14"/>
        <v>53</v>
      </c>
      <c r="H282" s="15" t="str">
        <f t="shared" si="16"/>
        <v>adequate stock</v>
      </c>
      <c r="I282" s="7"/>
      <c r="J282" s="19"/>
    </row>
    <row r="283" spans="1:10">
      <c r="A283" s="5" t="s">
        <v>1308</v>
      </c>
      <c r="B283" s="28" t="s">
        <v>1316</v>
      </c>
      <c r="C283" s="7">
        <v>74</v>
      </c>
      <c r="D283" s="7">
        <v>6</v>
      </c>
      <c r="E283" s="7">
        <v>42</v>
      </c>
      <c r="F283" s="15">
        <f t="shared" si="15"/>
        <v>9</v>
      </c>
      <c r="G283" s="15">
        <f t="shared" si="14"/>
        <v>16</v>
      </c>
      <c r="H283" s="15" t="str">
        <f t="shared" si="16"/>
        <v>adequate stock</v>
      </c>
      <c r="I283" s="7"/>
      <c r="J283" s="19"/>
    </row>
    <row r="284" spans="1:10">
      <c r="A284" s="5" t="s">
        <v>1308</v>
      </c>
      <c r="B284" s="28" t="s">
        <v>1317</v>
      </c>
      <c r="C284" s="7">
        <v>125</v>
      </c>
      <c r="D284" s="7">
        <v>2</v>
      </c>
      <c r="E284" s="7">
        <v>76</v>
      </c>
      <c r="F284" s="15">
        <f t="shared" si="15"/>
        <v>47</v>
      </c>
      <c r="G284" s="15">
        <f t="shared" si="14"/>
        <v>81</v>
      </c>
      <c r="H284" s="15" t="str">
        <f t="shared" si="16"/>
        <v>adequate stock</v>
      </c>
      <c r="I284" s="7"/>
      <c r="J284" s="19"/>
    </row>
    <row r="285" spans="1:10">
      <c r="A285" s="5" t="s">
        <v>1308</v>
      </c>
      <c r="B285" s="28" t="s">
        <v>1318</v>
      </c>
      <c r="C285" s="7">
        <v>121</v>
      </c>
      <c r="D285" s="7">
        <v>6</v>
      </c>
      <c r="E285" s="7">
        <v>21</v>
      </c>
      <c r="F285" s="15">
        <f t="shared" si="15"/>
        <v>15</v>
      </c>
      <c r="G285" s="15">
        <f t="shared" si="14"/>
        <v>26</v>
      </c>
      <c r="H285" s="15" t="str">
        <f t="shared" si="16"/>
        <v>adequate stock</v>
      </c>
      <c r="I285" s="7"/>
      <c r="J285" s="19"/>
    </row>
    <row r="286" spans="1:10">
      <c r="A286" s="5" t="s">
        <v>1308</v>
      </c>
      <c r="B286" s="28" t="s">
        <v>1319</v>
      </c>
      <c r="C286" s="7">
        <v>27</v>
      </c>
      <c r="D286" s="7">
        <v>2</v>
      </c>
      <c r="E286" s="7">
        <v>0</v>
      </c>
      <c r="F286" s="15">
        <f t="shared" si="15"/>
        <v>10</v>
      </c>
      <c r="G286" s="15">
        <f t="shared" si="14"/>
        <v>18</v>
      </c>
      <c r="H286" s="15">
        <f t="shared" si="16"/>
        <v>18</v>
      </c>
      <c r="I286" s="7"/>
      <c r="J286" s="19"/>
    </row>
    <row r="287" spans="1:10">
      <c r="A287" s="5" t="s">
        <v>1308</v>
      </c>
      <c r="B287" s="28" t="s">
        <v>1320</v>
      </c>
      <c r="C287" s="7">
        <v>386</v>
      </c>
      <c r="D287" s="7">
        <v>3</v>
      </c>
      <c r="E287" s="7">
        <v>0</v>
      </c>
      <c r="F287" s="15">
        <f t="shared" si="15"/>
        <v>97</v>
      </c>
      <c r="G287" s="15">
        <f t="shared" si="14"/>
        <v>167</v>
      </c>
      <c r="H287" s="15">
        <f t="shared" si="16"/>
        <v>167</v>
      </c>
      <c r="I287" s="7"/>
      <c r="J287" s="19"/>
    </row>
    <row r="288" spans="1:10">
      <c r="A288" s="5" t="s">
        <v>1308</v>
      </c>
      <c r="B288" s="28" t="s">
        <v>1321</v>
      </c>
      <c r="C288" s="7">
        <v>40</v>
      </c>
      <c r="D288" s="7">
        <v>2</v>
      </c>
      <c r="E288" s="7">
        <v>20</v>
      </c>
      <c r="F288" s="15">
        <f t="shared" si="15"/>
        <v>15</v>
      </c>
      <c r="G288" s="15">
        <f t="shared" si="14"/>
        <v>26</v>
      </c>
      <c r="H288" s="15" t="str">
        <f t="shared" si="16"/>
        <v>adequate stock</v>
      </c>
      <c r="I288" s="7"/>
      <c r="J288" s="19"/>
    </row>
    <row r="289" spans="1:10">
      <c r="A289" s="5" t="s">
        <v>1308</v>
      </c>
      <c r="B289" s="28" t="s">
        <v>1322</v>
      </c>
      <c r="C289" s="7">
        <v>104</v>
      </c>
      <c r="D289" s="7">
        <v>2</v>
      </c>
      <c r="E289" s="7">
        <v>50</v>
      </c>
      <c r="F289" s="15">
        <f t="shared" si="15"/>
        <v>39</v>
      </c>
      <c r="G289" s="15">
        <f t="shared" si="14"/>
        <v>68</v>
      </c>
      <c r="H289" s="15" t="str">
        <f t="shared" si="16"/>
        <v>adequate stock</v>
      </c>
      <c r="I289" s="7"/>
      <c r="J289" s="19"/>
    </row>
    <row r="290" spans="1:10">
      <c r="A290" s="5" t="s">
        <v>1308</v>
      </c>
      <c r="B290" s="28" t="s">
        <v>1323</v>
      </c>
      <c r="C290" s="7">
        <v>42</v>
      </c>
      <c r="D290" s="7">
        <v>2</v>
      </c>
      <c r="E290" s="7">
        <v>5</v>
      </c>
      <c r="F290" s="15">
        <v>0</v>
      </c>
      <c r="G290" s="15">
        <f t="shared" si="14"/>
        <v>27</v>
      </c>
      <c r="H290" s="15" t="str">
        <f t="shared" si="16"/>
        <v>adequate stock</v>
      </c>
      <c r="I290" s="7"/>
      <c r="J290" s="19"/>
    </row>
    <row r="291" spans="1:10">
      <c r="A291" s="5" t="s">
        <v>1308</v>
      </c>
      <c r="B291" s="28" t="s">
        <v>1324</v>
      </c>
      <c r="C291" s="7">
        <v>17</v>
      </c>
      <c r="D291" s="7">
        <v>6</v>
      </c>
      <c r="E291" s="7">
        <v>45</v>
      </c>
      <c r="F291" s="15">
        <f t="shared" si="15"/>
        <v>2</v>
      </c>
      <c r="G291" s="15">
        <f t="shared" si="14"/>
        <v>4</v>
      </c>
      <c r="H291" s="15" t="str">
        <f t="shared" si="16"/>
        <v>adequate stock</v>
      </c>
      <c r="I291" s="7"/>
      <c r="J291" s="19"/>
    </row>
    <row r="292" spans="1:10">
      <c r="A292" s="5" t="s">
        <v>1308</v>
      </c>
      <c r="B292" s="28" t="s">
        <v>1325</v>
      </c>
      <c r="C292" s="7">
        <v>61</v>
      </c>
      <c r="D292" s="7">
        <v>2</v>
      </c>
      <c r="E292" s="7">
        <v>0</v>
      </c>
      <c r="F292" s="15">
        <f t="shared" si="15"/>
        <v>23</v>
      </c>
      <c r="G292" s="15">
        <f t="shared" si="14"/>
        <v>40</v>
      </c>
      <c r="H292" s="15">
        <f t="shared" si="16"/>
        <v>40</v>
      </c>
      <c r="I292" s="7"/>
      <c r="J292" s="19"/>
    </row>
    <row r="293" spans="1:10">
      <c r="A293" s="5" t="s">
        <v>1308</v>
      </c>
      <c r="B293" s="28" t="s">
        <v>1326</v>
      </c>
      <c r="C293" s="7">
        <v>66</v>
      </c>
      <c r="D293" s="7">
        <v>3</v>
      </c>
      <c r="E293" s="7">
        <v>0</v>
      </c>
      <c r="F293" s="15">
        <f t="shared" si="15"/>
        <v>17</v>
      </c>
      <c r="G293" s="15">
        <f t="shared" si="14"/>
        <v>29</v>
      </c>
      <c r="H293" s="15">
        <f t="shared" si="16"/>
        <v>29</v>
      </c>
      <c r="I293" s="7"/>
      <c r="J293" s="19"/>
    </row>
    <row r="294" spans="1:10">
      <c r="A294" s="5" t="s">
        <v>1308</v>
      </c>
      <c r="B294" s="28" t="s">
        <v>1327</v>
      </c>
      <c r="C294" s="7">
        <v>152</v>
      </c>
      <c r="D294" s="7">
        <v>4</v>
      </c>
      <c r="E294" s="7">
        <v>134</v>
      </c>
      <c r="F294" s="15">
        <f t="shared" si="15"/>
        <v>29</v>
      </c>
      <c r="G294" s="15">
        <f t="shared" si="14"/>
        <v>49</v>
      </c>
      <c r="H294" s="15" t="str">
        <f t="shared" si="16"/>
        <v>adequate stock</v>
      </c>
      <c r="I294" s="7"/>
      <c r="J294" s="19"/>
    </row>
    <row r="295" spans="1:10">
      <c r="A295" s="5" t="s">
        <v>1308</v>
      </c>
      <c r="B295" s="28" t="s">
        <v>1328</v>
      </c>
      <c r="C295" s="7">
        <v>32</v>
      </c>
      <c r="D295" s="7">
        <v>6</v>
      </c>
      <c r="E295" s="7">
        <v>33</v>
      </c>
      <c r="F295" s="15">
        <f t="shared" si="15"/>
        <v>4</v>
      </c>
      <c r="G295" s="15">
        <f t="shared" si="14"/>
        <v>7</v>
      </c>
      <c r="H295" s="15" t="str">
        <f t="shared" si="16"/>
        <v>adequate stock</v>
      </c>
      <c r="I295" s="7"/>
      <c r="J295" s="19"/>
    </row>
    <row r="296" spans="1:10">
      <c r="A296" s="5" t="s">
        <v>1308</v>
      </c>
      <c r="B296" s="28" t="s">
        <v>1329</v>
      </c>
      <c r="C296" s="7">
        <v>15</v>
      </c>
      <c r="D296" s="7">
        <v>2</v>
      </c>
      <c r="E296" s="7">
        <v>7</v>
      </c>
      <c r="F296" s="15">
        <f t="shared" si="15"/>
        <v>6</v>
      </c>
      <c r="G296" s="15">
        <f t="shared" si="14"/>
        <v>10</v>
      </c>
      <c r="H296" s="15" t="str">
        <f t="shared" si="16"/>
        <v>adequate stock</v>
      </c>
      <c r="I296" s="7"/>
      <c r="J296" s="19"/>
    </row>
    <row r="297" spans="1:10">
      <c r="A297" s="5" t="s">
        <v>1308</v>
      </c>
      <c r="B297" s="28" t="s">
        <v>1330</v>
      </c>
      <c r="C297" s="7">
        <v>200</v>
      </c>
      <c r="D297" s="7">
        <v>6</v>
      </c>
      <c r="E297" s="7">
        <v>7</v>
      </c>
      <c r="F297" s="15">
        <f t="shared" si="15"/>
        <v>25</v>
      </c>
      <c r="G297" s="15">
        <f t="shared" si="14"/>
        <v>43</v>
      </c>
      <c r="H297" s="15">
        <f t="shared" si="16"/>
        <v>36</v>
      </c>
      <c r="I297" s="7"/>
      <c r="J297" s="19"/>
    </row>
    <row r="298" spans="1:10">
      <c r="A298" s="5" t="s">
        <v>1308</v>
      </c>
      <c r="B298" s="28" t="s">
        <v>1331</v>
      </c>
      <c r="C298" s="7">
        <v>66</v>
      </c>
      <c r="D298" s="7">
        <v>4</v>
      </c>
      <c r="E298" s="7">
        <v>50</v>
      </c>
      <c r="F298" s="15">
        <f t="shared" si="15"/>
        <v>12</v>
      </c>
      <c r="G298" s="15">
        <f t="shared" si="14"/>
        <v>21</v>
      </c>
      <c r="H298" s="15" t="str">
        <f t="shared" si="16"/>
        <v>adequate stock</v>
      </c>
      <c r="I298" s="7"/>
      <c r="J298" s="19"/>
    </row>
    <row r="299" spans="1:10">
      <c r="A299" s="5" t="s">
        <v>1308</v>
      </c>
      <c r="B299" s="28" t="s">
        <v>1332</v>
      </c>
      <c r="C299" s="7">
        <v>68</v>
      </c>
      <c r="D299" s="7">
        <v>3</v>
      </c>
      <c r="E299" s="7">
        <v>50</v>
      </c>
      <c r="F299" s="15">
        <f t="shared" si="15"/>
        <v>17</v>
      </c>
      <c r="G299" s="15">
        <f t="shared" si="14"/>
        <v>29</v>
      </c>
      <c r="H299" s="15" t="str">
        <f t="shared" si="16"/>
        <v>adequate stock</v>
      </c>
      <c r="I299" s="7"/>
      <c r="J299" s="19"/>
    </row>
    <row r="300" spans="1:10">
      <c r="A300" s="5" t="s">
        <v>1308</v>
      </c>
      <c r="B300" s="28" t="s">
        <v>1333</v>
      </c>
      <c r="C300" s="7">
        <v>149</v>
      </c>
      <c r="D300" s="7">
        <v>6</v>
      </c>
      <c r="E300" s="7">
        <v>124</v>
      </c>
      <c r="F300" s="15">
        <f t="shared" si="15"/>
        <v>19</v>
      </c>
      <c r="G300" s="15">
        <f t="shared" si="14"/>
        <v>32</v>
      </c>
      <c r="H300" s="15" t="str">
        <f t="shared" si="16"/>
        <v>adequate stock</v>
      </c>
      <c r="I300" s="7"/>
      <c r="J300" s="19"/>
    </row>
    <row r="301" spans="1:10">
      <c r="A301" s="5" t="s">
        <v>1308</v>
      </c>
      <c r="B301" s="28" t="s">
        <v>1334</v>
      </c>
      <c r="C301" s="7">
        <v>25</v>
      </c>
      <c r="D301" s="7">
        <v>2</v>
      </c>
      <c r="E301" s="7">
        <v>55</v>
      </c>
      <c r="F301" s="15">
        <f t="shared" si="15"/>
        <v>9</v>
      </c>
      <c r="G301" s="15">
        <f t="shared" si="14"/>
        <v>16</v>
      </c>
      <c r="H301" s="15" t="str">
        <f t="shared" si="16"/>
        <v>adequate stock</v>
      </c>
      <c r="I301" s="7"/>
      <c r="J301" s="19"/>
    </row>
    <row r="302" spans="1:10">
      <c r="A302" s="5" t="s">
        <v>1308</v>
      </c>
      <c r="B302" s="28" t="s">
        <v>1335</v>
      </c>
      <c r="C302" s="7">
        <v>9</v>
      </c>
      <c r="D302" s="7">
        <v>6</v>
      </c>
      <c r="E302" s="7">
        <v>26</v>
      </c>
      <c r="F302" s="15">
        <f t="shared" si="15"/>
        <v>1</v>
      </c>
      <c r="G302" s="15">
        <f t="shared" si="14"/>
        <v>2</v>
      </c>
      <c r="H302" s="15" t="str">
        <f t="shared" si="16"/>
        <v>adequate stock</v>
      </c>
      <c r="I302" s="7"/>
      <c r="J302" s="19"/>
    </row>
    <row r="303" spans="1:10">
      <c r="A303" s="5" t="s">
        <v>1308</v>
      </c>
      <c r="B303" s="28" t="s">
        <v>1336</v>
      </c>
      <c r="C303" s="7">
        <v>43</v>
      </c>
      <c r="D303" s="7">
        <v>6</v>
      </c>
      <c r="E303" s="7">
        <v>22</v>
      </c>
      <c r="F303" s="15">
        <f t="shared" si="15"/>
        <v>5</v>
      </c>
      <c r="G303" s="15">
        <f t="shared" si="14"/>
        <v>9</v>
      </c>
      <c r="H303" s="15" t="str">
        <f t="shared" si="16"/>
        <v>adequate stock</v>
      </c>
      <c r="I303" s="7"/>
      <c r="J303" s="19"/>
    </row>
    <row r="304" spans="1:10">
      <c r="A304" s="5" t="s">
        <v>1308</v>
      </c>
      <c r="B304" s="28" t="s">
        <v>1337</v>
      </c>
      <c r="C304" s="7">
        <v>54</v>
      </c>
      <c r="D304" s="7">
        <v>6</v>
      </c>
      <c r="E304" s="7">
        <v>36</v>
      </c>
      <c r="F304" s="15">
        <f t="shared" si="15"/>
        <v>7</v>
      </c>
      <c r="G304" s="15">
        <f t="shared" si="14"/>
        <v>12</v>
      </c>
      <c r="H304" s="15" t="str">
        <f t="shared" si="16"/>
        <v>adequate stock</v>
      </c>
      <c r="I304" s="7"/>
      <c r="J304" s="19"/>
    </row>
    <row r="305" spans="1:10">
      <c r="A305" s="5" t="s">
        <v>1308</v>
      </c>
      <c r="B305" s="28" t="s">
        <v>1338</v>
      </c>
      <c r="C305" s="7">
        <v>88</v>
      </c>
      <c r="D305" s="7">
        <v>6</v>
      </c>
      <c r="E305" s="7">
        <v>34</v>
      </c>
      <c r="F305" s="15">
        <f t="shared" si="15"/>
        <v>11</v>
      </c>
      <c r="G305" s="15">
        <f t="shared" si="14"/>
        <v>19</v>
      </c>
      <c r="H305" s="15" t="str">
        <f t="shared" si="16"/>
        <v>adequate stock</v>
      </c>
      <c r="I305" s="7"/>
      <c r="J305" s="19"/>
    </row>
    <row r="306" spans="1:10">
      <c r="A306" s="5" t="s">
        <v>1308</v>
      </c>
      <c r="B306" s="28" t="s">
        <v>1339</v>
      </c>
      <c r="C306" s="7">
        <v>52</v>
      </c>
      <c r="D306" s="7">
        <v>6</v>
      </c>
      <c r="E306" s="7">
        <v>30</v>
      </c>
      <c r="F306" s="15">
        <f t="shared" si="15"/>
        <v>7</v>
      </c>
      <c r="G306" s="15">
        <f t="shared" si="14"/>
        <v>11</v>
      </c>
      <c r="H306" s="15" t="str">
        <f t="shared" si="16"/>
        <v>adequate stock</v>
      </c>
      <c r="I306" s="7"/>
      <c r="J306" s="19"/>
    </row>
    <row r="307" spans="1:10">
      <c r="A307" s="5" t="s">
        <v>1308</v>
      </c>
      <c r="B307" s="28" t="s">
        <v>1340</v>
      </c>
      <c r="C307" s="7">
        <v>100</v>
      </c>
      <c r="D307" s="7">
        <v>3</v>
      </c>
      <c r="E307" s="7">
        <v>50</v>
      </c>
      <c r="F307" s="15">
        <f t="shared" si="15"/>
        <v>25</v>
      </c>
      <c r="G307" s="15">
        <f t="shared" si="14"/>
        <v>43</v>
      </c>
      <c r="H307" s="15" t="str">
        <f t="shared" si="16"/>
        <v>adequate stock</v>
      </c>
      <c r="I307" s="7"/>
      <c r="J307" s="19"/>
    </row>
    <row r="308" spans="1:10">
      <c r="A308" s="5" t="s">
        <v>1308</v>
      </c>
      <c r="B308" s="28" t="s">
        <v>1341</v>
      </c>
      <c r="C308" s="7">
        <v>34</v>
      </c>
      <c r="D308" s="7">
        <v>1</v>
      </c>
      <c r="E308" s="7">
        <v>66</v>
      </c>
      <c r="F308" s="15">
        <f t="shared" si="15"/>
        <v>26</v>
      </c>
      <c r="G308" s="15">
        <f t="shared" si="14"/>
        <v>44</v>
      </c>
      <c r="H308" s="15" t="str">
        <f t="shared" si="16"/>
        <v>adequate stock</v>
      </c>
      <c r="I308" s="7"/>
      <c r="J308" s="19"/>
    </row>
    <row r="309" spans="1:10">
      <c r="A309" s="5" t="s">
        <v>1308</v>
      </c>
      <c r="B309" s="28" t="s">
        <v>1342</v>
      </c>
      <c r="C309" s="7">
        <v>251</v>
      </c>
      <c r="D309" s="7">
        <v>2</v>
      </c>
      <c r="E309" s="7">
        <v>114</v>
      </c>
      <c r="F309" s="15">
        <f t="shared" si="15"/>
        <v>94</v>
      </c>
      <c r="G309" s="15">
        <f t="shared" si="14"/>
        <v>163</v>
      </c>
      <c r="H309" s="15" t="str">
        <f t="shared" si="16"/>
        <v>adequate stock</v>
      </c>
      <c r="I309" s="7"/>
      <c r="J309" s="19"/>
    </row>
    <row r="310" spans="1:10">
      <c r="A310" s="5" t="s">
        <v>1308</v>
      </c>
      <c r="B310" s="28" t="s">
        <v>1343</v>
      </c>
      <c r="C310" s="7">
        <v>5</v>
      </c>
      <c r="D310" s="7">
        <v>6</v>
      </c>
      <c r="E310" s="7">
        <v>10</v>
      </c>
      <c r="F310" s="15">
        <f t="shared" si="15"/>
        <v>1</v>
      </c>
      <c r="G310" s="15">
        <f t="shared" si="14"/>
        <v>1</v>
      </c>
      <c r="H310" s="15" t="str">
        <f t="shared" si="16"/>
        <v>adequate stock</v>
      </c>
      <c r="I310" s="7"/>
      <c r="J310" s="19"/>
    </row>
    <row r="311" spans="1:10">
      <c r="A311" s="5" t="s">
        <v>1308</v>
      </c>
      <c r="B311" s="28" t="s">
        <v>1344</v>
      </c>
      <c r="C311" s="7">
        <v>0</v>
      </c>
      <c r="D311" s="7">
        <v>6</v>
      </c>
      <c r="E311" s="7">
        <v>0</v>
      </c>
      <c r="F311" s="15">
        <f t="shared" si="15"/>
        <v>0</v>
      </c>
      <c r="G311" s="15">
        <f t="shared" si="14"/>
        <v>0</v>
      </c>
      <c r="H311" s="15" t="str">
        <f t="shared" si="16"/>
        <v>adequate stock</v>
      </c>
      <c r="I311" s="7"/>
      <c r="J311" s="19"/>
    </row>
    <row r="312" spans="1:10">
      <c r="A312" s="5" t="s">
        <v>1308</v>
      </c>
      <c r="B312" s="28" t="s">
        <v>1345</v>
      </c>
      <c r="C312" s="7">
        <v>15</v>
      </c>
      <c r="D312" s="7">
        <v>1</v>
      </c>
      <c r="E312" s="7">
        <v>0</v>
      </c>
      <c r="F312" s="15">
        <f t="shared" si="15"/>
        <v>11</v>
      </c>
      <c r="G312" s="15">
        <f t="shared" si="14"/>
        <v>20</v>
      </c>
      <c r="H312" s="15">
        <f t="shared" si="16"/>
        <v>20</v>
      </c>
      <c r="I312" s="7"/>
      <c r="J312" s="19"/>
    </row>
    <row r="313" spans="1:10">
      <c r="A313" s="5" t="s">
        <v>1308</v>
      </c>
      <c r="B313" s="28" t="s">
        <v>1346</v>
      </c>
      <c r="C313" s="7">
        <v>40</v>
      </c>
      <c r="D313" s="7">
        <v>5</v>
      </c>
      <c r="E313" s="7">
        <v>10</v>
      </c>
      <c r="F313" s="15">
        <f t="shared" si="15"/>
        <v>6</v>
      </c>
      <c r="G313" s="15">
        <f t="shared" si="14"/>
        <v>10</v>
      </c>
      <c r="H313" s="15" t="str">
        <f t="shared" si="16"/>
        <v>adequate stock</v>
      </c>
      <c r="I313" s="7"/>
      <c r="J313" s="19"/>
    </row>
    <row r="314" spans="1:10">
      <c r="A314" s="5" t="s">
        <v>1308</v>
      </c>
      <c r="B314" s="28" t="s">
        <v>1347</v>
      </c>
      <c r="C314" s="7">
        <v>20</v>
      </c>
      <c r="D314" s="7">
        <v>2</v>
      </c>
      <c r="E314" s="7">
        <v>100</v>
      </c>
      <c r="F314" s="15">
        <f t="shared" si="15"/>
        <v>8</v>
      </c>
      <c r="G314" s="15">
        <f t="shared" si="14"/>
        <v>13</v>
      </c>
      <c r="H314" s="15" t="str">
        <f t="shared" si="16"/>
        <v>adequate stock</v>
      </c>
      <c r="I314" s="7"/>
      <c r="J314" s="19"/>
    </row>
    <row r="315" spans="1:10">
      <c r="A315" s="5" t="s">
        <v>1308</v>
      </c>
      <c r="B315" s="28" t="s">
        <v>1348</v>
      </c>
      <c r="C315" s="7">
        <v>265</v>
      </c>
      <c r="D315" s="7">
        <v>3</v>
      </c>
      <c r="E315" s="7">
        <v>100</v>
      </c>
      <c r="F315" s="15">
        <f t="shared" si="15"/>
        <v>66</v>
      </c>
      <c r="G315" s="15">
        <f t="shared" si="14"/>
        <v>115</v>
      </c>
      <c r="H315" s="15" t="str">
        <f t="shared" si="16"/>
        <v>adequate stock</v>
      </c>
      <c r="I315" s="7"/>
      <c r="J315" s="19"/>
    </row>
    <row r="316" spans="1:10">
      <c r="A316" s="5" t="s">
        <v>1308</v>
      </c>
      <c r="B316" s="28" t="s">
        <v>1349</v>
      </c>
      <c r="C316" s="7">
        <v>100</v>
      </c>
      <c r="D316" s="7">
        <v>4</v>
      </c>
      <c r="E316" s="7">
        <v>88</v>
      </c>
      <c r="F316" s="15">
        <f t="shared" si="15"/>
        <v>19</v>
      </c>
      <c r="G316" s="15">
        <f t="shared" si="14"/>
        <v>33</v>
      </c>
      <c r="H316" s="15" t="str">
        <f t="shared" si="16"/>
        <v>adequate stock</v>
      </c>
      <c r="I316" s="7"/>
      <c r="J316" s="19"/>
    </row>
    <row r="317" spans="1:10">
      <c r="A317" s="5" t="s">
        <v>1308</v>
      </c>
      <c r="B317" s="28" t="s">
        <v>1350</v>
      </c>
      <c r="C317" s="7">
        <v>419</v>
      </c>
      <c r="D317" s="7">
        <v>2</v>
      </c>
      <c r="E317" s="7">
        <v>555</v>
      </c>
      <c r="F317" s="15">
        <f t="shared" si="15"/>
        <v>157</v>
      </c>
      <c r="G317" s="15">
        <f t="shared" si="14"/>
        <v>272</v>
      </c>
      <c r="H317" s="15" t="str">
        <f t="shared" si="16"/>
        <v>adequate stock</v>
      </c>
      <c r="I317" s="7"/>
      <c r="J317" s="19"/>
    </row>
    <row r="318" spans="1:10">
      <c r="A318" s="5" t="s">
        <v>1308</v>
      </c>
      <c r="B318" s="28" t="s">
        <v>1351</v>
      </c>
      <c r="C318" s="7">
        <v>91</v>
      </c>
      <c r="D318" s="7">
        <v>4</v>
      </c>
      <c r="E318" s="7">
        <v>45</v>
      </c>
      <c r="F318" s="15">
        <f t="shared" si="15"/>
        <v>17</v>
      </c>
      <c r="G318" s="15">
        <f t="shared" si="14"/>
        <v>30</v>
      </c>
      <c r="H318" s="15" t="str">
        <f t="shared" si="16"/>
        <v>adequate stock</v>
      </c>
      <c r="I318" s="7"/>
      <c r="J318" s="19"/>
    </row>
    <row r="319" spans="1:10">
      <c r="A319" s="5" t="s">
        <v>1308</v>
      </c>
      <c r="B319" s="28" t="s">
        <v>1352</v>
      </c>
      <c r="C319" s="7">
        <v>214</v>
      </c>
      <c r="D319" s="7">
        <v>6</v>
      </c>
      <c r="E319" s="7">
        <v>33</v>
      </c>
      <c r="F319" s="15">
        <f t="shared" si="15"/>
        <v>27</v>
      </c>
      <c r="G319" s="15">
        <f t="shared" si="14"/>
        <v>46</v>
      </c>
      <c r="H319" s="15" t="str">
        <f t="shared" si="16"/>
        <v>adequate stock</v>
      </c>
      <c r="I319" s="7"/>
      <c r="J319" s="19"/>
    </row>
    <row r="320" spans="1:10">
      <c r="A320" s="5" t="s">
        <v>1308</v>
      </c>
      <c r="B320" s="28" t="s">
        <v>1353</v>
      </c>
      <c r="C320" s="7">
        <v>10</v>
      </c>
      <c r="D320" s="7">
        <v>6</v>
      </c>
      <c r="E320" s="7">
        <v>20</v>
      </c>
      <c r="F320" s="15">
        <f t="shared" si="15"/>
        <v>1</v>
      </c>
      <c r="G320" s="15">
        <f t="shared" si="14"/>
        <v>2</v>
      </c>
      <c r="H320" s="15" t="str">
        <f t="shared" si="16"/>
        <v>adequate stock</v>
      </c>
      <c r="I320" s="7"/>
      <c r="J320" s="19"/>
    </row>
    <row r="321" spans="1:10">
      <c r="A321" s="5" t="s">
        <v>1308</v>
      </c>
      <c r="B321" s="28" t="s">
        <v>1354</v>
      </c>
      <c r="C321" s="7">
        <v>227</v>
      </c>
      <c r="D321" s="7">
        <v>6</v>
      </c>
      <c r="E321" s="7">
        <v>32</v>
      </c>
      <c r="F321" s="15">
        <f t="shared" si="15"/>
        <v>28</v>
      </c>
      <c r="G321" s="15">
        <f t="shared" si="14"/>
        <v>49</v>
      </c>
      <c r="H321" s="15" t="str">
        <f t="shared" si="16"/>
        <v>adequate stock</v>
      </c>
      <c r="I321" s="7"/>
      <c r="J321" s="19"/>
    </row>
    <row r="322" spans="1:10">
      <c r="A322" s="5" t="s">
        <v>1355</v>
      </c>
      <c r="B322" s="28" t="s">
        <v>1356</v>
      </c>
      <c r="C322" s="7">
        <v>36</v>
      </c>
      <c r="D322" s="7">
        <v>6</v>
      </c>
      <c r="E322" s="7">
        <v>12</v>
      </c>
      <c r="F322" s="15">
        <f t="shared" si="15"/>
        <v>5</v>
      </c>
      <c r="G322" s="15">
        <f t="shared" si="14"/>
        <v>8</v>
      </c>
      <c r="H322" s="15" t="str">
        <f t="shared" si="16"/>
        <v>adequate stock</v>
      </c>
      <c r="I322" s="7"/>
      <c r="J322" s="19"/>
    </row>
    <row r="323" spans="1:10">
      <c r="A323" s="5" t="s">
        <v>1355</v>
      </c>
      <c r="B323" s="28" t="s">
        <v>1357</v>
      </c>
      <c r="C323" s="7">
        <v>36</v>
      </c>
      <c r="D323" s="7">
        <v>6</v>
      </c>
      <c r="E323" s="7">
        <v>12</v>
      </c>
      <c r="F323" s="15">
        <v>12</v>
      </c>
      <c r="G323" s="15">
        <f t="shared" ref="G323:G328" si="17">ROUND((C323/D323)*1.3,0)</f>
        <v>8</v>
      </c>
      <c r="H323" s="15" t="str">
        <f t="shared" si="16"/>
        <v>adequate stock</v>
      </c>
      <c r="I323" s="7"/>
      <c r="J323" s="19"/>
    </row>
    <row r="324" spans="1:10">
      <c r="A324" s="5" t="s">
        <v>1355</v>
      </c>
      <c r="B324" s="28" t="s">
        <v>1358</v>
      </c>
      <c r="C324" s="7">
        <v>36</v>
      </c>
      <c r="D324" s="7">
        <v>6</v>
      </c>
      <c r="E324" s="7">
        <v>8</v>
      </c>
      <c r="F324" s="15">
        <f t="shared" si="15"/>
        <v>5</v>
      </c>
      <c r="G324" s="15">
        <f t="shared" si="17"/>
        <v>8</v>
      </c>
      <c r="H324" s="15" t="str">
        <f t="shared" si="16"/>
        <v>adequate stock</v>
      </c>
      <c r="I324" s="7"/>
      <c r="J324" s="19"/>
    </row>
    <row r="325" spans="1:10">
      <c r="A325" s="5" t="s">
        <v>1355</v>
      </c>
      <c r="B325" s="28" t="s">
        <v>1359</v>
      </c>
      <c r="C325" s="7">
        <v>36</v>
      </c>
      <c r="D325" s="7">
        <v>6</v>
      </c>
      <c r="E325" s="7">
        <v>15</v>
      </c>
      <c r="F325" s="15">
        <f t="shared" si="15"/>
        <v>5</v>
      </c>
      <c r="G325" s="15">
        <f t="shared" si="17"/>
        <v>8</v>
      </c>
      <c r="H325" s="15" t="str">
        <f t="shared" si="16"/>
        <v>adequate stock</v>
      </c>
      <c r="I325" s="7"/>
      <c r="J325" s="19"/>
    </row>
    <row r="326" spans="1:10">
      <c r="A326" s="5" t="s">
        <v>1355</v>
      </c>
      <c r="B326" s="28" t="s">
        <v>1360</v>
      </c>
      <c r="C326" s="7">
        <v>36</v>
      </c>
      <c r="D326" s="7">
        <v>6</v>
      </c>
      <c r="E326" s="7">
        <v>12</v>
      </c>
      <c r="F326" s="15">
        <f t="shared" si="15"/>
        <v>5</v>
      </c>
      <c r="G326" s="15">
        <f t="shared" si="17"/>
        <v>8</v>
      </c>
      <c r="H326" s="15" t="str">
        <f t="shared" si="16"/>
        <v>adequate stock</v>
      </c>
      <c r="I326" s="7"/>
      <c r="J326" s="19"/>
    </row>
    <row r="327" spans="1:10">
      <c r="A327" s="5" t="s">
        <v>1355</v>
      </c>
      <c r="B327" s="28" t="s">
        <v>1361</v>
      </c>
      <c r="C327" s="7">
        <v>36</v>
      </c>
      <c r="D327" s="7">
        <v>6</v>
      </c>
      <c r="E327" s="7">
        <v>12</v>
      </c>
      <c r="F327" s="15">
        <f t="shared" si="15"/>
        <v>5</v>
      </c>
      <c r="G327" s="15">
        <f t="shared" si="17"/>
        <v>8</v>
      </c>
      <c r="H327" s="15" t="str">
        <f t="shared" si="16"/>
        <v>adequate stock</v>
      </c>
      <c r="I327" s="7"/>
      <c r="J327" s="19"/>
    </row>
    <row r="328" spans="1:10">
      <c r="A328" s="8" t="s">
        <v>1355</v>
      </c>
      <c r="B328" s="30" t="s">
        <v>1362</v>
      </c>
      <c r="C328" s="10">
        <v>36</v>
      </c>
      <c r="D328" s="10">
        <v>6</v>
      </c>
      <c r="E328" s="10">
        <v>22</v>
      </c>
      <c r="F328" s="16">
        <f t="shared" si="15"/>
        <v>5</v>
      </c>
      <c r="G328" s="15">
        <f t="shared" si="17"/>
        <v>8</v>
      </c>
      <c r="H328" s="16" t="str">
        <f t="shared" si="16"/>
        <v>adequate stock</v>
      </c>
      <c r="I328" s="10"/>
      <c r="J328" s="20"/>
    </row>
  </sheetData>
  <autoFilter ref="A1:J328"/>
  <sortState ref="B2:I789">
    <sortCondition ref="B1:B789"/>
  </sortState>
  <dataValidations count="1">
    <dataValidation type="list" allowBlank="1" showInputMessage="1" showErrorMessage="1" sqref="J2:J328">
      <formula1>$N$3:$N$5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5"/>
  <sheetViews>
    <sheetView topLeftCell="B9" workbookViewId="0">
      <selection activeCell="H14" sqref="H14"/>
    </sheetView>
  </sheetViews>
  <sheetFormatPr defaultColWidth="9.140625" defaultRowHeight="15"/>
  <cols>
    <col min="1" max="1" width="15" style="1" customWidth="1"/>
    <col min="2" max="2" width="40.85546875" style="1" customWidth="1"/>
    <col min="3" max="3" width="19.42578125" style="1" customWidth="1"/>
    <col min="4" max="4" width="20.28515625" style="1" customWidth="1"/>
    <col min="5" max="5" width="20" style="1" customWidth="1"/>
    <col min="6" max="6" width="15.140625" customWidth="1"/>
    <col min="7" max="7" width="13.85546875" customWidth="1"/>
    <col min="8" max="8" width="16.140625" customWidth="1"/>
    <col min="9" max="9" width="14.85546875" style="1" customWidth="1"/>
    <col min="10" max="10" width="12.85546875" style="1" customWidth="1"/>
    <col min="11" max="13" width="9.140625" style="1"/>
    <col min="14" max="14" width="8.7109375" style="1" hidden="1" customWidth="1"/>
    <col min="15" max="16384" width="9.140625" style="1"/>
  </cols>
  <sheetData>
    <row r="1" spans="1:14" ht="45">
      <c r="A1" s="3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3" t="s">
        <v>5</v>
      </c>
      <c r="G1" s="14" t="s">
        <v>6</v>
      </c>
      <c r="H1" s="13" t="s">
        <v>7</v>
      </c>
      <c r="I1" s="17" t="s">
        <v>8</v>
      </c>
      <c r="J1" s="18" t="s">
        <v>9</v>
      </c>
    </row>
    <row r="2" spans="1:14">
      <c r="A2" s="5" t="s">
        <v>80</v>
      </c>
      <c r="B2" s="28" t="s">
        <v>1363</v>
      </c>
      <c r="C2" s="7">
        <v>46</v>
      </c>
      <c r="D2" s="7">
        <v>6</v>
      </c>
      <c r="E2" s="7">
        <v>20</v>
      </c>
      <c r="F2" s="15">
        <f t="shared" ref="F2:F14" si="0">ROUND((C2/D2)*0.75,0)</f>
        <v>6</v>
      </c>
      <c r="G2" s="15">
        <f>ROUND((C2/D2)*1.3,0)</f>
        <v>10</v>
      </c>
      <c r="H2" s="15" t="s">
        <v>1364</v>
      </c>
      <c r="I2" s="7"/>
      <c r="J2" s="19" t="s">
        <v>15</v>
      </c>
    </row>
    <row r="3" spans="1:14">
      <c r="A3" s="5" t="s">
        <v>80</v>
      </c>
      <c r="B3" s="28" t="s">
        <v>1365</v>
      </c>
      <c r="C3" s="7">
        <v>75</v>
      </c>
      <c r="D3" s="7">
        <v>6</v>
      </c>
      <c r="E3" s="7">
        <v>48</v>
      </c>
      <c r="F3" s="15">
        <v>63</v>
      </c>
      <c r="G3" s="15">
        <f t="shared" ref="G3:G15" si="1">ROUND((C3/D3)*1.3,0)</f>
        <v>16</v>
      </c>
      <c r="H3" s="15" t="s">
        <v>1364</v>
      </c>
      <c r="I3" s="7"/>
      <c r="J3" s="19" t="s">
        <v>14</v>
      </c>
      <c r="N3" s="1" t="s">
        <v>15</v>
      </c>
    </row>
    <row r="4" spans="1:14">
      <c r="A4" s="5" t="s">
        <v>696</v>
      </c>
      <c r="B4" s="28" t="s">
        <v>1366</v>
      </c>
      <c r="C4" s="7">
        <v>168</v>
      </c>
      <c r="D4" s="7">
        <v>3</v>
      </c>
      <c r="E4" s="7">
        <v>45</v>
      </c>
      <c r="F4" s="15">
        <v>39</v>
      </c>
      <c r="G4" s="15">
        <f t="shared" si="1"/>
        <v>73</v>
      </c>
      <c r="H4" s="15" t="s">
        <v>1364</v>
      </c>
      <c r="I4" s="7"/>
      <c r="J4" s="19" t="s">
        <v>15</v>
      </c>
      <c r="N4" s="1" t="s">
        <v>18</v>
      </c>
    </row>
    <row r="5" spans="1:14">
      <c r="A5" s="5" t="s">
        <v>30</v>
      </c>
      <c r="B5" s="28" t="s">
        <v>1367</v>
      </c>
      <c r="C5" s="7">
        <v>82</v>
      </c>
      <c r="D5" s="7">
        <v>3</v>
      </c>
      <c r="E5" s="7">
        <v>55</v>
      </c>
      <c r="F5" s="15">
        <v>3</v>
      </c>
      <c r="G5" s="15">
        <f t="shared" si="1"/>
        <v>36</v>
      </c>
      <c r="H5" s="15" t="s">
        <v>1364</v>
      </c>
      <c r="I5" s="7"/>
      <c r="J5" s="19" t="s">
        <v>15</v>
      </c>
      <c r="N5" s="1" t="s">
        <v>14</v>
      </c>
    </row>
    <row r="6" spans="1:14">
      <c r="A6" s="5" t="s">
        <v>747</v>
      </c>
      <c r="B6" s="28" t="s">
        <v>1368</v>
      </c>
      <c r="C6" s="7">
        <v>21</v>
      </c>
      <c r="D6" s="7">
        <v>6</v>
      </c>
      <c r="E6" s="7">
        <v>156</v>
      </c>
      <c r="F6" s="15">
        <f t="shared" si="0"/>
        <v>3</v>
      </c>
      <c r="G6" s="15">
        <f t="shared" si="1"/>
        <v>5</v>
      </c>
      <c r="H6" s="15" t="str">
        <f t="shared" ref="H6:H12" si="2">IF(E7&lt;F7,G7-E7,"adequate stock")</f>
        <v>adequate stock</v>
      </c>
      <c r="I6" s="7"/>
      <c r="J6" s="19" t="s">
        <v>18</v>
      </c>
    </row>
    <row r="7" spans="1:14">
      <c r="A7" s="5" t="s">
        <v>747</v>
      </c>
      <c r="B7" s="28" t="s">
        <v>1369</v>
      </c>
      <c r="C7" s="7">
        <v>126</v>
      </c>
      <c r="D7" s="7">
        <v>6</v>
      </c>
      <c r="E7" s="7">
        <v>126</v>
      </c>
      <c r="F7" s="15">
        <f t="shared" si="0"/>
        <v>16</v>
      </c>
      <c r="G7" s="15">
        <f t="shared" si="1"/>
        <v>27</v>
      </c>
      <c r="H7" s="15" t="str">
        <f t="shared" si="2"/>
        <v>adequate stock</v>
      </c>
      <c r="I7" s="7"/>
      <c r="J7" s="19" t="s">
        <v>18</v>
      </c>
    </row>
    <row r="8" spans="1:14">
      <c r="A8" s="5" t="s">
        <v>747</v>
      </c>
      <c r="B8" s="28" t="s">
        <v>1370</v>
      </c>
      <c r="C8" s="7">
        <v>62</v>
      </c>
      <c r="D8" s="7">
        <v>6</v>
      </c>
      <c r="E8" s="7">
        <v>121</v>
      </c>
      <c r="F8" s="15">
        <f t="shared" si="0"/>
        <v>8</v>
      </c>
      <c r="G8" s="15">
        <f t="shared" si="1"/>
        <v>13</v>
      </c>
      <c r="H8" s="15" t="str">
        <f t="shared" si="2"/>
        <v>adequate stock</v>
      </c>
      <c r="I8" s="7"/>
      <c r="J8" s="19" t="s">
        <v>18</v>
      </c>
    </row>
    <row r="9" spans="1:14">
      <c r="A9" s="5" t="s">
        <v>747</v>
      </c>
      <c r="B9" s="28" t="s">
        <v>1371</v>
      </c>
      <c r="C9" s="7">
        <v>129</v>
      </c>
      <c r="D9" s="7">
        <v>6</v>
      </c>
      <c r="E9" s="7">
        <v>119</v>
      </c>
      <c r="F9" s="15">
        <f t="shared" si="0"/>
        <v>16</v>
      </c>
      <c r="G9" s="15">
        <f t="shared" si="1"/>
        <v>28</v>
      </c>
      <c r="H9" s="15" t="str">
        <f t="shared" si="2"/>
        <v>adequate stock</v>
      </c>
      <c r="I9" s="7"/>
      <c r="J9" s="19" t="s">
        <v>18</v>
      </c>
    </row>
    <row r="10" spans="1:14">
      <c r="A10" s="5" t="s">
        <v>747</v>
      </c>
      <c r="B10" s="28" t="s">
        <v>1372</v>
      </c>
      <c r="C10" s="7">
        <v>78</v>
      </c>
      <c r="D10" s="7">
        <v>6</v>
      </c>
      <c r="E10" s="7">
        <v>119</v>
      </c>
      <c r="F10" s="15">
        <f t="shared" si="0"/>
        <v>10</v>
      </c>
      <c r="G10" s="15">
        <f t="shared" si="1"/>
        <v>17</v>
      </c>
      <c r="H10" s="15" t="str">
        <f t="shared" si="2"/>
        <v>adequate stock</v>
      </c>
      <c r="I10" s="7"/>
      <c r="J10" s="19" t="s">
        <v>18</v>
      </c>
    </row>
    <row r="11" spans="1:14">
      <c r="A11" s="5" t="s">
        <v>747</v>
      </c>
      <c r="B11" s="28" t="s">
        <v>1373</v>
      </c>
      <c r="C11" s="7">
        <v>17</v>
      </c>
      <c r="D11" s="7">
        <v>6</v>
      </c>
      <c r="E11" s="7">
        <v>137</v>
      </c>
      <c r="F11" s="15">
        <f t="shared" si="0"/>
        <v>2</v>
      </c>
      <c r="G11" s="15">
        <f t="shared" si="1"/>
        <v>4</v>
      </c>
      <c r="H11" s="15" t="str">
        <f t="shared" si="2"/>
        <v>adequate stock</v>
      </c>
      <c r="I11" s="7"/>
      <c r="J11" s="19" t="s">
        <v>18</v>
      </c>
    </row>
    <row r="12" spans="1:14">
      <c r="A12" s="5" t="s">
        <v>747</v>
      </c>
      <c r="B12" s="28" t="s">
        <v>1374</v>
      </c>
      <c r="C12" s="7">
        <v>59</v>
      </c>
      <c r="D12" s="7">
        <v>6</v>
      </c>
      <c r="E12" s="7">
        <v>144</v>
      </c>
      <c r="F12" s="15">
        <f t="shared" si="0"/>
        <v>7</v>
      </c>
      <c r="G12" s="15">
        <f t="shared" si="1"/>
        <v>13</v>
      </c>
      <c r="H12" s="15" t="str">
        <f t="shared" si="2"/>
        <v>adequate stock</v>
      </c>
      <c r="I12" s="7"/>
      <c r="J12" s="19" t="s">
        <v>18</v>
      </c>
    </row>
    <row r="13" spans="1:14">
      <c r="A13" s="5" t="s">
        <v>799</v>
      </c>
      <c r="B13" s="6" t="s">
        <v>1375</v>
      </c>
      <c r="C13" s="7">
        <v>14</v>
      </c>
      <c r="D13" s="7">
        <v>6</v>
      </c>
      <c r="E13" s="7">
        <v>20</v>
      </c>
      <c r="F13" s="15">
        <f t="shared" si="0"/>
        <v>2</v>
      </c>
      <c r="G13" s="15">
        <f t="shared" si="1"/>
        <v>3</v>
      </c>
      <c r="H13" s="15" t="s">
        <v>1364</v>
      </c>
      <c r="I13" s="7"/>
      <c r="J13" s="19" t="s">
        <v>14</v>
      </c>
    </row>
    <row r="14" spans="1:14">
      <c r="A14" s="5" t="s">
        <v>799</v>
      </c>
      <c r="B14" s="24" t="s">
        <v>1376</v>
      </c>
      <c r="C14" s="7">
        <v>15</v>
      </c>
      <c r="D14" s="7">
        <v>3</v>
      </c>
      <c r="E14" s="7">
        <v>0</v>
      </c>
      <c r="F14" s="15">
        <f t="shared" si="0"/>
        <v>4</v>
      </c>
      <c r="G14" s="15">
        <f t="shared" si="1"/>
        <v>7</v>
      </c>
      <c r="H14" s="16">
        <v>6</v>
      </c>
      <c r="I14" s="7"/>
      <c r="J14" s="19" t="s">
        <v>14</v>
      </c>
    </row>
    <row r="15" spans="1:14">
      <c r="A15" s="8" t="s">
        <v>90</v>
      </c>
      <c r="B15" s="30" t="s">
        <v>1377</v>
      </c>
      <c r="C15" s="10">
        <v>19</v>
      </c>
      <c r="D15" s="10">
        <v>6</v>
      </c>
      <c r="E15" s="10">
        <v>37</v>
      </c>
      <c r="F15" s="16">
        <f t="shared" ref="F15" si="3">ROUND((C15/D15)*0.75,0)</f>
        <v>2</v>
      </c>
      <c r="G15" s="15">
        <f t="shared" si="1"/>
        <v>4</v>
      </c>
      <c r="H15" t="s">
        <v>1364</v>
      </c>
      <c r="I15" s="10"/>
      <c r="J15" s="20" t="s">
        <v>14</v>
      </c>
    </row>
  </sheetData>
  <autoFilter ref="A1:J15"/>
  <sortState ref="B2:I790">
    <sortCondition ref="B1:B790"/>
  </sortState>
  <dataValidations count="1">
    <dataValidation type="list" allowBlank="1" showInputMessage="1" showErrorMessage="1" sqref="J2:J15">
      <formula1>$N$3:$N$5</formula1>
    </dataValidation>
  </dataValidations>
  <pageMargins left="0.69930555555555596" right="0.69930555555555596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10"/>
  <sheetViews>
    <sheetView topLeftCell="A102" workbookViewId="0">
      <selection activeCell="G105" sqref="G105"/>
    </sheetView>
  </sheetViews>
  <sheetFormatPr defaultColWidth="9.140625" defaultRowHeight="15"/>
  <cols>
    <col min="1" max="1" width="12.7109375" style="1" customWidth="1"/>
    <col min="2" max="2" width="56.28515625" style="31" customWidth="1"/>
    <col min="3" max="3" width="19.42578125" style="1" customWidth="1"/>
    <col min="4" max="4" width="20.28515625" style="1" customWidth="1"/>
    <col min="5" max="5" width="20" style="1" customWidth="1"/>
    <col min="6" max="6" width="15.140625" customWidth="1"/>
    <col min="7" max="7" width="13.85546875" customWidth="1"/>
    <col min="8" max="8" width="16.140625" customWidth="1"/>
    <col min="9" max="9" width="14.85546875" style="1" customWidth="1"/>
    <col min="10" max="10" width="12.85546875" style="1" customWidth="1"/>
    <col min="11" max="12" width="9.140625" style="1"/>
    <col min="13" max="13" width="8.7109375" style="1" hidden="1" customWidth="1"/>
    <col min="14" max="16384" width="9.140625" style="1"/>
  </cols>
  <sheetData>
    <row r="1" spans="1:13" ht="45">
      <c r="A1" s="32" t="s">
        <v>0</v>
      </c>
      <c r="B1" s="33" t="s">
        <v>1</v>
      </c>
      <c r="C1" s="4" t="s">
        <v>2</v>
      </c>
      <c r="D1" s="4" t="s">
        <v>1378</v>
      </c>
      <c r="E1" s="4" t="s">
        <v>4</v>
      </c>
      <c r="F1" s="13" t="s">
        <v>5</v>
      </c>
      <c r="G1" s="14" t="s">
        <v>6</v>
      </c>
      <c r="H1" s="13" t="s">
        <v>7</v>
      </c>
      <c r="I1" s="17" t="s">
        <v>8</v>
      </c>
      <c r="J1" s="18" t="s">
        <v>9</v>
      </c>
    </row>
    <row r="2" spans="1:13">
      <c r="A2" s="5" t="s">
        <v>51</v>
      </c>
      <c r="B2" s="28" t="s">
        <v>1379</v>
      </c>
      <c r="C2" s="7">
        <v>10</v>
      </c>
      <c r="D2" s="7">
        <v>3</v>
      </c>
      <c r="E2" s="7">
        <v>2</v>
      </c>
      <c r="F2" s="15">
        <f t="shared" ref="F2:F11" si="0">ROUND((C2/D2)*0.75,0)</f>
        <v>3</v>
      </c>
      <c r="G2" s="15">
        <f>ROUND((C2/D2)*1.3,0)</f>
        <v>4</v>
      </c>
      <c r="H2" s="15">
        <f t="shared" ref="H2:H11" si="1">IF(E2&lt;F2,G2-E2,"adequate stock")</f>
        <v>2</v>
      </c>
      <c r="I2" s="7"/>
      <c r="J2" s="19"/>
    </row>
    <row r="3" spans="1:13">
      <c r="A3" s="5" t="s">
        <v>51</v>
      </c>
      <c r="B3" s="28" t="s">
        <v>1380</v>
      </c>
      <c r="C3" s="7">
        <v>30</v>
      </c>
      <c r="D3" s="7">
        <v>2</v>
      </c>
      <c r="E3" s="7">
        <v>0</v>
      </c>
      <c r="F3" s="15">
        <f t="shared" si="0"/>
        <v>11</v>
      </c>
      <c r="G3" s="15">
        <f t="shared" ref="G3:G66" si="2">ROUND((C3/D3)*1.3,0)</f>
        <v>20</v>
      </c>
      <c r="H3" s="15">
        <f t="shared" si="1"/>
        <v>20</v>
      </c>
      <c r="I3" s="7"/>
      <c r="J3" s="19"/>
    </row>
    <row r="4" spans="1:13">
      <c r="A4" s="5" t="s">
        <v>51</v>
      </c>
      <c r="B4" s="28" t="s">
        <v>1381</v>
      </c>
      <c r="C4" s="7">
        <v>0</v>
      </c>
      <c r="D4" s="7">
        <v>6</v>
      </c>
      <c r="E4" s="7">
        <v>0</v>
      </c>
      <c r="F4" s="15">
        <f t="shared" si="0"/>
        <v>0</v>
      </c>
      <c r="G4" s="15">
        <f t="shared" si="2"/>
        <v>0</v>
      </c>
      <c r="H4" s="15" t="str">
        <f t="shared" si="1"/>
        <v>adequate stock</v>
      </c>
      <c r="I4" s="7"/>
      <c r="J4" s="19"/>
    </row>
    <row r="5" spans="1:13">
      <c r="A5" s="5" t="s">
        <v>51</v>
      </c>
      <c r="B5" s="28" t="s">
        <v>1382</v>
      </c>
      <c r="C5" s="7">
        <v>36</v>
      </c>
      <c r="D5" s="7">
        <v>4</v>
      </c>
      <c r="E5" s="7">
        <v>10</v>
      </c>
      <c r="F5" s="15">
        <f t="shared" si="0"/>
        <v>7</v>
      </c>
      <c r="G5" s="15">
        <f t="shared" si="2"/>
        <v>12</v>
      </c>
      <c r="H5" s="15" t="str">
        <f t="shared" si="1"/>
        <v>adequate stock</v>
      </c>
      <c r="I5" s="7"/>
      <c r="J5" s="19"/>
      <c r="M5" s="1" t="s">
        <v>15</v>
      </c>
    </row>
    <row r="6" spans="1:13">
      <c r="A6" s="5" t="s">
        <v>51</v>
      </c>
      <c r="B6" s="28" t="s">
        <v>1383</v>
      </c>
      <c r="C6" s="7">
        <v>5</v>
      </c>
      <c r="D6" s="7">
        <v>6</v>
      </c>
      <c r="E6" s="7">
        <v>5</v>
      </c>
      <c r="F6" s="15">
        <f t="shared" si="0"/>
        <v>1</v>
      </c>
      <c r="G6" s="15">
        <f t="shared" si="2"/>
        <v>1</v>
      </c>
      <c r="H6" s="15" t="str">
        <f t="shared" si="1"/>
        <v>adequate stock</v>
      </c>
      <c r="I6" s="7"/>
      <c r="J6" s="19"/>
      <c r="M6" s="1" t="s">
        <v>18</v>
      </c>
    </row>
    <row r="7" spans="1:13">
      <c r="A7" s="5" t="s">
        <v>51</v>
      </c>
      <c r="B7" s="28" t="s">
        <v>1384</v>
      </c>
      <c r="C7" s="7">
        <v>36</v>
      </c>
      <c r="D7" s="7">
        <v>3</v>
      </c>
      <c r="E7" s="7">
        <v>50</v>
      </c>
      <c r="F7" s="15">
        <f t="shared" si="0"/>
        <v>9</v>
      </c>
      <c r="G7" s="15">
        <f t="shared" si="2"/>
        <v>16</v>
      </c>
      <c r="H7" s="15" t="str">
        <f t="shared" si="1"/>
        <v>adequate stock</v>
      </c>
      <c r="I7" s="7"/>
      <c r="J7" s="19"/>
      <c r="M7" s="1" t="s">
        <v>14</v>
      </c>
    </row>
    <row r="8" spans="1:13">
      <c r="A8" s="5" t="s">
        <v>51</v>
      </c>
      <c r="B8" s="28" t="s">
        <v>1385</v>
      </c>
      <c r="C8" s="7">
        <v>45</v>
      </c>
      <c r="D8" s="7">
        <v>6</v>
      </c>
      <c r="E8" s="7">
        <v>10</v>
      </c>
      <c r="F8" s="15">
        <f t="shared" si="0"/>
        <v>6</v>
      </c>
      <c r="G8" s="15">
        <f t="shared" si="2"/>
        <v>10</v>
      </c>
      <c r="H8" s="15" t="str">
        <f t="shared" si="1"/>
        <v>adequate stock</v>
      </c>
      <c r="I8" s="7"/>
      <c r="J8" s="19"/>
    </row>
    <row r="9" spans="1:13">
      <c r="A9" s="5" t="s">
        <v>51</v>
      </c>
      <c r="B9" s="28" t="s">
        <v>1386</v>
      </c>
      <c r="C9" s="7">
        <v>4</v>
      </c>
      <c r="D9" s="7">
        <v>3</v>
      </c>
      <c r="E9" s="7">
        <v>4</v>
      </c>
      <c r="F9" s="15">
        <f t="shared" si="0"/>
        <v>1</v>
      </c>
      <c r="G9" s="15">
        <f t="shared" si="2"/>
        <v>2</v>
      </c>
      <c r="H9" s="15" t="str">
        <f t="shared" si="1"/>
        <v>adequate stock</v>
      </c>
      <c r="I9" s="7"/>
      <c r="J9" s="19"/>
    </row>
    <row r="10" spans="1:13">
      <c r="A10" s="5" t="s">
        <v>51</v>
      </c>
      <c r="B10" s="28" t="s">
        <v>1387</v>
      </c>
      <c r="C10" s="7">
        <v>2</v>
      </c>
      <c r="D10" s="7">
        <v>6</v>
      </c>
      <c r="E10" s="7">
        <v>9</v>
      </c>
      <c r="F10" s="15">
        <f t="shared" si="0"/>
        <v>0</v>
      </c>
      <c r="G10" s="15">
        <f t="shared" si="2"/>
        <v>0</v>
      </c>
      <c r="H10" s="15" t="str">
        <f t="shared" si="1"/>
        <v>adequate stock</v>
      </c>
      <c r="I10" s="7"/>
      <c r="J10" s="19"/>
    </row>
    <row r="11" spans="1:13">
      <c r="A11" s="5" t="s">
        <v>51</v>
      </c>
      <c r="B11" s="28" t="s">
        <v>1388</v>
      </c>
      <c r="C11" s="7">
        <v>4</v>
      </c>
      <c r="D11" s="7">
        <v>3</v>
      </c>
      <c r="E11" s="7">
        <v>0</v>
      </c>
      <c r="F11" s="15">
        <f t="shared" si="0"/>
        <v>1</v>
      </c>
      <c r="G11" s="15">
        <f t="shared" si="2"/>
        <v>2</v>
      </c>
      <c r="H11" s="15">
        <f t="shared" si="1"/>
        <v>2</v>
      </c>
      <c r="I11" s="7"/>
      <c r="J11" s="19"/>
    </row>
    <row r="12" spans="1:13">
      <c r="A12" s="5" t="s">
        <v>51</v>
      </c>
      <c r="B12" s="28" t="s">
        <v>1389</v>
      </c>
      <c r="C12" s="7">
        <v>10</v>
      </c>
      <c r="D12" s="7">
        <v>7</v>
      </c>
      <c r="E12" s="7">
        <v>10</v>
      </c>
      <c r="F12" s="15">
        <f t="shared" ref="F12:F75" si="3">ROUND((C12/D12)*0.75,0)</f>
        <v>1</v>
      </c>
      <c r="G12" s="15"/>
      <c r="H12" s="15">
        <v>5</v>
      </c>
      <c r="I12" s="7"/>
      <c r="J12" s="19"/>
    </row>
    <row r="13" spans="1:13">
      <c r="A13" s="5" t="s">
        <v>51</v>
      </c>
      <c r="B13" s="28" t="s">
        <v>1390</v>
      </c>
      <c r="C13" s="7">
        <v>121</v>
      </c>
      <c r="D13" s="7">
        <v>4</v>
      </c>
      <c r="E13" s="7">
        <v>0</v>
      </c>
      <c r="F13" s="15">
        <f t="shared" si="3"/>
        <v>23</v>
      </c>
      <c r="G13" s="15">
        <f t="shared" si="2"/>
        <v>39</v>
      </c>
      <c r="H13" s="15">
        <f t="shared" ref="H13:H75" si="4">IF(E13&lt;F13,G13-E13,"adequate stock")</f>
        <v>39</v>
      </c>
      <c r="I13" s="7"/>
      <c r="J13" s="19"/>
    </row>
    <row r="14" spans="1:13">
      <c r="A14" s="5" t="s">
        <v>51</v>
      </c>
      <c r="B14" s="28" t="s">
        <v>1391</v>
      </c>
      <c r="C14" s="7">
        <v>139</v>
      </c>
      <c r="D14" s="7">
        <v>2</v>
      </c>
      <c r="E14" s="7">
        <v>0</v>
      </c>
      <c r="F14" s="15">
        <f t="shared" si="3"/>
        <v>52</v>
      </c>
      <c r="G14" s="15">
        <f t="shared" si="2"/>
        <v>90</v>
      </c>
      <c r="H14" s="15">
        <f t="shared" si="4"/>
        <v>90</v>
      </c>
      <c r="I14" s="7"/>
      <c r="J14" s="19"/>
    </row>
    <row r="15" spans="1:13">
      <c r="A15" s="5" t="s">
        <v>51</v>
      </c>
      <c r="B15" s="28" t="s">
        <v>1392</v>
      </c>
      <c r="C15" s="7">
        <v>120</v>
      </c>
      <c r="D15" s="7">
        <v>6</v>
      </c>
      <c r="E15" s="7">
        <v>30</v>
      </c>
      <c r="F15" s="15">
        <f t="shared" si="3"/>
        <v>15</v>
      </c>
      <c r="G15" s="15">
        <f t="shared" si="2"/>
        <v>26</v>
      </c>
      <c r="H15" s="15" t="str">
        <f t="shared" si="4"/>
        <v>adequate stock</v>
      </c>
      <c r="I15" s="7"/>
      <c r="J15" s="19"/>
    </row>
    <row r="16" spans="1:13">
      <c r="A16" s="5" t="s">
        <v>51</v>
      </c>
      <c r="B16" s="28" t="s">
        <v>1393</v>
      </c>
      <c r="C16" s="7">
        <v>130</v>
      </c>
      <c r="D16" s="7">
        <v>6</v>
      </c>
      <c r="E16" s="7">
        <v>0</v>
      </c>
      <c r="F16" s="15">
        <f t="shared" si="3"/>
        <v>16</v>
      </c>
      <c r="G16" s="15">
        <f t="shared" si="2"/>
        <v>28</v>
      </c>
      <c r="H16" s="15">
        <f t="shared" si="4"/>
        <v>28</v>
      </c>
      <c r="I16" s="7"/>
      <c r="J16" s="19"/>
    </row>
    <row r="17" spans="1:11">
      <c r="A17" s="5" t="s">
        <v>51</v>
      </c>
      <c r="B17" s="28" t="s">
        <v>1394</v>
      </c>
      <c r="C17" s="7">
        <v>239</v>
      </c>
      <c r="D17" s="7">
        <v>5</v>
      </c>
      <c r="E17" s="7">
        <v>144</v>
      </c>
      <c r="F17" s="15">
        <f t="shared" si="3"/>
        <v>36</v>
      </c>
      <c r="G17" s="15">
        <f t="shared" si="2"/>
        <v>62</v>
      </c>
      <c r="H17" s="15" t="str">
        <f t="shared" si="4"/>
        <v>adequate stock</v>
      </c>
      <c r="I17" s="7"/>
      <c r="J17" s="19"/>
    </row>
    <row r="18" spans="1:11">
      <c r="A18" s="5" t="s">
        <v>51</v>
      </c>
      <c r="B18" s="28" t="s">
        <v>1395</v>
      </c>
      <c r="C18" s="7">
        <v>130</v>
      </c>
      <c r="D18" s="7">
        <v>2</v>
      </c>
      <c r="E18" s="7">
        <v>0</v>
      </c>
      <c r="F18" s="15">
        <f t="shared" si="3"/>
        <v>49</v>
      </c>
      <c r="G18" s="15">
        <f t="shared" si="2"/>
        <v>85</v>
      </c>
      <c r="H18" s="15">
        <f t="shared" si="4"/>
        <v>85</v>
      </c>
      <c r="I18" s="7"/>
      <c r="J18" s="19"/>
    </row>
    <row r="19" spans="1:11">
      <c r="A19" s="5" t="s">
        <v>51</v>
      </c>
      <c r="B19" s="28" t="s">
        <v>1396</v>
      </c>
      <c r="C19" s="7">
        <v>864</v>
      </c>
      <c r="D19" s="7">
        <v>2</v>
      </c>
      <c r="E19" s="7">
        <v>785</v>
      </c>
      <c r="F19" s="15">
        <f t="shared" si="3"/>
        <v>324</v>
      </c>
      <c r="G19" s="15">
        <f t="shared" si="2"/>
        <v>562</v>
      </c>
      <c r="H19" s="15" t="str">
        <f t="shared" si="4"/>
        <v>adequate stock</v>
      </c>
      <c r="I19" s="7"/>
      <c r="J19" s="19"/>
    </row>
    <row r="20" spans="1:11">
      <c r="A20" s="5" t="s">
        <v>51</v>
      </c>
      <c r="B20" s="28" t="s">
        <v>1397</v>
      </c>
      <c r="C20" s="7">
        <v>10</v>
      </c>
      <c r="D20" s="7">
        <v>6</v>
      </c>
      <c r="E20" s="7">
        <v>0</v>
      </c>
      <c r="F20" s="15">
        <f t="shared" si="3"/>
        <v>1</v>
      </c>
      <c r="G20" s="15">
        <f t="shared" si="2"/>
        <v>2</v>
      </c>
      <c r="H20" s="15">
        <f t="shared" si="4"/>
        <v>2</v>
      </c>
      <c r="I20" s="7"/>
      <c r="J20" s="19"/>
    </row>
    <row r="21" spans="1:11">
      <c r="A21" s="5" t="s">
        <v>51</v>
      </c>
      <c r="B21" s="28" t="s">
        <v>1398</v>
      </c>
      <c r="C21" s="7">
        <v>20</v>
      </c>
      <c r="D21" s="7">
        <v>6</v>
      </c>
      <c r="E21" s="7">
        <v>0</v>
      </c>
      <c r="F21" s="15">
        <f t="shared" si="3"/>
        <v>3</v>
      </c>
      <c r="G21" s="15">
        <f t="shared" si="2"/>
        <v>4</v>
      </c>
      <c r="H21" s="15">
        <f t="shared" si="4"/>
        <v>4</v>
      </c>
      <c r="I21" s="7"/>
      <c r="J21" s="19"/>
    </row>
    <row r="22" spans="1:11">
      <c r="A22" s="5" t="s">
        <v>51</v>
      </c>
      <c r="B22" s="28" t="s">
        <v>1399</v>
      </c>
      <c r="C22" s="7">
        <v>122</v>
      </c>
      <c r="D22" s="7">
        <v>4</v>
      </c>
      <c r="E22" s="7">
        <v>0</v>
      </c>
      <c r="F22" s="15">
        <f t="shared" si="3"/>
        <v>23</v>
      </c>
      <c r="G22" s="15">
        <f t="shared" si="2"/>
        <v>40</v>
      </c>
      <c r="H22" s="15">
        <f t="shared" si="4"/>
        <v>40</v>
      </c>
      <c r="I22" s="7"/>
      <c r="J22" s="19"/>
    </row>
    <row r="23" spans="1:11">
      <c r="A23" s="5" t="s">
        <v>51</v>
      </c>
      <c r="B23" s="28" t="s">
        <v>1400</v>
      </c>
      <c r="C23" s="7">
        <v>0</v>
      </c>
      <c r="D23" s="7">
        <v>6</v>
      </c>
      <c r="E23" s="7">
        <v>0</v>
      </c>
      <c r="F23" s="15">
        <f t="shared" si="3"/>
        <v>0</v>
      </c>
      <c r="G23" s="15">
        <f t="shared" si="2"/>
        <v>0</v>
      </c>
      <c r="H23" s="15" t="str">
        <f t="shared" si="4"/>
        <v>adequate stock</v>
      </c>
      <c r="I23" s="7"/>
      <c r="J23" s="19"/>
    </row>
    <row r="24" spans="1:11">
      <c r="A24" s="5" t="s">
        <v>51</v>
      </c>
      <c r="B24" s="28" t="s">
        <v>1401</v>
      </c>
      <c r="C24" s="7">
        <v>1140</v>
      </c>
      <c r="D24" s="7">
        <v>7</v>
      </c>
      <c r="E24" s="7">
        <v>0</v>
      </c>
      <c r="F24" s="15">
        <f t="shared" si="3"/>
        <v>122</v>
      </c>
      <c r="G24" s="15">
        <f t="shared" si="2"/>
        <v>212</v>
      </c>
      <c r="H24" s="15">
        <f t="shared" si="4"/>
        <v>212</v>
      </c>
      <c r="I24" s="7"/>
      <c r="J24" s="19"/>
      <c r="K24" s="1" t="s">
        <v>15</v>
      </c>
    </row>
    <row r="25" spans="1:11">
      <c r="A25" s="5" t="s">
        <v>51</v>
      </c>
      <c r="B25" s="28" t="s">
        <v>1402</v>
      </c>
      <c r="C25" s="7">
        <v>144</v>
      </c>
      <c r="D25" s="7">
        <v>6</v>
      </c>
      <c r="E25" s="7">
        <v>30</v>
      </c>
      <c r="F25" s="15">
        <f t="shared" si="3"/>
        <v>18</v>
      </c>
      <c r="G25" s="15">
        <f t="shared" si="2"/>
        <v>31</v>
      </c>
      <c r="H25" s="15" t="str">
        <f t="shared" si="4"/>
        <v>adequate stock</v>
      </c>
      <c r="I25" s="7"/>
      <c r="J25" s="19"/>
    </row>
    <row r="26" spans="1:11">
      <c r="A26" s="5" t="s">
        <v>51</v>
      </c>
      <c r="B26" s="28" t="s">
        <v>1403</v>
      </c>
      <c r="C26" s="7">
        <v>131</v>
      </c>
      <c r="D26" s="7">
        <v>6</v>
      </c>
      <c r="E26" s="7">
        <v>30</v>
      </c>
      <c r="F26" s="15">
        <f t="shared" si="3"/>
        <v>16</v>
      </c>
      <c r="G26" s="15">
        <f t="shared" si="2"/>
        <v>28</v>
      </c>
      <c r="H26" s="15" t="str">
        <f t="shared" si="4"/>
        <v>adequate stock</v>
      </c>
      <c r="I26" s="7"/>
      <c r="J26" s="19"/>
    </row>
    <row r="27" spans="1:11">
      <c r="A27" s="5" t="s">
        <v>51</v>
      </c>
      <c r="B27" s="28" t="s">
        <v>1404</v>
      </c>
      <c r="C27" s="7">
        <v>30</v>
      </c>
      <c r="D27" s="7">
        <v>6</v>
      </c>
      <c r="E27" s="7">
        <v>30</v>
      </c>
      <c r="F27" s="15">
        <f t="shared" si="3"/>
        <v>4</v>
      </c>
      <c r="G27" s="15">
        <f t="shared" si="2"/>
        <v>7</v>
      </c>
      <c r="H27" s="15" t="str">
        <f t="shared" si="4"/>
        <v>adequate stock</v>
      </c>
      <c r="I27" s="7"/>
      <c r="J27" s="19"/>
    </row>
    <row r="28" spans="1:11">
      <c r="A28" s="5" t="s">
        <v>51</v>
      </c>
      <c r="B28" s="28" t="s">
        <v>1405</v>
      </c>
      <c r="C28" s="7">
        <v>30</v>
      </c>
      <c r="D28" s="7">
        <v>6</v>
      </c>
      <c r="E28" s="7">
        <v>30</v>
      </c>
      <c r="F28" s="15">
        <f t="shared" si="3"/>
        <v>4</v>
      </c>
      <c r="G28" s="15">
        <f t="shared" si="2"/>
        <v>7</v>
      </c>
      <c r="H28" s="15" t="str">
        <f t="shared" si="4"/>
        <v>adequate stock</v>
      </c>
      <c r="I28" s="7"/>
      <c r="J28" s="19"/>
    </row>
    <row r="29" spans="1:11">
      <c r="A29" s="5" t="s">
        <v>51</v>
      </c>
      <c r="B29" s="28" t="s">
        <v>1406</v>
      </c>
      <c r="C29" s="7">
        <v>25</v>
      </c>
      <c r="D29" s="7">
        <v>2</v>
      </c>
      <c r="E29" s="7">
        <v>1016</v>
      </c>
      <c r="F29" s="15">
        <f t="shared" si="3"/>
        <v>9</v>
      </c>
      <c r="G29" s="15">
        <f t="shared" si="2"/>
        <v>16</v>
      </c>
      <c r="H29" s="15" t="str">
        <f t="shared" si="4"/>
        <v>adequate stock</v>
      </c>
      <c r="I29" s="7"/>
      <c r="J29" s="19"/>
    </row>
    <row r="30" spans="1:11">
      <c r="A30" s="5" t="s">
        <v>51</v>
      </c>
      <c r="B30" s="28" t="s">
        <v>1407</v>
      </c>
      <c r="C30" s="7">
        <v>87</v>
      </c>
      <c r="D30" s="7">
        <v>2</v>
      </c>
      <c r="E30" s="7">
        <v>50</v>
      </c>
      <c r="F30" s="15">
        <f t="shared" si="3"/>
        <v>33</v>
      </c>
      <c r="G30" s="15">
        <f t="shared" si="2"/>
        <v>57</v>
      </c>
      <c r="H30" s="15" t="str">
        <f t="shared" si="4"/>
        <v>adequate stock</v>
      </c>
      <c r="I30" s="7"/>
      <c r="J30" s="19"/>
    </row>
    <row r="31" spans="1:11">
      <c r="A31" s="5" t="s">
        <v>51</v>
      </c>
      <c r="B31" s="28" t="s">
        <v>1408</v>
      </c>
      <c r="C31" s="7">
        <v>0</v>
      </c>
      <c r="D31" s="7">
        <v>6</v>
      </c>
      <c r="E31" s="7">
        <v>0</v>
      </c>
      <c r="F31" s="15">
        <f t="shared" si="3"/>
        <v>0</v>
      </c>
      <c r="G31" s="15">
        <f t="shared" si="2"/>
        <v>0</v>
      </c>
      <c r="H31" s="15" t="str">
        <f t="shared" si="4"/>
        <v>adequate stock</v>
      </c>
      <c r="I31" s="7"/>
      <c r="J31" s="19"/>
    </row>
    <row r="32" spans="1:11">
      <c r="A32" s="5" t="s">
        <v>51</v>
      </c>
      <c r="B32" s="28" t="s">
        <v>1409</v>
      </c>
      <c r="C32" s="7">
        <v>480</v>
      </c>
      <c r="D32" s="7">
        <v>3</v>
      </c>
      <c r="E32" s="7">
        <v>0</v>
      </c>
      <c r="F32" s="15">
        <f t="shared" si="3"/>
        <v>120</v>
      </c>
      <c r="G32" s="15">
        <f t="shared" si="2"/>
        <v>208</v>
      </c>
      <c r="H32" s="15">
        <f t="shared" si="4"/>
        <v>208</v>
      </c>
      <c r="I32" s="7"/>
      <c r="J32" s="19"/>
    </row>
    <row r="33" spans="1:10">
      <c r="A33" s="5" t="s">
        <v>51</v>
      </c>
      <c r="B33" s="28" t="s">
        <v>1410</v>
      </c>
      <c r="C33" s="7">
        <v>4</v>
      </c>
      <c r="D33" s="7">
        <v>2</v>
      </c>
      <c r="E33" s="7">
        <v>6</v>
      </c>
      <c r="F33" s="15">
        <f t="shared" si="3"/>
        <v>2</v>
      </c>
      <c r="G33" s="15">
        <f t="shared" si="2"/>
        <v>3</v>
      </c>
      <c r="H33" s="15" t="str">
        <f t="shared" si="4"/>
        <v>adequate stock</v>
      </c>
      <c r="I33" s="7"/>
      <c r="J33" s="19"/>
    </row>
    <row r="34" spans="1:10">
      <c r="A34" s="5" t="s">
        <v>51</v>
      </c>
      <c r="B34" s="28" t="s">
        <v>1411</v>
      </c>
      <c r="C34" s="7">
        <v>0</v>
      </c>
      <c r="D34" s="7">
        <v>6</v>
      </c>
      <c r="E34" s="7">
        <v>0</v>
      </c>
      <c r="F34" s="15">
        <f t="shared" si="3"/>
        <v>0</v>
      </c>
      <c r="G34" s="15">
        <f t="shared" si="2"/>
        <v>0</v>
      </c>
      <c r="H34" s="15" t="str">
        <f t="shared" si="4"/>
        <v>adequate stock</v>
      </c>
      <c r="I34" s="7"/>
      <c r="J34" s="19"/>
    </row>
    <row r="35" spans="1:10">
      <c r="A35" s="5" t="s">
        <v>51</v>
      </c>
      <c r="B35" s="28" t="s">
        <v>1412</v>
      </c>
      <c r="C35" s="7">
        <v>801</v>
      </c>
      <c r="D35" s="7">
        <v>4</v>
      </c>
      <c r="E35" s="7">
        <v>300</v>
      </c>
      <c r="F35" s="15">
        <f t="shared" si="3"/>
        <v>150</v>
      </c>
      <c r="G35" s="15">
        <f t="shared" si="2"/>
        <v>260</v>
      </c>
      <c r="H35" s="15" t="str">
        <f t="shared" si="4"/>
        <v>adequate stock</v>
      </c>
      <c r="I35" s="7"/>
      <c r="J35" s="19"/>
    </row>
    <row r="36" spans="1:10">
      <c r="A36" s="5" t="s">
        <v>51</v>
      </c>
      <c r="B36" s="28" t="s">
        <v>1413</v>
      </c>
      <c r="C36" s="7">
        <v>0</v>
      </c>
      <c r="D36" s="7">
        <v>6</v>
      </c>
      <c r="E36" s="7">
        <v>30</v>
      </c>
      <c r="F36" s="15">
        <f t="shared" si="3"/>
        <v>0</v>
      </c>
      <c r="G36" s="15">
        <f t="shared" si="2"/>
        <v>0</v>
      </c>
      <c r="H36" s="15" t="str">
        <f t="shared" si="4"/>
        <v>adequate stock</v>
      </c>
      <c r="I36" s="7"/>
      <c r="J36" s="19"/>
    </row>
    <row r="37" spans="1:10">
      <c r="A37" s="5" t="s">
        <v>51</v>
      </c>
      <c r="B37" s="28" t="s">
        <v>1414</v>
      </c>
      <c r="C37" s="7">
        <v>188</v>
      </c>
      <c r="D37" s="7">
        <v>6</v>
      </c>
      <c r="E37" s="7">
        <v>0</v>
      </c>
      <c r="F37" s="15">
        <f t="shared" si="3"/>
        <v>24</v>
      </c>
      <c r="G37" s="15">
        <f t="shared" si="2"/>
        <v>41</v>
      </c>
      <c r="H37" s="15">
        <f t="shared" si="4"/>
        <v>41</v>
      </c>
      <c r="I37" s="7"/>
      <c r="J37" s="19"/>
    </row>
    <row r="38" spans="1:10">
      <c r="A38" s="5" t="s">
        <v>80</v>
      </c>
      <c r="B38" s="28" t="s">
        <v>1415</v>
      </c>
      <c r="C38" s="7">
        <v>12</v>
      </c>
      <c r="D38" s="7">
        <v>6</v>
      </c>
      <c r="E38" s="7">
        <v>55</v>
      </c>
      <c r="F38" s="15">
        <f t="shared" si="3"/>
        <v>2</v>
      </c>
      <c r="G38" s="15">
        <f t="shared" si="2"/>
        <v>3</v>
      </c>
      <c r="H38" s="15" t="str">
        <f t="shared" si="4"/>
        <v>adequate stock</v>
      </c>
      <c r="I38" s="7"/>
      <c r="J38" s="19"/>
    </row>
    <row r="39" spans="1:10">
      <c r="A39" s="5" t="s">
        <v>22</v>
      </c>
      <c r="B39" s="28" t="s">
        <v>1416</v>
      </c>
      <c r="C39" s="7">
        <v>40</v>
      </c>
      <c r="D39" s="7">
        <v>3</v>
      </c>
      <c r="E39" s="7">
        <v>64</v>
      </c>
      <c r="F39" s="15">
        <f t="shared" si="3"/>
        <v>10</v>
      </c>
      <c r="G39" s="15">
        <f t="shared" si="2"/>
        <v>17</v>
      </c>
      <c r="H39" s="15" t="str">
        <f t="shared" si="4"/>
        <v>adequate stock</v>
      </c>
      <c r="I39" s="7"/>
      <c r="J39" s="19"/>
    </row>
    <row r="40" spans="1:10">
      <c r="A40" s="5" t="s">
        <v>1417</v>
      </c>
      <c r="B40" s="28" t="s">
        <v>1418</v>
      </c>
      <c r="C40" s="7">
        <v>50</v>
      </c>
      <c r="D40" s="7">
        <v>6</v>
      </c>
      <c r="E40" s="7">
        <v>50</v>
      </c>
      <c r="F40" s="15">
        <v>0</v>
      </c>
      <c r="G40" s="15">
        <f t="shared" si="2"/>
        <v>11</v>
      </c>
      <c r="H40" s="15" t="s">
        <v>1364</v>
      </c>
      <c r="I40" s="7"/>
      <c r="J40" s="19"/>
    </row>
    <row r="41" spans="1:10">
      <c r="A41" s="5" t="s">
        <v>1417</v>
      </c>
      <c r="B41" s="28" t="s">
        <v>1419</v>
      </c>
      <c r="C41" s="7">
        <v>50</v>
      </c>
      <c r="D41" s="7">
        <v>6</v>
      </c>
      <c r="E41" s="7">
        <v>50</v>
      </c>
      <c r="F41" s="15">
        <f t="shared" si="3"/>
        <v>6</v>
      </c>
      <c r="G41" s="15">
        <f t="shared" si="2"/>
        <v>11</v>
      </c>
      <c r="H41" s="15" t="str">
        <f t="shared" si="4"/>
        <v>adequate stock</v>
      </c>
      <c r="I41" s="7"/>
      <c r="J41" s="19"/>
    </row>
    <row r="42" spans="1:10">
      <c r="A42" s="5" t="s">
        <v>1417</v>
      </c>
      <c r="B42" s="28" t="s">
        <v>1420</v>
      </c>
      <c r="C42" s="7">
        <v>70</v>
      </c>
      <c r="D42" s="7">
        <v>6</v>
      </c>
      <c r="E42" s="7">
        <v>28</v>
      </c>
      <c r="F42" s="15">
        <f t="shared" si="3"/>
        <v>9</v>
      </c>
      <c r="G42" s="15">
        <f t="shared" si="2"/>
        <v>15</v>
      </c>
      <c r="H42" s="15" t="str">
        <f t="shared" si="4"/>
        <v>adequate stock</v>
      </c>
      <c r="I42" s="7"/>
      <c r="J42" s="19"/>
    </row>
    <row r="43" spans="1:10">
      <c r="A43" s="5" t="s">
        <v>1417</v>
      </c>
      <c r="B43" s="28" t="s">
        <v>1421</v>
      </c>
      <c r="C43" s="7">
        <v>0</v>
      </c>
      <c r="D43" s="7">
        <v>6</v>
      </c>
      <c r="E43" s="7">
        <v>14</v>
      </c>
      <c r="F43" s="15">
        <f t="shared" si="3"/>
        <v>0</v>
      </c>
      <c r="G43" s="15">
        <f t="shared" si="2"/>
        <v>0</v>
      </c>
      <c r="H43" s="15" t="str">
        <f t="shared" si="4"/>
        <v>adequate stock</v>
      </c>
      <c r="I43" s="7"/>
      <c r="J43" s="19"/>
    </row>
    <row r="44" spans="1:10">
      <c r="A44" s="5" t="s">
        <v>696</v>
      </c>
      <c r="B44" s="28" t="s">
        <v>1422</v>
      </c>
      <c r="C44" s="7">
        <v>101</v>
      </c>
      <c r="D44" s="7">
        <v>4</v>
      </c>
      <c r="E44" s="7">
        <v>24</v>
      </c>
      <c r="F44" s="15">
        <f t="shared" si="3"/>
        <v>19</v>
      </c>
      <c r="G44" s="15">
        <f t="shared" si="2"/>
        <v>33</v>
      </c>
      <c r="H44" s="15" t="str">
        <f t="shared" si="4"/>
        <v>adequate stock</v>
      </c>
      <c r="I44" s="7"/>
      <c r="J44" s="19"/>
    </row>
    <row r="45" spans="1:10">
      <c r="A45" s="5" t="s">
        <v>30</v>
      </c>
      <c r="B45" s="28" t="s">
        <v>1423</v>
      </c>
      <c r="C45" s="7">
        <v>36</v>
      </c>
      <c r="D45" s="7">
        <v>1</v>
      </c>
      <c r="E45" s="7">
        <v>65</v>
      </c>
      <c r="F45" s="15">
        <f t="shared" si="3"/>
        <v>27</v>
      </c>
      <c r="G45" s="15">
        <f t="shared" si="2"/>
        <v>47</v>
      </c>
      <c r="H45" s="15" t="str">
        <f t="shared" si="4"/>
        <v>adequate stock</v>
      </c>
      <c r="I45" s="7"/>
      <c r="J45" s="19"/>
    </row>
    <row r="46" spans="1:10">
      <c r="A46" s="5" t="s">
        <v>30</v>
      </c>
      <c r="B46" s="28" t="s">
        <v>1424</v>
      </c>
      <c r="C46" s="7">
        <v>97</v>
      </c>
      <c r="D46" s="7">
        <v>6</v>
      </c>
      <c r="E46" s="7">
        <v>1360</v>
      </c>
      <c r="F46" s="15">
        <f t="shared" si="3"/>
        <v>12</v>
      </c>
      <c r="G46" s="15">
        <f t="shared" si="2"/>
        <v>21</v>
      </c>
      <c r="H46" s="15" t="str">
        <f t="shared" si="4"/>
        <v>adequate stock</v>
      </c>
      <c r="I46" s="7"/>
      <c r="J46" s="19"/>
    </row>
    <row r="47" spans="1:10">
      <c r="A47" s="5" t="s">
        <v>30</v>
      </c>
      <c r="B47" s="28" t="s">
        <v>1425</v>
      </c>
      <c r="C47" s="7">
        <v>45</v>
      </c>
      <c r="D47" s="7">
        <v>7</v>
      </c>
      <c r="E47" s="7">
        <v>52</v>
      </c>
      <c r="F47" s="15">
        <f t="shared" si="3"/>
        <v>5</v>
      </c>
      <c r="G47" s="15">
        <f t="shared" si="2"/>
        <v>8</v>
      </c>
      <c r="H47" s="15" t="str">
        <f t="shared" si="4"/>
        <v>adequate stock</v>
      </c>
      <c r="I47" s="7"/>
      <c r="J47" s="19"/>
    </row>
    <row r="48" spans="1:10">
      <c r="A48" s="5" t="s">
        <v>30</v>
      </c>
      <c r="B48" s="28" t="s">
        <v>1426</v>
      </c>
      <c r="C48" s="7">
        <v>300</v>
      </c>
      <c r="D48" s="7">
        <v>6</v>
      </c>
      <c r="E48" s="7">
        <v>500</v>
      </c>
      <c r="F48" s="15">
        <f t="shared" si="3"/>
        <v>38</v>
      </c>
      <c r="G48" s="15">
        <f t="shared" si="2"/>
        <v>65</v>
      </c>
      <c r="H48" s="15" t="str">
        <f t="shared" si="4"/>
        <v>adequate stock</v>
      </c>
      <c r="I48" s="7"/>
      <c r="J48" s="19"/>
    </row>
    <row r="49" spans="1:10">
      <c r="A49" s="5" t="s">
        <v>30</v>
      </c>
      <c r="B49" s="28" t="s">
        <v>1427</v>
      </c>
      <c r="C49" s="7">
        <v>450</v>
      </c>
      <c r="D49" s="7">
        <v>6</v>
      </c>
      <c r="E49" s="7">
        <v>500</v>
      </c>
      <c r="F49" s="15">
        <f t="shared" si="3"/>
        <v>56</v>
      </c>
      <c r="G49" s="15">
        <f t="shared" si="2"/>
        <v>98</v>
      </c>
      <c r="H49" s="15" t="str">
        <f t="shared" si="4"/>
        <v>adequate stock</v>
      </c>
      <c r="I49" s="7"/>
      <c r="J49" s="19"/>
    </row>
    <row r="50" spans="1:10">
      <c r="A50" s="5" t="s">
        <v>30</v>
      </c>
      <c r="B50" s="28" t="s">
        <v>1428</v>
      </c>
      <c r="C50" s="7">
        <v>244</v>
      </c>
      <c r="D50" s="7">
        <v>6</v>
      </c>
      <c r="E50" s="7">
        <v>90</v>
      </c>
      <c r="F50" s="15">
        <f t="shared" si="3"/>
        <v>31</v>
      </c>
      <c r="G50" s="15">
        <f t="shared" si="2"/>
        <v>53</v>
      </c>
      <c r="H50" s="15" t="str">
        <f t="shared" si="4"/>
        <v>adequate stock</v>
      </c>
      <c r="I50" s="7"/>
      <c r="J50" s="19"/>
    </row>
    <row r="51" spans="1:10">
      <c r="A51" s="5" t="s">
        <v>30</v>
      </c>
      <c r="B51" s="28" t="s">
        <v>1429</v>
      </c>
      <c r="C51" s="7">
        <v>120</v>
      </c>
      <c r="D51" s="7">
        <v>3</v>
      </c>
      <c r="E51" s="7">
        <v>100</v>
      </c>
      <c r="F51" s="15">
        <f t="shared" si="3"/>
        <v>30</v>
      </c>
      <c r="G51" s="15">
        <f t="shared" si="2"/>
        <v>52</v>
      </c>
      <c r="H51" s="15" t="str">
        <f t="shared" si="4"/>
        <v>adequate stock</v>
      </c>
      <c r="I51" s="7"/>
      <c r="J51" s="19"/>
    </row>
    <row r="52" spans="1:10">
      <c r="A52" s="5" t="s">
        <v>30</v>
      </c>
      <c r="B52" s="28" t="s">
        <v>1430</v>
      </c>
      <c r="C52" s="7">
        <v>120</v>
      </c>
      <c r="D52" s="7">
        <v>3</v>
      </c>
      <c r="E52" s="7">
        <v>25</v>
      </c>
      <c r="F52" s="15">
        <f t="shared" si="3"/>
        <v>30</v>
      </c>
      <c r="G52" s="15">
        <f t="shared" si="2"/>
        <v>52</v>
      </c>
      <c r="H52" s="15">
        <f t="shared" si="4"/>
        <v>27</v>
      </c>
      <c r="I52" s="7"/>
      <c r="J52" s="19"/>
    </row>
    <row r="53" spans="1:10">
      <c r="A53" s="5" t="s">
        <v>30</v>
      </c>
      <c r="B53" s="28" t="s">
        <v>1431</v>
      </c>
      <c r="C53" s="7">
        <v>120</v>
      </c>
      <c r="D53" s="7">
        <v>3</v>
      </c>
      <c r="E53" s="7">
        <v>20</v>
      </c>
      <c r="F53" s="15">
        <f t="shared" si="3"/>
        <v>30</v>
      </c>
      <c r="G53" s="15">
        <f t="shared" si="2"/>
        <v>52</v>
      </c>
      <c r="H53" s="15">
        <f t="shared" si="4"/>
        <v>32</v>
      </c>
      <c r="I53" s="7"/>
      <c r="J53" s="19"/>
    </row>
    <row r="54" spans="1:10">
      <c r="A54" s="5" t="s">
        <v>30</v>
      </c>
      <c r="B54" s="28" t="s">
        <v>1432</v>
      </c>
      <c r="C54" s="7">
        <v>54</v>
      </c>
      <c r="D54" s="7">
        <v>6</v>
      </c>
      <c r="E54" s="7">
        <v>460</v>
      </c>
      <c r="F54" s="15">
        <f t="shared" si="3"/>
        <v>7</v>
      </c>
      <c r="G54" s="15">
        <f t="shared" si="2"/>
        <v>12</v>
      </c>
      <c r="H54" s="15" t="str">
        <f t="shared" si="4"/>
        <v>adequate stock</v>
      </c>
      <c r="I54" s="7"/>
      <c r="J54" s="19"/>
    </row>
    <row r="55" spans="1:10">
      <c r="A55" s="5" t="s">
        <v>30</v>
      </c>
      <c r="B55" s="28" t="s">
        <v>1433</v>
      </c>
      <c r="C55" s="7">
        <v>358</v>
      </c>
      <c r="D55" s="7">
        <v>6</v>
      </c>
      <c r="E55" s="7">
        <v>100</v>
      </c>
      <c r="F55" s="15">
        <f t="shared" si="3"/>
        <v>45</v>
      </c>
      <c r="G55" s="15">
        <f t="shared" si="2"/>
        <v>78</v>
      </c>
      <c r="H55" s="15" t="str">
        <f t="shared" si="4"/>
        <v>adequate stock</v>
      </c>
      <c r="I55" s="7"/>
      <c r="J55" s="19"/>
    </row>
    <row r="56" spans="1:10">
      <c r="A56" s="5" t="s">
        <v>30</v>
      </c>
      <c r="B56" s="28" t="s">
        <v>1434</v>
      </c>
      <c r="C56" s="7">
        <v>50</v>
      </c>
      <c r="D56" s="7">
        <v>7</v>
      </c>
      <c r="E56" s="7">
        <v>100</v>
      </c>
      <c r="F56" s="15">
        <f t="shared" si="3"/>
        <v>5</v>
      </c>
      <c r="G56" s="15">
        <f t="shared" si="2"/>
        <v>9</v>
      </c>
      <c r="H56" s="15" t="s">
        <v>1364</v>
      </c>
      <c r="I56" s="7"/>
      <c r="J56" s="19"/>
    </row>
    <row r="57" spans="1:10">
      <c r="A57" s="5" t="s">
        <v>30</v>
      </c>
      <c r="B57" s="28" t="s">
        <v>1435</v>
      </c>
      <c r="C57" s="7">
        <v>50</v>
      </c>
      <c r="D57" s="7">
        <v>7</v>
      </c>
      <c r="E57" s="7">
        <v>100</v>
      </c>
      <c r="F57" s="15">
        <f t="shared" si="3"/>
        <v>5</v>
      </c>
      <c r="G57" s="15">
        <f t="shared" si="2"/>
        <v>9</v>
      </c>
      <c r="H57" s="15" t="s">
        <v>1364</v>
      </c>
      <c r="I57" s="7"/>
      <c r="J57" s="19"/>
    </row>
    <row r="58" spans="1:10">
      <c r="A58" s="5" t="s">
        <v>30</v>
      </c>
      <c r="B58" s="28" t="s">
        <v>1436</v>
      </c>
      <c r="C58" s="7">
        <v>1930</v>
      </c>
      <c r="D58" s="7">
        <v>6</v>
      </c>
      <c r="E58" s="7">
        <v>43</v>
      </c>
      <c r="F58" s="15">
        <f t="shared" si="3"/>
        <v>241</v>
      </c>
      <c r="G58" s="15">
        <f t="shared" si="2"/>
        <v>418</v>
      </c>
      <c r="H58" s="15">
        <f t="shared" si="4"/>
        <v>375</v>
      </c>
      <c r="I58" s="7"/>
      <c r="J58" s="19"/>
    </row>
    <row r="59" spans="1:10">
      <c r="A59" s="5" t="s">
        <v>30</v>
      </c>
      <c r="B59" s="28" t="s">
        <v>1437</v>
      </c>
      <c r="C59" s="7">
        <v>4</v>
      </c>
      <c r="D59" s="7">
        <v>6</v>
      </c>
      <c r="E59" s="7">
        <v>850</v>
      </c>
      <c r="F59" s="15">
        <f t="shared" si="3"/>
        <v>1</v>
      </c>
      <c r="G59" s="15">
        <f t="shared" si="2"/>
        <v>1</v>
      </c>
      <c r="H59" s="15" t="s">
        <v>1364</v>
      </c>
      <c r="I59" s="7"/>
      <c r="J59" s="19"/>
    </row>
    <row r="60" spans="1:10">
      <c r="A60" s="5" t="s">
        <v>30</v>
      </c>
      <c r="B60" s="28" t="s">
        <v>1438</v>
      </c>
      <c r="C60" s="7">
        <v>20</v>
      </c>
      <c r="D60" s="7">
        <v>6</v>
      </c>
      <c r="E60" s="7">
        <v>0</v>
      </c>
      <c r="F60" s="15">
        <f t="shared" si="3"/>
        <v>3</v>
      </c>
      <c r="G60" s="15">
        <f t="shared" si="2"/>
        <v>4</v>
      </c>
      <c r="H60" s="15">
        <f t="shared" si="4"/>
        <v>4</v>
      </c>
      <c r="I60" s="7"/>
      <c r="J60" s="19"/>
    </row>
    <row r="61" spans="1:10">
      <c r="A61" s="5" t="s">
        <v>30</v>
      </c>
      <c r="B61" s="28" t="s">
        <v>1439</v>
      </c>
      <c r="C61" s="7">
        <v>366</v>
      </c>
      <c r="D61" s="7">
        <v>7</v>
      </c>
      <c r="E61" s="7">
        <v>0</v>
      </c>
      <c r="F61" s="15">
        <f t="shared" si="3"/>
        <v>39</v>
      </c>
      <c r="G61" s="15">
        <f t="shared" si="2"/>
        <v>68</v>
      </c>
      <c r="H61" s="15">
        <f t="shared" si="4"/>
        <v>68</v>
      </c>
      <c r="I61" s="7"/>
      <c r="J61" s="19"/>
    </row>
    <row r="62" spans="1:10">
      <c r="A62" s="5" t="s">
        <v>30</v>
      </c>
      <c r="B62" s="28" t="s">
        <v>1440</v>
      </c>
      <c r="C62" s="7">
        <v>155</v>
      </c>
      <c r="D62" s="7">
        <v>3</v>
      </c>
      <c r="E62" s="7">
        <v>70</v>
      </c>
      <c r="F62" s="15">
        <f t="shared" si="3"/>
        <v>39</v>
      </c>
      <c r="G62" s="15">
        <f t="shared" si="2"/>
        <v>67</v>
      </c>
      <c r="H62" s="15" t="str">
        <f t="shared" si="4"/>
        <v>adequate stock</v>
      </c>
      <c r="I62" s="7"/>
      <c r="J62" s="19"/>
    </row>
    <row r="63" spans="1:10">
      <c r="A63" s="5" t="s">
        <v>30</v>
      </c>
      <c r="B63" s="28" t="s">
        <v>1441</v>
      </c>
      <c r="C63" s="7">
        <v>155</v>
      </c>
      <c r="D63" s="7">
        <v>3</v>
      </c>
      <c r="E63" s="7">
        <v>140</v>
      </c>
      <c r="F63" s="15">
        <f t="shared" si="3"/>
        <v>39</v>
      </c>
      <c r="G63" s="15">
        <f t="shared" si="2"/>
        <v>67</v>
      </c>
      <c r="H63" s="15" t="str">
        <f t="shared" si="4"/>
        <v>adequate stock</v>
      </c>
      <c r="I63" s="7"/>
      <c r="J63" s="19"/>
    </row>
    <row r="64" spans="1:10">
      <c r="A64" s="5" t="s">
        <v>30</v>
      </c>
      <c r="B64" s="28" t="s">
        <v>1442</v>
      </c>
      <c r="C64" s="7">
        <v>148</v>
      </c>
      <c r="D64" s="7">
        <v>2</v>
      </c>
      <c r="E64" s="7">
        <v>0</v>
      </c>
      <c r="F64" s="15">
        <f t="shared" si="3"/>
        <v>56</v>
      </c>
      <c r="G64" s="15">
        <f t="shared" si="2"/>
        <v>96</v>
      </c>
      <c r="H64" s="15">
        <f t="shared" si="4"/>
        <v>96</v>
      </c>
      <c r="I64" s="7"/>
      <c r="J64" s="19"/>
    </row>
    <row r="65" spans="1:10">
      <c r="A65" s="5" t="s">
        <v>30</v>
      </c>
      <c r="B65" s="28" t="s">
        <v>1443</v>
      </c>
      <c r="C65" s="7">
        <v>347</v>
      </c>
      <c r="D65" s="7">
        <v>2</v>
      </c>
      <c r="E65" s="7">
        <v>250</v>
      </c>
      <c r="F65" s="15">
        <f t="shared" si="3"/>
        <v>130</v>
      </c>
      <c r="G65" s="15">
        <f t="shared" si="2"/>
        <v>226</v>
      </c>
      <c r="H65" s="15" t="str">
        <f t="shared" si="4"/>
        <v>adequate stock</v>
      </c>
      <c r="I65" s="7"/>
      <c r="J65" s="19"/>
    </row>
    <row r="66" spans="1:10">
      <c r="A66" s="5" t="s">
        <v>30</v>
      </c>
      <c r="B66" s="28" t="s">
        <v>1444</v>
      </c>
      <c r="C66" s="7">
        <v>450</v>
      </c>
      <c r="D66" s="7">
        <v>6</v>
      </c>
      <c r="E66" s="7">
        <v>0</v>
      </c>
      <c r="F66" s="15">
        <f t="shared" si="3"/>
        <v>56</v>
      </c>
      <c r="G66" s="15">
        <f t="shared" si="2"/>
        <v>98</v>
      </c>
      <c r="H66" s="15">
        <f t="shared" si="4"/>
        <v>98</v>
      </c>
      <c r="I66" s="7"/>
      <c r="J66" s="19"/>
    </row>
    <row r="67" spans="1:10">
      <c r="A67" s="5" t="s">
        <v>30</v>
      </c>
      <c r="B67" s="28" t="s">
        <v>1445</v>
      </c>
      <c r="C67" s="7">
        <v>266</v>
      </c>
      <c r="D67" s="7">
        <v>2</v>
      </c>
      <c r="E67" s="7">
        <v>100</v>
      </c>
      <c r="F67" s="15">
        <f t="shared" si="3"/>
        <v>100</v>
      </c>
      <c r="G67" s="15">
        <f t="shared" ref="G67:G110" si="5">ROUND((C67/D67)*1.3,0)</f>
        <v>173</v>
      </c>
      <c r="H67" s="15" t="str">
        <f t="shared" si="4"/>
        <v>adequate stock</v>
      </c>
      <c r="I67" s="7"/>
      <c r="J67" s="19"/>
    </row>
    <row r="68" spans="1:10">
      <c r="A68" s="5" t="s">
        <v>30</v>
      </c>
      <c r="B68" s="28" t="s">
        <v>1446</v>
      </c>
      <c r="C68" s="7">
        <v>45</v>
      </c>
      <c r="D68" s="7">
        <v>6</v>
      </c>
      <c r="E68" s="7">
        <v>540</v>
      </c>
      <c r="F68" s="15">
        <f t="shared" si="3"/>
        <v>6</v>
      </c>
      <c r="G68" s="15">
        <f t="shared" si="5"/>
        <v>10</v>
      </c>
      <c r="H68" s="15" t="str">
        <f t="shared" si="4"/>
        <v>adequate stock</v>
      </c>
      <c r="I68" s="7"/>
      <c r="J68" s="19"/>
    </row>
    <row r="69" spans="1:10">
      <c r="A69" s="5" t="s">
        <v>30</v>
      </c>
      <c r="B69" s="28" t="s">
        <v>1447</v>
      </c>
      <c r="C69" s="7">
        <v>200</v>
      </c>
      <c r="D69" s="7">
        <v>2</v>
      </c>
      <c r="E69" s="7">
        <v>100</v>
      </c>
      <c r="F69" s="15">
        <f t="shared" si="3"/>
        <v>75</v>
      </c>
      <c r="G69" s="15">
        <f t="shared" si="5"/>
        <v>130</v>
      </c>
      <c r="H69" s="15" t="str">
        <f t="shared" si="4"/>
        <v>adequate stock</v>
      </c>
      <c r="I69" s="7"/>
      <c r="J69" s="19"/>
    </row>
    <row r="70" spans="1:10">
      <c r="A70" s="5" t="s">
        <v>30</v>
      </c>
      <c r="B70" s="28" t="s">
        <v>1448</v>
      </c>
      <c r="C70" s="7">
        <v>689</v>
      </c>
      <c r="D70" s="7">
        <v>2</v>
      </c>
      <c r="E70" s="7">
        <v>1000</v>
      </c>
      <c r="F70" s="15">
        <f t="shared" si="3"/>
        <v>258</v>
      </c>
      <c r="G70" s="15">
        <f t="shared" si="5"/>
        <v>448</v>
      </c>
      <c r="H70" s="15" t="str">
        <f t="shared" si="4"/>
        <v>adequate stock</v>
      </c>
      <c r="I70" s="7"/>
      <c r="J70" s="19"/>
    </row>
    <row r="71" spans="1:10">
      <c r="A71" s="5" t="s">
        <v>30</v>
      </c>
      <c r="B71" s="28" t="s">
        <v>1449</v>
      </c>
      <c r="C71" s="7">
        <v>93</v>
      </c>
      <c r="D71" s="7">
        <v>2</v>
      </c>
      <c r="E71" s="7">
        <v>0</v>
      </c>
      <c r="F71" s="15">
        <f t="shared" si="3"/>
        <v>35</v>
      </c>
      <c r="G71" s="15">
        <f t="shared" si="5"/>
        <v>60</v>
      </c>
      <c r="H71" s="15">
        <f t="shared" si="4"/>
        <v>60</v>
      </c>
      <c r="I71" s="7"/>
      <c r="J71" s="19"/>
    </row>
    <row r="72" spans="1:10">
      <c r="A72" s="5" t="s">
        <v>30</v>
      </c>
      <c r="B72" s="28" t="s">
        <v>1450</v>
      </c>
      <c r="C72" s="7">
        <v>144</v>
      </c>
      <c r="D72" s="7">
        <v>2</v>
      </c>
      <c r="E72" s="7">
        <v>500</v>
      </c>
      <c r="F72" s="15">
        <f t="shared" si="3"/>
        <v>54</v>
      </c>
      <c r="G72" s="15">
        <f t="shared" si="5"/>
        <v>94</v>
      </c>
      <c r="H72" s="15" t="str">
        <f t="shared" si="4"/>
        <v>adequate stock</v>
      </c>
      <c r="I72" s="7"/>
      <c r="J72" s="19"/>
    </row>
    <row r="73" spans="1:10">
      <c r="A73" s="5" t="s">
        <v>30</v>
      </c>
      <c r="B73" s="28" t="s">
        <v>1451</v>
      </c>
      <c r="C73" s="7">
        <v>144</v>
      </c>
      <c r="D73" s="7">
        <v>2</v>
      </c>
      <c r="E73" s="7">
        <v>500</v>
      </c>
      <c r="F73" s="15">
        <f t="shared" si="3"/>
        <v>54</v>
      </c>
      <c r="G73" s="15">
        <f t="shared" si="5"/>
        <v>94</v>
      </c>
      <c r="H73" s="15" t="str">
        <f t="shared" si="4"/>
        <v>adequate stock</v>
      </c>
      <c r="I73" s="7"/>
      <c r="J73" s="19"/>
    </row>
    <row r="74" spans="1:10">
      <c r="A74" s="5" t="s">
        <v>30</v>
      </c>
      <c r="B74" s="28" t="s">
        <v>1452</v>
      </c>
      <c r="C74" s="7">
        <v>1000</v>
      </c>
      <c r="D74" s="7">
        <v>3</v>
      </c>
      <c r="E74" s="7">
        <v>0</v>
      </c>
      <c r="F74" s="15">
        <f t="shared" si="3"/>
        <v>250</v>
      </c>
      <c r="G74" s="15">
        <f t="shared" si="5"/>
        <v>433</v>
      </c>
      <c r="H74" s="15">
        <f t="shared" si="4"/>
        <v>433</v>
      </c>
      <c r="I74" s="7"/>
      <c r="J74" s="19"/>
    </row>
    <row r="75" spans="1:10">
      <c r="A75" s="5" t="s">
        <v>30</v>
      </c>
      <c r="B75" s="28" t="s">
        <v>1453</v>
      </c>
      <c r="C75" s="7">
        <v>3055</v>
      </c>
      <c r="D75" s="7">
        <v>2</v>
      </c>
      <c r="E75" s="7">
        <v>2970</v>
      </c>
      <c r="F75" s="15">
        <f t="shared" si="3"/>
        <v>1146</v>
      </c>
      <c r="G75" s="15">
        <f t="shared" si="5"/>
        <v>1986</v>
      </c>
      <c r="H75" s="15" t="str">
        <f t="shared" si="4"/>
        <v>adequate stock</v>
      </c>
      <c r="I75" s="7"/>
      <c r="J75" s="19"/>
    </row>
    <row r="76" spans="1:10">
      <c r="A76" s="5" t="s">
        <v>30</v>
      </c>
      <c r="B76" s="28" t="s">
        <v>1454</v>
      </c>
      <c r="C76" s="7">
        <v>100</v>
      </c>
      <c r="D76" s="7">
        <v>3</v>
      </c>
      <c r="E76" s="7">
        <v>0</v>
      </c>
      <c r="F76" s="15">
        <f t="shared" ref="F76:F110" si="6">ROUND((C76/D76)*0.75,0)</f>
        <v>25</v>
      </c>
      <c r="G76" s="15">
        <f t="shared" si="5"/>
        <v>43</v>
      </c>
      <c r="H76" s="15">
        <f t="shared" ref="H76:H110" si="7">IF(E76&lt;F76,G76-E76,"adequate stock")</f>
        <v>43</v>
      </c>
      <c r="I76" s="7"/>
      <c r="J76" s="19"/>
    </row>
    <row r="77" spans="1:10">
      <c r="A77" s="5" t="s">
        <v>30</v>
      </c>
      <c r="B77" s="28" t="s">
        <v>1455</v>
      </c>
      <c r="C77" s="7">
        <v>0</v>
      </c>
      <c r="D77" s="7">
        <v>6</v>
      </c>
      <c r="E77" s="7">
        <v>0</v>
      </c>
      <c r="F77" s="15">
        <f t="shared" si="6"/>
        <v>0</v>
      </c>
      <c r="G77" s="15">
        <f t="shared" si="5"/>
        <v>0</v>
      </c>
      <c r="H77" s="15" t="str">
        <f t="shared" si="7"/>
        <v>adequate stock</v>
      </c>
      <c r="I77" s="7"/>
      <c r="J77" s="19"/>
    </row>
    <row r="78" spans="1:10">
      <c r="A78" s="5" t="s">
        <v>30</v>
      </c>
      <c r="B78" s="28" t="s">
        <v>1456</v>
      </c>
      <c r="C78" s="7">
        <v>1238</v>
      </c>
      <c r="D78" s="7">
        <v>3</v>
      </c>
      <c r="E78" s="7">
        <v>0</v>
      </c>
      <c r="F78" s="15">
        <f t="shared" si="6"/>
        <v>310</v>
      </c>
      <c r="G78" s="15">
        <f t="shared" si="5"/>
        <v>536</v>
      </c>
      <c r="H78" s="15">
        <f t="shared" si="7"/>
        <v>536</v>
      </c>
      <c r="I78" s="7"/>
      <c r="J78" s="19"/>
    </row>
    <row r="79" spans="1:10">
      <c r="A79" s="5" t="s">
        <v>30</v>
      </c>
      <c r="B79" s="28" t="s">
        <v>1457</v>
      </c>
      <c r="C79" s="7">
        <v>0</v>
      </c>
      <c r="D79" s="7">
        <v>6</v>
      </c>
      <c r="E79" s="7">
        <v>40</v>
      </c>
      <c r="F79" s="15">
        <f t="shared" si="6"/>
        <v>0</v>
      </c>
      <c r="G79" s="15">
        <f t="shared" si="5"/>
        <v>0</v>
      </c>
      <c r="H79" s="15" t="str">
        <f t="shared" si="7"/>
        <v>adequate stock</v>
      </c>
      <c r="I79" s="7"/>
      <c r="J79" s="19"/>
    </row>
    <row r="80" spans="1:10">
      <c r="A80" s="5" t="s">
        <v>30</v>
      </c>
      <c r="B80" s="28" t="s">
        <v>1458</v>
      </c>
      <c r="C80" s="7">
        <v>160</v>
      </c>
      <c r="D80" s="7">
        <v>2</v>
      </c>
      <c r="E80" s="7">
        <v>138</v>
      </c>
      <c r="F80" s="15">
        <f t="shared" si="6"/>
        <v>60</v>
      </c>
      <c r="G80" s="15">
        <f t="shared" si="5"/>
        <v>104</v>
      </c>
      <c r="H80" s="15" t="str">
        <f t="shared" si="7"/>
        <v>adequate stock</v>
      </c>
      <c r="I80" s="7"/>
      <c r="J80" s="19"/>
    </row>
    <row r="81" spans="1:11">
      <c r="A81" s="5" t="s">
        <v>30</v>
      </c>
      <c r="B81" s="28" t="s">
        <v>1459</v>
      </c>
      <c r="C81" s="7">
        <v>464</v>
      </c>
      <c r="D81" s="7">
        <v>6</v>
      </c>
      <c r="E81" s="7">
        <v>0</v>
      </c>
      <c r="F81" s="15">
        <f t="shared" si="6"/>
        <v>58</v>
      </c>
      <c r="G81" s="15">
        <f t="shared" si="5"/>
        <v>101</v>
      </c>
      <c r="H81" s="15">
        <f t="shared" si="7"/>
        <v>101</v>
      </c>
      <c r="I81" s="7"/>
      <c r="J81" s="19"/>
    </row>
    <row r="82" spans="1:11">
      <c r="A82" s="5" t="s">
        <v>30</v>
      </c>
      <c r="B82" s="28" t="s">
        <v>1460</v>
      </c>
      <c r="C82" s="7">
        <v>23</v>
      </c>
      <c r="D82" s="7">
        <v>6</v>
      </c>
      <c r="E82" s="7">
        <v>0</v>
      </c>
      <c r="F82" s="15">
        <f t="shared" si="6"/>
        <v>3</v>
      </c>
      <c r="G82" s="15">
        <f t="shared" si="5"/>
        <v>5</v>
      </c>
      <c r="H82" s="15">
        <f t="shared" si="7"/>
        <v>5</v>
      </c>
      <c r="I82" s="7"/>
      <c r="J82" s="19"/>
    </row>
    <row r="83" spans="1:11">
      <c r="A83" s="5" t="s">
        <v>30</v>
      </c>
      <c r="B83" s="28" t="s">
        <v>1461</v>
      </c>
      <c r="C83" s="7">
        <v>141</v>
      </c>
      <c r="D83" s="7">
        <v>2</v>
      </c>
      <c r="E83" s="7">
        <v>15</v>
      </c>
      <c r="F83" s="15">
        <f t="shared" si="6"/>
        <v>53</v>
      </c>
      <c r="G83" s="15">
        <f t="shared" si="5"/>
        <v>92</v>
      </c>
      <c r="H83" s="15">
        <f t="shared" si="7"/>
        <v>77</v>
      </c>
      <c r="I83" s="7"/>
      <c r="J83" s="19"/>
    </row>
    <row r="84" spans="1:11">
      <c r="A84" s="5" t="s">
        <v>30</v>
      </c>
      <c r="B84" s="28" t="s">
        <v>1462</v>
      </c>
      <c r="C84" s="7">
        <v>100</v>
      </c>
      <c r="D84" s="7">
        <v>6</v>
      </c>
      <c r="E84" s="7">
        <v>0</v>
      </c>
      <c r="F84" s="15">
        <f t="shared" si="6"/>
        <v>13</v>
      </c>
      <c r="G84" s="15">
        <f t="shared" si="5"/>
        <v>22</v>
      </c>
      <c r="H84" s="15">
        <f t="shared" si="7"/>
        <v>22</v>
      </c>
      <c r="I84" s="7"/>
      <c r="J84" s="19"/>
    </row>
    <row r="85" spans="1:11">
      <c r="A85" s="5" t="s">
        <v>30</v>
      </c>
      <c r="B85" s="28" t="s">
        <v>1463</v>
      </c>
      <c r="C85" s="7">
        <v>64</v>
      </c>
      <c r="D85" s="7">
        <v>6</v>
      </c>
      <c r="E85" s="7">
        <v>3280</v>
      </c>
      <c r="F85" s="15">
        <f t="shared" si="6"/>
        <v>8</v>
      </c>
      <c r="G85" s="15">
        <f t="shared" si="5"/>
        <v>14</v>
      </c>
      <c r="H85" s="15" t="str">
        <f t="shared" si="7"/>
        <v>adequate stock</v>
      </c>
      <c r="I85" s="7"/>
      <c r="J85" s="19"/>
    </row>
    <row r="86" spans="1:11">
      <c r="A86" s="5" t="s">
        <v>30</v>
      </c>
      <c r="B86" s="28" t="s">
        <v>1464</v>
      </c>
      <c r="C86" s="7">
        <v>125</v>
      </c>
      <c r="D86" s="7">
        <v>5</v>
      </c>
      <c r="E86" s="7">
        <v>50</v>
      </c>
      <c r="F86" s="15">
        <f t="shared" si="6"/>
        <v>19</v>
      </c>
      <c r="G86" s="15">
        <f t="shared" si="5"/>
        <v>33</v>
      </c>
      <c r="H86" s="15" t="str">
        <f t="shared" si="7"/>
        <v>adequate stock</v>
      </c>
      <c r="I86" s="7"/>
      <c r="J86" s="19"/>
    </row>
    <row r="87" spans="1:11">
      <c r="A87" s="5" t="s">
        <v>30</v>
      </c>
      <c r="B87" s="28" t="s">
        <v>1465</v>
      </c>
      <c r="C87" s="7">
        <v>60</v>
      </c>
      <c r="D87" s="7">
        <v>4</v>
      </c>
      <c r="E87" s="7">
        <v>10</v>
      </c>
      <c r="F87" s="15">
        <f t="shared" si="6"/>
        <v>11</v>
      </c>
      <c r="G87" s="15">
        <f t="shared" si="5"/>
        <v>20</v>
      </c>
      <c r="H87" s="15">
        <f t="shared" si="7"/>
        <v>10</v>
      </c>
      <c r="I87" s="7"/>
      <c r="J87" s="19"/>
    </row>
    <row r="88" spans="1:11">
      <c r="A88" s="5" t="s">
        <v>1466</v>
      </c>
      <c r="B88" s="28" t="s">
        <v>1467</v>
      </c>
      <c r="C88" s="7">
        <v>100</v>
      </c>
      <c r="D88" s="7">
        <v>4</v>
      </c>
      <c r="E88" s="7">
        <v>0</v>
      </c>
      <c r="F88" s="15">
        <f t="shared" si="6"/>
        <v>19</v>
      </c>
      <c r="G88" s="15">
        <f t="shared" si="5"/>
        <v>33</v>
      </c>
      <c r="H88" s="15">
        <v>25</v>
      </c>
      <c r="I88" s="7"/>
      <c r="J88" s="19"/>
      <c r="K88" s="1" t="s">
        <v>15</v>
      </c>
    </row>
    <row r="89" spans="1:11">
      <c r="A89" s="5" t="s">
        <v>728</v>
      </c>
      <c r="B89" s="28" t="s">
        <v>1468</v>
      </c>
      <c r="C89" s="7">
        <v>0</v>
      </c>
      <c r="D89" s="7">
        <v>6</v>
      </c>
      <c r="E89" s="7">
        <v>0</v>
      </c>
      <c r="F89" s="15">
        <f t="shared" si="6"/>
        <v>0</v>
      </c>
      <c r="G89" s="15">
        <f t="shared" si="5"/>
        <v>0</v>
      </c>
      <c r="H89" s="15" t="str">
        <f t="shared" si="7"/>
        <v>adequate stock</v>
      </c>
      <c r="I89" s="7"/>
      <c r="J89" s="19"/>
      <c r="K89" s="1" t="s">
        <v>14</v>
      </c>
    </row>
    <row r="90" spans="1:11">
      <c r="A90" s="5" t="s">
        <v>728</v>
      </c>
      <c r="B90" s="28" t="s">
        <v>1469</v>
      </c>
      <c r="C90" s="7">
        <v>101</v>
      </c>
      <c r="D90" s="7">
        <v>4</v>
      </c>
      <c r="E90" s="7">
        <v>0</v>
      </c>
      <c r="F90" s="15">
        <f t="shared" si="6"/>
        <v>19</v>
      </c>
      <c r="G90" s="15">
        <f t="shared" si="5"/>
        <v>33</v>
      </c>
      <c r="H90" s="15">
        <f t="shared" si="7"/>
        <v>33</v>
      </c>
      <c r="I90" s="7"/>
      <c r="J90" s="19"/>
      <c r="K90" s="1" t="s">
        <v>18</v>
      </c>
    </row>
    <row r="91" spans="1:11">
      <c r="A91" s="5" t="s">
        <v>728</v>
      </c>
      <c r="B91" s="28" t="s">
        <v>1470</v>
      </c>
      <c r="C91" s="7">
        <v>751</v>
      </c>
      <c r="D91" s="7">
        <v>6</v>
      </c>
      <c r="E91" s="7">
        <v>35</v>
      </c>
      <c r="F91" s="15">
        <f t="shared" si="6"/>
        <v>94</v>
      </c>
      <c r="G91" s="15">
        <f t="shared" si="5"/>
        <v>163</v>
      </c>
      <c r="H91" s="15">
        <f t="shared" si="7"/>
        <v>128</v>
      </c>
      <c r="I91" s="7"/>
      <c r="J91" s="19"/>
      <c r="K91" s="1" t="s">
        <v>15</v>
      </c>
    </row>
    <row r="92" spans="1:11">
      <c r="A92" s="5" t="s">
        <v>90</v>
      </c>
      <c r="B92" s="28" t="s">
        <v>1471</v>
      </c>
      <c r="C92" s="7">
        <v>428</v>
      </c>
      <c r="D92" s="7">
        <v>6</v>
      </c>
      <c r="E92" s="7">
        <v>93</v>
      </c>
      <c r="F92" s="15">
        <f t="shared" si="6"/>
        <v>54</v>
      </c>
      <c r="G92" s="15">
        <f t="shared" si="5"/>
        <v>93</v>
      </c>
      <c r="H92" s="15" t="str">
        <f t="shared" si="7"/>
        <v>adequate stock</v>
      </c>
      <c r="I92" s="7"/>
      <c r="J92" s="19"/>
      <c r="K92" s="1" t="s">
        <v>15</v>
      </c>
    </row>
    <row r="93" spans="1:11">
      <c r="A93" s="5" t="s">
        <v>90</v>
      </c>
      <c r="B93" s="28" t="s">
        <v>1472</v>
      </c>
      <c r="C93" s="7">
        <v>0</v>
      </c>
      <c r="D93" s="7">
        <v>6</v>
      </c>
      <c r="E93" s="7">
        <v>0</v>
      </c>
      <c r="F93" s="15">
        <f t="shared" si="6"/>
        <v>0</v>
      </c>
      <c r="G93" s="15">
        <f t="shared" si="5"/>
        <v>0</v>
      </c>
      <c r="H93" s="15" t="str">
        <f t="shared" si="7"/>
        <v>adequate stock</v>
      </c>
      <c r="I93" s="7"/>
      <c r="J93" s="19"/>
      <c r="K93" s="1" t="s">
        <v>14</v>
      </c>
    </row>
    <row r="94" spans="1:11">
      <c r="A94" s="5" t="s">
        <v>90</v>
      </c>
      <c r="B94" s="29" t="s">
        <v>1473</v>
      </c>
      <c r="C94" s="7">
        <v>19</v>
      </c>
      <c r="D94" s="7">
        <v>6</v>
      </c>
      <c r="E94" s="7">
        <v>37</v>
      </c>
      <c r="F94" s="15">
        <f t="shared" si="6"/>
        <v>2</v>
      </c>
      <c r="G94" s="15">
        <f t="shared" si="5"/>
        <v>4</v>
      </c>
      <c r="H94" s="15" t="str">
        <f t="shared" si="7"/>
        <v>adequate stock</v>
      </c>
      <c r="I94" s="7"/>
      <c r="J94" s="19"/>
      <c r="K94" s="1" t="s">
        <v>14</v>
      </c>
    </row>
    <row r="95" spans="1:11">
      <c r="A95" s="5" t="s">
        <v>90</v>
      </c>
      <c r="B95" s="29" t="s">
        <v>1474</v>
      </c>
      <c r="C95" s="7">
        <v>318</v>
      </c>
      <c r="D95" s="7">
        <v>4</v>
      </c>
      <c r="E95" s="7">
        <v>0</v>
      </c>
      <c r="F95" s="15">
        <f t="shared" si="6"/>
        <v>60</v>
      </c>
      <c r="G95" s="15">
        <f t="shared" si="5"/>
        <v>103</v>
      </c>
      <c r="H95" s="15">
        <f t="shared" si="7"/>
        <v>103</v>
      </c>
      <c r="I95" s="7"/>
      <c r="J95" s="19"/>
      <c r="K95" s="1" t="s">
        <v>18</v>
      </c>
    </row>
    <row r="96" spans="1:11">
      <c r="A96" s="5" t="s">
        <v>919</v>
      </c>
      <c r="B96" s="28" t="s">
        <v>1475</v>
      </c>
      <c r="C96" s="7">
        <v>100</v>
      </c>
      <c r="D96" s="7">
        <v>6</v>
      </c>
      <c r="E96" s="7">
        <v>0</v>
      </c>
      <c r="F96" s="15">
        <f t="shared" si="6"/>
        <v>13</v>
      </c>
      <c r="G96" s="15">
        <f t="shared" si="5"/>
        <v>22</v>
      </c>
      <c r="H96" s="15">
        <f t="shared" si="7"/>
        <v>22</v>
      </c>
      <c r="I96" s="7"/>
      <c r="J96" s="19"/>
      <c r="K96" s="1" t="s">
        <v>14</v>
      </c>
    </row>
    <row r="97" spans="1:11">
      <c r="A97" s="5" t="s">
        <v>1476</v>
      </c>
      <c r="B97" s="28" t="s">
        <v>1477</v>
      </c>
      <c r="C97" s="7">
        <v>10</v>
      </c>
      <c r="D97" s="7">
        <v>2</v>
      </c>
      <c r="E97" s="7">
        <v>10</v>
      </c>
      <c r="F97" s="15">
        <f t="shared" si="6"/>
        <v>4</v>
      </c>
      <c r="G97" s="15">
        <f t="shared" si="5"/>
        <v>7</v>
      </c>
      <c r="H97" s="15" t="str">
        <f t="shared" si="7"/>
        <v>adequate stock</v>
      </c>
      <c r="I97" s="7"/>
      <c r="J97" s="19"/>
      <c r="K97" s="1" t="s">
        <v>14</v>
      </c>
    </row>
    <row r="98" spans="1:11">
      <c r="A98" s="5" t="s">
        <v>1476</v>
      </c>
      <c r="B98" s="28" t="s">
        <v>1478</v>
      </c>
      <c r="C98" s="7">
        <v>3</v>
      </c>
      <c r="D98" s="7">
        <v>2</v>
      </c>
      <c r="E98" s="7">
        <v>0</v>
      </c>
      <c r="F98" s="15">
        <f t="shared" si="6"/>
        <v>1</v>
      </c>
      <c r="G98" s="15">
        <f t="shared" si="5"/>
        <v>2</v>
      </c>
      <c r="H98" s="15">
        <v>4</v>
      </c>
      <c r="I98" s="7"/>
      <c r="J98" s="19"/>
      <c r="K98" s="1" t="s">
        <v>18</v>
      </c>
    </row>
    <row r="99" spans="1:11">
      <c r="A99" s="5" t="s">
        <v>955</v>
      </c>
      <c r="B99" s="28" t="s">
        <v>1479</v>
      </c>
      <c r="C99" s="7">
        <v>105</v>
      </c>
      <c r="D99" s="7">
        <v>2</v>
      </c>
      <c r="E99" s="7">
        <v>100</v>
      </c>
      <c r="F99" s="15">
        <f t="shared" si="6"/>
        <v>39</v>
      </c>
      <c r="G99" s="15">
        <f t="shared" si="5"/>
        <v>68</v>
      </c>
      <c r="H99" s="15" t="str">
        <f t="shared" si="7"/>
        <v>adequate stock</v>
      </c>
      <c r="I99" s="7"/>
      <c r="J99" s="19"/>
      <c r="K99" s="1" t="s">
        <v>14</v>
      </c>
    </row>
    <row r="100" spans="1:11">
      <c r="A100" s="5" t="s">
        <v>44</v>
      </c>
      <c r="B100" s="28" t="s">
        <v>1480</v>
      </c>
      <c r="C100" s="7">
        <v>555</v>
      </c>
      <c r="D100" s="7">
        <v>6</v>
      </c>
      <c r="E100" s="7">
        <v>100</v>
      </c>
      <c r="F100" s="15">
        <f t="shared" si="6"/>
        <v>69</v>
      </c>
      <c r="G100" s="15">
        <f t="shared" si="5"/>
        <v>120</v>
      </c>
      <c r="H100" s="15" t="str">
        <f t="shared" si="7"/>
        <v>adequate stock</v>
      </c>
      <c r="I100" s="7"/>
      <c r="J100" s="19"/>
      <c r="K100" s="1" t="s">
        <v>15</v>
      </c>
    </row>
    <row r="101" spans="1:11">
      <c r="A101" s="5" t="s">
        <v>1308</v>
      </c>
      <c r="B101" s="29" t="s">
        <v>1481</v>
      </c>
      <c r="C101" s="7">
        <v>69</v>
      </c>
      <c r="D101" s="7">
        <v>6</v>
      </c>
      <c r="E101" s="7">
        <v>13</v>
      </c>
      <c r="F101" s="15">
        <f t="shared" si="6"/>
        <v>9</v>
      </c>
      <c r="G101" s="15">
        <f t="shared" si="5"/>
        <v>15</v>
      </c>
      <c r="H101" s="15" t="str">
        <f t="shared" si="7"/>
        <v>adequate stock</v>
      </c>
      <c r="I101" s="7"/>
      <c r="J101" s="19"/>
      <c r="K101" s="1" t="s">
        <v>14</v>
      </c>
    </row>
    <row r="102" spans="1:11">
      <c r="A102" s="5" t="s">
        <v>1308</v>
      </c>
      <c r="B102" s="28" t="s">
        <v>1482</v>
      </c>
      <c r="C102" s="7">
        <v>300</v>
      </c>
      <c r="D102" s="7">
        <v>2</v>
      </c>
      <c r="E102" s="7">
        <v>235</v>
      </c>
      <c r="F102" s="15">
        <f t="shared" si="6"/>
        <v>113</v>
      </c>
      <c r="G102" s="15">
        <f t="shared" si="5"/>
        <v>195</v>
      </c>
      <c r="H102" s="15" t="str">
        <f t="shared" si="7"/>
        <v>adequate stock</v>
      </c>
      <c r="I102" s="7"/>
      <c r="J102" s="19"/>
      <c r="K102" s="1" t="s">
        <v>15</v>
      </c>
    </row>
    <row r="103" spans="1:11">
      <c r="A103" s="5" t="s">
        <v>1308</v>
      </c>
      <c r="B103" s="28" t="s">
        <v>1483</v>
      </c>
      <c r="C103" s="7">
        <v>42</v>
      </c>
      <c r="D103" s="7">
        <v>6</v>
      </c>
      <c r="E103" s="7">
        <v>0</v>
      </c>
      <c r="F103" s="15">
        <f t="shared" si="6"/>
        <v>5</v>
      </c>
      <c r="G103" s="15">
        <f t="shared" si="5"/>
        <v>9</v>
      </c>
      <c r="H103" s="15">
        <f t="shared" si="7"/>
        <v>9</v>
      </c>
      <c r="I103" s="7"/>
      <c r="J103" s="19"/>
      <c r="K103" s="1" t="s">
        <v>15</v>
      </c>
    </row>
    <row r="104" spans="1:11">
      <c r="A104" s="5" t="s">
        <v>1308</v>
      </c>
      <c r="B104" s="28" t="s">
        <v>1484</v>
      </c>
      <c r="C104" s="7">
        <v>88</v>
      </c>
      <c r="D104" s="7">
        <v>6</v>
      </c>
      <c r="E104" s="7">
        <v>42</v>
      </c>
      <c r="F104" s="15">
        <f t="shared" si="6"/>
        <v>11</v>
      </c>
      <c r="G104" s="15">
        <f t="shared" si="5"/>
        <v>19</v>
      </c>
      <c r="H104" s="15" t="str">
        <f t="shared" si="7"/>
        <v>adequate stock</v>
      </c>
      <c r="I104" s="7"/>
      <c r="J104" s="19"/>
      <c r="K104" s="1" t="s">
        <v>14</v>
      </c>
    </row>
    <row r="105" spans="1:11">
      <c r="A105" s="5" t="s">
        <v>1308</v>
      </c>
      <c r="B105" s="28" t="s">
        <v>1485</v>
      </c>
      <c r="C105" s="7">
        <v>45</v>
      </c>
      <c r="D105" s="7">
        <v>6</v>
      </c>
      <c r="E105" s="7">
        <v>38</v>
      </c>
      <c r="F105" s="15">
        <f t="shared" si="6"/>
        <v>6</v>
      </c>
      <c r="G105" s="15">
        <f t="shared" si="5"/>
        <v>10</v>
      </c>
      <c r="H105" s="15" t="str">
        <f t="shared" si="7"/>
        <v>adequate stock</v>
      </c>
      <c r="I105" s="7"/>
      <c r="J105" s="19"/>
      <c r="K105" s="1" t="s">
        <v>15</v>
      </c>
    </row>
    <row r="106" spans="1:11">
      <c r="A106" s="5" t="s">
        <v>1308</v>
      </c>
      <c r="B106" s="28" t="s">
        <v>1486</v>
      </c>
      <c r="C106" s="7">
        <v>67</v>
      </c>
      <c r="D106" s="7">
        <v>3</v>
      </c>
      <c r="E106" s="7">
        <v>20</v>
      </c>
      <c r="F106" s="15">
        <f t="shared" si="6"/>
        <v>17</v>
      </c>
      <c r="G106" s="15">
        <f t="shared" si="5"/>
        <v>29</v>
      </c>
      <c r="H106" s="15" t="str">
        <f t="shared" si="7"/>
        <v>adequate stock</v>
      </c>
      <c r="I106" s="7"/>
      <c r="J106" s="19"/>
      <c r="K106" s="1" t="s">
        <v>18</v>
      </c>
    </row>
    <row r="107" spans="1:11">
      <c r="A107" s="5" t="s">
        <v>1308</v>
      </c>
      <c r="B107" s="28" t="s">
        <v>1487</v>
      </c>
      <c r="C107" s="7">
        <v>7</v>
      </c>
      <c r="D107" s="7">
        <v>6</v>
      </c>
      <c r="E107" s="7">
        <v>50</v>
      </c>
      <c r="F107" s="15">
        <f t="shared" si="6"/>
        <v>1</v>
      </c>
      <c r="G107" s="15">
        <f t="shared" si="5"/>
        <v>2</v>
      </c>
      <c r="H107" s="15" t="str">
        <f t="shared" si="7"/>
        <v>adequate stock</v>
      </c>
      <c r="I107" s="7"/>
      <c r="J107" s="19"/>
      <c r="K107" s="1" t="s">
        <v>18</v>
      </c>
    </row>
    <row r="108" spans="1:11">
      <c r="A108" s="5" t="s">
        <v>187</v>
      </c>
      <c r="B108" s="28" t="s">
        <v>1488</v>
      </c>
      <c r="C108" s="7">
        <v>13</v>
      </c>
      <c r="D108" s="7">
        <v>2</v>
      </c>
      <c r="E108" s="7">
        <v>20</v>
      </c>
      <c r="F108" s="15">
        <f t="shared" si="6"/>
        <v>5</v>
      </c>
      <c r="G108" s="15">
        <f t="shared" si="5"/>
        <v>8</v>
      </c>
      <c r="H108" s="15" t="str">
        <f t="shared" si="7"/>
        <v>adequate stock</v>
      </c>
      <c r="I108" s="7"/>
      <c r="J108" s="19"/>
      <c r="K108" s="1" t="s">
        <v>15</v>
      </c>
    </row>
    <row r="109" spans="1:11">
      <c r="A109" s="5" t="s">
        <v>187</v>
      </c>
      <c r="B109" s="28" t="s">
        <v>1489</v>
      </c>
      <c r="C109" s="7">
        <v>11</v>
      </c>
      <c r="D109" s="7">
        <v>2</v>
      </c>
      <c r="E109" s="7">
        <v>5</v>
      </c>
      <c r="F109" s="15">
        <f t="shared" si="6"/>
        <v>4</v>
      </c>
      <c r="G109" s="15">
        <f t="shared" si="5"/>
        <v>7</v>
      </c>
      <c r="H109" s="15" t="str">
        <f t="shared" si="7"/>
        <v>adequate stock</v>
      </c>
      <c r="I109" s="7"/>
      <c r="J109" s="19"/>
      <c r="K109" s="1" t="s">
        <v>15</v>
      </c>
    </row>
    <row r="110" spans="1:11">
      <c r="A110" s="8" t="s">
        <v>187</v>
      </c>
      <c r="B110" s="30" t="s">
        <v>1490</v>
      </c>
      <c r="C110" s="10">
        <v>5</v>
      </c>
      <c r="D110" s="10">
        <v>2</v>
      </c>
      <c r="E110" s="10">
        <v>5</v>
      </c>
      <c r="F110" s="16">
        <f t="shared" si="6"/>
        <v>2</v>
      </c>
      <c r="G110" s="15">
        <f t="shared" si="5"/>
        <v>3</v>
      </c>
      <c r="H110" s="16" t="str">
        <f t="shared" si="7"/>
        <v>adequate stock</v>
      </c>
      <c r="I110" s="10"/>
      <c r="J110" s="20"/>
      <c r="K110" s="1" t="s">
        <v>15</v>
      </c>
    </row>
  </sheetData>
  <autoFilter ref="A1:J110"/>
  <sortState ref="B2:I786">
    <sortCondition ref="B1:B786"/>
  </sortState>
  <dataValidations count="1">
    <dataValidation type="list" allowBlank="1" showInputMessage="1" showErrorMessage="1" sqref="J2:J110">
      <formula1>$M$5:$M$7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511"/>
  <sheetViews>
    <sheetView topLeftCell="A183" workbookViewId="0">
      <selection activeCell="E130" sqref="E130"/>
    </sheetView>
  </sheetViews>
  <sheetFormatPr defaultColWidth="9.140625" defaultRowHeight="15"/>
  <cols>
    <col min="1" max="1" width="12.7109375" style="1" customWidth="1"/>
    <col min="2" max="2" width="39.85546875" style="1" customWidth="1"/>
    <col min="3" max="3" width="19.42578125" style="1" customWidth="1"/>
    <col min="4" max="4" width="20.28515625" style="1" customWidth="1"/>
    <col min="5" max="5" width="20" style="1" customWidth="1"/>
    <col min="6" max="6" width="15.140625" customWidth="1"/>
    <col min="7" max="7" width="13.85546875" customWidth="1"/>
    <col min="8" max="8" width="16.140625" customWidth="1"/>
    <col min="9" max="9" width="14.85546875" style="1" customWidth="1"/>
    <col min="10" max="10" width="12.85546875" style="1" customWidth="1"/>
    <col min="11" max="13" width="9.140625" style="1"/>
    <col min="14" max="14" width="8.7109375" style="1" hidden="1" customWidth="1"/>
    <col min="15" max="16384" width="9.140625" style="1"/>
  </cols>
  <sheetData>
    <row r="1" spans="1:14" ht="4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3" t="s">
        <v>5</v>
      </c>
      <c r="G1" s="14" t="s">
        <v>6</v>
      </c>
      <c r="H1" s="13" t="s">
        <v>7</v>
      </c>
      <c r="I1" s="17" t="s">
        <v>8</v>
      </c>
      <c r="J1" s="18" t="s">
        <v>9</v>
      </c>
    </row>
    <row r="2" spans="1:14">
      <c r="A2" s="5" t="s">
        <v>51</v>
      </c>
      <c r="B2" s="28" t="s">
        <v>1491</v>
      </c>
      <c r="C2" s="7">
        <v>114</v>
      </c>
      <c r="D2" s="7">
        <v>5</v>
      </c>
      <c r="E2" s="7">
        <v>55</v>
      </c>
      <c r="F2" s="15">
        <f t="shared" ref="F2:F9" si="0">ROUND((C2/D2)*0.75,0)</f>
        <v>17</v>
      </c>
      <c r="G2" s="15">
        <f>ROUND((C2/D2)*1.3,0)</f>
        <v>30</v>
      </c>
      <c r="H2" s="15" t="str">
        <f t="shared" ref="H2:H9" si="1">IF(E2&lt;F2,G2-E2,"adequate stock")</f>
        <v>adequate stock</v>
      </c>
      <c r="I2" s="7"/>
      <c r="J2" s="19"/>
    </row>
    <row r="3" spans="1:14">
      <c r="A3" s="5" t="s">
        <v>51</v>
      </c>
      <c r="B3" s="28" t="s">
        <v>1492</v>
      </c>
      <c r="C3" s="7">
        <v>30</v>
      </c>
      <c r="D3" s="7">
        <v>4</v>
      </c>
      <c r="E3" s="7">
        <v>0</v>
      </c>
      <c r="F3" s="15">
        <f t="shared" si="0"/>
        <v>6</v>
      </c>
      <c r="G3" s="15">
        <f t="shared" ref="G3:G66" si="2">ROUND((C3/D3)*1.3,0)</f>
        <v>10</v>
      </c>
      <c r="H3" s="15">
        <f t="shared" si="1"/>
        <v>10</v>
      </c>
      <c r="I3" s="7"/>
      <c r="J3" s="19"/>
    </row>
    <row r="4" spans="1:14">
      <c r="A4" s="5" t="s">
        <v>80</v>
      </c>
      <c r="B4" s="28" t="s">
        <v>1493</v>
      </c>
      <c r="C4" s="7">
        <v>6</v>
      </c>
      <c r="D4" s="7">
        <v>6</v>
      </c>
      <c r="E4" s="7">
        <v>0</v>
      </c>
      <c r="F4" s="15">
        <f t="shared" si="0"/>
        <v>1</v>
      </c>
      <c r="G4" s="15">
        <f t="shared" si="2"/>
        <v>1</v>
      </c>
      <c r="H4" s="15">
        <f>IF(E4&lt;F4,G4-E4,"adequate stck")</f>
        <v>1</v>
      </c>
      <c r="I4" s="7"/>
      <c r="J4" s="19"/>
      <c r="N4" s="1" t="s">
        <v>15</v>
      </c>
    </row>
    <row r="5" spans="1:14">
      <c r="A5" s="5" t="s">
        <v>80</v>
      </c>
      <c r="B5" s="28" t="s">
        <v>1494</v>
      </c>
      <c r="C5" s="7">
        <v>0</v>
      </c>
      <c r="D5" s="7">
        <v>6</v>
      </c>
      <c r="E5" s="7">
        <v>0</v>
      </c>
      <c r="F5" s="15">
        <f t="shared" si="0"/>
        <v>0</v>
      </c>
      <c r="G5" s="15">
        <f t="shared" si="2"/>
        <v>0</v>
      </c>
      <c r="H5" s="15" t="str">
        <f t="shared" si="1"/>
        <v>adequate stock</v>
      </c>
      <c r="I5" s="7"/>
      <c r="J5" s="19"/>
      <c r="N5" s="1" t="s">
        <v>18</v>
      </c>
    </row>
    <row r="6" spans="1:14">
      <c r="A6" s="5" t="s">
        <v>80</v>
      </c>
      <c r="B6" s="28" t="s">
        <v>1495</v>
      </c>
      <c r="C6" s="7">
        <v>10</v>
      </c>
      <c r="D6" s="7">
        <v>3</v>
      </c>
      <c r="E6" s="7">
        <v>5</v>
      </c>
      <c r="F6" s="15">
        <f t="shared" si="0"/>
        <v>3</v>
      </c>
      <c r="G6" s="15">
        <f t="shared" si="2"/>
        <v>4</v>
      </c>
      <c r="H6" s="15" t="str">
        <f t="shared" si="1"/>
        <v>adequate stock</v>
      </c>
      <c r="I6" s="7"/>
      <c r="J6" s="19"/>
      <c r="N6" s="1" t="s">
        <v>14</v>
      </c>
    </row>
    <row r="7" spans="1:14">
      <c r="A7" s="5" t="s">
        <v>80</v>
      </c>
      <c r="B7" s="28" t="s">
        <v>1496</v>
      </c>
      <c r="C7" s="7">
        <v>0</v>
      </c>
      <c r="D7" s="7">
        <v>6</v>
      </c>
      <c r="E7" s="7">
        <v>0</v>
      </c>
      <c r="F7" s="15">
        <f t="shared" si="0"/>
        <v>0</v>
      </c>
      <c r="G7" s="15">
        <f t="shared" si="2"/>
        <v>0</v>
      </c>
      <c r="H7" s="15" t="str">
        <f t="shared" si="1"/>
        <v>adequate stock</v>
      </c>
      <c r="I7" s="7"/>
      <c r="J7" s="19"/>
    </row>
    <row r="8" spans="1:14">
      <c r="A8" s="5" t="s">
        <v>80</v>
      </c>
      <c r="B8" s="28" t="s">
        <v>1497</v>
      </c>
      <c r="C8" s="7">
        <v>0</v>
      </c>
      <c r="D8" s="7">
        <v>6</v>
      </c>
      <c r="E8" s="7">
        <v>0</v>
      </c>
      <c r="F8" s="15">
        <f t="shared" si="0"/>
        <v>0</v>
      </c>
      <c r="G8" s="15">
        <f t="shared" si="2"/>
        <v>0</v>
      </c>
      <c r="H8" s="15" t="str">
        <f t="shared" si="1"/>
        <v>adequate stock</v>
      </c>
      <c r="I8" s="7"/>
      <c r="J8" s="19"/>
    </row>
    <row r="9" spans="1:14">
      <c r="A9" s="5" t="s">
        <v>1498</v>
      </c>
      <c r="B9" s="28" t="s">
        <v>1499</v>
      </c>
      <c r="C9" s="7">
        <v>0</v>
      </c>
      <c r="D9" s="7">
        <v>6</v>
      </c>
      <c r="E9" s="7">
        <v>0</v>
      </c>
      <c r="F9" s="15">
        <f t="shared" si="0"/>
        <v>0</v>
      </c>
      <c r="G9" s="15">
        <f t="shared" si="2"/>
        <v>0</v>
      </c>
      <c r="H9" s="15" t="str">
        <f t="shared" si="1"/>
        <v>adequate stock</v>
      </c>
      <c r="I9" s="7"/>
      <c r="J9" s="19"/>
    </row>
    <row r="10" spans="1:14">
      <c r="A10" s="5" t="s">
        <v>1498</v>
      </c>
      <c r="B10" s="28" t="s">
        <v>1500</v>
      </c>
      <c r="C10" s="7">
        <v>95</v>
      </c>
      <c r="D10" s="7">
        <v>2</v>
      </c>
      <c r="E10" s="7">
        <v>2</v>
      </c>
      <c r="F10" s="15">
        <f t="shared" ref="F10:F73" si="3">ROUND((C10/D10)*0.75,0)</f>
        <v>36</v>
      </c>
      <c r="G10" s="15">
        <f t="shared" si="2"/>
        <v>62</v>
      </c>
      <c r="H10" s="15">
        <f t="shared" ref="H10:H73" si="4">IF(E10&lt;F10,G10-E10,"adequate stock")</f>
        <v>60</v>
      </c>
      <c r="I10" s="7"/>
      <c r="J10" s="19"/>
    </row>
    <row r="11" spans="1:14">
      <c r="A11" s="5" t="s">
        <v>1498</v>
      </c>
      <c r="B11" s="28" t="s">
        <v>1501</v>
      </c>
      <c r="C11" s="7">
        <v>85</v>
      </c>
      <c r="D11" s="7">
        <v>2</v>
      </c>
      <c r="E11" s="7">
        <v>0</v>
      </c>
      <c r="F11" s="15">
        <f t="shared" si="3"/>
        <v>32</v>
      </c>
      <c r="G11" s="15">
        <f t="shared" si="2"/>
        <v>55</v>
      </c>
      <c r="H11" s="15">
        <f t="shared" si="4"/>
        <v>55</v>
      </c>
      <c r="I11" s="7"/>
      <c r="J11" s="19"/>
    </row>
    <row r="12" spans="1:14">
      <c r="A12" s="5" t="s">
        <v>1498</v>
      </c>
      <c r="B12" s="28" t="s">
        <v>1502</v>
      </c>
      <c r="C12" s="7">
        <v>75</v>
      </c>
      <c r="D12" s="7">
        <v>2</v>
      </c>
      <c r="E12" s="7">
        <v>0</v>
      </c>
      <c r="F12" s="15">
        <f t="shared" si="3"/>
        <v>28</v>
      </c>
      <c r="G12" s="15">
        <f t="shared" si="2"/>
        <v>49</v>
      </c>
      <c r="H12" s="15">
        <f t="shared" si="4"/>
        <v>49</v>
      </c>
      <c r="I12" s="7"/>
      <c r="J12" s="19"/>
    </row>
    <row r="13" spans="1:14">
      <c r="A13" s="5" t="s">
        <v>1498</v>
      </c>
      <c r="B13" s="28" t="s">
        <v>1503</v>
      </c>
      <c r="C13" s="7">
        <v>54</v>
      </c>
      <c r="D13" s="7">
        <v>2</v>
      </c>
      <c r="E13" s="7">
        <v>0</v>
      </c>
      <c r="F13" s="15">
        <f t="shared" si="3"/>
        <v>20</v>
      </c>
      <c r="G13" s="15">
        <f t="shared" si="2"/>
        <v>35</v>
      </c>
      <c r="H13" s="15">
        <f t="shared" si="4"/>
        <v>35</v>
      </c>
      <c r="I13" s="7"/>
      <c r="J13" s="19"/>
    </row>
    <row r="14" spans="1:14">
      <c r="A14" s="5" t="s">
        <v>1498</v>
      </c>
      <c r="B14" s="28" t="s">
        <v>1504</v>
      </c>
      <c r="C14" s="7">
        <v>66</v>
      </c>
      <c r="D14" s="7">
        <v>2</v>
      </c>
      <c r="E14" s="7">
        <v>0</v>
      </c>
      <c r="F14" s="15">
        <f t="shared" si="3"/>
        <v>25</v>
      </c>
      <c r="G14" s="15">
        <f t="shared" si="2"/>
        <v>43</v>
      </c>
      <c r="H14" s="15">
        <f t="shared" si="4"/>
        <v>43</v>
      </c>
      <c r="I14" s="7"/>
      <c r="J14" s="19"/>
    </row>
    <row r="15" spans="1:14">
      <c r="A15" s="5" t="s">
        <v>1498</v>
      </c>
      <c r="B15" s="28" t="s">
        <v>1505</v>
      </c>
      <c r="C15" s="7">
        <v>51</v>
      </c>
      <c r="D15" s="7">
        <v>2</v>
      </c>
      <c r="E15" s="7">
        <v>0</v>
      </c>
      <c r="F15" s="15">
        <f t="shared" si="3"/>
        <v>19</v>
      </c>
      <c r="G15" s="15">
        <f t="shared" si="2"/>
        <v>33</v>
      </c>
      <c r="H15" s="15">
        <f t="shared" si="4"/>
        <v>33</v>
      </c>
      <c r="I15" s="7"/>
      <c r="J15" s="19"/>
    </row>
    <row r="16" spans="1:14">
      <c r="A16" s="5" t="s">
        <v>1498</v>
      </c>
      <c r="B16" s="28" t="s">
        <v>1506</v>
      </c>
      <c r="C16" s="7">
        <v>66</v>
      </c>
      <c r="D16" s="7">
        <v>2</v>
      </c>
      <c r="E16" s="7">
        <v>0</v>
      </c>
      <c r="F16" s="15">
        <f t="shared" si="3"/>
        <v>25</v>
      </c>
      <c r="G16" s="15">
        <f t="shared" si="2"/>
        <v>43</v>
      </c>
      <c r="H16" s="15">
        <f t="shared" si="4"/>
        <v>43</v>
      </c>
      <c r="I16" s="7"/>
      <c r="J16" s="19"/>
    </row>
    <row r="17" spans="1:10">
      <c r="A17" s="5" t="s">
        <v>1507</v>
      </c>
      <c r="B17" s="28" t="s">
        <v>1508</v>
      </c>
      <c r="C17" s="7">
        <v>55</v>
      </c>
      <c r="D17" s="7">
        <v>6</v>
      </c>
      <c r="E17" s="7">
        <v>0</v>
      </c>
      <c r="F17" s="15">
        <f t="shared" si="3"/>
        <v>7</v>
      </c>
      <c r="G17" s="15">
        <f t="shared" si="2"/>
        <v>12</v>
      </c>
      <c r="H17" s="15">
        <f t="shared" si="4"/>
        <v>12</v>
      </c>
      <c r="I17" s="7"/>
      <c r="J17" s="19"/>
    </row>
    <row r="18" spans="1:10">
      <c r="A18" s="5" t="s">
        <v>1507</v>
      </c>
      <c r="B18" s="28" t="s">
        <v>1509</v>
      </c>
      <c r="C18" s="7">
        <v>55</v>
      </c>
      <c r="D18" s="7">
        <v>6</v>
      </c>
      <c r="E18" s="7">
        <v>0</v>
      </c>
      <c r="F18" s="15">
        <f t="shared" si="3"/>
        <v>7</v>
      </c>
      <c r="G18" s="15">
        <f t="shared" si="2"/>
        <v>12</v>
      </c>
      <c r="H18" s="15">
        <f t="shared" si="4"/>
        <v>12</v>
      </c>
      <c r="I18" s="7"/>
      <c r="J18" s="19"/>
    </row>
    <row r="19" spans="1:10">
      <c r="A19" s="5" t="s">
        <v>1507</v>
      </c>
      <c r="B19" s="28" t="s">
        <v>1510</v>
      </c>
      <c r="C19" s="7">
        <v>205</v>
      </c>
      <c r="D19" s="7">
        <v>6</v>
      </c>
      <c r="E19" s="7">
        <v>0</v>
      </c>
      <c r="F19" s="15">
        <f t="shared" si="3"/>
        <v>26</v>
      </c>
      <c r="G19" s="15">
        <f t="shared" si="2"/>
        <v>44</v>
      </c>
      <c r="H19" s="15">
        <f t="shared" si="4"/>
        <v>44</v>
      </c>
      <c r="I19" s="7"/>
      <c r="J19" s="19"/>
    </row>
    <row r="20" spans="1:10">
      <c r="A20" s="5" t="s">
        <v>1507</v>
      </c>
      <c r="B20" s="28" t="s">
        <v>1511</v>
      </c>
      <c r="C20" s="7">
        <v>188</v>
      </c>
      <c r="D20" s="7">
        <v>6</v>
      </c>
      <c r="E20" s="7">
        <v>0</v>
      </c>
      <c r="F20" s="15">
        <f t="shared" si="3"/>
        <v>24</v>
      </c>
      <c r="G20" s="15">
        <f t="shared" si="2"/>
        <v>41</v>
      </c>
      <c r="H20" s="15">
        <f t="shared" si="4"/>
        <v>41</v>
      </c>
      <c r="I20" s="7"/>
      <c r="J20" s="19"/>
    </row>
    <row r="21" spans="1:10">
      <c r="A21" s="5" t="s">
        <v>1512</v>
      </c>
      <c r="B21" s="28" t="s">
        <v>1513</v>
      </c>
      <c r="C21" s="7">
        <v>2</v>
      </c>
      <c r="D21" s="7">
        <v>6</v>
      </c>
      <c r="E21" s="7">
        <v>0</v>
      </c>
      <c r="F21" s="15">
        <f t="shared" si="3"/>
        <v>0</v>
      </c>
      <c r="G21" s="15">
        <f t="shared" si="2"/>
        <v>0</v>
      </c>
      <c r="H21" s="15" t="str">
        <f t="shared" si="4"/>
        <v>adequate stock</v>
      </c>
      <c r="I21" s="7"/>
      <c r="J21" s="19"/>
    </row>
    <row r="22" spans="1:10">
      <c r="A22" s="5" t="s">
        <v>1514</v>
      </c>
      <c r="B22" s="29" t="s">
        <v>1515</v>
      </c>
      <c r="C22" s="7">
        <v>30</v>
      </c>
      <c r="D22" s="7">
        <v>6</v>
      </c>
      <c r="E22" s="7">
        <v>0</v>
      </c>
      <c r="F22" s="15">
        <f t="shared" si="3"/>
        <v>4</v>
      </c>
      <c r="G22" s="15">
        <f t="shared" si="2"/>
        <v>7</v>
      </c>
      <c r="H22" s="15">
        <f t="shared" si="4"/>
        <v>7</v>
      </c>
      <c r="I22" s="7"/>
      <c r="J22" s="19"/>
    </row>
    <row r="23" spans="1:10">
      <c r="A23" s="5" t="s">
        <v>1514</v>
      </c>
      <c r="B23" s="28" t="s">
        <v>1516</v>
      </c>
      <c r="C23" s="7">
        <v>40</v>
      </c>
      <c r="D23" s="7">
        <v>6</v>
      </c>
      <c r="E23" s="7">
        <v>2</v>
      </c>
      <c r="F23" s="15">
        <f t="shared" si="3"/>
        <v>5</v>
      </c>
      <c r="G23" s="15">
        <f t="shared" si="2"/>
        <v>9</v>
      </c>
      <c r="H23" s="15">
        <f t="shared" si="4"/>
        <v>7</v>
      </c>
      <c r="I23" s="7"/>
      <c r="J23" s="19"/>
    </row>
    <row r="24" spans="1:10">
      <c r="A24" s="5" t="s">
        <v>1514</v>
      </c>
      <c r="B24" s="28" t="s">
        <v>1517</v>
      </c>
      <c r="C24" s="7">
        <v>30</v>
      </c>
      <c r="D24" s="7">
        <v>6</v>
      </c>
      <c r="E24" s="7">
        <v>0</v>
      </c>
      <c r="F24" s="15">
        <f t="shared" si="3"/>
        <v>4</v>
      </c>
      <c r="G24" s="15">
        <f t="shared" si="2"/>
        <v>7</v>
      </c>
      <c r="H24" s="15">
        <f t="shared" si="4"/>
        <v>7</v>
      </c>
      <c r="I24" s="7"/>
      <c r="J24" s="19"/>
    </row>
    <row r="25" spans="1:10">
      <c r="A25" s="5" t="s">
        <v>1518</v>
      </c>
      <c r="B25" s="28" t="s">
        <v>1519</v>
      </c>
      <c r="C25" s="7">
        <v>150</v>
      </c>
      <c r="D25" s="7">
        <v>3</v>
      </c>
      <c r="E25" s="7">
        <v>0</v>
      </c>
      <c r="F25" s="15">
        <f t="shared" si="3"/>
        <v>38</v>
      </c>
      <c r="G25" s="15">
        <f t="shared" si="2"/>
        <v>65</v>
      </c>
      <c r="H25" s="15">
        <f t="shared" si="4"/>
        <v>65</v>
      </c>
      <c r="I25" s="7"/>
      <c r="J25" s="19"/>
    </row>
    <row r="26" spans="1:10">
      <c r="A26" s="5" t="s">
        <v>1518</v>
      </c>
      <c r="B26" s="28" t="s">
        <v>1520</v>
      </c>
      <c r="C26" s="7">
        <v>401</v>
      </c>
      <c r="D26" s="7">
        <v>4</v>
      </c>
      <c r="E26" s="7">
        <v>0</v>
      </c>
      <c r="F26" s="15">
        <f t="shared" si="3"/>
        <v>75</v>
      </c>
      <c r="G26" s="15">
        <f t="shared" si="2"/>
        <v>130</v>
      </c>
      <c r="H26" s="15">
        <f t="shared" si="4"/>
        <v>130</v>
      </c>
      <c r="I26" s="7"/>
      <c r="J26" s="19"/>
    </row>
    <row r="27" spans="1:10">
      <c r="A27" s="5" t="s">
        <v>1518</v>
      </c>
      <c r="B27" s="28" t="s">
        <v>1521</v>
      </c>
      <c r="C27" s="7">
        <v>0</v>
      </c>
      <c r="D27" s="7">
        <v>6</v>
      </c>
      <c r="E27" s="7">
        <v>0</v>
      </c>
      <c r="F27" s="15">
        <f t="shared" si="3"/>
        <v>0</v>
      </c>
      <c r="G27" s="15">
        <f t="shared" si="2"/>
        <v>0</v>
      </c>
      <c r="H27" s="15" t="str">
        <f t="shared" si="4"/>
        <v>adequate stock</v>
      </c>
      <c r="I27" s="7"/>
      <c r="J27" s="19"/>
    </row>
    <row r="28" spans="1:10">
      <c r="A28" s="5" t="s">
        <v>1518</v>
      </c>
      <c r="B28" s="28" t="s">
        <v>1522</v>
      </c>
      <c r="C28" s="7">
        <v>500</v>
      </c>
      <c r="D28" s="7">
        <v>2</v>
      </c>
      <c r="E28" s="7">
        <v>20</v>
      </c>
      <c r="F28" s="15">
        <v>30</v>
      </c>
      <c r="G28" s="15">
        <f t="shared" si="2"/>
        <v>325</v>
      </c>
      <c r="H28" s="15">
        <f t="shared" si="4"/>
        <v>305</v>
      </c>
      <c r="I28" s="7"/>
      <c r="J28" s="19"/>
    </row>
    <row r="29" spans="1:10">
      <c r="A29" s="5" t="s">
        <v>1518</v>
      </c>
      <c r="B29" s="28" t="s">
        <v>1523</v>
      </c>
      <c r="C29" s="7">
        <v>481</v>
      </c>
      <c r="D29" s="7">
        <v>3</v>
      </c>
      <c r="E29" s="7">
        <v>90</v>
      </c>
      <c r="F29" s="15">
        <f t="shared" si="3"/>
        <v>120</v>
      </c>
      <c r="G29" s="15">
        <f t="shared" si="2"/>
        <v>208</v>
      </c>
      <c r="H29" s="15">
        <f t="shared" si="4"/>
        <v>118</v>
      </c>
      <c r="I29" s="7"/>
      <c r="J29" s="19"/>
    </row>
    <row r="30" spans="1:10">
      <c r="A30" s="5" t="s">
        <v>1518</v>
      </c>
      <c r="B30" s="28" t="s">
        <v>1524</v>
      </c>
      <c r="C30" s="7">
        <v>0</v>
      </c>
      <c r="D30" s="7">
        <v>6</v>
      </c>
      <c r="E30" s="7">
        <v>0</v>
      </c>
      <c r="F30" s="15">
        <f t="shared" si="3"/>
        <v>0</v>
      </c>
      <c r="G30" s="15">
        <f t="shared" si="2"/>
        <v>0</v>
      </c>
      <c r="H30" s="15" t="str">
        <f t="shared" si="4"/>
        <v>adequate stock</v>
      </c>
      <c r="I30" s="7"/>
      <c r="J30" s="19"/>
    </row>
    <row r="31" spans="1:10">
      <c r="A31" s="5" t="s">
        <v>696</v>
      </c>
      <c r="B31" s="28" t="s">
        <v>1525</v>
      </c>
      <c r="C31" s="7">
        <v>10</v>
      </c>
      <c r="D31" s="7">
        <v>3</v>
      </c>
      <c r="E31" s="7">
        <v>0</v>
      </c>
      <c r="F31" s="15">
        <f t="shared" si="3"/>
        <v>3</v>
      </c>
      <c r="G31" s="15">
        <f t="shared" si="2"/>
        <v>4</v>
      </c>
      <c r="H31" s="15">
        <f t="shared" si="4"/>
        <v>4</v>
      </c>
      <c r="I31" s="7"/>
      <c r="J31" s="19"/>
    </row>
    <row r="32" spans="1:10">
      <c r="A32" s="5" t="s">
        <v>30</v>
      </c>
      <c r="B32" s="28" t="s">
        <v>1526</v>
      </c>
      <c r="C32" s="7">
        <v>12</v>
      </c>
      <c r="D32" s="7">
        <v>6</v>
      </c>
      <c r="E32" s="7">
        <v>0</v>
      </c>
      <c r="F32" s="15">
        <f t="shared" si="3"/>
        <v>2</v>
      </c>
      <c r="G32" s="15">
        <f t="shared" si="2"/>
        <v>3</v>
      </c>
      <c r="H32" s="15">
        <f t="shared" si="4"/>
        <v>3</v>
      </c>
      <c r="I32" s="7"/>
      <c r="J32" s="19"/>
    </row>
    <row r="33" spans="1:10">
      <c r="A33" s="5" t="s">
        <v>1527</v>
      </c>
      <c r="B33" s="28" t="s">
        <v>1528</v>
      </c>
      <c r="C33" s="7">
        <v>20</v>
      </c>
      <c r="D33" s="7">
        <v>4</v>
      </c>
      <c r="E33" s="7">
        <v>0</v>
      </c>
      <c r="F33" s="15">
        <f t="shared" si="3"/>
        <v>4</v>
      </c>
      <c r="G33" s="15">
        <f t="shared" si="2"/>
        <v>7</v>
      </c>
      <c r="H33" s="15">
        <f t="shared" si="4"/>
        <v>7</v>
      </c>
      <c r="I33" s="7"/>
      <c r="J33" s="19"/>
    </row>
    <row r="34" spans="1:10">
      <c r="A34" s="5" t="s">
        <v>728</v>
      </c>
      <c r="B34" s="28" t="s">
        <v>1529</v>
      </c>
      <c r="C34" s="7">
        <v>50</v>
      </c>
      <c r="D34" s="7">
        <v>2</v>
      </c>
      <c r="E34" s="7">
        <v>68</v>
      </c>
      <c r="F34" s="15">
        <f t="shared" si="3"/>
        <v>19</v>
      </c>
      <c r="G34" s="15">
        <f t="shared" si="2"/>
        <v>33</v>
      </c>
      <c r="H34" s="15" t="str">
        <f t="shared" si="4"/>
        <v>adequate stock</v>
      </c>
      <c r="I34" s="7"/>
      <c r="J34" s="19"/>
    </row>
    <row r="35" spans="1:10">
      <c r="A35" s="5" t="s">
        <v>728</v>
      </c>
      <c r="B35" s="28" t="s">
        <v>1530</v>
      </c>
      <c r="C35" s="7">
        <v>30</v>
      </c>
      <c r="D35" s="7">
        <v>5</v>
      </c>
      <c r="E35" s="7">
        <v>43</v>
      </c>
      <c r="F35" s="15">
        <f t="shared" si="3"/>
        <v>5</v>
      </c>
      <c r="G35" s="15">
        <f t="shared" si="2"/>
        <v>8</v>
      </c>
      <c r="H35" s="15" t="str">
        <f t="shared" si="4"/>
        <v>adequate stock</v>
      </c>
      <c r="I35" s="7"/>
      <c r="J35" s="19"/>
    </row>
    <row r="36" spans="1:10">
      <c r="A36" s="5" t="s">
        <v>728</v>
      </c>
      <c r="B36" s="28" t="s">
        <v>1531</v>
      </c>
      <c r="C36" s="7">
        <v>10</v>
      </c>
      <c r="D36" s="7">
        <v>5</v>
      </c>
      <c r="E36" s="7">
        <v>30</v>
      </c>
      <c r="F36" s="15">
        <f t="shared" si="3"/>
        <v>2</v>
      </c>
      <c r="G36" s="15">
        <f t="shared" si="2"/>
        <v>3</v>
      </c>
      <c r="H36" s="15" t="str">
        <f t="shared" si="4"/>
        <v>adequate stock</v>
      </c>
      <c r="I36" s="7"/>
      <c r="J36" s="19"/>
    </row>
    <row r="37" spans="1:10">
      <c r="A37" s="5" t="s">
        <v>728</v>
      </c>
      <c r="B37" s="28" t="s">
        <v>1532</v>
      </c>
      <c r="C37" s="7">
        <v>10</v>
      </c>
      <c r="D37" s="7">
        <v>6</v>
      </c>
      <c r="E37" s="7">
        <v>50</v>
      </c>
      <c r="F37" s="15">
        <f t="shared" si="3"/>
        <v>1</v>
      </c>
      <c r="G37" s="15">
        <f t="shared" si="2"/>
        <v>2</v>
      </c>
      <c r="H37" s="15" t="str">
        <f t="shared" si="4"/>
        <v>adequate stock</v>
      </c>
      <c r="I37" s="7"/>
      <c r="J37" s="19"/>
    </row>
    <row r="38" spans="1:10">
      <c r="A38" s="5" t="s">
        <v>741</v>
      </c>
      <c r="B38" s="28" t="s">
        <v>1533</v>
      </c>
      <c r="C38" s="7">
        <v>0</v>
      </c>
      <c r="D38" s="7">
        <v>6</v>
      </c>
      <c r="E38" s="7">
        <v>0</v>
      </c>
      <c r="F38" s="15">
        <f t="shared" si="3"/>
        <v>0</v>
      </c>
      <c r="G38" s="15">
        <f t="shared" si="2"/>
        <v>0</v>
      </c>
      <c r="H38" s="15" t="str">
        <f t="shared" si="4"/>
        <v>adequate stock</v>
      </c>
      <c r="I38" s="7"/>
      <c r="J38" s="19"/>
    </row>
    <row r="39" spans="1:10">
      <c r="A39" s="5" t="s">
        <v>741</v>
      </c>
      <c r="B39" s="28" t="s">
        <v>1534</v>
      </c>
      <c r="C39" s="7">
        <v>0</v>
      </c>
      <c r="D39" s="7">
        <v>6</v>
      </c>
      <c r="E39" s="7">
        <v>0</v>
      </c>
      <c r="F39" s="15">
        <f t="shared" si="3"/>
        <v>0</v>
      </c>
      <c r="G39" s="15">
        <f t="shared" si="2"/>
        <v>0</v>
      </c>
      <c r="H39" s="15" t="str">
        <f t="shared" si="4"/>
        <v>adequate stock</v>
      </c>
      <c r="I39" s="7"/>
      <c r="J39" s="19"/>
    </row>
    <row r="40" spans="1:10">
      <c r="A40" s="5" t="s">
        <v>741</v>
      </c>
      <c r="B40" s="28" t="s">
        <v>1535</v>
      </c>
      <c r="C40" s="7">
        <v>65</v>
      </c>
      <c r="D40" s="7">
        <v>2</v>
      </c>
      <c r="E40" s="7">
        <v>50</v>
      </c>
      <c r="F40" s="15">
        <f t="shared" si="3"/>
        <v>24</v>
      </c>
      <c r="G40" s="15">
        <f t="shared" si="2"/>
        <v>42</v>
      </c>
      <c r="H40" s="15" t="str">
        <f t="shared" si="4"/>
        <v>adequate stock</v>
      </c>
      <c r="I40" s="7"/>
      <c r="J40" s="19"/>
    </row>
    <row r="41" spans="1:10">
      <c r="A41" s="5" t="s">
        <v>741</v>
      </c>
      <c r="B41" s="28" t="s">
        <v>1536</v>
      </c>
      <c r="C41" s="7">
        <v>55</v>
      </c>
      <c r="D41" s="7">
        <v>3</v>
      </c>
      <c r="E41" s="7">
        <v>20</v>
      </c>
      <c r="F41" s="15">
        <f t="shared" si="3"/>
        <v>14</v>
      </c>
      <c r="G41" s="15">
        <f t="shared" si="2"/>
        <v>24</v>
      </c>
      <c r="H41" s="15" t="str">
        <f t="shared" si="4"/>
        <v>adequate stock</v>
      </c>
      <c r="I41" s="7"/>
      <c r="J41" s="19"/>
    </row>
    <row r="42" spans="1:10">
      <c r="A42" s="5" t="s">
        <v>741</v>
      </c>
      <c r="B42" s="28" t="s">
        <v>1537</v>
      </c>
      <c r="C42" s="7">
        <v>25</v>
      </c>
      <c r="D42" s="7">
        <v>3</v>
      </c>
      <c r="E42" s="7">
        <v>12</v>
      </c>
      <c r="F42" s="15">
        <f t="shared" si="3"/>
        <v>6</v>
      </c>
      <c r="G42" s="15">
        <f t="shared" si="2"/>
        <v>11</v>
      </c>
      <c r="H42" s="15" t="str">
        <f t="shared" si="4"/>
        <v>adequate stock</v>
      </c>
      <c r="I42" s="7"/>
      <c r="J42" s="19"/>
    </row>
    <row r="43" spans="1:10">
      <c r="A43" s="5" t="s">
        <v>741</v>
      </c>
      <c r="B43" s="28" t="s">
        <v>1538</v>
      </c>
      <c r="C43" s="7">
        <v>0</v>
      </c>
      <c r="D43" s="7">
        <v>6</v>
      </c>
      <c r="E43" s="7">
        <v>0</v>
      </c>
      <c r="F43" s="15">
        <f t="shared" si="3"/>
        <v>0</v>
      </c>
      <c r="G43" s="15">
        <f t="shared" si="2"/>
        <v>0</v>
      </c>
      <c r="H43" s="15" t="str">
        <f t="shared" si="4"/>
        <v>adequate stock</v>
      </c>
      <c r="I43" s="7"/>
      <c r="J43" s="19"/>
    </row>
    <row r="44" spans="1:10">
      <c r="A44" s="5" t="s">
        <v>741</v>
      </c>
      <c r="B44" s="28" t="s">
        <v>1539</v>
      </c>
      <c r="C44" s="7">
        <v>25</v>
      </c>
      <c r="D44" s="7">
        <v>3</v>
      </c>
      <c r="E44" s="7">
        <v>6</v>
      </c>
      <c r="F44" s="15">
        <f t="shared" si="3"/>
        <v>6</v>
      </c>
      <c r="G44" s="15">
        <f t="shared" si="2"/>
        <v>11</v>
      </c>
      <c r="H44" s="15" t="str">
        <f t="shared" si="4"/>
        <v>adequate stock</v>
      </c>
      <c r="I44" s="7"/>
      <c r="J44" s="19"/>
    </row>
    <row r="45" spans="1:10">
      <c r="A45" s="5" t="s">
        <v>741</v>
      </c>
      <c r="B45" s="28" t="s">
        <v>1540</v>
      </c>
      <c r="C45" s="7">
        <v>0</v>
      </c>
      <c r="D45" s="7">
        <v>6</v>
      </c>
      <c r="E45" s="7">
        <v>0</v>
      </c>
      <c r="F45" s="15">
        <f t="shared" si="3"/>
        <v>0</v>
      </c>
      <c r="G45" s="15">
        <f t="shared" si="2"/>
        <v>0</v>
      </c>
      <c r="H45" s="15" t="str">
        <f t="shared" si="4"/>
        <v>adequate stock</v>
      </c>
      <c r="I45" s="7"/>
      <c r="J45" s="19"/>
    </row>
    <row r="46" spans="1:10">
      <c r="A46" s="5" t="s">
        <v>741</v>
      </c>
      <c r="B46" s="28" t="s">
        <v>1541</v>
      </c>
      <c r="C46" s="7">
        <v>25</v>
      </c>
      <c r="D46" s="7">
        <v>3</v>
      </c>
      <c r="E46" s="7">
        <v>20</v>
      </c>
      <c r="F46" s="15">
        <f t="shared" si="3"/>
        <v>6</v>
      </c>
      <c r="G46" s="15">
        <f t="shared" si="2"/>
        <v>11</v>
      </c>
      <c r="H46" s="15" t="str">
        <f t="shared" si="4"/>
        <v>adequate stock</v>
      </c>
      <c r="I46" s="7"/>
      <c r="J46" s="19"/>
    </row>
    <row r="47" spans="1:10">
      <c r="A47" s="5" t="s">
        <v>741</v>
      </c>
      <c r="B47" s="28" t="s">
        <v>1542</v>
      </c>
      <c r="C47" s="7">
        <v>0</v>
      </c>
      <c r="D47" s="7">
        <v>6</v>
      </c>
      <c r="E47" s="7">
        <v>0</v>
      </c>
      <c r="F47" s="15">
        <f t="shared" si="3"/>
        <v>0</v>
      </c>
      <c r="G47" s="15">
        <f t="shared" si="2"/>
        <v>0</v>
      </c>
      <c r="H47" s="15" t="str">
        <f t="shared" si="4"/>
        <v>adequate stock</v>
      </c>
      <c r="I47" s="7"/>
      <c r="J47" s="19"/>
    </row>
    <row r="48" spans="1:10">
      <c r="A48" s="5" t="s">
        <v>741</v>
      </c>
      <c r="B48" s="28" t="s">
        <v>1543</v>
      </c>
      <c r="C48" s="7">
        <v>0</v>
      </c>
      <c r="D48" s="7">
        <v>6</v>
      </c>
      <c r="E48" s="7">
        <v>0</v>
      </c>
      <c r="F48" s="15">
        <f t="shared" si="3"/>
        <v>0</v>
      </c>
      <c r="G48" s="15">
        <f t="shared" si="2"/>
        <v>0</v>
      </c>
      <c r="H48" s="15" t="str">
        <f t="shared" si="4"/>
        <v>adequate stock</v>
      </c>
      <c r="I48" s="7"/>
      <c r="J48" s="19"/>
    </row>
    <row r="49" spans="1:10">
      <c r="A49" s="5" t="s">
        <v>741</v>
      </c>
      <c r="B49" s="28" t="s">
        <v>1544</v>
      </c>
      <c r="C49" s="7">
        <v>25</v>
      </c>
      <c r="D49" s="7">
        <v>3</v>
      </c>
      <c r="E49" s="7">
        <v>20</v>
      </c>
      <c r="F49" s="15">
        <f t="shared" si="3"/>
        <v>6</v>
      </c>
      <c r="G49" s="15">
        <f t="shared" si="2"/>
        <v>11</v>
      </c>
      <c r="H49" s="15" t="str">
        <f t="shared" si="4"/>
        <v>adequate stock</v>
      </c>
      <c r="I49" s="7"/>
      <c r="J49" s="19"/>
    </row>
    <row r="50" spans="1:10">
      <c r="A50" s="5" t="s">
        <v>741</v>
      </c>
      <c r="B50" s="28" t="s">
        <v>1545</v>
      </c>
      <c r="C50" s="7">
        <v>0</v>
      </c>
      <c r="D50" s="7">
        <v>6</v>
      </c>
      <c r="E50" s="7">
        <v>20</v>
      </c>
      <c r="F50" s="15">
        <f t="shared" si="3"/>
        <v>0</v>
      </c>
      <c r="G50" s="15">
        <f t="shared" si="2"/>
        <v>0</v>
      </c>
      <c r="H50" s="15" t="str">
        <f t="shared" si="4"/>
        <v>adequate stock</v>
      </c>
      <c r="I50" s="7"/>
      <c r="J50" s="19"/>
    </row>
    <row r="51" spans="1:10">
      <c r="A51" s="5" t="s">
        <v>741</v>
      </c>
      <c r="B51" s="28" t="s">
        <v>1546</v>
      </c>
      <c r="C51" s="7">
        <v>0</v>
      </c>
      <c r="D51" s="7">
        <v>6</v>
      </c>
      <c r="E51" s="7">
        <v>0</v>
      </c>
      <c r="F51" s="15">
        <f t="shared" si="3"/>
        <v>0</v>
      </c>
      <c r="G51" s="15">
        <f t="shared" si="2"/>
        <v>0</v>
      </c>
      <c r="H51" s="15" t="str">
        <f t="shared" si="4"/>
        <v>adequate stock</v>
      </c>
      <c r="I51" s="7"/>
      <c r="J51" s="19"/>
    </row>
    <row r="52" spans="1:10">
      <c r="A52" s="5" t="s">
        <v>1547</v>
      </c>
      <c r="B52" s="28" t="s">
        <v>1548</v>
      </c>
      <c r="C52" s="7">
        <v>0</v>
      </c>
      <c r="D52" s="7">
        <v>6</v>
      </c>
      <c r="E52" s="7">
        <v>0</v>
      </c>
      <c r="F52" s="15">
        <f t="shared" si="3"/>
        <v>0</v>
      </c>
      <c r="G52" s="15">
        <f t="shared" si="2"/>
        <v>0</v>
      </c>
      <c r="H52" s="15" t="str">
        <f t="shared" si="4"/>
        <v>adequate stock</v>
      </c>
      <c r="I52" s="7"/>
      <c r="J52" s="19"/>
    </row>
    <row r="53" spans="1:10">
      <c r="A53" s="5" t="s">
        <v>1547</v>
      </c>
      <c r="B53" s="28" t="s">
        <v>1549</v>
      </c>
      <c r="C53" s="7">
        <v>0</v>
      </c>
      <c r="D53" s="7">
        <v>6</v>
      </c>
      <c r="E53" s="7">
        <v>0</v>
      </c>
      <c r="F53" s="15">
        <f t="shared" si="3"/>
        <v>0</v>
      </c>
      <c r="G53" s="15">
        <f t="shared" si="2"/>
        <v>0</v>
      </c>
      <c r="H53" s="15" t="str">
        <f t="shared" si="4"/>
        <v>adequate stock</v>
      </c>
      <c r="I53" s="7"/>
      <c r="J53" s="19"/>
    </row>
    <row r="54" spans="1:10">
      <c r="A54" s="5" t="s">
        <v>1547</v>
      </c>
      <c r="B54" s="28" t="s">
        <v>1550</v>
      </c>
      <c r="C54" s="7">
        <v>0</v>
      </c>
      <c r="D54" s="7">
        <v>6</v>
      </c>
      <c r="E54" s="7">
        <v>0</v>
      </c>
      <c r="F54" s="15">
        <f t="shared" si="3"/>
        <v>0</v>
      </c>
      <c r="G54" s="15">
        <f t="shared" si="2"/>
        <v>0</v>
      </c>
      <c r="H54" s="15" t="str">
        <f t="shared" si="4"/>
        <v>adequate stock</v>
      </c>
      <c r="I54" s="7"/>
      <c r="J54" s="19"/>
    </row>
    <row r="55" spans="1:10">
      <c r="A55" s="5" t="s">
        <v>1551</v>
      </c>
      <c r="B55" s="28" t="s">
        <v>1552</v>
      </c>
      <c r="C55" s="7">
        <v>0</v>
      </c>
      <c r="D55" s="7">
        <v>6</v>
      </c>
      <c r="E55" s="7">
        <v>0</v>
      </c>
      <c r="F55" s="15">
        <f t="shared" si="3"/>
        <v>0</v>
      </c>
      <c r="G55" s="15">
        <f t="shared" si="2"/>
        <v>0</v>
      </c>
      <c r="H55" s="15" t="str">
        <f t="shared" si="4"/>
        <v>adequate stock</v>
      </c>
      <c r="I55" s="7"/>
      <c r="J55" s="19"/>
    </row>
    <row r="56" spans="1:10">
      <c r="A56" s="5" t="s">
        <v>1551</v>
      </c>
      <c r="B56" s="28" t="s">
        <v>1553</v>
      </c>
      <c r="C56" s="7">
        <v>0</v>
      </c>
      <c r="D56" s="7">
        <v>6</v>
      </c>
      <c r="E56" s="7">
        <v>0</v>
      </c>
      <c r="F56" s="15">
        <f t="shared" si="3"/>
        <v>0</v>
      </c>
      <c r="G56" s="15">
        <f t="shared" si="2"/>
        <v>0</v>
      </c>
      <c r="H56" s="15" t="str">
        <f t="shared" si="4"/>
        <v>adequate stock</v>
      </c>
      <c r="I56" s="7"/>
      <c r="J56" s="19"/>
    </row>
    <row r="57" spans="1:10">
      <c r="A57" s="5" t="s">
        <v>1551</v>
      </c>
      <c r="B57" s="28" t="s">
        <v>1554</v>
      </c>
      <c r="C57" s="7">
        <v>0</v>
      </c>
      <c r="D57" s="7">
        <v>6</v>
      </c>
      <c r="E57" s="7">
        <v>0</v>
      </c>
      <c r="F57" s="15">
        <f t="shared" si="3"/>
        <v>0</v>
      </c>
      <c r="G57" s="15">
        <f t="shared" si="2"/>
        <v>0</v>
      </c>
      <c r="H57" s="15" t="str">
        <f t="shared" si="4"/>
        <v>adequate stock</v>
      </c>
      <c r="I57" s="7"/>
      <c r="J57" s="19"/>
    </row>
    <row r="58" spans="1:10">
      <c r="A58" s="5" t="s">
        <v>1551</v>
      </c>
      <c r="B58" s="28" t="s">
        <v>1555</v>
      </c>
      <c r="C58" s="7">
        <v>25</v>
      </c>
      <c r="D58" s="7">
        <v>6</v>
      </c>
      <c r="E58" s="7">
        <v>3</v>
      </c>
      <c r="F58" s="15">
        <f t="shared" si="3"/>
        <v>3</v>
      </c>
      <c r="G58" s="15">
        <f t="shared" si="2"/>
        <v>5</v>
      </c>
      <c r="H58" s="15" t="str">
        <f t="shared" si="4"/>
        <v>adequate stock</v>
      </c>
      <c r="I58" s="7"/>
      <c r="J58" s="19"/>
    </row>
    <row r="59" spans="1:10">
      <c r="A59" s="5" t="s">
        <v>1551</v>
      </c>
      <c r="B59" s="28" t="s">
        <v>1556</v>
      </c>
      <c r="C59" s="7">
        <v>25</v>
      </c>
      <c r="D59" s="7">
        <v>3</v>
      </c>
      <c r="E59" s="7">
        <v>10</v>
      </c>
      <c r="F59" s="15">
        <f t="shared" si="3"/>
        <v>6</v>
      </c>
      <c r="G59" s="15">
        <f t="shared" si="2"/>
        <v>11</v>
      </c>
      <c r="H59" s="15" t="str">
        <f t="shared" si="4"/>
        <v>adequate stock</v>
      </c>
      <c r="I59" s="7"/>
      <c r="J59" s="19"/>
    </row>
    <row r="60" spans="1:10">
      <c r="A60" s="5" t="s">
        <v>1551</v>
      </c>
      <c r="B60" s="28" t="s">
        <v>1557</v>
      </c>
      <c r="C60" s="7">
        <v>66</v>
      </c>
      <c r="D60" s="7">
        <v>3</v>
      </c>
      <c r="E60" s="7">
        <v>26</v>
      </c>
      <c r="F60" s="15">
        <f t="shared" si="3"/>
        <v>17</v>
      </c>
      <c r="G60" s="15">
        <f t="shared" si="2"/>
        <v>29</v>
      </c>
      <c r="H60" s="15" t="str">
        <f t="shared" si="4"/>
        <v>adequate stock</v>
      </c>
      <c r="I60" s="7"/>
      <c r="J60" s="19"/>
    </row>
    <row r="61" spans="1:10">
      <c r="A61" s="5" t="s">
        <v>1551</v>
      </c>
      <c r="B61" s="28" t="s">
        <v>1558</v>
      </c>
      <c r="C61" s="7">
        <v>25</v>
      </c>
      <c r="D61" s="7">
        <v>3</v>
      </c>
      <c r="E61" s="7">
        <v>0</v>
      </c>
      <c r="F61" s="15">
        <f t="shared" si="3"/>
        <v>6</v>
      </c>
      <c r="G61" s="15">
        <f t="shared" si="2"/>
        <v>11</v>
      </c>
      <c r="H61" s="15">
        <f t="shared" si="4"/>
        <v>11</v>
      </c>
      <c r="I61" s="7"/>
      <c r="J61" s="19"/>
    </row>
    <row r="62" spans="1:10">
      <c r="A62" s="5" t="s">
        <v>806</v>
      </c>
      <c r="B62" s="28" t="s">
        <v>1559</v>
      </c>
      <c r="C62" s="7">
        <v>0</v>
      </c>
      <c r="D62" s="7">
        <v>6</v>
      </c>
      <c r="E62" s="7">
        <v>0</v>
      </c>
      <c r="F62" s="15">
        <f t="shared" si="3"/>
        <v>0</v>
      </c>
      <c r="G62" s="15">
        <f t="shared" si="2"/>
        <v>0</v>
      </c>
      <c r="H62" s="15" t="str">
        <f t="shared" si="4"/>
        <v>adequate stock</v>
      </c>
      <c r="I62" s="7"/>
      <c r="J62" s="19"/>
    </row>
    <row r="63" spans="1:10">
      <c r="A63" s="5" t="s">
        <v>806</v>
      </c>
      <c r="B63" s="28" t="s">
        <v>1560</v>
      </c>
      <c r="C63" s="7">
        <v>155</v>
      </c>
      <c r="D63" s="7">
        <v>4</v>
      </c>
      <c r="E63" s="7">
        <v>50</v>
      </c>
      <c r="F63" s="15">
        <f t="shared" si="3"/>
        <v>29</v>
      </c>
      <c r="G63" s="15">
        <f t="shared" si="2"/>
        <v>50</v>
      </c>
      <c r="H63" s="15" t="str">
        <f t="shared" si="4"/>
        <v>adequate stock</v>
      </c>
      <c r="I63" s="7"/>
      <c r="J63" s="19"/>
    </row>
    <row r="64" spans="1:10">
      <c r="A64" s="5" t="s">
        <v>90</v>
      </c>
      <c r="B64" s="28" t="s">
        <v>1561</v>
      </c>
      <c r="C64" s="7">
        <v>47</v>
      </c>
      <c r="D64" s="7">
        <v>3</v>
      </c>
      <c r="E64" s="7">
        <v>30</v>
      </c>
      <c r="F64" s="15">
        <f t="shared" si="3"/>
        <v>12</v>
      </c>
      <c r="G64" s="15">
        <f t="shared" si="2"/>
        <v>20</v>
      </c>
      <c r="H64" s="15" t="str">
        <f t="shared" si="4"/>
        <v>adequate stock</v>
      </c>
      <c r="I64" s="7"/>
      <c r="J64" s="19"/>
    </row>
    <row r="65" spans="1:10">
      <c r="A65" s="5" t="s">
        <v>90</v>
      </c>
      <c r="B65" s="28" t="s">
        <v>1562</v>
      </c>
      <c r="C65" s="7">
        <v>38</v>
      </c>
      <c r="D65" s="7">
        <v>3</v>
      </c>
      <c r="E65" s="7">
        <v>30</v>
      </c>
      <c r="F65" s="15">
        <f t="shared" si="3"/>
        <v>10</v>
      </c>
      <c r="G65" s="15">
        <f t="shared" si="2"/>
        <v>16</v>
      </c>
      <c r="H65" s="15" t="str">
        <f t="shared" si="4"/>
        <v>adequate stock</v>
      </c>
      <c r="I65" s="7"/>
      <c r="J65" s="19"/>
    </row>
    <row r="66" spans="1:10">
      <c r="A66" s="5" t="s">
        <v>90</v>
      </c>
      <c r="B66" s="28" t="s">
        <v>1563</v>
      </c>
      <c r="C66" s="7">
        <v>46</v>
      </c>
      <c r="D66" s="7">
        <v>6</v>
      </c>
      <c r="E66" s="7">
        <v>8</v>
      </c>
      <c r="F66" s="15">
        <f t="shared" si="3"/>
        <v>6</v>
      </c>
      <c r="G66" s="15">
        <f t="shared" si="2"/>
        <v>10</v>
      </c>
      <c r="H66" s="15" t="str">
        <f t="shared" si="4"/>
        <v>adequate stock</v>
      </c>
      <c r="I66" s="7"/>
      <c r="J66" s="19"/>
    </row>
    <row r="67" spans="1:10">
      <c r="A67" s="5" t="s">
        <v>90</v>
      </c>
      <c r="B67" s="28" t="s">
        <v>1564</v>
      </c>
      <c r="C67" s="7">
        <v>45</v>
      </c>
      <c r="D67" s="7">
        <v>6</v>
      </c>
      <c r="E67" s="7">
        <v>69</v>
      </c>
      <c r="F67" s="15">
        <f t="shared" si="3"/>
        <v>6</v>
      </c>
      <c r="G67" s="15">
        <f t="shared" ref="G67:G130" si="5">ROUND((C67/D67)*1.3,0)</f>
        <v>10</v>
      </c>
      <c r="H67" s="15" t="str">
        <f t="shared" si="4"/>
        <v>adequate stock</v>
      </c>
      <c r="I67" s="7"/>
      <c r="J67" s="19"/>
    </row>
    <row r="68" spans="1:10">
      <c r="A68" s="5" t="s">
        <v>90</v>
      </c>
      <c r="B68" s="28" t="s">
        <v>1565</v>
      </c>
      <c r="C68" s="7">
        <v>42</v>
      </c>
      <c r="D68" s="7">
        <v>3</v>
      </c>
      <c r="E68" s="7">
        <v>12</v>
      </c>
      <c r="F68" s="15">
        <f t="shared" si="3"/>
        <v>11</v>
      </c>
      <c r="G68" s="15">
        <f t="shared" si="5"/>
        <v>18</v>
      </c>
      <c r="H68" s="15" t="str">
        <f t="shared" si="4"/>
        <v>adequate stock</v>
      </c>
      <c r="I68" s="7"/>
      <c r="J68" s="19"/>
    </row>
    <row r="69" spans="1:10">
      <c r="A69" s="5" t="s">
        <v>90</v>
      </c>
      <c r="B69" s="28" t="s">
        <v>1566</v>
      </c>
      <c r="C69" s="7">
        <v>47</v>
      </c>
      <c r="D69" s="7">
        <v>6</v>
      </c>
      <c r="E69" s="7">
        <v>24</v>
      </c>
      <c r="F69" s="15">
        <f t="shared" si="3"/>
        <v>6</v>
      </c>
      <c r="G69" s="15">
        <f t="shared" si="5"/>
        <v>10</v>
      </c>
      <c r="H69" s="15" t="str">
        <f t="shared" si="4"/>
        <v>adequate stock</v>
      </c>
      <c r="I69" s="7"/>
      <c r="J69" s="19"/>
    </row>
    <row r="70" spans="1:10">
      <c r="A70" s="5" t="s">
        <v>90</v>
      </c>
      <c r="B70" s="28" t="s">
        <v>1567</v>
      </c>
      <c r="C70" s="7">
        <v>24</v>
      </c>
      <c r="D70" s="7">
        <v>1</v>
      </c>
      <c r="E70" s="7">
        <v>20</v>
      </c>
      <c r="F70" s="15">
        <f t="shared" si="3"/>
        <v>18</v>
      </c>
      <c r="G70" s="15">
        <f t="shared" si="5"/>
        <v>31</v>
      </c>
      <c r="H70" s="15" t="str">
        <f t="shared" si="4"/>
        <v>adequate stock</v>
      </c>
      <c r="I70" s="7"/>
      <c r="J70" s="19"/>
    </row>
    <row r="71" spans="1:10">
      <c r="A71" s="5" t="s">
        <v>90</v>
      </c>
      <c r="B71" s="28" t="s">
        <v>1568</v>
      </c>
      <c r="C71" s="7">
        <v>269</v>
      </c>
      <c r="D71" s="7">
        <v>6</v>
      </c>
      <c r="E71" s="7">
        <v>50</v>
      </c>
      <c r="F71" s="15">
        <f t="shared" si="3"/>
        <v>34</v>
      </c>
      <c r="G71" s="15">
        <f t="shared" si="5"/>
        <v>58</v>
      </c>
      <c r="H71" s="15" t="str">
        <f t="shared" si="4"/>
        <v>adequate stock</v>
      </c>
      <c r="I71" s="7"/>
      <c r="J71" s="19"/>
    </row>
    <row r="72" spans="1:10">
      <c r="A72" s="5" t="s">
        <v>90</v>
      </c>
      <c r="B72" s="28" t="s">
        <v>1569</v>
      </c>
      <c r="C72" s="7">
        <v>88</v>
      </c>
      <c r="D72" s="7">
        <v>6</v>
      </c>
      <c r="E72" s="7">
        <v>0</v>
      </c>
      <c r="F72" s="15">
        <f t="shared" si="3"/>
        <v>11</v>
      </c>
      <c r="G72" s="15">
        <f t="shared" si="5"/>
        <v>19</v>
      </c>
      <c r="H72" s="15">
        <f t="shared" si="4"/>
        <v>19</v>
      </c>
      <c r="I72" s="7"/>
      <c r="J72" s="19"/>
    </row>
    <row r="73" spans="1:10">
      <c r="A73" s="5" t="s">
        <v>90</v>
      </c>
      <c r="B73" s="28" t="s">
        <v>1570</v>
      </c>
      <c r="C73" s="7">
        <v>96</v>
      </c>
      <c r="D73" s="7">
        <v>6</v>
      </c>
      <c r="E73" s="7">
        <v>28</v>
      </c>
      <c r="F73" s="15">
        <f t="shared" si="3"/>
        <v>12</v>
      </c>
      <c r="G73" s="15">
        <f t="shared" si="5"/>
        <v>21</v>
      </c>
      <c r="H73" s="15" t="str">
        <f t="shared" si="4"/>
        <v>adequate stock</v>
      </c>
      <c r="I73" s="7"/>
      <c r="J73" s="19"/>
    </row>
    <row r="74" spans="1:10">
      <c r="A74" s="5" t="s">
        <v>90</v>
      </c>
      <c r="B74" s="28" t="s">
        <v>1571</v>
      </c>
      <c r="C74" s="7">
        <v>121</v>
      </c>
      <c r="D74" s="7">
        <v>6</v>
      </c>
      <c r="E74" s="7">
        <v>26</v>
      </c>
      <c r="F74" s="15">
        <f t="shared" ref="F74:F137" si="6">ROUND((C74/D74)*0.75,0)</f>
        <v>15</v>
      </c>
      <c r="G74" s="15">
        <f t="shared" si="5"/>
        <v>26</v>
      </c>
      <c r="H74" s="15" t="str">
        <f t="shared" ref="H74:H137" si="7">IF(E74&lt;F74,G74-E74,"adequate stock")</f>
        <v>adequate stock</v>
      </c>
      <c r="I74" s="7"/>
      <c r="J74" s="19"/>
    </row>
    <row r="75" spans="1:10">
      <c r="A75" s="5" t="s">
        <v>90</v>
      </c>
      <c r="B75" s="28" t="s">
        <v>1572</v>
      </c>
      <c r="C75" s="7">
        <v>150</v>
      </c>
      <c r="D75" s="7">
        <v>6</v>
      </c>
      <c r="E75" s="7">
        <v>0</v>
      </c>
      <c r="F75" s="15">
        <f t="shared" si="6"/>
        <v>19</v>
      </c>
      <c r="G75" s="15">
        <f t="shared" si="5"/>
        <v>33</v>
      </c>
      <c r="H75" s="15">
        <f t="shared" si="7"/>
        <v>33</v>
      </c>
      <c r="I75" s="7"/>
      <c r="J75" s="19"/>
    </row>
    <row r="76" spans="1:10">
      <c r="A76" s="5" t="s">
        <v>90</v>
      </c>
      <c r="B76" s="28" t="s">
        <v>1573</v>
      </c>
      <c r="C76" s="7">
        <v>55</v>
      </c>
      <c r="D76" s="7">
        <v>3</v>
      </c>
      <c r="E76" s="7">
        <v>50</v>
      </c>
      <c r="F76" s="15">
        <f t="shared" si="6"/>
        <v>14</v>
      </c>
      <c r="G76" s="15">
        <f t="shared" si="5"/>
        <v>24</v>
      </c>
      <c r="H76" s="15" t="str">
        <f t="shared" si="7"/>
        <v>adequate stock</v>
      </c>
      <c r="I76" s="7"/>
      <c r="J76" s="19"/>
    </row>
    <row r="77" spans="1:10">
      <c r="A77" s="5" t="s">
        <v>90</v>
      </c>
      <c r="B77" s="28" t="s">
        <v>1574</v>
      </c>
      <c r="C77" s="7">
        <v>38</v>
      </c>
      <c r="D77" s="7">
        <v>6</v>
      </c>
      <c r="E77" s="7">
        <v>112</v>
      </c>
      <c r="F77" s="15">
        <f t="shared" si="6"/>
        <v>5</v>
      </c>
      <c r="G77" s="15">
        <f t="shared" si="5"/>
        <v>8</v>
      </c>
      <c r="H77" s="15" t="str">
        <f t="shared" si="7"/>
        <v>adequate stock</v>
      </c>
      <c r="I77" s="7"/>
      <c r="J77" s="19"/>
    </row>
    <row r="78" spans="1:10">
      <c r="A78" s="5" t="s">
        <v>90</v>
      </c>
      <c r="B78" s="28" t="s">
        <v>1575</v>
      </c>
      <c r="C78" s="7">
        <v>26</v>
      </c>
      <c r="D78" s="7">
        <v>2</v>
      </c>
      <c r="E78" s="7">
        <v>0</v>
      </c>
      <c r="F78" s="15">
        <f t="shared" si="6"/>
        <v>10</v>
      </c>
      <c r="G78" s="15">
        <f t="shared" si="5"/>
        <v>17</v>
      </c>
      <c r="H78" s="15">
        <f t="shared" si="7"/>
        <v>17</v>
      </c>
      <c r="I78" s="7"/>
      <c r="J78" s="19"/>
    </row>
    <row r="79" spans="1:10">
      <c r="A79" s="5" t="s">
        <v>90</v>
      </c>
      <c r="B79" s="28" t="s">
        <v>1576</v>
      </c>
      <c r="C79" s="7">
        <v>66</v>
      </c>
      <c r="D79" s="7">
        <v>2</v>
      </c>
      <c r="E79" s="7">
        <v>30</v>
      </c>
      <c r="F79" s="15">
        <f t="shared" si="6"/>
        <v>25</v>
      </c>
      <c r="G79" s="15">
        <f t="shared" si="5"/>
        <v>43</v>
      </c>
      <c r="H79" s="15" t="str">
        <f t="shared" si="7"/>
        <v>adequate stock</v>
      </c>
      <c r="I79" s="7"/>
      <c r="J79" s="19"/>
    </row>
    <row r="80" spans="1:10">
      <c r="A80" s="5" t="s">
        <v>90</v>
      </c>
      <c r="B80" s="28" t="s">
        <v>1577</v>
      </c>
      <c r="C80" s="7">
        <v>50</v>
      </c>
      <c r="D80" s="7">
        <v>2</v>
      </c>
      <c r="E80" s="7">
        <v>5</v>
      </c>
      <c r="F80" s="15">
        <v>10</v>
      </c>
      <c r="G80" s="15">
        <f t="shared" si="5"/>
        <v>33</v>
      </c>
      <c r="H80" s="15">
        <f t="shared" si="7"/>
        <v>28</v>
      </c>
      <c r="I80" s="7"/>
      <c r="J80" s="19"/>
    </row>
    <row r="81" spans="1:10">
      <c r="A81" s="5" t="s">
        <v>90</v>
      </c>
      <c r="B81" s="28" t="s">
        <v>1578</v>
      </c>
      <c r="C81" s="7">
        <v>15</v>
      </c>
      <c r="D81" s="7">
        <v>2</v>
      </c>
      <c r="E81" s="7">
        <v>15</v>
      </c>
      <c r="F81" s="15">
        <f t="shared" si="6"/>
        <v>6</v>
      </c>
      <c r="G81" s="15">
        <f t="shared" si="5"/>
        <v>10</v>
      </c>
      <c r="H81" s="15" t="str">
        <f t="shared" si="7"/>
        <v>adequate stock</v>
      </c>
      <c r="I81" s="7"/>
      <c r="J81" s="19"/>
    </row>
    <row r="82" spans="1:10">
      <c r="A82" s="5" t="s">
        <v>90</v>
      </c>
      <c r="B82" s="28" t="s">
        <v>1579</v>
      </c>
      <c r="C82" s="7">
        <v>15</v>
      </c>
      <c r="D82" s="7">
        <v>2</v>
      </c>
      <c r="E82" s="7">
        <v>15</v>
      </c>
      <c r="F82" s="15">
        <f t="shared" si="6"/>
        <v>6</v>
      </c>
      <c r="G82" s="15">
        <f t="shared" si="5"/>
        <v>10</v>
      </c>
      <c r="H82" s="15" t="str">
        <f t="shared" si="7"/>
        <v>adequate stock</v>
      </c>
      <c r="I82" s="7"/>
      <c r="J82" s="19"/>
    </row>
    <row r="83" spans="1:10">
      <c r="A83" s="5" t="s">
        <v>90</v>
      </c>
      <c r="B83" s="28" t="s">
        <v>1580</v>
      </c>
      <c r="C83" s="7">
        <v>67</v>
      </c>
      <c r="D83" s="7">
        <v>2</v>
      </c>
      <c r="E83" s="7">
        <v>45</v>
      </c>
      <c r="F83" s="15">
        <f t="shared" si="6"/>
        <v>25</v>
      </c>
      <c r="G83" s="15">
        <f t="shared" si="5"/>
        <v>44</v>
      </c>
      <c r="H83" s="15" t="str">
        <f t="shared" si="7"/>
        <v>adequate stock</v>
      </c>
      <c r="I83" s="7"/>
      <c r="J83" s="19"/>
    </row>
    <row r="84" spans="1:10">
      <c r="A84" s="5" t="s">
        <v>90</v>
      </c>
      <c r="B84" s="28" t="s">
        <v>1581</v>
      </c>
      <c r="C84" s="7">
        <v>0</v>
      </c>
      <c r="D84" s="7">
        <v>6</v>
      </c>
      <c r="E84" s="7">
        <v>0</v>
      </c>
      <c r="F84" s="15">
        <f t="shared" si="6"/>
        <v>0</v>
      </c>
      <c r="G84" s="15">
        <f t="shared" si="5"/>
        <v>0</v>
      </c>
      <c r="H84" s="15" t="str">
        <f t="shared" si="7"/>
        <v>adequate stock</v>
      </c>
      <c r="I84" s="7"/>
      <c r="J84" s="19"/>
    </row>
    <row r="85" spans="1:10">
      <c r="A85" s="5" t="s">
        <v>90</v>
      </c>
      <c r="B85" s="28" t="s">
        <v>1582</v>
      </c>
      <c r="C85" s="7">
        <v>431</v>
      </c>
      <c r="D85" s="7">
        <v>6</v>
      </c>
      <c r="E85" s="7">
        <v>0</v>
      </c>
      <c r="F85" s="15">
        <f t="shared" si="6"/>
        <v>54</v>
      </c>
      <c r="G85" s="15">
        <f t="shared" si="5"/>
        <v>93</v>
      </c>
      <c r="H85" s="15">
        <f t="shared" si="7"/>
        <v>93</v>
      </c>
      <c r="I85" s="7"/>
      <c r="J85" s="19"/>
    </row>
    <row r="86" spans="1:10">
      <c r="A86" s="5" t="s">
        <v>90</v>
      </c>
      <c r="B86" s="28" t="s">
        <v>1583</v>
      </c>
      <c r="C86" s="7">
        <v>0</v>
      </c>
      <c r="D86" s="7">
        <v>6</v>
      </c>
      <c r="E86" s="7">
        <v>0</v>
      </c>
      <c r="F86" s="15">
        <f t="shared" si="6"/>
        <v>0</v>
      </c>
      <c r="G86" s="15">
        <f t="shared" si="5"/>
        <v>0</v>
      </c>
      <c r="H86" s="15" t="str">
        <f t="shared" si="7"/>
        <v>adequate stock</v>
      </c>
      <c r="I86" s="7"/>
      <c r="J86" s="19"/>
    </row>
    <row r="87" spans="1:10">
      <c r="A87" s="5" t="s">
        <v>90</v>
      </c>
      <c r="B87" s="28" t="s">
        <v>1584</v>
      </c>
      <c r="C87" s="7">
        <v>9</v>
      </c>
      <c r="D87" s="7">
        <v>6</v>
      </c>
      <c r="E87" s="7">
        <v>5</v>
      </c>
      <c r="F87" s="15">
        <f t="shared" si="6"/>
        <v>1</v>
      </c>
      <c r="G87" s="15">
        <f t="shared" si="5"/>
        <v>2</v>
      </c>
      <c r="H87" s="15" t="str">
        <f t="shared" si="7"/>
        <v>adequate stock</v>
      </c>
      <c r="I87" s="7"/>
      <c r="J87" s="19"/>
    </row>
    <row r="88" spans="1:10">
      <c r="A88" s="5" t="s">
        <v>90</v>
      </c>
      <c r="B88" s="28" t="s">
        <v>1585</v>
      </c>
      <c r="C88" s="7">
        <v>0</v>
      </c>
      <c r="D88" s="7">
        <v>6</v>
      </c>
      <c r="E88" s="7">
        <v>0</v>
      </c>
      <c r="F88" s="15">
        <f t="shared" si="6"/>
        <v>0</v>
      </c>
      <c r="G88" s="15">
        <f t="shared" si="5"/>
        <v>0</v>
      </c>
      <c r="H88" s="15" t="str">
        <f t="shared" si="7"/>
        <v>adequate stock</v>
      </c>
      <c r="I88" s="7"/>
      <c r="J88" s="19"/>
    </row>
    <row r="89" spans="1:10">
      <c r="A89" s="5" t="s">
        <v>90</v>
      </c>
      <c r="B89" s="28" t="s">
        <v>1586</v>
      </c>
      <c r="C89" s="7">
        <v>0</v>
      </c>
      <c r="D89" s="7">
        <v>6</v>
      </c>
      <c r="E89" s="7">
        <v>0</v>
      </c>
      <c r="F89" s="15">
        <f t="shared" si="6"/>
        <v>0</v>
      </c>
      <c r="G89" s="15">
        <f t="shared" si="5"/>
        <v>0</v>
      </c>
      <c r="H89" s="15" t="str">
        <f t="shared" si="7"/>
        <v>adequate stock</v>
      </c>
      <c r="I89" s="7"/>
      <c r="J89" s="19"/>
    </row>
    <row r="90" spans="1:10">
      <c r="A90" s="5" t="s">
        <v>90</v>
      </c>
      <c r="B90" s="28" t="s">
        <v>1587</v>
      </c>
      <c r="C90" s="7">
        <v>8</v>
      </c>
      <c r="D90" s="7">
        <v>3</v>
      </c>
      <c r="E90" s="7">
        <v>5</v>
      </c>
      <c r="F90" s="15">
        <f t="shared" si="6"/>
        <v>2</v>
      </c>
      <c r="G90" s="15">
        <f t="shared" si="5"/>
        <v>3</v>
      </c>
      <c r="H90" s="15" t="str">
        <f t="shared" si="7"/>
        <v>adequate stock</v>
      </c>
      <c r="I90" s="7"/>
      <c r="J90" s="19"/>
    </row>
    <row r="91" spans="1:10">
      <c r="A91" s="5" t="s">
        <v>90</v>
      </c>
      <c r="B91" s="28" t="s">
        <v>1588</v>
      </c>
      <c r="C91" s="7">
        <v>8</v>
      </c>
      <c r="D91" s="7">
        <v>3</v>
      </c>
      <c r="E91" s="7">
        <v>0</v>
      </c>
      <c r="F91" s="15">
        <f t="shared" si="6"/>
        <v>2</v>
      </c>
      <c r="G91" s="15">
        <f t="shared" si="5"/>
        <v>3</v>
      </c>
      <c r="H91" s="15">
        <f t="shared" si="7"/>
        <v>3</v>
      </c>
      <c r="I91" s="7"/>
      <c r="J91" s="19"/>
    </row>
    <row r="92" spans="1:10">
      <c r="A92" s="5" t="s">
        <v>90</v>
      </c>
      <c r="B92" s="28" t="s">
        <v>1589</v>
      </c>
      <c r="C92" s="7">
        <v>36</v>
      </c>
      <c r="D92" s="7">
        <v>4</v>
      </c>
      <c r="E92" s="7">
        <v>10</v>
      </c>
      <c r="F92" s="15">
        <f t="shared" si="6"/>
        <v>7</v>
      </c>
      <c r="G92" s="15">
        <f t="shared" si="5"/>
        <v>12</v>
      </c>
      <c r="H92" s="15" t="str">
        <f t="shared" si="7"/>
        <v>adequate stock</v>
      </c>
      <c r="I92" s="7"/>
      <c r="J92" s="19"/>
    </row>
    <row r="93" spans="1:10">
      <c r="A93" s="5" t="s">
        <v>90</v>
      </c>
      <c r="B93" s="28" t="s">
        <v>1590</v>
      </c>
      <c r="C93" s="7">
        <v>48</v>
      </c>
      <c r="D93" s="7">
        <v>4</v>
      </c>
      <c r="E93" s="7">
        <v>10</v>
      </c>
      <c r="F93" s="15">
        <f t="shared" si="6"/>
        <v>9</v>
      </c>
      <c r="G93" s="15">
        <f t="shared" si="5"/>
        <v>16</v>
      </c>
      <c r="H93" s="15" t="str">
        <f t="shared" si="7"/>
        <v>adequate stock</v>
      </c>
      <c r="I93" s="7"/>
      <c r="J93" s="19"/>
    </row>
    <row r="94" spans="1:10">
      <c r="A94" s="5" t="s">
        <v>90</v>
      </c>
      <c r="B94" s="28" t="s">
        <v>1591</v>
      </c>
      <c r="C94" s="7">
        <v>24</v>
      </c>
      <c r="D94" s="7">
        <v>3</v>
      </c>
      <c r="E94" s="7">
        <v>0</v>
      </c>
      <c r="F94" s="15">
        <f t="shared" si="6"/>
        <v>6</v>
      </c>
      <c r="G94" s="15">
        <f t="shared" si="5"/>
        <v>10</v>
      </c>
      <c r="H94" s="15">
        <f t="shared" si="7"/>
        <v>10</v>
      </c>
      <c r="I94" s="7"/>
      <c r="J94" s="19"/>
    </row>
    <row r="95" spans="1:10">
      <c r="A95" s="5" t="s">
        <v>90</v>
      </c>
      <c r="B95" s="28" t="s">
        <v>1592</v>
      </c>
      <c r="C95" s="7">
        <v>0</v>
      </c>
      <c r="D95" s="7"/>
      <c r="E95" s="7">
        <v>0</v>
      </c>
      <c r="F95" s="15" t="e">
        <f t="shared" si="6"/>
        <v>#DIV/0!</v>
      </c>
      <c r="G95" s="15" t="e">
        <f t="shared" si="5"/>
        <v>#DIV/0!</v>
      </c>
      <c r="H95" s="15" t="e">
        <f t="shared" si="7"/>
        <v>#DIV/0!</v>
      </c>
      <c r="I95" s="7"/>
      <c r="J95" s="19"/>
    </row>
    <row r="96" spans="1:10">
      <c r="A96" s="5" t="s">
        <v>919</v>
      </c>
      <c r="B96" s="28" t="s">
        <v>1593</v>
      </c>
      <c r="C96" s="7">
        <v>0</v>
      </c>
      <c r="D96" s="7">
        <v>6</v>
      </c>
      <c r="E96" s="7">
        <v>0</v>
      </c>
      <c r="F96" s="15">
        <f t="shared" si="6"/>
        <v>0</v>
      </c>
      <c r="G96" s="15">
        <f t="shared" si="5"/>
        <v>0</v>
      </c>
      <c r="H96" s="15" t="str">
        <f t="shared" si="7"/>
        <v>adequate stock</v>
      </c>
      <c r="I96" s="7"/>
      <c r="J96" s="19"/>
    </row>
    <row r="97" spans="1:10">
      <c r="A97" s="5" t="s">
        <v>1594</v>
      </c>
      <c r="B97" s="28" t="s">
        <v>1595</v>
      </c>
      <c r="C97" s="7">
        <v>0</v>
      </c>
      <c r="D97" s="7">
        <v>6</v>
      </c>
      <c r="E97" s="7">
        <v>0</v>
      </c>
      <c r="F97" s="15">
        <f t="shared" si="6"/>
        <v>0</v>
      </c>
      <c r="G97" s="15">
        <f t="shared" si="5"/>
        <v>0</v>
      </c>
      <c r="H97" s="15" t="str">
        <f t="shared" si="7"/>
        <v>adequate stock</v>
      </c>
      <c r="I97" s="7"/>
      <c r="J97" s="19"/>
    </row>
    <row r="98" spans="1:10">
      <c r="A98" s="5" t="s">
        <v>943</v>
      </c>
      <c r="B98" s="28" t="s">
        <v>1596</v>
      </c>
      <c r="C98" s="7">
        <v>32</v>
      </c>
      <c r="D98" s="7">
        <v>4</v>
      </c>
      <c r="E98" s="7">
        <v>10</v>
      </c>
      <c r="F98" s="15">
        <f t="shared" si="6"/>
        <v>6</v>
      </c>
      <c r="G98" s="15">
        <f t="shared" si="5"/>
        <v>10</v>
      </c>
      <c r="H98" s="15" t="str">
        <f t="shared" si="7"/>
        <v>adequate stock</v>
      </c>
      <c r="I98" s="7"/>
      <c r="J98" s="19"/>
    </row>
    <row r="99" spans="1:10">
      <c r="A99" s="5" t="s">
        <v>943</v>
      </c>
      <c r="B99" s="28" t="s">
        <v>1597</v>
      </c>
      <c r="C99" s="7">
        <v>0</v>
      </c>
      <c r="D99" s="7">
        <v>6</v>
      </c>
      <c r="E99" s="7">
        <v>10</v>
      </c>
      <c r="F99" s="15">
        <f t="shared" si="6"/>
        <v>0</v>
      </c>
      <c r="G99" s="15">
        <f t="shared" si="5"/>
        <v>0</v>
      </c>
      <c r="H99" s="15" t="str">
        <f t="shared" si="7"/>
        <v>adequate stock</v>
      </c>
      <c r="I99" s="7"/>
      <c r="J99" s="19"/>
    </row>
    <row r="100" spans="1:10">
      <c r="A100" s="5" t="s">
        <v>943</v>
      </c>
      <c r="B100" s="28" t="s">
        <v>1598</v>
      </c>
      <c r="C100" s="7">
        <v>113</v>
      </c>
      <c r="D100" s="7">
        <v>6</v>
      </c>
      <c r="E100" s="7">
        <v>50</v>
      </c>
      <c r="F100" s="15">
        <f t="shared" si="6"/>
        <v>14</v>
      </c>
      <c r="G100" s="15">
        <f t="shared" si="5"/>
        <v>24</v>
      </c>
      <c r="H100" s="15" t="str">
        <f t="shared" si="7"/>
        <v>adequate stock</v>
      </c>
      <c r="I100" s="7"/>
      <c r="J100" s="19"/>
    </row>
    <row r="101" spans="1:10">
      <c r="A101" s="5" t="s">
        <v>943</v>
      </c>
      <c r="B101" s="28" t="s">
        <v>1599</v>
      </c>
      <c r="C101" s="7">
        <v>20</v>
      </c>
      <c r="D101" s="7">
        <v>2</v>
      </c>
      <c r="E101" s="7">
        <v>20</v>
      </c>
      <c r="F101" s="15">
        <f t="shared" si="6"/>
        <v>8</v>
      </c>
      <c r="G101" s="15">
        <f t="shared" si="5"/>
        <v>13</v>
      </c>
      <c r="H101" s="15" t="str">
        <f t="shared" si="7"/>
        <v>adequate stock</v>
      </c>
      <c r="I101" s="7"/>
      <c r="J101" s="19"/>
    </row>
    <row r="102" spans="1:10">
      <c r="A102" s="5" t="s">
        <v>943</v>
      </c>
      <c r="B102" s="28" t="s">
        <v>1600</v>
      </c>
      <c r="C102" s="7">
        <v>0</v>
      </c>
      <c r="D102" s="7">
        <v>3</v>
      </c>
      <c r="E102" s="7">
        <v>0</v>
      </c>
      <c r="F102" s="15">
        <f t="shared" si="6"/>
        <v>0</v>
      </c>
      <c r="G102" s="15">
        <f t="shared" si="5"/>
        <v>0</v>
      </c>
      <c r="H102" s="15" t="str">
        <f t="shared" si="7"/>
        <v>adequate stock</v>
      </c>
      <c r="I102" s="7"/>
      <c r="J102" s="19"/>
    </row>
    <row r="103" spans="1:10">
      <c r="A103" s="5" t="s">
        <v>943</v>
      </c>
      <c r="B103" s="28" t="s">
        <v>1601</v>
      </c>
      <c r="C103" s="7">
        <v>47</v>
      </c>
      <c r="D103" s="7">
        <v>3</v>
      </c>
      <c r="E103" s="7">
        <v>20</v>
      </c>
      <c r="F103" s="15">
        <f t="shared" si="6"/>
        <v>12</v>
      </c>
      <c r="G103" s="15">
        <f t="shared" si="5"/>
        <v>20</v>
      </c>
      <c r="H103" s="15" t="str">
        <f t="shared" si="7"/>
        <v>adequate stock</v>
      </c>
      <c r="I103" s="7"/>
      <c r="J103" s="19"/>
    </row>
    <row r="104" spans="1:10">
      <c r="A104" s="5" t="s">
        <v>943</v>
      </c>
      <c r="B104" s="28" t="s">
        <v>1602</v>
      </c>
      <c r="C104" s="7">
        <v>47</v>
      </c>
      <c r="D104" s="7">
        <v>3</v>
      </c>
      <c r="E104" s="7">
        <v>50</v>
      </c>
      <c r="F104" s="15">
        <f t="shared" si="6"/>
        <v>12</v>
      </c>
      <c r="G104" s="15">
        <f t="shared" si="5"/>
        <v>20</v>
      </c>
      <c r="H104" s="15" t="str">
        <f t="shared" si="7"/>
        <v>adequate stock</v>
      </c>
      <c r="I104" s="7"/>
      <c r="J104" s="19"/>
    </row>
    <row r="105" spans="1:10">
      <c r="A105" s="5" t="s">
        <v>943</v>
      </c>
      <c r="B105" s="28" t="s">
        <v>1603</v>
      </c>
      <c r="C105" s="7">
        <v>33</v>
      </c>
      <c r="D105" s="7">
        <v>3</v>
      </c>
      <c r="E105" s="7">
        <v>36</v>
      </c>
      <c r="F105" s="15">
        <f t="shared" si="6"/>
        <v>8</v>
      </c>
      <c r="G105" s="15">
        <f t="shared" si="5"/>
        <v>14</v>
      </c>
      <c r="H105" s="15" t="str">
        <f t="shared" si="7"/>
        <v>adequate stock</v>
      </c>
      <c r="I105" s="7"/>
      <c r="J105" s="19"/>
    </row>
    <row r="106" spans="1:10">
      <c r="A106" s="5" t="s">
        <v>943</v>
      </c>
      <c r="B106" s="28" t="s">
        <v>1604</v>
      </c>
      <c r="C106" s="7">
        <v>35</v>
      </c>
      <c r="D106" s="7">
        <v>2</v>
      </c>
      <c r="E106" s="7">
        <v>36</v>
      </c>
      <c r="F106" s="15">
        <f t="shared" si="6"/>
        <v>13</v>
      </c>
      <c r="G106" s="15">
        <f t="shared" si="5"/>
        <v>23</v>
      </c>
      <c r="H106" s="15" t="str">
        <f t="shared" si="7"/>
        <v>adequate stock</v>
      </c>
      <c r="I106" s="7"/>
      <c r="J106" s="19"/>
    </row>
    <row r="107" spans="1:10">
      <c r="A107" s="5" t="s">
        <v>943</v>
      </c>
      <c r="B107" s="28" t="s">
        <v>1605</v>
      </c>
      <c r="C107" s="7">
        <v>28</v>
      </c>
      <c r="D107" s="7">
        <v>3</v>
      </c>
      <c r="E107" s="7">
        <v>42</v>
      </c>
      <c r="F107" s="15">
        <f t="shared" si="6"/>
        <v>7</v>
      </c>
      <c r="G107" s="15">
        <f t="shared" si="5"/>
        <v>12</v>
      </c>
      <c r="H107" s="15" t="str">
        <f t="shared" si="7"/>
        <v>adequate stock</v>
      </c>
      <c r="I107" s="7"/>
      <c r="J107" s="19"/>
    </row>
    <row r="108" spans="1:10">
      <c r="A108" s="5" t="s">
        <v>943</v>
      </c>
      <c r="B108" s="28" t="s">
        <v>1606</v>
      </c>
      <c r="C108" s="7">
        <v>33</v>
      </c>
      <c r="D108" s="7">
        <v>6</v>
      </c>
      <c r="E108" s="7">
        <v>56</v>
      </c>
      <c r="F108" s="15">
        <f t="shared" si="6"/>
        <v>4</v>
      </c>
      <c r="G108" s="15">
        <f t="shared" si="5"/>
        <v>7</v>
      </c>
      <c r="H108" s="15" t="str">
        <f t="shared" si="7"/>
        <v>adequate stock</v>
      </c>
      <c r="I108" s="7"/>
      <c r="J108" s="19"/>
    </row>
    <row r="109" spans="1:10">
      <c r="A109" s="5" t="s">
        <v>943</v>
      </c>
      <c r="B109" s="28" t="s">
        <v>1607</v>
      </c>
      <c r="C109" s="7">
        <v>36</v>
      </c>
      <c r="D109" s="7">
        <v>6</v>
      </c>
      <c r="E109" s="7">
        <v>9</v>
      </c>
      <c r="F109" s="15">
        <f t="shared" si="6"/>
        <v>5</v>
      </c>
      <c r="G109" s="15">
        <f t="shared" si="5"/>
        <v>8</v>
      </c>
      <c r="H109" s="15" t="str">
        <f t="shared" si="7"/>
        <v>adequate stock</v>
      </c>
      <c r="I109" s="7"/>
      <c r="J109" s="19"/>
    </row>
    <row r="110" spans="1:10">
      <c r="A110" s="5" t="s">
        <v>943</v>
      </c>
      <c r="B110" s="28" t="s">
        <v>1608</v>
      </c>
      <c r="C110" s="7">
        <v>62</v>
      </c>
      <c r="D110" s="7">
        <v>6</v>
      </c>
      <c r="E110" s="7">
        <v>9</v>
      </c>
      <c r="F110" s="15">
        <f t="shared" si="6"/>
        <v>8</v>
      </c>
      <c r="G110" s="15">
        <f t="shared" si="5"/>
        <v>13</v>
      </c>
      <c r="H110" s="15" t="str">
        <f t="shared" si="7"/>
        <v>adequate stock</v>
      </c>
      <c r="I110" s="7"/>
      <c r="J110" s="19"/>
    </row>
    <row r="111" spans="1:10">
      <c r="A111" s="5" t="s">
        <v>943</v>
      </c>
      <c r="B111" s="28" t="s">
        <v>1609</v>
      </c>
      <c r="C111" s="7">
        <v>0</v>
      </c>
      <c r="D111" s="7">
        <v>6</v>
      </c>
      <c r="E111" s="7">
        <v>0</v>
      </c>
      <c r="F111" s="15">
        <f t="shared" si="6"/>
        <v>0</v>
      </c>
      <c r="G111" s="15">
        <f t="shared" si="5"/>
        <v>0</v>
      </c>
      <c r="H111" s="15" t="str">
        <f t="shared" si="7"/>
        <v>adequate stock</v>
      </c>
      <c r="I111" s="7"/>
      <c r="J111" s="19"/>
    </row>
    <row r="112" spans="1:10">
      <c r="A112" s="5" t="s">
        <v>943</v>
      </c>
      <c r="B112" s="28" t="s">
        <v>1610</v>
      </c>
      <c r="C112" s="7">
        <v>25</v>
      </c>
      <c r="D112" s="7">
        <v>3</v>
      </c>
      <c r="E112" s="7">
        <v>0</v>
      </c>
      <c r="F112" s="15">
        <f t="shared" si="6"/>
        <v>6</v>
      </c>
      <c r="G112" s="15">
        <f t="shared" si="5"/>
        <v>11</v>
      </c>
      <c r="H112" s="15">
        <f t="shared" si="7"/>
        <v>11</v>
      </c>
      <c r="I112" s="7"/>
      <c r="J112" s="19"/>
    </row>
    <row r="113" spans="1:10">
      <c r="A113" s="5" t="s">
        <v>943</v>
      </c>
      <c r="B113" s="28" t="s">
        <v>1611</v>
      </c>
      <c r="C113" s="7">
        <v>33</v>
      </c>
      <c r="D113" s="7">
        <v>3</v>
      </c>
      <c r="E113" s="7">
        <v>0</v>
      </c>
      <c r="F113" s="15">
        <f t="shared" si="6"/>
        <v>8</v>
      </c>
      <c r="G113" s="15">
        <f t="shared" si="5"/>
        <v>14</v>
      </c>
      <c r="H113" s="15">
        <f t="shared" si="7"/>
        <v>14</v>
      </c>
      <c r="I113" s="7"/>
      <c r="J113" s="19"/>
    </row>
    <row r="114" spans="1:10">
      <c r="A114" s="5" t="s">
        <v>943</v>
      </c>
      <c r="B114" s="28" t="s">
        <v>1612</v>
      </c>
      <c r="C114" s="7">
        <v>48</v>
      </c>
      <c r="D114" s="7">
        <v>3</v>
      </c>
      <c r="E114" s="7">
        <v>19</v>
      </c>
      <c r="F114" s="15">
        <f t="shared" si="6"/>
        <v>12</v>
      </c>
      <c r="G114" s="15">
        <f t="shared" si="5"/>
        <v>21</v>
      </c>
      <c r="H114" s="15" t="str">
        <f t="shared" si="7"/>
        <v>adequate stock</v>
      </c>
      <c r="I114" s="7"/>
      <c r="J114" s="19"/>
    </row>
    <row r="115" spans="1:10">
      <c r="A115" s="5" t="s">
        <v>943</v>
      </c>
      <c r="B115" s="28" t="s">
        <v>1613</v>
      </c>
      <c r="C115" s="7">
        <v>0</v>
      </c>
      <c r="D115" s="7">
        <v>6</v>
      </c>
      <c r="E115" s="7">
        <v>0</v>
      </c>
      <c r="F115" s="15">
        <f t="shared" si="6"/>
        <v>0</v>
      </c>
      <c r="G115" s="15">
        <f t="shared" si="5"/>
        <v>0</v>
      </c>
      <c r="H115" s="15" t="str">
        <f t="shared" si="7"/>
        <v>adequate stock</v>
      </c>
      <c r="I115" s="7"/>
      <c r="J115" s="19"/>
    </row>
    <row r="116" spans="1:10">
      <c r="A116" s="5" t="s">
        <v>943</v>
      </c>
      <c r="B116" s="28" t="s">
        <v>1614</v>
      </c>
      <c r="C116" s="7">
        <v>36</v>
      </c>
      <c r="D116" s="7">
        <v>2</v>
      </c>
      <c r="E116" s="7">
        <v>0</v>
      </c>
      <c r="F116" s="15">
        <f t="shared" si="6"/>
        <v>14</v>
      </c>
      <c r="G116" s="15">
        <f t="shared" si="5"/>
        <v>23</v>
      </c>
      <c r="H116" s="15">
        <f t="shared" si="7"/>
        <v>23</v>
      </c>
      <c r="I116" s="7"/>
      <c r="J116" s="19"/>
    </row>
    <row r="117" spans="1:10">
      <c r="A117" s="5" t="s">
        <v>943</v>
      </c>
      <c r="B117" s="28" t="s">
        <v>1615</v>
      </c>
      <c r="C117" s="7">
        <v>36</v>
      </c>
      <c r="D117" s="7">
        <v>2</v>
      </c>
      <c r="E117" s="7">
        <v>0</v>
      </c>
      <c r="F117" s="15">
        <f t="shared" si="6"/>
        <v>14</v>
      </c>
      <c r="G117" s="15">
        <f t="shared" si="5"/>
        <v>23</v>
      </c>
      <c r="H117" s="15">
        <f t="shared" si="7"/>
        <v>23</v>
      </c>
      <c r="I117" s="7"/>
      <c r="J117" s="19"/>
    </row>
    <row r="118" spans="1:10">
      <c r="A118" s="5" t="s">
        <v>943</v>
      </c>
      <c r="B118" s="28" t="s">
        <v>1616</v>
      </c>
      <c r="C118" s="7">
        <v>25</v>
      </c>
      <c r="D118" s="7">
        <v>6</v>
      </c>
      <c r="E118" s="7">
        <v>5</v>
      </c>
      <c r="F118" s="15">
        <f t="shared" si="6"/>
        <v>3</v>
      </c>
      <c r="G118" s="15">
        <f t="shared" si="5"/>
        <v>5</v>
      </c>
      <c r="H118" s="15" t="str">
        <f t="shared" si="7"/>
        <v>adequate stock</v>
      </c>
      <c r="I118" s="7"/>
      <c r="J118" s="19"/>
    </row>
    <row r="119" spans="1:10">
      <c r="A119" s="5" t="s">
        <v>943</v>
      </c>
      <c r="B119" s="28" t="s">
        <v>1617</v>
      </c>
      <c r="C119" s="7">
        <v>25</v>
      </c>
      <c r="D119" s="7">
        <v>6</v>
      </c>
      <c r="E119" s="7">
        <v>5</v>
      </c>
      <c r="F119" s="15">
        <f t="shared" si="6"/>
        <v>3</v>
      </c>
      <c r="G119" s="15">
        <f t="shared" si="5"/>
        <v>5</v>
      </c>
      <c r="H119" s="15" t="str">
        <f t="shared" si="7"/>
        <v>adequate stock</v>
      </c>
      <c r="I119" s="7"/>
      <c r="J119" s="19"/>
    </row>
    <row r="120" spans="1:10">
      <c r="A120" s="5" t="s">
        <v>943</v>
      </c>
      <c r="B120" s="28" t="s">
        <v>1618</v>
      </c>
      <c r="C120" s="7">
        <v>0</v>
      </c>
      <c r="D120" s="7">
        <v>6</v>
      </c>
      <c r="E120" s="7">
        <v>12</v>
      </c>
      <c r="F120" s="15">
        <f t="shared" si="6"/>
        <v>0</v>
      </c>
      <c r="G120" s="15">
        <f t="shared" si="5"/>
        <v>0</v>
      </c>
      <c r="H120" s="15" t="str">
        <f t="shared" si="7"/>
        <v>adequate stock</v>
      </c>
      <c r="I120" s="7"/>
      <c r="J120" s="19"/>
    </row>
    <row r="121" spans="1:10">
      <c r="A121" s="5" t="s">
        <v>943</v>
      </c>
      <c r="B121" s="28" t="s">
        <v>1619</v>
      </c>
      <c r="C121" s="7">
        <v>55</v>
      </c>
      <c r="D121" s="7">
        <v>3</v>
      </c>
      <c r="E121" s="7">
        <v>15</v>
      </c>
      <c r="F121" s="15">
        <f t="shared" si="6"/>
        <v>14</v>
      </c>
      <c r="G121" s="15">
        <f t="shared" si="5"/>
        <v>24</v>
      </c>
      <c r="H121" s="15" t="str">
        <f t="shared" si="7"/>
        <v>adequate stock</v>
      </c>
      <c r="I121" s="7"/>
      <c r="J121" s="19"/>
    </row>
    <row r="122" spans="1:10">
      <c r="A122" s="5" t="s">
        <v>943</v>
      </c>
      <c r="B122" s="28" t="s">
        <v>1620</v>
      </c>
      <c r="C122" s="7">
        <v>0</v>
      </c>
      <c r="D122" s="7">
        <v>6</v>
      </c>
      <c r="E122" s="7">
        <v>0</v>
      </c>
      <c r="F122" s="15">
        <f t="shared" si="6"/>
        <v>0</v>
      </c>
      <c r="G122" s="15">
        <f t="shared" si="5"/>
        <v>0</v>
      </c>
      <c r="H122" s="15" t="str">
        <f t="shared" si="7"/>
        <v>adequate stock</v>
      </c>
      <c r="I122" s="7"/>
      <c r="J122" s="19"/>
    </row>
    <row r="123" spans="1:10">
      <c r="A123" s="5" t="s">
        <v>943</v>
      </c>
      <c r="B123" s="28" t="s">
        <v>1621</v>
      </c>
      <c r="C123" s="7">
        <v>0</v>
      </c>
      <c r="D123" s="7">
        <v>6</v>
      </c>
      <c r="E123" s="7">
        <v>0</v>
      </c>
      <c r="F123" s="15">
        <f t="shared" si="6"/>
        <v>0</v>
      </c>
      <c r="G123" s="15">
        <f t="shared" si="5"/>
        <v>0</v>
      </c>
      <c r="H123" s="15" t="str">
        <f t="shared" si="7"/>
        <v>adequate stock</v>
      </c>
      <c r="I123" s="7"/>
      <c r="J123" s="19"/>
    </row>
    <row r="124" spans="1:10">
      <c r="A124" s="5" t="s">
        <v>943</v>
      </c>
      <c r="B124" s="28" t="s">
        <v>1622</v>
      </c>
      <c r="C124" s="7">
        <v>0</v>
      </c>
      <c r="D124" s="7">
        <v>6</v>
      </c>
      <c r="E124" s="7">
        <v>0</v>
      </c>
      <c r="F124" s="15">
        <f t="shared" si="6"/>
        <v>0</v>
      </c>
      <c r="G124" s="15">
        <f t="shared" si="5"/>
        <v>0</v>
      </c>
      <c r="H124" s="15" t="str">
        <f t="shared" si="7"/>
        <v>adequate stock</v>
      </c>
      <c r="I124" s="7"/>
      <c r="J124" s="19"/>
    </row>
    <row r="125" spans="1:10">
      <c r="A125" s="5" t="s">
        <v>943</v>
      </c>
      <c r="B125" s="28" t="s">
        <v>1623</v>
      </c>
      <c r="C125" s="7">
        <v>10</v>
      </c>
      <c r="D125" s="7">
        <v>3</v>
      </c>
      <c r="E125" s="7">
        <v>15</v>
      </c>
      <c r="F125" s="15">
        <f t="shared" si="6"/>
        <v>3</v>
      </c>
      <c r="G125" s="15">
        <f t="shared" si="5"/>
        <v>4</v>
      </c>
      <c r="H125" s="15" t="str">
        <f t="shared" si="7"/>
        <v>adequate stock</v>
      </c>
      <c r="I125" s="7"/>
      <c r="J125" s="19"/>
    </row>
    <row r="126" spans="1:10">
      <c r="A126" s="5" t="s">
        <v>943</v>
      </c>
      <c r="B126" s="28" t="s">
        <v>1624</v>
      </c>
      <c r="C126" s="7">
        <v>55</v>
      </c>
      <c r="D126" s="7">
        <v>3</v>
      </c>
      <c r="E126" s="7">
        <v>15</v>
      </c>
      <c r="F126" s="15">
        <f t="shared" si="6"/>
        <v>14</v>
      </c>
      <c r="G126" s="15">
        <f t="shared" si="5"/>
        <v>24</v>
      </c>
      <c r="H126" s="15" t="str">
        <f t="shared" si="7"/>
        <v>adequate stock</v>
      </c>
      <c r="I126" s="7"/>
      <c r="J126" s="19"/>
    </row>
    <row r="127" spans="1:10">
      <c r="A127" s="5" t="s">
        <v>943</v>
      </c>
      <c r="B127" s="28" t="s">
        <v>1625</v>
      </c>
      <c r="C127" s="7">
        <v>0</v>
      </c>
      <c r="D127" s="7">
        <v>6</v>
      </c>
      <c r="E127" s="7">
        <v>0</v>
      </c>
      <c r="F127" s="15">
        <f t="shared" si="6"/>
        <v>0</v>
      </c>
      <c r="G127" s="15">
        <f t="shared" si="5"/>
        <v>0</v>
      </c>
      <c r="H127" s="15" t="str">
        <f t="shared" si="7"/>
        <v>adequate stock</v>
      </c>
      <c r="I127" s="7"/>
      <c r="J127" s="19"/>
    </row>
    <row r="128" spans="1:10">
      <c r="A128" s="5" t="s">
        <v>943</v>
      </c>
      <c r="B128" s="28" t="s">
        <v>1626</v>
      </c>
      <c r="C128" s="7">
        <v>120</v>
      </c>
      <c r="D128" s="7">
        <v>6</v>
      </c>
      <c r="E128" s="7">
        <v>12</v>
      </c>
      <c r="F128" s="15">
        <f t="shared" si="6"/>
        <v>15</v>
      </c>
      <c r="G128" s="15">
        <f t="shared" si="5"/>
        <v>26</v>
      </c>
      <c r="H128" s="15">
        <f t="shared" si="7"/>
        <v>14</v>
      </c>
      <c r="I128" s="7"/>
      <c r="J128" s="19"/>
    </row>
    <row r="129" spans="1:10">
      <c r="A129" s="5" t="s">
        <v>943</v>
      </c>
      <c r="B129" s="28" t="s">
        <v>1627</v>
      </c>
      <c r="C129" s="7">
        <v>0</v>
      </c>
      <c r="D129" s="7">
        <v>6</v>
      </c>
      <c r="E129" s="7">
        <v>0</v>
      </c>
      <c r="F129" s="15">
        <f t="shared" si="6"/>
        <v>0</v>
      </c>
      <c r="G129" s="15">
        <f t="shared" si="5"/>
        <v>0</v>
      </c>
      <c r="H129" s="15" t="str">
        <f t="shared" si="7"/>
        <v>adequate stock</v>
      </c>
      <c r="I129" s="7"/>
      <c r="J129" s="19"/>
    </row>
    <row r="130" spans="1:10">
      <c r="A130" s="5" t="s">
        <v>943</v>
      </c>
      <c r="B130" s="28" t="s">
        <v>1628</v>
      </c>
      <c r="C130" s="7">
        <v>120</v>
      </c>
      <c r="D130" s="7">
        <v>6</v>
      </c>
      <c r="E130" s="7">
        <v>12</v>
      </c>
      <c r="F130" s="15">
        <f t="shared" si="6"/>
        <v>15</v>
      </c>
      <c r="G130" s="15">
        <f t="shared" si="5"/>
        <v>26</v>
      </c>
      <c r="H130" s="15">
        <f t="shared" si="7"/>
        <v>14</v>
      </c>
      <c r="I130" s="7"/>
      <c r="J130" s="19"/>
    </row>
    <row r="131" spans="1:10">
      <c r="A131" s="5" t="s">
        <v>1629</v>
      </c>
      <c r="B131" s="28" t="s">
        <v>1630</v>
      </c>
      <c r="C131" s="7">
        <v>98</v>
      </c>
      <c r="D131" s="7">
        <v>6</v>
      </c>
      <c r="E131" s="7">
        <v>10</v>
      </c>
      <c r="F131" s="15">
        <f t="shared" si="6"/>
        <v>12</v>
      </c>
      <c r="G131" s="15">
        <f t="shared" ref="G131:G194" si="8">ROUND((C131/D131)*1.3,0)</f>
        <v>21</v>
      </c>
      <c r="H131" s="15">
        <f t="shared" si="7"/>
        <v>11</v>
      </c>
      <c r="I131" s="7"/>
      <c r="J131" s="19"/>
    </row>
    <row r="132" spans="1:10">
      <c r="A132" s="5" t="s">
        <v>1629</v>
      </c>
      <c r="B132" s="28" t="s">
        <v>1631</v>
      </c>
      <c r="C132" s="7">
        <v>50</v>
      </c>
      <c r="D132" s="7">
        <v>6</v>
      </c>
      <c r="E132" s="7">
        <v>0</v>
      </c>
      <c r="F132" s="15">
        <f t="shared" si="6"/>
        <v>6</v>
      </c>
      <c r="G132" s="15">
        <f t="shared" si="8"/>
        <v>11</v>
      </c>
      <c r="H132" s="15">
        <f t="shared" si="7"/>
        <v>11</v>
      </c>
      <c r="I132" s="7"/>
      <c r="J132" s="19"/>
    </row>
    <row r="133" spans="1:10">
      <c r="A133" s="5" t="s">
        <v>1629</v>
      </c>
      <c r="B133" s="28" t="s">
        <v>1632</v>
      </c>
      <c r="C133" s="7">
        <v>60</v>
      </c>
      <c r="D133" s="7">
        <v>6</v>
      </c>
      <c r="E133" s="7">
        <v>18</v>
      </c>
      <c r="F133" s="15">
        <f t="shared" si="6"/>
        <v>8</v>
      </c>
      <c r="G133" s="15">
        <f t="shared" si="8"/>
        <v>13</v>
      </c>
      <c r="H133" s="15" t="str">
        <f t="shared" si="7"/>
        <v>adequate stock</v>
      </c>
      <c r="I133" s="7"/>
      <c r="J133" s="19"/>
    </row>
    <row r="134" spans="1:10">
      <c r="A134" s="5" t="s">
        <v>1629</v>
      </c>
      <c r="B134" s="28" t="s">
        <v>1633</v>
      </c>
      <c r="C134" s="7">
        <v>60</v>
      </c>
      <c r="D134" s="7">
        <v>6</v>
      </c>
      <c r="E134" s="7">
        <v>18</v>
      </c>
      <c r="F134" s="15">
        <f t="shared" si="6"/>
        <v>8</v>
      </c>
      <c r="G134" s="15">
        <f t="shared" si="8"/>
        <v>13</v>
      </c>
      <c r="H134" s="15" t="str">
        <f t="shared" si="7"/>
        <v>adequate stock</v>
      </c>
      <c r="I134" s="7"/>
      <c r="J134" s="19"/>
    </row>
    <row r="135" spans="1:10">
      <c r="A135" s="5" t="s">
        <v>1629</v>
      </c>
      <c r="B135" s="28" t="s">
        <v>1634</v>
      </c>
      <c r="C135" s="7">
        <v>188</v>
      </c>
      <c r="D135" s="7">
        <v>6</v>
      </c>
      <c r="E135" s="7">
        <v>20</v>
      </c>
      <c r="F135" s="15">
        <f t="shared" si="6"/>
        <v>24</v>
      </c>
      <c r="G135" s="15">
        <f t="shared" si="8"/>
        <v>41</v>
      </c>
      <c r="H135" s="15">
        <f t="shared" si="7"/>
        <v>21</v>
      </c>
      <c r="I135" s="7"/>
      <c r="J135" s="19"/>
    </row>
    <row r="136" spans="1:10">
      <c r="A136" s="5" t="s">
        <v>1308</v>
      </c>
      <c r="B136" s="28" t="s">
        <v>1635</v>
      </c>
      <c r="C136" s="7">
        <v>24</v>
      </c>
      <c r="D136" s="7">
        <v>3</v>
      </c>
      <c r="E136" s="7">
        <v>12</v>
      </c>
      <c r="F136" s="15">
        <f t="shared" si="6"/>
        <v>6</v>
      </c>
      <c r="G136" s="15">
        <f t="shared" si="8"/>
        <v>10</v>
      </c>
      <c r="H136" s="15" t="str">
        <f t="shared" si="7"/>
        <v>adequate stock</v>
      </c>
      <c r="I136" s="7"/>
      <c r="J136" s="19"/>
    </row>
    <row r="137" spans="1:10">
      <c r="A137" s="5" t="s">
        <v>1308</v>
      </c>
      <c r="B137" s="28" t="s">
        <v>1636</v>
      </c>
      <c r="C137" s="7">
        <v>64</v>
      </c>
      <c r="D137" s="7">
        <v>2</v>
      </c>
      <c r="E137" s="7">
        <v>27</v>
      </c>
      <c r="F137" s="15">
        <f t="shared" si="6"/>
        <v>24</v>
      </c>
      <c r="G137" s="15">
        <f t="shared" si="8"/>
        <v>42</v>
      </c>
      <c r="H137" s="15" t="str">
        <f t="shared" si="7"/>
        <v>adequate stock</v>
      </c>
      <c r="I137" s="7"/>
      <c r="J137" s="19"/>
    </row>
    <row r="138" spans="1:10">
      <c r="A138" s="5" t="s">
        <v>1308</v>
      </c>
      <c r="B138" s="28" t="s">
        <v>1637</v>
      </c>
      <c r="C138" s="7">
        <v>68</v>
      </c>
      <c r="D138" s="7">
        <v>3</v>
      </c>
      <c r="E138" s="7">
        <v>20</v>
      </c>
      <c r="F138" s="15">
        <f t="shared" ref="F138:F201" si="9">ROUND((C138/D138)*0.75,0)</f>
        <v>17</v>
      </c>
      <c r="G138" s="15">
        <f t="shared" si="8"/>
        <v>29</v>
      </c>
      <c r="H138" s="15" t="str">
        <f t="shared" ref="H138:H201" si="10">IF(E138&lt;F138,G138-E138,"adequate stock")</f>
        <v>adequate stock</v>
      </c>
      <c r="I138" s="7"/>
      <c r="J138" s="19"/>
    </row>
    <row r="139" spans="1:10">
      <c r="A139" s="5" t="s">
        <v>1308</v>
      </c>
      <c r="B139" s="28" t="s">
        <v>1638</v>
      </c>
      <c r="C139" s="7">
        <v>63</v>
      </c>
      <c r="D139" s="7">
        <v>6</v>
      </c>
      <c r="E139" s="7">
        <v>30</v>
      </c>
      <c r="F139" s="15">
        <f t="shared" si="9"/>
        <v>8</v>
      </c>
      <c r="G139" s="15">
        <f t="shared" si="8"/>
        <v>14</v>
      </c>
      <c r="H139" s="15" t="str">
        <f t="shared" si="10"/>
        <v>adequate stock</v>
      </c>
      <c r="I139" s="7"/>
      <c r="J139" s="19"/>
    </row>
    <row r="140" spans="1:10">
      <c r="A140" s="5" t="s">
        <v>1308</v>
      </c>
      <c r="B140" s="28" t="s">
        <v>1639</v>
      </c>
      <c r="C140" s="7">
        <v>91</v>
      </c>
      <c r="D140" s="7">
        <v>3</v>
      </c>
      <c r="E140" s="7">
        <v>36</v>
      </c>
      <c r="F140" s="15">
        <f t="shared" si="9"/>
        <v>23</v>
      </c>
      <c r="G140" s="15">
        <f t="shared" si="8"/>
        <v>39</v>
      </c>
      <c r="H140" s="15" t="str">
        <f t="shared" si="10"/>
        <v>adequate stock</v>
      </c>
      <c r="I140" s="7"/>
      <c r="J140" s="19"/>
    </row>
    <row r="141" spans="1:10">
      <c r="A141" s="5" t="s">
        <v>1308</v>
      </c>
      <c r="B141" s="28" t="s">
        <v>1640</v>
      </c>
      <c r="C141" s="7">
        <v>91</v>
      </c>
      <c r="D141" s="7">
        <v>3</v>
      </c>
      <c r="E141" s="7">
        <v>24</v>
      </c>
      <c r="F141" s="15">
        <f t="shared" si="9"/>
        <v>23</v>
      </c>
      <c r="G141" s="15">
        <f t="shared" si="8"/>
        <v>39</v>
      </c>
      <c r="H141" s="15" t="str">
        <f t="shared" si="10"/>
        <v>adequate stock</v>
      </c>
      <c r="I141" s="7"/>
      <c r="J141" s="19"/>
    </row>
    <row r="142" spans="1:10">
      <c r="A142" s="5" t="s">
        <v>1308</v>
      </c>
      <c r="B142" s="28" t="s">
        <v>1641</v>
      </c>
      <c r="C142" s="7">
        <v>55</v>
      </c>
      <c r="D142" s="7">
        <v>6</v>
      </c>
      <c r="E142" s="7">
        <v>15</v>
      </c>
      <c r="F142" s="15">
        <f t="shared" si="9"/>
        <v>7</v>
      </c>
      <c r="G142" s="15">
        <f t="shared" si="8"/>
        <v>12</v>
      </c>
      <c r="H142" s="15" t="str">
        <f t="shared" si="10"/>
        <v>adequate stock</v>
      </c>
      <c r="I142" s="7"/>
      <c r="J142" s="19"/>
    </row>
    <row r="143" spans="1:10">
      <c r="A143" s="5" t="s">
        <v>1308</v>
      </c>
      <c r="B143" s="28" t="s">
        <v>1642</v>
      </c>
      <c r="C143" s="7">
        <v>14</v>
      </c>
      <c r="D143" s="7">
        <v>6</v>
      </c>
      <c r="E143" s="7">
        <v>3</v>
      </c>
      <c r="F143" s="15">
        <f t="shared" si="9"/>
        <v>2</v>
      </c>
      <c r="G143" s="15">
        <f t="shared" si="8"/>
        <v>3</v>
      </c>
      <c r="H143" s="15" t="str">
        <f t="shared" si="10"/>
        <v>adequate stock</v>
      </c>
      <c r="I143" s="7"/>
      <c r="J143" s="19"/>
    </row>
    <row r="144" spans="1:10">
      <c r="A144" s="5" t="s">
        <v>1308</v>
      </c>
      <c r="B144" s="28" t="s">
        <v>1643</v>
      </c>
      <c r="C144" s="7">
        <v>10</v>
      </c>
      <c r="D144" s="7">
        <v>3</v>
      </c>
      <c r="E144" s="7">
        <v>0</v>
      </c>
      <c r="F144" s="15">
        <f t="shared" si="9"/>
        <v>3</v>
      </c>
      <c r="G144" s="15">
        <f t="shared" si="8"/>
        <v>4</v>
      </c>
      <c r="H144" s="15">
        <f t="shared" si="10"/>
        <v>4</v>
      </c>
      <c r="I144" s="7"/>
      <c r="J144" s="19"/>
    </row>
    <row r="145" spans="1:10">
      <c r="A145" s="5" t="s">
        <v>1308</v>
      </c>
      <c r="B145" s="28" t="s">
        <v>1644</v>
      </c>
      <c r="C145" s="7">
        <v>10</v>
      </c>
      <c r="D145" s="7">
        <v>3</v>
      </c>
      <c r="E145" s="7">
        <v>0</v>
      </c>
      <c r="F145" s="15">
        <f t="shared" si="9"/>
        <v>3</v>
      </c>
      <c r="G145" s="15">
        <f t="shared" si="8"/>
        <v>4</v>
      </c>
      <c r="H145" s="15">
        <f t="shared" si="10"/>
        <v>4</v>
      </c>
      <c r="I145" s="7"/>
      <c r="J145" s="19"/>
    </row>
    <row r="146" spans="1:10">
      <c r="A146" s="5" t="s">
        <v>1308</v>
      </c>
      <c r="B146" s="28" t="s">
        <v>1645</v>
      </c>
      <c r="C146" s="7">
        <v>70</v>
      </c>
      <c r="D146" s="7">
        <v>3</v>
      </c>
      <c r="E146" s="7">
        <v>12</v>
      </c>
      <c r="F146" s="15">
        <f t="shared" si="9"/>
        <v>18</v>
      </c>
      <c r="G146" s="15">
        <f t="shared" si="8"/>
        <v>30</v>
      </c>
      <c r="H146" s="15">
        <f t="shared" si="10"/>
        <v>18</v>
      </c>
      <c r="I146" s="7"/>
      <c r="J146" s="19"/>
    </row>
    <row r="147" spans="1:10">
      <c r="A147" s="5" t="s">
        <v>1308</v>
      </c>
      <c r="B147" s="28" t="s">
        <v>1646</v>
      </c>
      <c r="C147" s="7">
        <v>55</v>
      </c>
      <c r="D147" s="7">
        <v>6</v>
      </c>
      <c r="E147" s="7">
        <v>10</v>
      </c>
      <c r="F147" s="15">
        <f t="shared" si="9"/>
        <v>7</v>
      </c>
      <c r="G147" s="15">
        <f t="shared" si="8"/>
        <v>12</v>
      </c>
      <c r="H147" s="15" t="str">
        <f t="shared" si="10"/>
        <v>adequate stock</v>
      </c>
      <c r="I147" s="7"/>
      <c r="J147" s="19"/>
    </row>
    <row r="148" spans="1:10">
      <c r="A148" s="5" t="s">
        <v>1308</v>
      </c>
      <c r="B148" s="28" t="s">
        <v>1647</v>
      </c>
      <c r="C148" s="7">
        <v>554</v>
      </c>
      <c r="D148" s="7">
        <v>3</v>
      </c>
      <c r="E148" s="7">
        <v>309</v>
      </c>
      <c r="F148" s="15">
        <f t="shared" si="9"/>
        <v>139</v>
      </c>
      <c r="G148" s="15">
        <f t="shared" si="8"/>
        <v>240</v>
      </c>
      <c r="H148" s="15" t="str">
        <f t="shared" si="10"/>
        <v>adequate stock</v>
      </c>
      <c r="I148" s="7"/>
      <c r="J148" s="19"/>
    </row>
    <row r="149" spans="1:10">
      <c r="A149" s="5" t="s">
        <v>1308</v>
      </c>
      <c r="B149" s="28" t="s">
        <v>1648</v>
      </c>
      <c r="C149" s="7">
        <v>55</v>
      </c>
      <c r="D149" s="7">
        <v>3</v>
      </c>
      <c r="E149" s="7">
        <v>0</v>
      </c>
      <c r="F149" s="15">
        <f t="shared" si="9"/>
        <v>14</v>
      </c>
      <c r="G149" s="15">
        <f t="shared" si="8"/>
        <v>24</v>
      </c>
      <c r="H149" s="15">
        <f t="shared" si="10"/>
        <v>24</v>
      </c>
      <c r="I149" s="7"/>
      <c r="J149" s="19"/>
    </row>
    <row r="150" spans="1:10">
      <c r="A150" s="5" t="s">
        <v>1308</v>
      </c>
      <c r="B150" s="28" t="s">
        <v>1649</v>
      </c>
      <c r="C150" s="7">
        <v>34</v>
      </c>
      <c r="D150" s="7">
        <v>3</v>
      </c>
      <c r="E150" s="7">
        <v>55</v>
      </c>
      <c r="F150" s="15">
        <f t="shared" si="9"/>
        <v>9</v>
      </c>
      <c r="G150" s="15">
        <f t="shared" si="8"/>
        <v>15</v>
      </c>
      <c r="H150" s="15" t="str">
        <f t="shared" si="10"/>
        <v>adequate stock</v>
      </c>
      <c r="I150" s="7"/>
      <c r="J150" s="19"/>
    </row>
    <row r="151" spans="1:10">
      <c r="A151" s="5" t="s">
        <v>1308</v>
      </c>
      <c r="B151" s="28" t="s">
        <v>1650</v>
      </c>
      <c r="C151" s="7">
        <v>0</v>
      </c>
      <c r="D151" s="7">
        <v>6</v>
      </c>
      <c r="E151" s="7">
        <v>0</v>
      </c>
      <c r="F151" s="15">
        <f t="shared" si="9"/>
        <v>0</v>
      </c>
      <c r="G151" s="15">
        <f t="shared" si="8"/>
        <v>0</v>
      </c>
      <c r="H151" s="15" t="str">
        <f t="shared" si="10"/>
        <v>adequate stock</v>
      </c>
      <c r="I151" s="7"/>
      <c r="J151" s="19"/>
    </row>
    <row r="152" spans="1:10">
      <c r="A152" s="5" t="s">
        <v>1308</v>
      </c>
      <c r="B152" s="28" t="s">
        <v>1651</v>
      </c>
      <c r="C152" s="7">
        <v>325</v>
      </c>
      <c r="D152" s="7">
        <v>8</v>
      </c>
      <c r="E152" s="7">
        <v>50</v>
      </c>
      <c r="F152" s="15">
        <f t="shared" si="9"/>
        <v>30</v>
      </c>
      <c r="G152" s="15">
        <f t="shared" si="8"/>
        <v>53</v>
      </c>
      <c r="H152" s="15" t="str">
        <f t="shared" si="10"/>
        <v>adequate stock</v>
      </c>
      <c r="I152" s="7"/>
      <c r="J152" s="19"/>
    </row>
    <row r="153" spans="1:10">
      <c r="A153" s="5" t="s">
        <v>1308</v>
      </c>
      <c r="B153" s="28" t="s">
        <v>1652</v>
      </c>
      <c r="C153" s="7">
        <v>300</v>
      </c>
      <c r="D153" s="7">
        <v>6</v>
      </c>
      <c r="E153" s="7">
        <v>36</v>
      </c>
      <c r="F153" s="15">
        <f t="shared" si="9"/>
        <v>38</v>
      </c>
      <c r="G153" s="15">
        <f t="shared" si="8"/>
        <v>65</v>
      </c>
      <c r="H153" s="15">
        <f t="shared" si="10"/>
        <v>29</v>
      </c>
      <c r="I153" s="7"/>
      <c r="J153" s="19"/>
    </row>
    <row r="154" spans="1:10">
      <c r="A154" s="5" t="s">
        <v>1308</v>
      </c>
      <c r="B154" s="28" t="s">
        <v>1653</v>
      </c>
      <c r="C154" s="7">
        <v>33</v>
      </c>
      <c r="D154" s="7">
        <v>3</v>
      </c>
      <c r="E154" s="7">
        <v>0</v>
      </c>
      <c r="F154" s="15">
        <f t="shared" si="9"/>
        <v>8</v>
      </c>
      <c r="G154" s="15">
        <f t="shared" si="8"/>
        <v>14</v>
      </c>
      <c r="H154" s="15">
        <f t="shared" si="10"/>
        <v>14</v>
      </c>
      <c r="I154" s="7"/>
      <c r="J154" s="19"/>
    </row>
    <row r="155" spans="1:10">
      <c r="A155" s="5" t="s">
        <v>1308</v>
      </c>
      <c r="B155" s="28" t="s">
        <v>1654</v>
      </c>
      <c r="C155" s="7">
        <v>36</v>
      </c>
      <c r="D155" s="7">
        <v>3</v>
      </c>
      <c r="E155" s="7">
        <v>0</v>
      </c>
      <c r="F155" s="15">
        <f t="shared" si="9"/>
        <v>9</v>
      </c>
      <c r="G155" s="15">
        <f t="shared" si="8"/>
        <v>16</v>
      </c>
      <c r="H155" s="15">
        <f t="shared" si="10"/>
        <v>16</v>
      </c>
      <c r="I155" s="7"/>
      <c r="J155" s="19"/>
    </row>
    <row r="156" spans="1:10">
      <c r="A156" s="5" t="s">
        <v>1308</v>
      </c>
      <c r="B156" s="28" t="s">
        <v>1655</v>
      </c>
      <c r="C156" s="7">
        <v>25</v>
      </c>
      <c r="D156" s="7">
        <v>2</v>
      </c>
      <c r="E156" s="7">
        <v>0</v>
      </c>
      <c r="F156" s="15">
        <f t="shared" si="9"/>
        <v>9</v>
      </c>
      <c r="G156" s="15">
        <f t="shared" si="8"/>
        <v>16</v>
      </c>
      <c r="H156" s="15">
        <f t="shared" si="10"/>
        <v>16</v>
      </c>
      <c r="I156" s="7"/>
      <c r="J156" s="19"/>
    </row>
    <row r="157" spans="1:10">
      <c r="A157" s="5" t="s">
        <v>1308</v>
      </c>
      <c r="B157" s="28" t="s">
        <v>1656</v>
      </c>
      <c r="C157" s="7">
        <v>30</v>
      </c>
      <c r="D157" s="7">
        <v>3</v>
      </c>
      <c r="E157" s="7">
        <v>2</v>
      </c>
      <c r="F157" s="15">
        <f t="shared" si="9"/>
        <v>8</v>
      </c>
      <c r="G157" s="15">
        <f t="shared" si="8"/>
        <v>13</v>
      </c>
      <c r="H157" s="15">
        <f t="shared" si="10"/>
        <v>11</v>
      </c>
      <c r="I157" s="7"/>
      <c r="J157" s="19"/>
    </row>
    <row r="158" spans="1:10">
      <c r="A158" s="5" t="s">
        <v>1308</v>
      </c>
      <c r="B158" s="28" t="s">
        <v>1657</v>
      </c>
      <c r="C158" s="7">
        <v>55</v>
      </c>
      <c r="D158" s="7">
        <v>2</v>
      </c>
      <c r="E158" s="7">
        <v>0</v>
      </c>
      <c r="F158" s="15">
        <f t="shared" si="9"/>
        <v>21</v>
      </c>
      <c r="G158" s="15">
        <f t="shared" si="8"/>
        <v>36</v>
      </c>
      <c r="H158" s="15">
        <f t="shared" si="10"/>
        <v>36</v>
      </c>
      <c r="I158" s="7"/>
      <c r="J158" s="19"/>
    </row>
    <row r="159" spans="1:10">
      <c r="A159" s="5" t="s">
        <v>1308</v>
      </c>
      <c r="B159" s="28" t="s">
        <v>1658</v>
      </c>
      <c r="C159" s="7">
        <v>3</v>
      </c>
      <c r="D159" s="7">
        <v>6</v>
      </c>
      <c r="E159" s="7">
        <v>0</v>
      </c>
      <c r="F159" s="15">
        <f t="shared" si="9"/>
        <v>0</v>
      </c>
      <c r="G159" s="15">
        <f t="shared" si="8"/>
        <v>1</v>
      </c>
      <c r="H159" s="15" t="str">
        <f t="shared" si="10"/>
        <v>adequate stock</v>
      </c>
      <c r="I159" s="7"/>
      <c r="J159" s="19"/>
    </row>
    <row r="160" spans="1:10">
      <c r="A160" s="5" t="s">
        <v>1308</v>
      </c>
      <c r="B160" s="28" t="s">
        <v>1659</v>
      </c>
      <c r="C160" s="7">
        <v>20</v>
      </c>
      <c r="D160" s="7">
        <v>2</v>
      </c>
      <c r="E160" s="7">
        <v>0</v>
      </c>
      <c r="F160" s="15">
        <f t="shared" si="9"/>
        <v>8</v>
      </c>
      <c r="G160" s="15">
        <f t="shared" si="8"/>
        <v>13</v>
      </c>
      <c r="H160" s="15">
        <f t="shared" si="10"/>
        <v>13</v>
      </c>
      <c r="I160" s="7"/>
      <c r="J160" s="19"/>
    </row>
    <row r="161" spans="1:10">
      <c r="A161" s="5" t="s">
        <v>1308</v>
      </c>
      <c r="B161" s="28" t="s">
        <v>1660</v>
      </c>
      <c r="C161" s="7">
        <v>60</v>
      </c>
      <c r="D161" s="7">
        <v>3</v>
      </c>
      <c r="E161" s="7">
        <v>0</v>
      </c>
      <c r="F161" s="15">
        <f t="shared" si="9"/>
        <v>15</v>
      </c>
      <c r="G161" s="15">
        <f t="shared" si="8"/>
        <v>26</v>
      </c>
      <c r="H161" s="15">
        <f t="shared" si="10"/>
        <v>26</v>
      </c>
      <c r="I161" s="7"/>
      <c r="J161" s="19"/>
    </row>
    <row r="162" spans="1:10">
      <c r="A162" s="5" t="s">
        <v>1308</v>
      </c>
      <c r="B162" s="28" t="s">
        <v>1661</v>
      </c>
      <c r="C162" s="7">
        <v>93</v>
      </c>
      <c r="D162" s="7">
        <v>3</v>
      </c>
      <c r="E162" s="7">
        <v>0</v>
      </c>
      <c r="F162" s="15">
        <f t="shared" si="9"/>
        <v>23</v>
      </c>
      <c r="G162" s="15">
        <f t="shared" si="8"/>
        <v>40</v>
      </c>
      <c r="H162" s="15">
        <f t="shared" si="10"/>
        <v>40</v>
      </c>
      <c r="I162" s="7"/>
      <c r="J162" s="19"/>
    </row>
    <row r="163" spans="1:10">
      <c r="A163" s="5" t="s">
        <v>1308</v>
      </c>
      <c r="B163" s="28" t="s">
        <v>1662</v>
      </c>
      <c r="C163" s="7">
        <v>0</v>
      </c>
      <c r="D163" s="7">
        <v>6</v>
      </c>
      <c r="E163" s="7">
        <v>0</v>
      </c>
      <c r="F163" s="15">
        <f t="shared" si="9"/>
        <v>0</v>
      </c>
      <c r="G163" s="15">
        <f t="shared" si="8"/>
        <v>0</v>
      </c>
      <c r="H163" s="15" t="str">
        <f t="shared" si="10"/>
        <v>adequate stock</v>
      </c>
      <c r="I163" s="7"/>
      <c r="J163" s="19"/>
    </row>
    <row r="164" spans="1:10">
      <c r="A164" s="5" t="s">
        <v>1308</v>
      </c>
      <c r="B164" s="28" t="s">
        <v>1663</v>
      </c>
      <c r="C164" s="7">
        <v>0</v>
      </c>
      <c r="D164" s="7">
        <v>6</v>
      </c>
      <c r="E164" s="7">
        <v>0</v>
      </c>
      <c r="F164" s="15">
        <f t="shared" si="9"/>
        <v>0</v>
      </c>
      <c r="G164" s="15">
        <f t="shared" si="8"/>
        <v>0</v>
      </c>
      <c r="H164" s="15" t="str">
        <f t="shared" si="10"/>
        <v>adequate stock</v>
      </c>
      <c r="I164" s="7"/>
      <c r="J164" s="19"/>
    </row>
    <row r="165" spans="1:10">
      <c r="A165" s="5" t="s">
        <v>1308</v>
      </c>
      <c r="B165" s="28" t="s">
        <v>1664</v>
      </c>
      <c r="C165" s="7">
        <v>0</v>
      </c>
      <c r="D165" s="7">
        <v>6</v>
      </c>
      <c r="E165" s="7">
        <v>0</v>
      </c>
      <c r="F165" s="15">
        <f t="shared" si="9"/>
        <v>0</v>
      </c>
      <c r="G165" s="15">
        <f t="shared" si="8"/>
        <v>0</v>
      </c>
      <c r="H165" s="15" t="str">
        <f t="shared" si="10"/>
        <v>adequate stock</v>
      </c>
      <c r="I165" s="7"/>
      <c r="J165" s="19"/>
    </row>
    <row r="166" spans="1:10">
      <c r="A166" s="5" t="s">
        <v>1308</v>
      </c>
      <c r="B166" s="28" t="s">
        <v>1665</v>
      </c>
      <c r="C166" s="7">
        <v>30</v>
      </c>
      <c r="D166" s="7">
        <v>3</v>
      </c>
      <c r="E166" s="7">
        <v>10</v>
      </c>
      <c r="F166" s="15">
        <f t="shared" si="9"/>
        <v>8</v>
      </c>
      <c r="G166" s="15">
        <f t="shared" si="8"/>
        <v>13</v>
      </c>
      <c r="H166" s="15" t="str">
        <f t="shared" si="10"/>
        <v>adequate stock</v>
      </c>
      <c r="I166" s="7"/>
      <c r="J166" s="19"/>
    </row>
    <row r="167" spans="1:10">
      <c r="A167" s="5" t="s">
        <v>1308</v>
      </c>
      <c r="B167" s="28" t="s">
        <v>1666</v>
      </c>
      <c r="C167" s="7">
        <v>15</v>
      </c>
      <c r="D167" s="7">
        <v>6</v>
      </c>
      <c r="E167" s="7">
        <v>28</v>
      </c>
      <c r="F167" s="15">
        <f t="shared" si="9"/>
        <v>2</v>
      </c>
      <c r="G167" s="15">
        <f t="shared" si="8"/>
        <v>3</v>
      </c>
      <c r="H167" s="15" t="str">
        <f t="shared" si="10"/>
        <v>adequate stock</v>
      </c>
      <c r="I167" s="7"/>
      <c r="J167" s="19"/>
    </row>
    <row r="168" spans="1:10">
      <c r="A168" s="5" t="s">
        <v>1308</v>
      </c>
      <c r="B168" s="28" t="s">
        <v>1667</v>
      </c>
      <c r="C168" s="7">
        <v>19</v>
      </c>
      <c r="D168" s="7">
        <v>6</v>
      </c>
      <c r="E168" s="7">
        <v>15</v>
      </c>
      <c r="F168" s="15">
        <f t="shared" si="9"/>
        <v>2</v>
      </c>
      <c r="G168" s="15">
        <f t="shared" si="8"/>
        <v>4</v>
      </c>
      <c r="H168" s="15" t="str">
        <f t="shared" si="10"/>
        <v>adequate stock</v>
      </c>
      <c r="I168" s="7"/>
      <c r="J168" s="19"/>
    </row>
    <row r="169" spans="1:10">
      <c r="A169" s="5" t="s">
        <v>1308</v>
      </c>
      <c r="B169" s="28" t="s">
        <v>1668</v>
      </c>
      <c r="C169" s="7">
        <v>10</v>
      </c>
      <c r="D169" s="7">
        <v>6</v>
      </c>
      <c r="E169" s="7">
        <v>10</v>
      </c>
      <c r="F169" s="15">
        <f t="shared" si="9"/>
        <v>1</v>
      </c>
      <c r="G169" s="15">
        <f t="shared" si="8"/>
        <v>2</v>
      </c>
      <c r="H169" s="15" t="str">
        <f t="shared" si="10"/>
        <v>adequate stock</v>
      </c>
      <c r="I169" s="7"/>
      <c r="J169" s="19"/>
    </row>
    <row r="170" spans="1:10">
      <c r="A170" s="5" t="s">
        <v>1308</v>
      </c>
      <c r="B170" s="28" t="s">
        <v>1669</v>
      </c>
      <c r="C170" s="7">
        <v>40</v>
      </c>
      <c r="D170" s="7">
        <v>3</v>
      </c>
      <c r="E170" s="7">
        <v>10</v>
      </c>
      <c r="F170" s="15">
        <f t="shared" si="9"/>
        <v>10</v>
      </c>
      <c r="G170" s="15">
        <f t="shared" si="8"/>
        <v>17</v>
      </c>
      <c r="H170" s="15" t="str">
        <f t="shared" si="10"/>
        <v>adequate stock</v>
      </c>
      <c r="I170" s="7"/>
      <c r="J170" s="19"/>
    </row>
    <row r="171" spans="1:10">
      <c r="A171" s="5" t="s">
        <v>1308</v>
      </c>
      <c r="B171" s="28" t="s">
        <v>1670</v>
      </c>
      <c r="C171" s="7">
        <v>0</v>
      </c>
      <c r="D171" s="7">
        <v>6</v>
      </c>
      <c r="E171" s="7">
        <v>0</v>
      </c>
      <c r="F171" s="15">
        <f t="shared" si="9"/>
        <v>0</v>
      </c>
      <c r="G171" s="15">
        <f t="shared" si="8"/>
        <v>0</v>
      </c>
      <c r="H171" s="15" t="str">
        <f t="shared" si="10"/>
        <v>adequate stock</v>
      </c>
      <c r="I171" s="7"/>
      <c r="J171" s="19"/>
    </row>
    <row r="172" spans="1:10">
      <c r="A172" s="5" t="s">
        <v>1308</v>
      </c>
      <c r="B172" s="28" t="s">
        <v>1671</v>
      </c>
      <c r="C172" s="7">
        <v>36</v>
      </c>
      <c r="D172" s="7">
        <v>3</v>
      </c>
      <c r="E172" s="7">
        <v>0</v>
      </c>
      <c r="F172" s="15">
        <f t="shared" si="9"/>
        <v>9</v>
      </c>
      <c r="G172" s="15">
        <f t="shared" si="8"/>
        <v>16</v>
      </c>
      <c r="H172" s="15">
        <f t="shared" si="10"/>
        <v>16</v>
      </c>
      <c r="I172" s="7"/>
      <c r="J172" s="19"/>
    </row>
    <row r="173" spans="1:10">
      <c r="A173" s="5" t="s">
        <v>1308</v>
      </c>
      <c r="B173" s="28" t="s">
        <v>1672</v>
      </c>
      <c r="C173" s="7">
        <v>9</v>
      </c>
      <c r="D173" s="7">
        <v>6</v>
      </c>
      <c r="E173" s="7">
        <v>10</v>
      </c>
      <c r="F173" s="15">
        <f t="shared" si="9"/>
        <v>1</v>
      </c>
      <c r="G173" s="15">
        <f t="shared" si="8"/>
        <v>2</v>
      </c>
      <c r="H173" s="15" t="str">
        <f t="shared" si="10"/>
        <v>adequate stock</v>
      </c>
      <c r="I173" s="7"/>
      <c r="J173" s="19"/>
    </row>
    <row r="174" spans="1:10">
      <c r="A174" s="5" t="s">
        <v>1308</v>
      </c>
      <c r="B174" s="28" t="s">
        <v>1673</v>
      </c>
      <c r="C174" s="7">
        <v>0</v>
      </c>
      <c r="D174" s="7">
        <v>6</v>
      </c>
      <c r="E174" s="7">
        <v>0</v>
      </c>
      <c r="F174" s="15">
        <f t="shared" si="9"/>
        <v>0</v>
      </c>
      <c r="G174" s="15">
        <f t="shared" si="8"/>
        <v>0</v>
      </c>
      <c r="H174" s="15" t="str">
        <f t="shared" si="10"/>
        <v>adequate stock</v>
      </c>
      <c r="I174" s="7"/>
      <c r="J174" s="19"/>
    </row>
    <row r="175" spans="1:10">
      <c r="A175" s="5" t="s">
        <v>1308</v>
      </c>
      <c r="B175" s="28" t="s">
        <v>1674</v>
      </c>
      <c r="C175" s="7">
        <v>36</v>
      </c>
      <c r="D175" s="7">
        <v>2</v>
      </c>
      <c r="E175" s="7">
        <v>20</v>
      </c>
      <c r="F175" s="15">
        <f t="shared" si="9"/>
        <v>14</v>
      </c>
      <c r="G175" s="15">
        <f t="shared" si="8"/>
        <v>23</v>
      </c>
      <c r="H175" s="15" t="str">
        <f t="shared" si="10"/>
        <v>adequate stock</v>
      </c>
      <c r="I175" s="7"/>
      <c r="J175" s="19"/>
    </row>
    <row r="176" spans="1:10">
      <c r="A176" s="5" t="s">
        <v>1308</v>
      </c>
      <c r="B176" s="28" t="s">
        <v>1675</v>
      </c>
      <c r="C176" s="7">
        <v>8</v>
      </c>
      <c r="D176" s="7">
        <v>6</v>
      </c>
      <c r="E176" s="7">
        <v>22</v>
      </c>
      <c r="F176" s="15">
        <f t="shared" si="9"/>
        <v>1</v>
      </c>
      <c r="G176" s="15">
        <f t="shared" si="8"/>
        <v>2</v>
      </c>
      <c r="H176" s="15" t="str">
        <f t="shared" si="10"/>
        <v>adequate stock</v>
      </c>
      <c r="I176" s="7"/>
      <c r="J176" s="19"/>
    </row>
    <row r="177" spans="1:10">
      <c r="A177" s="5" t="s">
        <v>1308</v>
      </c>
      <c r="B177" s="28" t="s">
        <v>1676</v>
      </c>
      <c r="C177" s="7">
        <v>64</v>
      </c>
      <c r="D177" s="7">
        <v>6</v>
      </c>
      <c r="E177" s="7">
        <v>15</v>
      </c>
      <c r="F177" s="15">
        <f t="shared" si="9"/>
        <v>8</v>
      </c>
      <c r="G177" s="15">
        <f t="shared" si="8"/>
        <v>14</v>
      </c>
      <c r="H177" s="15" t="str">
        <f t="shared" si="10"/>
        <v>adequate stock</v>
      </c>
      <c r="I177" s="7"/>
      <c r="J177" s="19"/>
    </row>
    <row r="178" spans="1:10">
      <c r="A178" s="5" t="s">
        <v>1308</v>
      </c>
      <c r="B178" s="28" t="s">
        <v>1677</v>
      </c>
      <c r="C178" s="7">
        <v>86</v>
      </c>
      <c r="D178" s="7">
        <v>6</v>
      </c>
      <c r="E178" s="7">
        <v>20</v>
      </c>
      <c r="F178" s="15">
        <f t="shared" si="9"/>
        <v>11</v>
      </c>
      <c r="G178" s="15">
        <f t="shared" si="8"/>
        <v>19</v>
      </c>
      <c r="H178" s="15" t="str">
        <f t="shared" si="10"/>
        <v>adequate stock</v>
      </c>
      <c r="I178" s="7"/>
      <c r="J178" s="19"/>
    </row>
    <row r="179" spans="1:10">
      <c r="A179" s="5" t="s">
        <v>1308</v>
      </c>
      <c r="B179" s="28" t="s">
        <v>1678</v>
      </c>
      <c r="C179" s="7">
        <v>117</v>
      </c>
      <c r="D179" s="7">
        <v>3</v>
      </c>
      <c r="E179" s="7">
        <v>55</v>
      </c>
      <c r="F179" s="15">
        <f t="shared" si="9"/>
        <v>29</v>
      </c>
      <c r="G179" s="15">
        <f t="shared" si="8"/>
        <v>51</v>
      </c>
      <c r="H179" s="15" t="str">
        <f t="shared" si="10"/>
        <v>adequate stock</v>
      </c>
      <c r="I179" s="7"/>
      <c r="J179" s="19"/>
    </row>
    <row r="180" spans="1:10">
      <c r="A180" s="5" t="s">
        <v>1308</v>
      </c>
      <c r="B180" s="28" t="s">
        <v>1679</v>
      </c>
      <c r="C180" s="7">
        <v>15</v>
      </c>
      <c r="D180" s="7">
        <v>3</v>
      </c>
      <c r="E180" s="7">
        <v>0</v>
      </c>
      <c r="F180" s="15">
        <f t="shared" si="9"/>
        <v>4</v>
      </c>
      <c r="G180" s="15">
        <f t="shared" si="8"/>
        <v>7</v>
      </c>
      <c r="H180" s="15">
        <f t="shared" si="10"/>
        <v>7</v>
      </c>
      <c r="I180" s="7"/>
      <c r="J180" s="19"/>
    </row>
    <row r="181" spans="1:10">
      <c r="A181" s="5" t="s">
        <v>1308</v>
      </c>
      <c r="B181" s="28" t="s">
        <v>1680</v>
      </c>
      <c r="C181" s="7">
        <v>13</v>
      </c>
      <c r="D181" s="7">
        <v>6</v>
      </c>
      <c r="E181" s="7">
        <v>25</v>
      </c>
      <c r="F181" s="15">
        <f t="shared" si="9"/>
        <v>2</v>
      </c>
      <c r="G181" s="15">
        <f t="shared" si="8"/>
        <v>3</v>
      </c>
      <c r="H181" s="15" t="str">
        <f t="shared" si="10"/>
        <v>adequate stock</v>
      </c>
      <c r="I181" s="7"/>
      <c r="J181" s="19"/>
    </row>
    <row r="182" spans="1:10">
      <c r="A182" s="5" t="s">
        <v>1308</v>
      </c>
      <c r="B182" s="28" t="s">
        <v>1681</v>
      </c>
      <c r="C182" s="7">
        <v>30</v>
      </c>
      <c r="D182" s="7">
        <v>4</v>
      </c>
      <c r="E182" s="7">
        <v>0</v>
      </c>
      <c r="F182" s="15">
        <f t="shared" si="9"/>
        <v>6</v>
      </c>
      <c r="G182" s="15">
        <f t="shared" si="8"/>
        <v>10</v>
      </c>
      <c r="H182" s="15">
        <f t="shared" si="10"/>
        <v>10</v>
      </c>
      <c r="I182" s="7"/>
      <c r="J182" s="19"/>
    </row>
    <row r="183" spans="1:10">
      <c r="A183" s="5" t="s">
        <v>1308</v>
      </c>
      <c r="B183" s="28" t="s">
        <v>1682</v>
      </c>
      <c r="C183" s="7">
        <v>5</v>
      </c>
      <c r="D183" s="7">
        <v>6</v>
      </c>
      <c r="E183" s="7">
        <v>10</v>
      </c>
      <c r="F183" s="15">
        <f t="shared" si="9"/>
        <v>1</v>
      </c>
      <c r="G183" s="15">
        <f t="shared" si="8"/>
        <v>1</v>
      </c>
      <c r="H183" s="15" t="str">
        <f t="shared" si="10"/>
        <v>adequate stock</v>
      </c>
      <c r="I183" s="7"/>
      <c r="J183" s="19"/>
    </row>
    <row r="184" spans="1:10">
      <c r="A184" s="5" t="s">
        <v>1308</v>
      </c>
      <c r="B184" s="28" t="s">
        <v>1683</v>
      </c>
      <c r="C184" s="7">
        <v>78</v>
      </c>
      <c r="D184" s="7">
        <v>6</v>
      </c>
      <c r="E184" s="7">
        <v>30</v>
      </c>
      <c r="F184" s="15">
        <f t="shared" si="9"/>
        <v>10</v>
      </c>
      <c r="G184" s="15">
        <f t="shared" si="8"/>
        <v>17</v>
      </c>
      <c r="H184" s="15" t="str">
        <f t="shared" si="10"/>
        <v>adequate stock</v>
      </c>
      <c r="I184" s="7"/>
      <c r="J184" s="19"/>
    </row>
    <row r="185" spans="1:10">
      <c r="A185" s="5" t="s">
        <v>1308</v>
      </c>
      <c r="B185" s="28" t="s">
        <v>1684</v>
      </c>
      <c r="C185" s="7">
        <v>20</v>
      </c>
      <c r="D185" s="7">
        <v>6</v>
      </c>
      <c r="E185" s="7">
        <v>10</v>
      </c>
      <c r="F185" s="15">
        <f t="shared" si="9"/>
        <v>3</v>
      </c>
      <c r="G185" s="15">
        <f t="shared" si="8"/>
        <v>4</v>
      </c>
      <c r="H185" s="15" t="str">
        <f t="shared" si="10"/>
        <v>adequate stock</v>
      </c>
      <c r="I185" s="7"/>
      <c r="J185" s="19"/>
    </row>
    <row r="186" spans="1:10">
      <c r="A186" s="5" t="s">
        <v>1308</v>
      </c>
      <c r="B186" s="28" t="s">
        <v>1685</v>
      </c>
      <c r="C186" s="7">
        <v>240</v>
      </c>
      <c r="D186" s="7">
        <v>6</v>
      </c>
      <c r="E186" s="7">
        <v>30</v>
      </c>
      <c r="F186" s="15">
        <v>10</v>
      </c>
      <c r="G186" s="15">
        <f t="shared" si="8"/>
        <v>52</v>
      </c>
      <c r="H186" s="15" t="str">
        <f t="shared" si="10"/>
        <v>adequate stock</v>
      </c>
      <c r="I186" s="7"/>
      <c r="J186" s="19"/>
    </row>
    <row r="187" spans="1:10">
      <c r="A187" s="5" t="s">
        <v>1308</v>
      </c>
      <c r="B187" s="28" t="s">
        <v>1686</v>
      </c>
      <c r="C187" s="7">
        <v>25</v>
      </c>
      <c r="D187" s="7">
        <v>3</v>
      </c>
      <c r="E187" s="7">
        <v>20</v>
      </c>
      <c r="F187" s="15">
        <f t="shared" si="9"/>
        <v>6</v>
      </c>
      <c r="G187" s="15">
        <f t="shared" si="8"/>
        <v>11</v>
      </c>
      <c r="H187" s="15" t="str">
        <f t="shared" si="10"/>
        <v>adequate stock</v>
      </c>
      <c r="I187" s="7"/>
      <c r="J187" s="19"/>
    </row>
    <row r="188" spans="1:10">
      <c r="A188" s="5" t="s">
        <v>1308</v>
      </c>
      <c r="B188" s="28" t="s">
        <v>1687</v>
      </c>
      <c r="C188" s="7">
        <v>0</v>
      </c>
      <c r="D188" s="7">
        <v>6</v>
      </c>
      <c r="E188" s="7">
        <v>0</v>
      </c>
      <c r="F188" s="15">
        <f t="shared" si="9"/>
        <v>0</v>
      </c>
      <c r="G188" s="15">
        <f t="shared" si="8"/>
        <v>0</v>
      </c>
      <c r="H188" s="15" t="str">
        <f t="shared" si="10"/>
        <v>adequate stock</v>
      </c>
      <c r="I188" s="7"/>
      <c r="J188" s="19"/>
    </row>
    <row r="189" spans="1:10">
      <c r="A189" s="5" t="s">
        <v>1308</v>
      </c>
      <c r="B189" s="28" t="s">
        <v>1688</v>
      </c>
      <c r="C189" s="7">
        <v>60</v>
      </c>
      <c r="D189" s="7">
        <v>6</v>
      </c>
      <c r="E189" s="7">
        <v>10</v>
      </c>
      <c r="F189" s="15">
        <f t="shared" si="9"/>
        <v>8</v>
      </c>
      <c r="G189" s="15">
        <f t="shared" si="8"/>
        <v>13</v>
      </c>
      <c r="H189" s="15" t="str">
        <f t="shared" si="10"/>
        <v>adequate stock</v>
      </c>
      <c r="I189" s="7"/>
      <c r="J189" s="19"/>
    </row>
    <row r="190" spans="1:10">
      <c r="A190" s="5" t="s">
        <v>1308</v>
      </c>
      <c r="B190" s="28" t="s">
        <v>1689</v>
      </c>
      <c r="C190" s="7">
        <v>25</v>
      </c>
      <c r="D190" s="7">
        <v>3</v>
      </c>
      <c r="E190" s="7">
        <v>10</v>
      </c>
      <c r="F190" s="15">
        <f t="shared" si="9"/>
        <v>6</v>
      </c>
      <c r="G190" s="15">
        <f t="shared" si="8"/>
        <v>11</v>
      </c>
      <c r="H190" s="15" t="str">
        <f t="shared" si="10"/>
        <v>adequate stock</v>
      </c>
      <c r="I190" s="7"/>
      <c r="J190" s="19"/>
    </row>
    <row r="191" spans="1:10">
      <c r="A191" s="5" t="s">
        <v>1308</v>
      </c>
      <c r="B191" s="28" t="s">
        <v>1690</v>
      </c>
      <c r="C191" s="7">
        <v>15</v>
      </c>
      <c r="D191" s="7">
        <v>6</v>
      </c>
      <c r="E191" s="7">
        <v>2</v>
      </c>
      <c r="F191" s="15">
        <f t="shared" si="9"/>
        <v>2</v>
      </c>
      <c r="G191" s="15">
        <f t="shared" si="8"/>
        <v>3</v>
      </c>
      <c r="H191" s="15" t="str">
        <f t="shared" si="10"/>
        <v>adequate stock</v>
      </c>
      <c r="I191" s="7"/>
      <c r="J191" s="19"/>
    </row>
    <row r="192" spans="1:10">
      <c r="A192" s="5" t="s">
        <v>1308</v>
      </c>
      <c r="B192" s="28" t="s">
        <v>1691</v>
      </c>
      <c r="C192" s="7">
        <v>20</v>
      </c>
      <c r="D192" s="7">
        <v>3</v>
      </c>
      <c r="E192" s="7">
        <v>10</v>
      </c>
      <c r="F192" s="15">
        <f t="shared" si="9"/>
        <v>5</v>
      </c>
      <c r="G192" s="15">
        <f t="shared" si="8"/>
        <v>9</v>
      </c>
      <c r="H192" s="15" t="str">
        <f t="shared" si="10"/>
        <v>adequate stock</v>
      </c>
      <c r="I192" s="7"/>
      <c r="J192" s="19"/>
    </row>
    <row r="193" spans="1:10">
      <c r="A193" s="5" t="s">
        <v>1308</v>
      </c>
      <c r="B193" s="28" t="s">
        <v>1692</v>
      </c>
      <c r="C193" s="7">
        <v>20</v>
      </c>
      <c r="D193" s="7">
        <v>2</v>
      </c>
      <c r="E193" s="7">
        <v>0</v>
      </c>
      <c r="F193" s="15">
        <f t="shared" si="9"/>
        <v>8</v>
      </c>
      <c r="G193" s="15">
        <f t="shared" si="8"/>
        <v>13</v>
      </c>
      <c r="H193" s="15">
        <f t="shared" si="10"/>
        <v>13</v>
      </c>
      <c r="I193" s="7"/>
      <c r="J193" s="19"/>
    </row>
    <row r="194" spans="1:10">
      <c r="A194" s="5" t="s">
        <v>1308</v>
      </c>
      <c r="B194" s="28" t="s">
        <v>1693</v>
      </c>
      <c r="C194" s="7">
        <v>0</v>
      </c>
      <c r="D194" s="7">
        <v>6</v>
      </c>
      <c r="E194" s="7">
        <v>0</v>
      </c>
      <c r="F194" s="15">
        <f t="shared" si="9"/>
        <v>0</v>
      </c>
      <c r="G194" s="15">
        <f t="shared" si="8"/>
        <v>0</v>
      </c>
      <c r="H194" s="15" t="str">
        <f t="shared" si="10"/>
        <v>adequate stock</v>
      </c>
      <c r="I194" s="7"/>
      <c r="J194" s="19"/>
    </row>
    <row r="195" spans="1:10">
      <c r="A195" s="5" t="s">
        <v>1308</v>
      </c>
      <c r="B195" s="28" t="s">
        <v>1694</v>
      </c>
      <c r="C195" s="7">
        <v>0</v>
      </c>
      <c r="D195" s="7">
        <v>6</v>
      </c>
      <c r="E195" s="7">
        <v>0</v>
      </c>
      <c r="F195" s="15">
        <f t="shared" si="9"/>
        <v>0</v>
      </c>
      <c r="G195" s="15">
        <f t="shared" ref="G195:G258" si="11">ROUND((C195/D195)*1.3,0)</f>
        <v>0</v>
      </c>
      <c r="H195" s="15" t="str">
        <f t="shared" si="10"/>
        <v>adequate stock</v>
      </c>
      <c r="I195" s="7"/>
      <c r="J195" s="19"/>
    </row>
    <row r="196" spans="1:10">
      <c r="A196" s="5" t="s">
        <v>1308</v>
      </c>
      <c r="B196" s="28" t="s">
        <v>1695</v>
      </c>
      <c r="C196" s="7">
        <v>36</v>
      </c>
      <c r="D196" s="7">
        <v>3</v>
      </c>
      <c r="E196" s="7">
        <v>0</v>
      </c>
      <c r="F196" s="15">
        <f t="shared" si="9"/>
        <v>9</v>
      </c>
      <c r="G196" s="15">
        <f t="shared" si="11"/>
        <v>16</v>
      </c>
      <c r="H196" s="15">
        <f t="shared" si="10"/>
        <v>16</v>
      </c>
      <c r="I196" s="7"/>
      <c r="J196" s="19"/>
    </row>
    <row r="197" spans="1:10">
      <c r="A197" s="5" t="s">
        <v>1308</v>
      </c>
      <c r="B197" s="28" t="s">
        <v>1696</v>
      </c>
      <c r="C197" s="7">
        <v>36</v>
      </c>
      <c r="D197" s="7">
        <v>3</v>
      </c>
      <c r="E197" s="7">
        <v>0</v>
      </c>
      <c r="F197" s="15">
        <f t="shared" si="9"/>
        <v>9</v>
      </c>
      <c r="G197" s="15">
        <f t="shared" si="11"/>
        <v>16</v>
      </c>
      <c r="H197" s="15">
        <f t="shared" si="10"/>
        <v>16</v>
      </c>
      <c r="I197" s="7"/>
      <c r="J197" s="19"/>
    </row>
    <row r="198" spans="1:10">
      <c r="A198" s="5" t="s">
        <v>1308</v>
      </c>
      <c r="B198" s="28" t="s">
        <v>1697</v>
      </c>
      <c r="C198" s="7">
        <v>155</v>
      </c>
      <c r="D198" s="7">
        <v>3</v>
      </c>
      <c r="E198" s="7">
        <v>44</v>
      </c>
      <c r="F198" s="15">
        <f t="shared" si="9"/>
        <v>39</v>
      </c>
      <c r="G198" s="15">
        <f t="shared" si="11"/>
        <v>67</v>
      </c>
      <c r="H198" s="15" t="str">
        <f t="shared" si="10"/>
        <v>adequate stock</v>
      </c>
      <c r="I198" s="7"/>
      <c r="J198" s="19"/>
    </row>
    <row r="199" spans="1:10">
      <c r="A199" s="5" t="s">
        <v>1308</v>
      </c>
      <c r="B199" s="28" t="s">
        <v>1698</v>
      </c>
      <c r="C199" s="7">
        <v>31</v>
      </c>
      <c r="D199" s="7">
        <v>6</v>
      </c>
      <c r="E199" s="7">
        <v>10</v>
      </c>
      <c r="F199" s="15">
        <f t="shared" si="9"/>
        <v>4</v>
      </c>
      <c r="G199" s="15">
        <f t="shared" si="11"/>
        <v>7</v>
      </c>
      <c r="H199" s="15" t="str">
        <f t="shared" si="10"/>
        <v>adequate stock</v>
      </c>
      <c r="I199" s="7"/>
      <c r="J199" s="19"/>
    </row>
    <row r="200" spans="1:10">
      <c r="A200" s="5" t="s">
        <v>1308</v>
      </c>
      <c r="B200" s="28" t="s">
        <v>1699</v>
      </c>
      <c r="C200" s="7">
        <v>0</v>
      </c>
      <c r="D200" s="7">
        <v>6</v>
      </c>
      <c r="E200" s="7">
        <v>0</v>
      </c>
      <c r="F200" s="15">
        <f t="shared" si="9"/>
        <v>0</v>
      </c>
      <c r="G200" s="15">
        <f t="shared" si="11"/>
        <v>0</v>
      </c>
      <c r="H200" s="15" t="str">
        <f t="shared" si="10"/>
        <v>adequate stock</v>
      </c>
      <c r="I200" s="7"/>
      <c r="J200" s="19"/>
    </row>
    <row r="201" spans="1:10">
      <c r="A201" s="5" t="s">
        <v>1308</v>
      </c>
      <c r="B201" s="28" t="s">
        <v>1700</v>
      </c>
      <c r="C201" s="7">
        <v>0</v>
      </c>
      <c r="D201" s="7">
        <v>3</v>
      </c>
      <c r="E201" s="7">
        <v>0</v>
      </c>
      <c r="F201" s="15">
        <f t="shared" si="9"/>
        <v>0</v>
      </c>
      <c r="G201" s="15">
        <f t="shared" si="11"/>
        <v>0</v>
      </c>
      <c r="H201" s="15" t="str">
        <f t="shared" si="10"/>
        <v>adequate stock</v>
      </c>
      <c r="I201" s="7"/>
      <c r="J201" s="19"/>
    </row>
    <row r="202" spans="1:10">
      <c r="A202" s="5" t="s">
        <v>1308</v>
      </c>
      <c r="B202" s="28" t="s">
        <v>1701</v>
      </c>
      <c r="C202" s="7">
        <v>0</v>
      </c>
      <c r="D202" s="7">
        <v>3</v>
      </c>
      <c r="E202" s="7">
        <v>0</v>
      </c>
      <c r="F202" s="15">
        <f t="shared" ref="F202:F265" si="12">ROUND((C202/D202)*0.75,0)</f>
        <v>0</v>
      </c>
      <c r="G202" s="15">
        <f t="shared" si="11"/>
        <v>0</v>
      </c>
      <c r="H202" s="15" t="str">
        <f t="shared" ref="H202:H265" si="13">IF(E202&lt;F202,G202-E202,"adequate stock")</f>
        <v>adequate stock</v>
      </c>
      <c r="I202" s="7"/>
      <c r="J202" s="19"/>
    </row>
    <row r="203" spans="1:10">
      <c r="A203" s="5" t="s">
        <v>1308</v>
      </c>
      <c r="B203" s="28" t="s">
        <v>1702</v>
      </c>
      <c r="C203" s="7">
        <v>45</v>
      </c>
      <c r="D203" s="7">
        <v>3</v>
      </c>
      <c r="E203" s="7">
        <v>10</v>
      </c>
      <c r="F203" s="15">
        <f t="shared" si="12"/>
        <v>11</v>
      </c>
      <c r="G203" s="15">
        <f t="shared" si="11"/>
        <v>20</v>
      </c>
      <c r="H203" s="15">
        <f t="shared" si="13"/>
        <v>10</v>
      </c>
      <c r="I203" s="7"/>
      <c r="J203" s="19"/>
    </row>
    <row r="204" spans="1:10">
      <c r="A204" s="5" t="s">
        <v>1308</v>
      </c>
      <c r="B204" s="28" t="s">
        <v>1703</v>
      </c>
      <c r="C204" s="7">
        <v>85</v>
      </c>
      <c r="D204" s="7">
        <v>6</v>
      </c>
      <c r="E204" s="7">
        <v>30</v>
      </c>
      <c r="F204" s="15">
        <f t="shared" si="12"/>
        <v>11</v>
      </c>
      <c r="G204" s="15">
        <f t="shared" si="11"/>
        <v>18</v>
      </c>
      <c r="H204" s="15" t="str">
        <f t="shared" si="13"/>
        <v>adequate stock</v>
      </c>
      <c r="I204" s="7"/>
      <c r="J204" s="19"/>
    </row>
    <row r="205" spans="1:10">
      <c r="A205" s="5" t="s">
        <v>1308</v>
      </c>
      <c r="B205" s="28" t="s">
        <v>1704</v>
      </c>
      <c r="C205" s="7">
        <v>20</v>
      </c>
      <c r="D205" s="7">
        <v>3</v>
      </c>
      <c r="E205" s="7">
        <v>0</v>
      </c>
      <c r="F205" s="15">
        <f t="shared" si="12"/>
        <v>5</v>
      </c>
      <c r="G205" s="15">
        <f t="shared" si="11"/>
        <v>9</v>
      </c>
      <c r="H205" s="15">
        <f t="shared" si="13"/>
        <v>9</v>
      </c>
      <c r="I205" s="7"/>
      <c r="J205" s="19"/>
    </row>
    <row r="206" spans="1:10">
      <c r="A206" s="5" t="s">
        <v>1308</v>
      </c>
      <c r="B206" s="28" t="s">
        <v>1705</v>
      </c>
      <c r="C206" s="7">
        <v>66</v>
      </c>
      <c r="D206" s="7">
        <v>3</v>
      </c>
      <c r="E206" s="7">
        <v>50</v>
      </c>
      <c r="F206" s="15">
        <f t="shared" si="12"/>
        <v>17</v>
      </c>
      <c r="G206" s="15">
        <f t="shared" si="11"/>
        <v>29</v>
      </c>
      <c r="H206" s="15" t="str">
        <f t="shared" si="13"/>
        <v>adequate stock</v>
      </c>
      <c r="I206" s="7"/>
      <c r="J206" s="19"/>
    </row>
    <row r="207" spans="1:10">
      <c r="A207" s="5" t="s">
        <v>1308</v>
      </c>
      <c r="B207" s="28" t="s">
        <v>1706</v>
      </c>
      <c r="C207" s="7">
        <v>7</v>
      </c>
      <c r="D207" s="7">
        <v>6</v>
      </c>
      <c r="E207" s="7">
        <v>9</v>
      </c>
      <c r="F207" s="15">
        <f t="shared" si="12"/>
        <v>1</v>
      </c>
      <c r="G207" s="15">
        <f t="shared" si="11"/>
        <v>2</v>
      </c>
      <c r="H207" s="15" t="str">
        <f t="shared" si="13"/>
        <v>adequate stock</v>
      </c>
      <c r="I207" s="7"/>
      <c r="J207" s="19"/>
    </row>
    <row r="208" spans="1:10">
      <c r="A208" s="5" t="s">
        <v>1308</v>
      </c>
      <c r="B208" s="28" t="s">
        <v>1707</v>
      </c>
      <c r="C208" s="7">
        <v>142</v>
      </c>
      <c r="D208" s="7">
        <v>2</v>
      </c>
      <c r="E208" s="7">
        <v>55</v>
      </c>
      <c r="F208" s="15">
        <f t="shared" si="12"/>
        <v>53</v>
      </c>
      <c r="G208" s="15">
        <f t="shared" si="11"/>
        <v>92</v>
      </c>
      <c r="H208" s="15" t="str">
        <f t="shared" si="13"/>
        <v>adequate stock</v>
      </c>
      <c r="I208" s="7"/>
      <c r="J208" s="19"/>
    </row>
    <row r="209" spans="1:10">
      <c r="A209" s="5" t="s">
        <v>1308</v>
      </c>
      <c r="B209" s="28" t="s">
        <v>1708</v>
      </c>
      <c r="C209" s="7">
        <v>66</v>
      </c>
      <c r="D209" s="7">
        <v>6</v>
      </c>
      <c r="E209" s="7">
        <v>5</v>
      </c>
      <c r="F209" s="15">
        <f t="shared" si="12"/>
        <v>8</v>
      </c>
      <c r="G209" s="15">
        <f t="shared" si="11"/>
        <v>14</v>
      </c>
      <c r="H209" s="15">
        <f t="shared" si="13"/>
        <v>9</v>
      </c>
      <c r="I209" s="7"/>
      <c r="J209" s="19"/>
    </row>
    <row r="210" spans="1:10">
      <c r="A210" s="5" t="s">
        <v>1308</v>
      </c>
      <c r="B210" s="28" t="s">
        <v>1709</v>
      </c>
      <c r="C210" s="7">
        <v>25</v>
      </c>
      <c r="D210" s="7">
        <v>5</v>
      </c>
      <c r="E210" s="7">
        <v>0</v>
      </c>
      <c r="F210" s="15">
        <f t="shared" si="12"/>
        <v>4</v>
      </c>
      <c r="G210" s="15">
        <f t="shared" si="11"/>
        <v>7</v>
      </c>
      <c r="H210" s="15">
        <f t="shared" si="13"/>
        <v>7</v>
      </c>
      <c r="I210" s="7"/>
      <c r="J210" s="19"/>
    </row>
    <row r="211" spans="1:10">
      <c r="A211" s="5" t="s">
        <v>1308</v>
      </c>
      <c r="B211" s="28" t="s">
        <v>1710</v>
      </c>
      <c r="C211" s="7">
        <v>0</v>
      </c>
      <c r="D211" s="7">
        <v>6</v>
      </c>
      <c r="E211" s="7">
        <v>0</v>
      </c>
      <c r="F211" s="15">
        <f t="shared" si="12"/>
        <v>0</v>
      </c>
      <c r="G211" s="15">
        <f t="shared" si="11"/>
        <v>0</v>
      </c>
      <c r="H211" s="15" t="str">
        <f t="shared" si="13"/>
        <v>adequate stock</v>
      </c>
      <c r="I211" s="7"/>
      <c r="J211" s="19"/>
    </row>
    <row r="212" spans="1:10">
      <c r="A212" s="5" t="s">
        <v>1308</v>
      </c>
      <c r="B212" s="28" t="s">
        <v>1711</v>
      </c>
      <c r="C212" s="7">
        <v>0</v>
      </c>
      <c r="D212" s="7">
        <v>6</v>
      </c>
      <c r="E212" s="7">
        <v>0</v>
      </c>
      <c r="F212" s="15">
        <f t="shared" si="12"/>
        <v>0</v>
      </c>
      <c r="G212" s="15">
        <f t="shared" si="11"/>
        <v>0</v>
      </c>
      <c r="H212" s="15" t="str">
        <f t="shared" si="13"/>
        <v>adequate stock</v>
      </c>
      <c r="I212" s="7"/>
      <c r="J212" s="19"/>
    </row>
    <row r="213" spans="1:10">
      <c r="A213" s="5" t="s">
        <v>1308</v>
      </c>
      <c r="B213" s="28" t="s">
        <v>1712</v>
      </c>
      <c r="C213" s="7">
        <v>42</v>
      </c>
      <c r="D213" s="7">
        <v>6</v>
      </c>
      <c r="E213" s="7">
        <v>25</v>
      </c>
      <c r="F213" s="15">
        <f t="shared" si="12"/>
        <v>5</v>
      </c>
      <c r="G213" s="15">
        <f t="shared" si="11"/>
        <v>9</v>
      </c>
      <c r="H213" s="15" t="str">
        <f t="shared" si="13"/>
        <v>adequate stock</v>
      </c>
      <c r="I213" s="7"/>
      <c r="J213" s="19"/>
    </row>
    <row r="214" spans="1:10">
      <c r="A214" s="5" t="s">
        <v>1308</v>
      </c>
      <c r="B214" s="28" t="s">
        <v>1713</v>
      </c>
      <c r="C214" s="7">
        <v>0</v>
      </c>
      <c r="D214" s="7">
        <v>6</v>
      </c>
      <c r="E214" s="7">
        <v>0</v>
      </c>
      <c r="F214" s="15">
        <f t="shared" si="12"/>
        <v>0</v>
      </c>
      <c r="G214" s="15">
        <f t="shared" si="11"/>
        <v>0</v>
      </c>
      <c r="H214" s="15" t="str">
        <f t="shared" si="13"/>
        <v>adequate stock</v>
      </c>
      <c r="I214" s="7"/>
      <c r="J214" s="19"/>
    </row>
    <row r="215" spans="1:10">
      <c r="A215" s="5" t="s">
        <v>1308</v>
      </c>
      <c r="B215" s="28" t="s">
        <v>1714</v>
      </c>
      <c r="C215" s="7">
        <v>88</v>
      </c>
      <c r="D215" s="7">
        <v>6</v>
      </c>
      <c r="E215" s="7">
        <v>0</v>
      </c>
      <c r="F215" s="15">
        <f t="shared" si="12"/>
        <v>11</v>
      </c>
      <c r="G215" s="15">
        <f t="shared" si="11"/>
        <v>19</v>
      </c>
      <c r="H215" s="15">
        <f t="shared" si="13"/>
        <v>19</v>
      </c>
      <c r="I215" s="7"/>
      <c r="J215" s="19"/>
    </row>
    <row r="216" spans="1:10">
      <c r="A216" s="5" t="s">
        <v>1308</v>
      </c>
      <c r="B216" s="28" t="s">
        <v>1715</v>
      </c>
      <c r="C216" s="7">
        <v>41</v>
      </c>
      <c r="D216" s="7">
        <v>6</v>
      </c>
      <c r="E216" s="7">
        <v>10</v>
      </c>
      <c r="F216" s="15">
        <f t="shared" si="12"/>
        <v>5</v>
      </c>
      <c r="G216" s="15">
        <f t="shared" si="11"/>
        <v>9</v>
      </c>
      <c r="H216" s="15" t="str">
        <f t="shared" si="13"/>
        <v>adequate stock</v>
      </c>
      <c r="I216" s="7"/>
      <c r="J216" s="19"/>
    </row>
    <row r="217" spans="1:10">
      <c r="A217" s="5" t="s">
        <v>1308</v>
      </c>
      <c r="B217" s="28" t="s">
        <v>1716</v>
      </c>
      <c r="C217" s="7">
        <v>122</v>
      </c>
      <c r="D217" s="7">
        <v>3</v>
      </c>
      <c r="E217" s="7">
        <v>0</v>
      </c>
      <c r="F217" s="15">
        <f t="shared" si="12"/>
        <v>31</v>
      </c>
      <c r="G217" s="15">
        <f t="shared" si="11"/>
        <v>53</v>
      </c>
      <c r="H217" s="15">
        <f t="shared" si="13"/>
        <v>53</v>
      </c>
      <c r="I217" s="7"/>
      <c r="J217" s="19"/>
    </row>
    <row r="218" spans="1:10">
      <c r="A218" s="5" t="s">
        <v>1308</v>
      </c>
      <c r="B218" s="28" t="s">
        <v>1717</v>
      </c>
      <c r="C218" s="7">
        <v>36</v>
      </c>
      <c r="D218" s="7">
        <v>3</v>
      </c>
      <c r="E218" s="7">
        <v>0</v>
      </c>
      <c r="F218" s="15">
        <f t="shared" si="12"/>
        <v>9</v>
      </c>
      <c r="G218" s="15">
        <f t="shared" si="11"/>
        <v>16</v>
      </c>
      <c r="H218" s="15">
        <f t="shared" si="13"/>
        <v>16</v>
      </c>
      <c r="I218" s="7"/>
      <c r="J218" s="19"/>
    </row>
    <row r="219" spans="1:10">
      <c r="A219" s="5" t="s">
        <v>1308</v>
      </c>
      <c r="B219" s="28" t="s">
        <v>1718</v>
      </c>
      <c r="C219" s="7">
        <v>20</v>
      </c>
      <c r="D219" s="7">
        <v>2</v>
      </c>
      <c r="E219" s="7">
        <v>0</v>
      </c>
      <c r="F219" s="15">
        <f t="shared" si="12"/>
        <v>8</v>
      </c>
      <c r="G219" s="15">
        <f t="shared" si="11"/>
        <v>13</v>
      </c>
      <c r="H219" s="15">
        <f t="shared" si="13"/>
        <v>13</v>
      </c>
      <c r="I219" s="7"/>
      <c r="J219" s="19"/>
    </row>
    <row r="220" spans="1:10">
      <c r="A220" s="5" t="s">
        <v>1308</v>
      </c>
      <c r="B220" s="28" t="s">
        <v>1719</v>
      </c>
      <c r="C220" s="7">
        <v>0</v>
      </c>
      <c r="D220" s="7">
        <v>6</v>
      </c>
      <c r="E220" s="7">
        <v>0</v>
      </c>
      <c r="F220" s="15">
        <f t="shared" si="12"/>
        <v>0</v>
      </c>
      <c r="G220" s="15">
        <f t="shared" si="11"/>
        <v>0</v>
      </c>
      <c r="H220" s="15" t="str">
        <f t="shared" si="13"/>
        <v>adequate stock</v>
      </c>
      <c r="I220" s="7"/>
      <c r="J220" s="19"/>
    </row>
    <row r="221" spans="1:10">
      <c r="A221" s="5" t="s">
        <v>1308</v>
      </c>
      <c r="B221" s="28" t="s">
        <v>1720</v>
      </c>
      <c r="C221" s="7">
        <v>7</v>
      </c>
      <c r="D221" s="7">
        <v>6</v>
      </c>
      <c r="E221" s="7">
        <v>33</v>
      </c>
      <c r="F221" s="15">
        <f t="shared" si="12"/>
        <v>1</v>
      </c>
      <c r="G221" s="15">
        <f t="shared" si="11"/>
        <v>2</v>
      </c>
      <c r="H221" s="15" t="str">
        <f t="shared" si="13"/>
        <v>adequate stock</v>
      </c>
      <c r="I221" s="7"/>
      <c r="J221" s="19"/>
    </row>
    <row r="222" spans="1:10">
      <c r="A222" s="5" t="s">
        <v>1308</v>
      </c>
      <c r="B222" s="28" t="s">
        <v>1721</v>
      </c>
      <c r="C222" s="7">
        <v>62</v>
      </c>
      <c r="D222" s="7">
        <v>6</v>
      </c>
      <c r="E222" s="7">
        <v>10</v>
      </c>
      <c r="F222" s="15">
        <f t="shared" si="12"/>
        <v>8</v>
      </c>
      <c r="G222" s="15">
        <f t="shared" si="11"/>
        <v>13</v>
      </c>
      <c r="H222" s="15" t="str">
        <f t="shared" si="13"/>
        <v>adequate stock</v>
      </c>
      <c r="I222" s="7"/>
      <c r="J222" s="19"/>
    </row>
    <row r="223" spans="1:10">
      <c r="A223" s="5" t="s">
        <v>1308</v>
      </c>
      <c r="B223" s="28" t="s">
        <v>1722</v>
      </c>
      <c r="C223" s="7">
        <v>0</v>
      </c>
      <c r="D223" s="7">
        <v>2</v>
      </c>
      <c r="E223" s="7">
        <v>0</v>
      </c>
      <c r="F223" s="15">
        <f t="shared" si="12"/>
        <v>0</v>
      </c>
      <c r="G223" s="15">
        <f t="shared" si="11"/>
        <v>0</v>
      </c>
      <c r="H223" s="15" t="str">
        <f t="shared" si="13"/>
        <v>adequate stock</v>
      </c>
      <c r="I223" s="7"/>
      <c r="J223" s="19"/>
    </row>
    <row r="224" spans="1:10">
      <c r="A224" s="5" t="s">
        <v>1308</v>
      </c>
      <c r="B224" s="28" t="s">
        <v>1723</v>
      </c>
      <c r="C224" s="7">
        <v>0</v>
      </c>
      <c r="D224" s="7">
        <v>6</v>
      </c>
      <c r="E224" s="7">
        <v>0</v>
      </c>
      <c r="F224" s="15">
        <f t="shared" si="12"/>
        <v>0</v>
      </c>
      <c r="G224" s="15">
        <f t="shared" si="11"/>
        <v>0</v>
      </c>
      <c r="H224" s="15" t="str">
        <f t="shared" si="13"/>
        <v>adequate stock</v>
      </c>
      <c r="I224" s="7"/>
      <c r="J224" s="19"/>
    </row>
    <row r="225" spans="1:10">
      <c r="A225" s="5" t="s">
        <v>1308</v>
      </c>
      <c r="B225" s="28" t="s">
        <v>1724</v>
      </c>
      <c r="C225" s="7">
        <v>0</v>
      </c>
      <c r="D225" s="7">
        <v>6</v>
      </c>
      <c r="E225" s="7">
        <v>0</v>
      </c>
      <c r="F225" s="15">
        <f t="shared" si="12"/>
        <v>0</v>
      </c>
      <c r="G225" s="15">
        <f t="shared" si="11"/>
        <v>0</v>
      </c>
      <c r="H225" s="15" t="str">
        <f t="shared" si="13"/>
        <v>adequate stock</v>
      </c>
      <c r="I225" s="7"/>
      <c r="J225" s="19"/>
    </row>
    <row r="226" spans="1:10">
      <c r="A226" s="5" t="s">
        <v>1308</v>
      </c>
      <c r="B226" s="28" t="s">
        <v>1725</v>
      </c>
      <c r="C226" s="7">
        <v>16</v>
      </c>
      <c r="D226" s="7">
        <v>6</v>
      </c>
      <c r="E226" s="7">
        <v>14</v>
      </c>
      <c r="F226" s="15">
        <f t="shared" si="12"/>
        <v>2</v>
      </c>
      <c r="G226" s="15">
        <f t="shared" si="11"/>
        <v>3</v>
      </c>
      <c r="H226" s="15" t="str">
        <f t="shared" si="13"/>
        <v>adequate stock</v>
      </c>
      <c r="I226" s="7"/>
      <c r="J226" s="19"/>
    </row>
    <row r="227" spans="1:10">
      <c r="A227" s="5" t="s">
        <v>1308</v>
      </c>
      <c r="B227" s="28" t="s">
        <v>1726</v>
      </c>
      <c r="C227" s="7">
        <v>10</v>
      </c>
      <c r="D227" s="7">
        <v>6</v>
      </c>
      <c r="E227" s="7">
        <v>11</v>
      </c>
      <c r="F227" s="15">
        <f t="shared" si="12"/>
        <v>1</v>
      </c>
      <c r="G227" s="15">
        <f t="shared" si="11"/>
        <v>2</v>
      </c>
      <c r="H227" s="15" t="str">
        <f t="shared" si="13"/>
        <v>adequate stock</v>
      </c>
      <c r="I227" s="7"/>
      <c r="J227" s="19"/>
    </row>
    <row r="228" spans="1:10">
      <c r="A228" s="5" t="s">
        <v>1308</v>
      </c>
      <c r="B228" s="28" t="s">
        <v>1727</v>
      </c>
      <c r="C228" s="7">
        <v>23</v>
      </c>
      <c r="D228" s="7">
        <v>6</v>
      </c>
      <c r="E228" s="7">
        <v>12</v>
      </c>
      <c r="F228" s="15">
        <f t="shared" si="12"/>
        <v>3</v>
      </c>
      <c r="G228" s="15">
        <f t="shared" si="11"/>
        <v>5</v>
      </c>
      <c r="H228" s="15" t="str">
        <f t="shared" si="13"/>
        <v>adequate stock</v>
      </c>
      <c r="I228" s="7"/>
      <c r="J228" s="19"/>
    </row>
    <row r="229" spans="1:10">
      <c r="A229" s="5" t="s">
        <v>1308</v>
      </c>
      <c r="B229" s="28" t="s">
        <v>1728</v>
      </c>
      <c r="C229" s="7">
        <v>0</v>
      </c>
      <c r="D229" s="7">
        <v>6</v>
      </c>
      <c r="E229" s="7">
        <v>0</v>
      </c>
      <c r="F229" s="15">
        <f t="shared" si="12"/>
        <v>0</v>
      </c>
      <c r="G229" s="15">
        <f t="shared" si="11"/>
        <v>0</v>
      </c>
      <c r="H229" s="15" t="str">
        <f t="shared" si="13"/>
        <v>adequate stock</v>
      </c>
      <c r="I229" s="7"/>
      <c r="J229" s="19"/>
    </row>
    <row r="230" spans="1:10">
      <c r="A230" s="5" t="s">
        <v>1308</v>
      </c>
      <c r="B230" s="28" t="s">
        <v>1729</v>
      </c>
      <c r="C230" s="7">
        <v>37</v>
      </c>
      <c r="D230" s="7">
        <v>3</v>
      </c>
      <c r="E230" s="7">
        <v>27</v>
      </c>
      <c r="F230" s="15">
        <f t="shared" si="12"/>
        <v>9</v>
      </c>
      <c r="G230" s="15">
        <f t="shared" si="11"/>
        <v>16</v>
      </c>
      <c r="H230" s="15" t="str">
        <f t="shared" si="13"/>
        <v>adequate stock</v>
      </c>
      <c r="I230" s="7"/>
      <c r="J230" s="19"/>
    </row>
    <row r="231" spans="1:10">
      <c r="A231" s="5" t="s">
        <v>1308</v>
      </c>
      <c r="B231" s="28" t="s">
        <v>1730</v>
      </c>
      <c r="C231" s="7">
        <v>10</v>
      </c>
      <c r="D231" s="7">
        <v>6</v>
      </c>
      <c r="E231" s="7">
        <v>15</v>
      </c>
      <c r="F231" s="15">
        <f t="shared" si="12"/>
        <v>1</v>
      </c>
      <c r="G231" s="15">
        <f t="shared" si="11"/>
        <v>2</v>
      </c>
      <c r="H231" s="15" t="str">
        <f t="shared" si="13"/>
        <v>adequate stock</v>
      </c>
      <c r="I231" s="7"/>
      <c r="J231" s="19"/>
    </row>
    <row r="232" spans="1:10">
      <c r="A232" s="5" t="s">
        <v>1308</v>
      </c>
      <c r="B232" s="28" t="s">
        <v>1731</v>
      </c>
      <c r="C232" s="7">
        <v>36</v>
      </c>
      <c r="D232" s="7">
        <v>2</v>
      </c>
      <c r="E232" s="7">
        <v>15</v>
      </c>
      <c r="F232" s="15">
        <f t="shared" si="12"/>
        <v>14</v>
      </c>
      <c r="G232" s="15">
        <f t="shared" si="11"/>
        <v>23</v>
      </c>
      <c r="H232" s="15" t="str">
        <f t="shared" si="13"/>
        <v>adequate stock</v>
      </c>
      <c r="I232" s="7"/>
      <c r="J232" s="19"/>
    </row>
    <row r="233" spans="1:10">
      <c r="A233" s="5" t="s">
        <v>1308</v>
      </c>
      <c r="B233" s="28" t="s">
        <v>1732</v>
      </c>
      <c r="C233" s="7">
        <v>36</v>
      </c>
      <c r="D233" s="7">
        <v>2</v>
      </c>
      <c r="E233" s="7">
        <v>15</v>
      </c>
      <c r="F233" s="15">
        <v>15</v>
      </c>
      <c r="G233" s="15">
        <f t="shared" si="11"/>
        <v>23</v>
      </c>
      <c r="H233" s="15" t="str">
        <f t="shared" si="13"/>
        <v>adequate stock</v>
      </c>
      <c r="I233" s="7"/>
      <c r="J233" s="19"/>
    </row>
    <row r="234" spans="1:10">
      <c r="A234" s="5" t="s">
        <v>1308</v>
      </c>
      <c r="B234" s="28" t="s">
        <v>1733</v>
      </c>
      <c r="C234" s="7">
        <v>70</v>
      </c>
      <c r="D234" s="7">
        <v>4</v>
      </c>
      <c r="E234" s="7">
        <v>0</v>
      </c>
      <c r="F234" s="15">
        <f t="shared" si="12"/>
        <v>13</v>
      </c>
      <c r="G234" s="15">
        <f t="shared" si="11"/>
        <v>23</v>
      </c>
      <c r="H234" s="15">
        <f t="shared" si="13"/>
        <v>23</v>
      </c>
      <c r="I234" s="7"/>
      <c r="J234" s="19"/>
    </row>
    <row r="235" spans="1:10">
      <c r="A235" s="5" t="s">
        <v>1308</v>
      </c>
      <c r="B235" s="28" t="s">
        <v>1734</v>
      </c>
      <c r="C235" s="7">
        <v>0</v>
      </c>
      <c r="D235" s="7">
        <v>3</v>
      </c>
      <c r="E235" s="7">
        <v>0</v>
      </c>
      <c r="F235" s="15">
        <f t="shared" si="12"/>
        <v>0</v>
      </c>
      <c r="G235" s="15">
        <f t="shared" si="11"/>
        <v>0</v>
      </c>
      <c r="H235" s="15" t="str">
        <f t="shared" si="13"/>
        <v>adequate stock</v>
      </c>
      <c r="I235" s="7"/>
      <c r="J235" s="19"/>
    </row>
    <row r="236" spans="1:10">
      <c r="A236" s="5" t="s">
        <v>1308</v>
      </c>
      <c r="B236" s="28" t="s">
        <v>1735</v>
      </c>
      <c r="C236" s="7">
        <v>22</v>
      </c>
      <c r="D236" s="7">
        <v>2</v>
      </c>
      <c r="E236" s="7">
        <v>25</v>
      </c>
      <c r="F236" s="15">
        <f t="shared" si="12"/>
        <v>8</v>
      </c>
      <c r="G236" s="15">
        <f t="shared" si="11"/>
        <v>14</v>
      </c>
      <c r="H236" s="15" t="str">
        <f t="shared" si="13"/>
        <v>adequate stock</v>
      </c>
      <c r="I236" s="7"/>
      <c r="J236" s="19"/>
    </row>
    <row r="237" spans="1:10">
      <c r="A237" s="5" t="s">
        <v>1308</v>
      </c>
      <c r="B237" s="28" t="s">
        <v>1736</v>
      </c>
      <c r="C237" s="7">
        <v>55</v>
      </c>
      <c r="D237" s="7">
        <v>3</v>
      </c>
      <c r="E237" s="7">
        <v>25</v>
      </c>
      <c r="F237" s="15">
        <f t="shared" si="12"/>
        <v>14</v>
      </c>
      <c r="G237" s="15">
        <f t="shared" si="11"/>
        <v>24</v>
      </c>
      <c r="H237" s="15" t="str">
        <f t="shared" si="13"/>
        <v>adequate stock</v>
      </c>
      <c r="I237" s="7"/>
      <c r="J237" s="19"/>
    </row>
    <row r="238" spans="1:10">
      <c r="A238" s="5" t="s">
        <v>1308</v>
      </c>
      <c r="B238" s="28" t="s">
        <v>1737</v>
      </c>
      <c r="C238" s="7">
        <v>0</v>
      </c>
      <c r="D238" s="7">
        <v>6</v>
      </c>
      <c r="E238" s="7">
        <v>0</v>
      </c>
      <c r="F238" s="15">
        <f t="shared" si="12"/>
        <v>0</v>
      </c>
      <c r="G238" s="15">
        <f t="shared" si="11"/>
        <v>0</v>
      </c>
      <c r="H238" s="15" t="str">
        <f t="shared" si="13"/>
        <v>adequate stock</v>
      </c>
      <c r="I238" s="7"/>
      <c r="J238" s="19"/>
    </row>
    <row r="239" spans="1:10">
      <c r="A239" s="5" t="s">
        <v>1308</v>
      </c>
      <c r="B239" s="28" t="s">
        <v>1738</v>
      </c>
      <c r="C239" s="7">
        <v>2</v>
      </c>
      <c r="D239" s="7">
        <v>6</v>
      </c>
      <c r="E239" s="7">
        <v>0</v>
      </c>
      <c r="F239" s="15">
        <f t="shared" si="12"/>
        <v>0</v>
      </c>
      <c r="G239" s="15">
        <f t="shared" si="11"/>
        <v>0</v>
      </c>
      <c r="H239" s="15" t="str">
        <f t="shared" si="13"/>
        <v>adequate stock</v>
      </c>
      <c r="I239" s="7"/>
      <c r="J239" s="19"/>
    </row>
    <row r="240" spans="1:10">
      <c r="A240" s="5" t="s">
        <v>1308</v>
      </c>
      <c r="B240" s="28" t="s">
        <v>1739</v>
      </c>
      <c r="C240" s="7">
        <v>46</v>
      </c>
      <c r="D240" s="7">
        <v>6</v>
      </c>
      <c r="E240" s="7">
        <v>44</v>
      </c>
      <c r="F240" s="15">
        <f t="shared" si="12"/>
        <v>6</v>
      </c>
      <c r="G240" s="15">
        <f t="shared" si="11"/>
        <v>10</v>
      </c>
      <c r="H240" s="15" t="str">
        <f t="shared" si="13"/>
        <v>adequate stock</v>
      </c>
      <c r="I240" s="7"/>
      <c r="J240" s="19"/>
    </row>
    <row r="241" spans="1:10">
      <c r="A241" s="5" t="s">
        <v>1308</v>
      </c>
      <c r="B241" s="28" t="s">
        <v>1740</v>
      </c>
      <c r="C241" s="7">
        <v>55</v>
      </c>
      <c r="D241" s="7">
        <v>4</v>
      </c>
      <c r="E241" s="7">
        <v>36</v>
      </c>
      <c r="F241" s="15">
        <f t="shared" si="12"/>
        <v>10</v>
      </c>
      <c r="G241" s="15">
        <f t="shared" si="11"/>
        <v>18</v>
      </c>
      <c r="H241" s="15" t="s">
        <v>1364</v>
      </c>
      <c r="I241" s="7"/>
      <c r="J241" s="19"/>
    </row>
    <row r="242" spans="1:10">
      <c r="A242" s="5" t="s">
        <v>1308</v>
      </c>
      <c r="B242" s="28" t="s">
        <v>1741</v>
      </c>
      <c r="C242" s="7">
        <v>0</v>
      </c>
      <c r="D242" s="7">
        <v>6</v>
      </c>
      <c r="E242" s="7">
        <v>12</v>
      </c>
      <c r="F242" s="15">
        <f t="shared" si="12"/>
        <v>0</v>
      </c>
      <c r="G242" s="15">
        <f t="shared" si="11"/>
        <v>0</v>
      </c>
      <c r="H242" s="15" t="str">
        <f t="shared" si="13"/>
        <v>adequate stock</v>
      </c>
      <c r="I242" s="7"/>
      <c r="J242" s="19"/>
    </row>
    <row r="243" spans="1:10">
      <c r="A243" s="5" t="s">
        <v>1308</v>
      </c>
      <c r="B243" s="28" t="s">
        <v>1742</v>
      </c>
      <c r="C243" s="7"/>
      <c r="D243" s="7">
        <v>6</v>
      </c>
      <c r="E243" s="7"/>
      <c r="F243" s="15">
        <f t="shared" si="12"/>
        <v>0</v>
      </c>
      <c r="G243" s="15">
        <f t="shared" si="11"/>
        <v>0</v>
      </c>
      <c r="H243" s="15" t="str">
        <f t="shared" si="13"/>
        <v>adequate stock</v>
      </c>
      <c r="I243" s="7"/>
      <c r="J243" s="19"/>
    </row>
    <row r="244" spans="1:10">
      <c r="A244" s="5" t="s">
        <v>1308</v>
      </c>
      <c r="B244" s="28" t="s">
        <v>1743</v>
      </c>
      <c r="C244" s="7">
        <v>0</v>
      </c>
      <c r="D244" s="7">
        <v>6</v>
      </c>
      <c r="E244" s="7">
        <v>0</v>
      </c>
      <c r="F244" s="15">
        <f t="shared" si="12"/>
        <v>0</v>
      </c>
      <c r="G244" s="15">
        <f t="shared" si="11"/>
        <v>0</v>
      </c>
      <c r="H244" s="15" t="str">
        <f t="shared" si="13"/>
        <v>adequate stock</v>
      </c>
      <c r="I244" s="7"/>
      <c r="J244" s="19"/>
    </row>
    <row r="245" spans="1:10">
      <c r="A245" s="5" t="s">
        <v>1308</v>
      </c>
      <c r="B245" s="28" t="s">
        <v>1744</v>
      </c>
      <c r="C245" s="7">
        <v>20</v>
      </c>
      <c r="D245" s="7">
        <v>2</v>
      </c>
      <c r="E245" s="7">
        <v>25</v>
      </c>
      <c r="F245" s="15">
        <f t="shared" si="12"/>
        <v>8</v>
      </c>
      <c r="G245" s="15">
        <f t="shared" si="11"/>
        <v>13</v>
      </c>
      <c r="H245" s="15" t="str">
        <f t="shared" si="13"/>
        <v>adequate stock</v>
      </c>
      <c r="I245" s="7"/>
      <c r="J245" s="19"/>
    </row>
    <row r="246" spans="1:10">
      <c r="A246" s="5" t="s">
        <v>1308</v>
      </c>
      <c r="B246" s="28" t="s">
        <v>1745</v>
      </c>
      <c r="C246" s="7">
        <v>0</v>
      </c>
      <c r="D246" s="7">
        <v>6</v>
      </c>
      <c r="E246" s="7">
        <v>0</v>
      </c>
      <c r="F246" s="15">
        <f t="shared" si="12"/>
        <v>0</v>
      </c>
      <c r="G246" s="15">
        <f t="shared" si="11"/>
        <v>0</v>
      </c>
      <c r="H246" s="15" t="str">
        <f t="shared" si="13"/>
        <v>adequate stock</v>
      </c>
      <c r="I246" s="7"/>
      <c r="J246" s="19"/>
    </row>
    <row r="247" spans="1:10">
      <c r="A247" s="5" t="s">
        <v>1308</v>
      </c>
      <c r="B247" s="28" t="s">
        <v>1746</v>
      </c>
      <c r="C247" s="7">
        <v>120</v>
      </c>
      <c r="D247" s="7">
        <v>6</v>
      </c>
      <c r="E247" s="7">
        <v>0</v>
      </c>
      <c r="F247" s="15">
        <f t="shared" si="12"/>
        <v>15</v>
      </c>
      <c r="G247" s="15">
        <f t="shared" si="11"/>
        <v>26</v>
      </c>
      <c r="H247" s="15">
        <f t="shared" si="13"/>
        <v>26</v>
      </c>
      <c r="I247" s="7"/>
      <c r="J247" s="19"/>
    </row>
    <row r="248" spans="1:10">
      <c r="A248" s="5" t="s">
        <v>1308</v>
      </c>
      <c r="B248" s="28" t="s">
        <v>1747</v>
      </c>
      <c r="C248" s="7">
        <v>68</v>
      </c>
      <c r="D248" s="7">
        <v>3</v>
      </c>
      <c r="E248" s="7">
        <v>143</v>
      </c>
      <c r="F248" s="15">
        <f t="shared" si="12"/>
        <v>17</v>
      </c>
      <c r="G248" s="15">
        <f t="shared" si="11"/>
        <v>29</v>
      </c>
      <c r="H248" s="15" t="str">
        <f t="shared" si="13"/>
        <v>adequate stock</v>
      </c>
      <c r="I248" s="7"/>
      <c r="J248" s="19"/>
    </row>
    <row r="249" spans="1:10">
      <c r="A249" s="5" t="s">
        <v>1308</v>
      </c>
      <c r="B249" s="28" t="s">
        <v>1748</v>
      </c>
      <c r="C249" s="7">
        <v>68</v>
      </c>
      <c r="D249" s="7">
        <v>6</v>
      </c>
      <c r="E249" s="7">
        <v>0</v>
      </c>
      <c r="F249" s="15">
        <f t="shared" si="12"/>
        <v>9</v>
      </c>
      <c r="G249" s="15">
        <f t="shared" si="11"/>
        <v>15</v>
      </c>
      <c r="H249" s="15">
        <f t="shared" si="13"/>
        <v>15</v>
      </c>
      <c r="I249" s="7"/>
      <c r="J249" s="19"/>
    </row>
    <row r="250" spans="1:10">
      <c r="A250" s="5" t="s">
        <v>1308</v>
      </c>
      <c r="B250" s="28" t="s">
        <v>1749</v>
      </c>
      <c r="C250" s="7">
        <v>0</v>
      </c>
      <c r="D250" s="7">
        <v>6</v>
      </c>
      <c r="E250" s="7">
        <v>0</v>
      </c>
      <c r="F250" s="15">
        <f t="shared" si="12"/>
        <v>0</v>
      </c>
      <c r="G250" s="15">
        <f t="shared" si="11"/>
        <v>0</v>
      </c>
      <c r="H250" s="15" t="str">
        <f t="shared" si="13"/>
        <v>adequate stock</v>
      </c>
      <c r="I250" s="7"/>
      <c r="J250" s="19"/>
    </row>
    <row r="251" spans="1:10">
      <c r="A251" s="5" t="s">
        <v>1308</v>
      </c>
      <c r="B251" s="28" t="s">
        <v>1750</v>
      </c>
      <c r="C251" s="7">
        <v>55</v>
      </c>
      <c r="D251" s="7">
        <v>6</v>
      </c>
      <c r="E251" s="7">
        <v>10</v>
      </c>
      <c r="F251" s="15">
        <f t="shared" si="12"/>
        <v>7</v>
      </c>
      <c r="G251" s="15">
        <f t="shared" si="11"/>
        <v>12</v>
      </c>
      <c r="H251" s="15" t="str">
        <f t="shared" si="13"/>
        <v>adequate stock</v>
      </c>
      <c r="I251" s="7"/>
      <c r="J251" s="19"/>
    </row>
    <row r="252" spans="1:10">
      <c r="A252" s="5" t="s">
        <v>1308</v>
      </c>
      <c r="B252" s="28" t="s">
        <v>1751</v>
      </c>
      <c r="C252" s="7">
        <v>38</v>
      </c>
      <c r="D252" s="7">
        <v>3</v>
      </c>
      <c r="E252" s="7">
        <v>15</v>
      </c>
      <c r="F252" s="15">
        <f t="shared" si="12"/>
        <v>10</v>
      </c>
      <c r="G252" s="15">
        <f t="shared" si="11"/>
        <v>16</v>
      </c>
      <c r="H252" s="15" t="str">
        <f t="shared" si="13"/>
        <v>adequate stock</v>
      </c>
      <c r="I252" s="7"/>
      <c r="J252" s="19"/>
    </row>
    <row r="253" spans="1:10">
      <c r="A253" s="5" t="s">
        <v>1308</v>
      </c>
      <c r="B253" s="28" t="s">
        <v>1752</v>
      </c>
      <c r="C253" s="7">
        <v>0</v>
      </c>
      <c r="D253" s="7">
        <v>6</v>
      </c>
      <c r="E253" s="7">
        <v>0</v>
      </c>
      <c r="F253" s="15">
        <f t="shared" si="12"/>
        <v>0</v>
      </c>
      <c r="G253" s="15">
        <f t="shared" si="11"/>
        <v>0</v>
      </c>
      <c r="H253" s="15" t="str">
        <f t="shared" si="13"/>
        <v>adequate stock</v>
      </c>
      <c r="I253" s="7"/>
      <c r="J253" s="19"/>
    </row>
    <row r="254" spans="1:10">
      <c r="A254" s="5" t="s">
        <v>1308</v>
      </c>
      <c r="B254" s="28" t="s">
        <v>1753</v>
      </c>
      <c r="C254" s="7">
        <v>0</v>
      </c>
      <c r="D254" s="7">
        <v>6</v>
      </c>
      <c r="E254" s="7">
        <v>0</v>
      </c>
      <c r="F254" s="15">
        <f t="shared" si="12"/>
        <v>0</v>
      </c>
      <c r="G254" s="15">
        <f t="shared" si="11"/>
        <v>0</v>
      </c>
      <c r="H254" s="15" t="str">
        <f t="shared" si="13"/>
        <v>adequate stock</v>
      </c>
      <c r="I254" s="7"/>
      <c r="J254" s="19"/>
    </row>
    <row r="255" spans="1:10">
      <c r="A255" s="5" t="s">
        <v>1308</v>
      </c>
      <c r="B255" s="28" t="s">
        <v>1754</v>
      </c>
      <c r="C255" s="7">
        <v>0</v>
      </c>
      <c r="D255" s="7">
        <v>6</v>
      </c>
      <c r="E255" s="7">
        <v>0</v>
      </c>
      <c r="F255" s="15">
        <f t="shared" si="12"/>
        <v>0</v>
      </c>
      <c r="G255" s="15">
        <f t="shared" si="11"/>
        <v>0</v>
      </c>
      <c r="H255" s="15" t="str">
        <f t="shared" si="13"/>
        <v>adequate stock</v>
      </c>
      <c r="I255" s="7"/>
      <c r="J255" s="19"/>
    </row>
    <row r="256" spans="1:10">
      <c r="A256" s="5" t="s">
        <v>1308</v>
      </c>
      <c r="B256" s="28" t="s">
        <v>1755</v>
      </c>
      <c r="C256" s="7">
        <v>0</v>
      </c>
      <c r="D256" s="7">
        <v>6</v>
      </c>
      <c r="E256" s="7">
        <v>0</v>
      </c>
      <c r="F256" s="15">
        <f t="shared" si="12"/>
        <v>0</v>
      </c>
      <c r="G256" s="15">
        <f t="shared" si="11"/>
        <v>0</v>
      </c>
      <c r="H256" s="15" t="str">
        <f t="shared" si="13"/>
        <v>adequate stock</v>
      </c>
      <c r="I256" s="7"/>
      <c r="J256" s="19"/>
    </row>
    <row r="257" spans="1:10">
      <c r="A257" s="5" t="s">
        <v>1308</v>
      </c>
      <c r="B257" s="28" t="s">
        <v>1756</v>
      </c>
      <c r="C257" s="7">
        <v>0</v>
      </c>
      <c r="D257" s="7">
        <v>6</v>
      </c>
      <c r="E257" s="7">
        <v>0</v>
      </c>
      <c r="F257" s="15">
        <f t="shared" si="12"/>
        <v>0</v>
      </c>
      <c r="G257" s="15">
        <f t="shared" si="11"/>
        <v>0</v>
      </c>
      <c r="H257" s="15" t="str">
        <f t="shared" si="13"/>
        <v>adequate stock</v>
      </c>
      <c r="I257" s="7"/>
      <c r="J257" s="19"/>
    </row>
    <row r="258" spans="1:10">
      <c r="A258" s="5" t="s">
        <v>1308</v>
      </c>
      <c r="B258" s="28" t="s">
        <v>1757</v>
      </c>
      <c r="C258" s="7">
        <v>0</v>
      </c>
      <c r="D258" s="7">
        <v>6</v>
      </c>
      <c r="E258" s="7">
        <v>0</v>
      </c>
      <c r="F258" s="15">
        <f t="shared" si="12"/>
        <v>0</v>
      </c>
      <c r="G258" s="15">
        <f t="shared" si="11"/>
        <v>0</v>
      </c>
      <c r="H258" s="15" t="str">
        <f t="shared" si="13"/>
        <v>adequate stock</v>
      </c>
      <c r="I258" s="7"/>
      <c r="J258" s="19"/>
    </row>
    <row r="259" spans="1:10">
      <c r="A259" s="5" t="s">
        <v>1308</v>
      </c>
      <c r="B259" s="28" t="s">
        <v>1758</v>
      </c>
      <c r="C259" s="7">
        <v>0</v>
      </c>
      <c r="D259" s="7">
        <v>6</v>
      </c>
      <c r="E259" s="7">
        <v>0</v>
      </c>
      <c r="F259" s="15">
        <f t="shared" si="12"/>
        <v>0</v>
      </c>
      <c r="G259" s="15">
        <f t="shared" ref="G259:G322" si="14">ROUND((C259/D259)*1.3,0)</f>
        <v>0</v>
      </c>
      <c r="H259" s="15" t="str">
        <f t="shared" si="13"/>
        <v>adequate stock</v>
      </c>
      <c r="I259" s="7"/>
      <c r="J259" s="19"/>
    </row>
    <row r="260" spans="1:10">
      <c r="A260" s="5" t="s">
        <v>1308</v>
      </c>
      <c r="B260" s="28" t="s">
        <v>1759</v>
      </c>
      <c r="C260" s="7">
        <v>0</v>
      </c>
      <c r="D260" s="7">
        <v>6</v>
      </c>
      <c r="E260" s="7">
        <v>0</v>
      </c>
      <c r="F260" s="15">
        <f t="shared" si="12"/>
        <v>0</v>
      </c>
      <c r="G260" s="15">
        <f t="shared" si="14"/>
        <v>0</v>
      </c>
      <c r="H260" s="15" t="str">
        <f t="shared" si="13"/>
        <v>adequate stock</v>
      </c>
      <c r="I260" s="7"/>
      <c r="J260" s="19"/>
    </row>
    <row r="261" spans="1:10">
      <c r="A261" s="5" t="s">
        <v>1308</v>
      </c>
      <c r="B261" s="28" t="s">
        <v>1760</v>
      </c>
      <c r="C261" s="7">
        <v>0</v>
      </c>
      <c r="D261" s="7">
        <v>6</v>
      </c>
      <c r="E261" s="7">
        <v>0</v>
      </c>
      <c r="F261" s="15">
        <f t="shared" si="12"/>
        <v>0</v>
      </c>
      <c r="G261" s="15">
        <f t="shared" si="14"/>
        <v>0</v>
      </c>
      <c r="H261" s="15" t="str">
        <f t="shared" si="13"/>
        <v>adequate stock</v>
      </c>
      <c r="I261" s="7"/>
      <c r="J261" s="19"/>
    </row>
    <row r="262" spans="1:10">
      <c r="A262" s="5" t="s">
        <v>1308</v>
      </c>
      <c r="B262" s="28" t="s">
        <v>1761</v>
      </c>
      <c r="C262" s="7">
        <v>0</v>
      </c>
      <c r="D262" s="7">
        <v>6</v>
      </c>
      <c r="E262" s="7">
        <v>0</v>
      </c>
      <c r="F262" s="15">
        <f t="shared" si="12"/>
        <v>0</v>
      </c>
      <c r="G262" s="15">
        <f t="shared" si="14"/>
        <v>0</v>
      </c>
      <c r="H262" s="15" t="str">
        <f t="shared" si="13"/>
        <v>adequate stock</v>
      </c>
      <c r="I262" s="7"/>
      <c r="J262" s="19"/>
    </row>
    <row r="263" spans="1:10">
      <c r="A263" s="5" t="s">
        <v>1308</v>
      </c>
      <c r="B263" s="28" t="s">
        <v>1762</v>
      </c>
      <c r="C263" s="7">
        <v>0</v>
      </c>
      <c r="D263" s="7">
        <v>6</v>
      </c>
      <c r="E263" s="7">
        <v>0</v>
      </c>
      <c r="F263" s="15">
        <f t="shared" si="12"/>
        <v>0</v>
      </c>
      <c r="G263" s="15">
        <f t="shared" si="14"/>
        <v>0</v>
      </c>
      <c r="H263" s="15" t="str">
        <f t="shared" si="13"/>
        <v>adequate stock</v>
      </c>
      <c r="I263" s="7"/>
      <c r="J263" s="19"/>
    </row>
    <row r="264" spans="1:10">
      <c r="A264" s="5" t="s">
        <v>1308</v>
      </c>
      <c r="B264" s="28" t="s">
        <v>1763</v>
      </c>
      <c r="C264" s="7">
        <v>0</v>
      </c>
      <c r="D264" s="7">
        <v>6</v>
      </c>
      <c r="E264" s="7">
        <v>0</v>
      </c>
      <c r="F264" s="15">
        <f t="shared" si="12"/>
        <v>0</v>
      </c>
      <c r="G264" s="15">
        <f t="shared" si="14"/>
        <v>0</v>
      </c>
      <c r="H264" s="15" t="str">
        <f t="shared" si="13"/>
        <v>adequate stock</v>
      </c>
      <c r="I264" s="7"/>
      <c r="J264" s="19"/>
    </row>
    <row r="265" spans="1:10">
      <c r="A265" s="5" t="s">
        <v>1308</v>
      </c>
      <c r="B265" s="28" t="s">
        <v>1764</v>
      </c>
      <c r="C265" s="7">
        <v>0</v>
      </c>
      <c r="D265" s="7">
        <v>6</v>
      </c>
      <c r="E265" s="7">
        <v>0</v>
      </c>
      <c r="F265" s="15">
        <f t="shared" si="12"/>
        <v>0</v>
      </c>
      <c r="G265" s="15">
        <f t="shared" si="14"/>
        <v>0</v>
      </c>
      <c r="H265" s="15" t="str">
        <f t="shared" si="13"/>
        <v>adequate stock</v>
      </c>
      <c r="I265" s="7"/>
      <c r="J265" s="19"/>
    </row>
    <row r="266" spans="1:10">
      <c r="A266" s="5" t="s">
        <v>1308</v>
      </c>
      <c r="B266" s="28" t="s">
        <v>1765</v>
      </c>
      <c r="C266" s="7">
        <v>0</v>
      </c>
      <c r="D266" s="7">
        <v>6</v>
      </c>
      <c r="E266" s="7">
        <v>0</v>
      </c>
      <c r="F266" s="15">
        <f t="shared" ref="F266:F329" si="15">ROUND((C266/D266)*0.75,0)</f>
        <v>0</v>
      </c>
      <c r="G266" s="15">
        <f t="shared" si="14"/>
        <v>0</v>
      </c>
      <c r="H266" s="15" t="str">
        <f t="shared" ref="H266:H329" si="16">IF(E266&lt;F266,G266-E266,"adequate stock")</f>
        <v>adequate stock</v>
      </c>
      <c r="I266" s="7"/>
      <c r="J266" s="19"/>
    </row>
    <row r="267" spans="1:10">
      <c r="A267" s="5" t="s">
        <v>1308</v>
      </c>
      <c r="B267" s="28" t="s">
        <v>1766</v>
      </c>
      <c r="C267" s="7">
        <v>66</v>
      </c>
      <c r="D267" s="7">
        <v>3</v>
      </c>
      <c r="E267" s="7">
        <v>25</v>
      </c>
      <c r="F267" s="15">
        <f t="shared" si="15"/>
        <v>17</v>
      </c>
      <c r="G267" s="15">
        <f t="shared" si="14"/>
        <v>29</v>
      </c>
      <c r="H267" s="15" t="str">
        <f t="shared" si="16"/>
        <v>adequate stock</v>
      </c>
      <c r="I267" s="7"/>
      <c r="J267" s="19"/>
    </row>
    <row r="268" spans="1:10">
      <c r="A268" s="5" t="s">
        <v>1308</v>
      </c>
      <c r="B268" s="28" t="s">
        <v>1767</v>
      </c>
      <c r="C268" s="7">
        <v>50</v>
      </c>
      <c r="D268" s="7">
        <v>3</v>
      </c>
      <c r="E268" s="7">
        <v>0</v>
      </c>
      <c r="F268" s="15">
        <f t="shared" si="15"/>
        <v>13</v>
      </c>
      <c r="G268" s="15">
        <f t="shared" si="14"/>
        <v>22</v>
      </c>
      <c r="H268" s="15">
        <f t="shared" si="16"/>
        <v>22</v>
      </c>
      <c r="I268" s="7"/>
      <c r="J268" s="19"/>
    </row>
    <row r="269" spans="1:10">
      <c r="A269" s="5" t="s">
        <v>1308</v>
      </c>
      <c r="B269" s="28" t="s">
        <v>1768</v>
      </c>
      <c r="C269" s="7">
        <v>0</v>
      </c>
      <c r="D269" s="7">
        <v>6</v>
      </c>
      <c r="E269" s="7">
        <v>0</v>
      </c>
      <c r="F269" s="15">
        <f t="shared" si="15"/>
        <v>0</v>
      </c>
      <c r="G269" s="15">
        <f t="shared" si="14"/>
        <v>0</v>
      </c>
      <c r="H269" s="15" t="str">
        <f t="shared" si="16"/>
        <v>adequate stock</v>
      </c>
      <c r="I269" s="7"/>
      <c r="J269" s="19"/>
    </row>
    <row r="270" spans="1:10">
      <c r="A270" s="5" t="s">
        <v>1308</v>
      </c>
      <c r="B270" s="28" t="s">
        <v>1769</v>
      </c>
      <c r="C270" s="7">
        <v>0</v>
      </c>
      <c r="D270" s="7">
        <v>6</v>
      </c>
      <c r="E270" s="7">
        <v>0</v>
      </c>
      <c r="F270" s="15">
        <f t="shared" si="15"/>
        <v>0</v>
      </c>
      <c r="G270" s="15">
        <f t="shared" si="14"/>
        <v>0</v>
      </c>
      <c r="H270" s="15" t="str">
        <f t="shared" si="16"/>
        <v>adequate stock</v>
      </c>
      <c r="I270" s="7"/>
      <c r="J270" s="19"/>
    </row>
    <row r="271" spans="1:10">
      <c r="A271" s="5" t="s">
        <v>1308</v>
      </c>
      <c r="B271" s="28" t="s">
        <v>1770</v>
      </c>
      <c r="C271" s="7">
        <v>0</v>
      </c>
      <c r="D271" s="7">
        <v>6</v>
      </c>
      <c r="E271" s="7">
        <v>0</v>
      </c>
      <c r="F271" s="15">
        <f t="shared" si="15"/>
        <v>0</v>
      </c>
      <c r="G271" s="15">
        <f t="shared" si="14"/>
        <v>0</v>
      </c>
      <c r="H271" s="15" t="str">
        <f t="shared" si="16"/>
        <v>adequate stock</v>
      </c>
      <c r="I271" s="7"/>
      <c r="J271" s="19"/>
    </row>
    <row r="272" spans="1:10">
      <c r="A272" s="5" t="s">
        <v>1308</v>
      </c>
      <c r="B272" s="28" t="s">
        <v>1771</v>
      </c>
      <c r="C272" s="7">
        <v>0</v>
      </c>
      <c r="D272" s="7">
        <v>6</v>
      </c>
      <c r="E272" s="7">
        <v>0</v>
      </c>
      <c r="F272" s="15">
        <f t="shared" si="15"/>
        <v>0</v>
      </c>
      <c r="G272" s="15">
        <f t="shared" si="14"/>
        <v>0</v>
      </c>
      <c r="H272" s="15" t="str">
        <f t="shared" si="16"/>
        <v>adequate stock</v>
      </c>
      <c r="I272" s="7"/>
      <c r="J272" s="19"/>
    </row>
    <row r="273" spans="1:10">
      <c r="A273" s="5" t="s">
        <v>1308</v>
      </c>
      <c r="B273" s="28" t="s">
        <v>1772</v>
      </c>
      <c r="C273" s="7">
        <v>84</v>
      </c>
      <c r="D273" s="7">
        <v>4</v>
      </c>
      <c r="E273" s="7">
        <v>0</v>
      </c>
      <c r="F273" s="15">
        <f t="shared" si="15"/>
        <v>16</v>
      </c>
      <c r="G273" s="15">
        <f t="shared" si="14"/>
        <v>27</v>
      </c>
      <c r="H273" s="15">
        <f t="shared" si="16"/>
        <v>27</v>
      </c>
      <c r="I273" s="7"/>
      <c r="J273" s="19"/>
    </row>
    <row r="274" spans="1:10">
      <c r="A274" s="5" t="s">
        <v>1308</v>
      </c>
      <c r="B274" s="28" t="s">
        <v>1773</v>
      </c>
      <c r="C274" s="7">
        <v>30</v>
      </c>
      <c r="D274" s="7">
        <v>6</v>
      </c>
      <c r="E274" s="7">
        <v>50</v>
      </c>
      <c r="F274" s="15">
        <f t="shared" si="15"/>
        <v>4</v>
      </c>
      <c r="G274" s="15">
        <f t="shared" si="14"/>
        <v>7</v>
      </c>
      <c r="H274" s="15" t="str">
        <f t="shared" si="16"/>
        <v>adequate stock</v>
      </c>
      <c r="I274" s="7"/>
      <c r="J274" s="19"/>
    </row>
    <row r="275" spans="1:10">
      <c r="A275" s="5" t="s">
        <v>1308</v>
      </c>
      <c r="B275" s="28" t="s">
        <v>1774</v>
      </c>
      <c r="C275" s="7">
        <v>44</v>
      </c>
      <c r="D275" s="7">
        <v>3</v>
      </c>
      <c r="E275" s="7">
        <v>50</v>
      </c>
      <c r="F275" s="15">
        <f t="shared" si="15"/>
        <v>11</v>
      </c>
      <c r="G275" s="15">
        <f t="shared" si="14"/>
        <v>19</v>
      </c>
      <c r="H275" s="15" t="str">
        <f t="shared" si="16"/>
        <v>adequate stock</v>
      </c>
      <c r="I275" s="7"/>
      <c r="J275" s="19"/>
    </row>
    <row r="276" spans="1:10">
      <c r="A276" s="5" t="s">
        <v>1308</v>
      </c>
      <c r="B276" s="28" t="s">
        <v>1775</v>
      </c>
      <c r="C276" s="7">
        <v>70</v>
      </c>
      <c r="D276" s="7">
        <v>3</v>
      </c>
      <c r="E276" s="7">
        <v>33</v>
      </c>
      <c r="F276" s="15">
        <f t="shared" si="15"/>
        <v>18</v>
      </c>
      <c r="G276" s="15">
        <f t="shared" si="14"/>
        <v>30</v>
      </c>
      <c r="H276" s="15" t="str">
        <f t="shared" si="16"/>
        <v>adequate stock</v>
      </c>
      <c r="I276" s="7"/>
      <c r="J276" s="19"/>
    </row>
    <row r="277" spans="1:10">
      <c r="A277" s="5" t="s">
        <v>1308</v>
      </c>
      <c r="B277" s="28" t="s">
        <v>1776</v>
      </c>
      <c r="C277" s="7">
        <v>366</v>
      </c>
      <c r="D277" s="7">
        <v>7</v>
      </c>
      <c r="E277" s="7">
        <v>77</v>
      </c>
      <c r="F277" s="15">
        <f t="shared" si="15"/>
        <v>39</v>
      </c>
      <c r="G277" s="15">
        <f t="shared" si="14"/>
        <v>68</v>
      </c>
      <c r="H277" s="15" t="str">
        <f t="shared" si="16"/>
        <v>adequate stock</v>
      </c>
      <c r="I277" s="7"/>
      <c r="J277" s="19"/>
    </row>
    <row r="278" spans="1:10">
      <c r="A278" s="5" t="s">
        <v>1308</v>
      </c>
      <c r="B278" s="28" t="s">
        <v>1777</v>
      </c>
      <c r="C278" s="7">
        <v>421</v>
      </c>
      <c r="D278" s="7">
        <v>6</v>
      </c>
      <c r="E278" s="7">
        <v>167</v>
      </c>
      <c r="F278" s="15">
        <f t="shared" si="15"/>
        <v>53</v>
      </c>
      <c r="G278" s="15">
        <f t="shared" si="14"/>
        <v>91</v>
      </c>
      <c r="H278" s="15" t="str">
        <f t="shared" si="16"/>
        <v>adequate stock</v>
      </c>
      <c r="I278" s="7"/>
      <c r="J278" s="19"/>
    </row>
    <row r="279" spans="1:10">
      <c r="A279" s="5" t="s">
        <v>1308</v>
      </c>
      <c r="B279" s="28" t="s">
        <v>1778</v>
      </c>
      <c r="C279" s="7">
        <v>679</v>
      </c>
      <c r="D279" s="7">
        <v>6</v>
      </c>
      <c r="E279" s="7">
        <v>100</v>
      </c>
      <c r="F279" s="15">
        <f t="shared" si="15"/>
        <v>85</v>
      </c>
      <c r="G279" s="15">
        <f t="shared" si="14"/>
        <v>147</v>
      </c>
      <c r="H279" s="15" t="str">
        <f t="shared" si="16"/>
        <v>adequate stock</v>
      </c>
      <c r="I279" s="7"/>
      <c r="J279" s="19"/>
    </row>
    <row r="280" spans="1:10">
      <c r="A280" s="5" t="s">
        <v>1308</v>
      </c>
      <c r="B280" s="28" t="s">
        <v>1779</v>
      </c>
      <c r="C280" s="7">
        <v>142</v>
      </c>
      <c r="D280" s="7">
        <v>3</v>
      </c>
      <c r="E280" s="7">
        <v>30</v>
      </c>
      <c r="F280" s="15">
        <f t="shared" si="15"/>
        <v>36</v>
      </c>
      <c r="G280" s="15">
        <f t="shared" si="14"/>
        <v>62</v>
      </c>
      <c r="H280" s="15">
        <f t="shared" si="16"/>
        <v>32</v>
      </c>
      <c r="I280" s="7"/>
      <c r="J280" s="19"/>
    </row>
    <row r="281" spans="1:10">
      <c r="A281" s="5" t="s">
        <v>1308</v>
      </c>
      <c r="B281" s="28" t="s">
        <v>1780</v>
      </c>
      <c r="C281" s="7">
        <v>122</v>
      </c>
      <c r="D281" s="7">
        <v>3</v>
      </c>
      <c r="E281" s="7">
        <v>0</v>
      </c>
      <c r="F281" s="15">
        <f t="shared" si="15"/>
        <v>31</v>
      </c>
      <c r="G281" s="15">
        <f t="shared" si="14"/>
        <v>53</v>
      </c>
      <c r="H281" s="15">
        <f t="shared" si="16"/>
        <v>53</v>
      </c>
      <c r="I281" s="7"/>
      <c r="J281" s="19"/>
    </row>
    <row r="282" spans="1:10">
      <c r="A282" s="5" t="s">
        <v>1308</v>
      </c>
      <c r="B282" s="28" t="s">
        <v>1781</v>
      </c>
      <c r="C282" s="7">
        <v>120</v>
      </c>
      <c r="D282" s="7">
        <v>6</v>
      </c>
      <c r="E282" s="7">
        <v>0</v>
      </c>
      <c r="F282" s="15">
        <f t="shared" si="15"/>
        <v>15</v>
      </c>
      <c r="G282" s="15">
        <f t="shared" si="14"/>
        <v>26</v>
      </c>
      <c r="H282" s="15">
        <f t="shared" si="16"/>
        <v>26</v>
      </c>
      <c r="I282" s="7"/>
      <c r="J282" s="19"/>
    </row>
    <row r="283" spans="1:10">
      <c r="A283" s="5" t="s">
        <v>1308</v>
      </c>
      <c r="B283" s="28" t="s">
        <v>1782</v>
      </c>
      <c r="C283" s="7">
        <v>0</v>
      </c>
      <c r="D283" s="7">
        <v>6</v>
      </c>
      <c r="E283" s="7">
        <v>0</v>
      </c>
      <c r="F283" s="15">
        <f t="shared" si="15"/>
        <v>0</v>
      </c>
      <c r="G283" s="15">
        <f t="shared" si="14"/>
        <v>0</v>
      </c>
      <c r="H283" s="15" t="str">
        <f t="shared" si="16"/>
        <v>adequate stock</v>
      </c>
      <c r="I283" s="7"/>
      <c r="J283" s="19"/>
    </row>
    <row r="284" spans="1:10">
      <c r="A284" s="5" t="s">
        <v>1308</v>
      </c>
      <c r="B284" s="28" t="s">
        <v>1783</v>
      </c>
      <c r="C284" s="7">
        <v>394</v>
      </c>
      <c r="D284" s="7">
        <v>3</v>
      </c>
      <c r="E284" s="7">
        <v>106</v>
      </c>
      <c r="F284" s="15">
        <f t="shared" si="15"/>
        <v>99</v>
      </c>
      <c r="G284" s="15">
        <f t="shared" si="14"/>
        <v>171</v>
      </c>
      <c r="H284" s="15" t="str">
        <f t="shared" si="16"/>
        <v>adequate stock</v>
      </c>
      <c r="I284" s="7"/>
      <c r="J284" s="19"/>
    </row>
    <row r="285" spans="1:10">
      <c r="A285" s="5" t="s">
        <v>1308</v>
      </c>
      <c r="B285" s="28" t="s">
        <v>1784</v>
      </c>
      <c r="C285" s="7">
        <v>18</v>
      </c>
      <c r="D285" s="7">
        <v>2</v>
      </c>
      <c r="E285" s="7">
        <v>0</v>
      </c>
      <c r="F285" s="15">
        <f t="shared" si="15"/>
        <v>7</v>
      </c>
      <c r="G285" s="15">
        <f t="shared" si="14"/>
        <v>12</v>
      </c>
      <c r="H285" s="15">
        <f t="shared" si="16"/>
        <v>12</v>
      </c>
      <c r="I285" s="7"/>
      <c r="J285" s="19"/>
    </row>
    <row r="286" spans="1:10">
      <c r="A286" s="5" t="s">
        <v>1308</v>
      </c>
      <c r="B286" s="28" t="s">
        <v>1785</v>
      </c>
      <c r="C286" s="7">
        <v>25</v>
      </c>
      <c r="D286" s="7">
        <v>3</v>
      </c>
      <c r="E286" s="7">
        <v>20</v>
      </c>
      <c r="F286" s="15">
        <f t="shared" si="15"/>
        <v>6</v>
      </c>
      <c r="G286" s="15">
        <f t="shared" si="14"/>
        <v>11</v>
      </c>
      <c r="H286" s="15" t="str">
        <f t="shared" si="16"/>
        <v>adequate stock</v>
      </c>
      <c r="I286" s="7"/>
      <c r="J286" s="19"/>
    </row>
    <row r="287" spans="1:10">
      <c r="A287" s="5" t="s">
        <v>1308</v>
      </c>
      <c r="B287" s="28" t="s">
        <v>1786</v>
      </c>
      <c r="C287" s="7">
        <v>0</v>
      </c>
      <c r="D287" s="7">
        <v>6</v>
      </c>
      <c r="E287" s="7">
        <v>0</v>
      </c>
      <c r="F287" s="15">
        <f t="shared" si="15"/>
        <v>0</v>
      </c>
      <c r="G287" s="15">
        <f t="shared" si="14"/>
        <v>0</v>
      </c>
      <c r="H287" s="15" t="str">
        <f t="shared" si="16"/>
        <v>adequate stock</v>
      </c>
      <c r="I287" s="7"/>
      <c r="J287" s="19"/>
    </row>
    <row r="288" spans="1:10">
      <c r="A288" s="5" t="s">
        <v>1308</v>
      </c>
      <c r="B288" s="28" t="s">
        <v>1787</v>
      </c>
      <c r="C288" s="7">
        <v>122</v>
      </c>
      <c r="D288" s="7">
        <v>6</v>
      </c>
      <c r="E288" s="7">
        <v>0</v>
      </c>
      <c r="F288" s="15">
        <f t="shared" si="15"/>
        <v>15</v>
      </c>
      <c r="G288" s="15">
        <f t="shared" si="14"/>
        <v>26</v>
      </c>
      <c r="H288" s="15">
        <f t="shared" si="16"/>
        <v>26</v>
      </c>
      <c r="I288" s="7"/>
      <c r="J288" s="19"/>
    </row>
    <row r="289" spans="1:10">
      <c r="A289" s="5" t="s">
        <v>1308</v>
      </c>
      <c r="B289" s="28" t="s">
        <v>1788</v>
      </c>
      <c r="C289" s="7">
        <v>5</v>
      </c>
      <c r="D289" s="7">
        <v>1</v>
      </c>
      <c r="E289" s="7">
        <v>10</v>
      </c>
      <c r="F289" s="15">
        <f t="shared" si="15"/>
        <v>4</v>
      </c>
      <c r="G289" s="15">
        <f t="shared" si="14"/>
        <v>7</v>
      </c>
      <c r="H289" s="15" t="str">
        <f t="shared" si="16"/>
        <v>adequate stock</v>
      </c>
      <c r="I289" s="7"/>
      <c r="J289" s="19"/>
    </row>
    <row r="290" spans="1:10">
      <c r="A290" s="5" t="s">
        <v>1308</v>
      </c>
      <c r="B290" s="28" t="s">
        <v>1789</v>
      </c>
      <c r="C290" s="7">
        <v>36</v>
      </c>
      <c r="D290" s="7">
        <v>2</v>
      </c>
      <c r="E290" s="7">
        <v>0</v>
      </c>
      <c r="F290" s="15">
        <f t="shared" si="15"/>
        <v>14</v>
      </c>
      <c r="G290" s="15">
        <f t="shared" si="14"/>
        <v>23</v>
      </c>
      <c r="H290" s="15">
        <f t="shared" si="16"/>
        <v>23</v>
      </c>
      <c r="I290" s="7"/>
      <c r="J290" s="19"/>
    </row>
    <row r="291" spans="1:10">
      <c r="A291" s="5" t="s">
        <v>1308</v>
      </c>
      <c r="B291" s="28" t="s">
        <v>1790</v>
      </c>
      <c r="C291" s="7">
        <v>32</v>
      </c>
      <c r="D291" s="7">
        <v>6</v>
      </c>
      <c r="E291" s="7">
        <v>27</v>
      </c>
      <c r="F291" s="15">
        <f t="shared" si="15"/>
        <v>4</v>
      </c>
      <c r="G291" s="15">
        <f t="shared" si="14"/>
        <v>7</v>
      </c>
      <c r="H291" s="15" t="str">
        <f t="shared" si="16"/>
        <v>adequate stock</v>
      </c>
      <c r="I291" s="7"/>
      <c r="J291" s="19"/>
    </row>
    <row r="292" spans="1:10">
      <c r="A292" s="5" t="s">
        <v>1308</v>
      </c>
      <c r="B292" s="28" t="s">
        <v>1791</v>
      </c>
      <c r="C292" s="7">
        <v>0</v>
      </c>
      <c r="D292" s="7">
        <v>6</v>
      </c>
      <c r="E292" s="7">
        <v>0</v>
      </c>
      <c r="F292" s="15">
        <f t="shared" si="15"/>
        <v>0</v>
      </c>
      <c r="G292" s="15">
        <f t="shared" si="14"/>
        <v>0</v>
      </c>
      <c r="H292" s="15" t="str">
        <f t="shared" si="16"/>
        <v>adequate stock</v>
      </c>
      <c r="I292" s="7"/>
      <c r="J292" s="19"/>
    </row>
    <row r="293" spans="1:10">
      <c r="A293" s="5" t="s">
        <v>1308</v>
      </c>
      <c r="B293" s="28" t="s">
        <v>1792</v>
      </c>
      <c r="C293" s="7">
        <v>0</v>
      </c>
      <c r="D293" s="7">
        <v>6</v>
      </c>
      <c r="E293" s="7">
        <v>0</v>
      </c>
      <c r="F293" s="15">
        <f t="shared" si="15"/>
        <v>0</v>
      </c>
      <c r="G293" s="15">
        <f t="shared" si="14"/>
        <v>0</v>
      </c>
      <c r="H293" s="15" t="str">
        <f t="shared" si="16"/>
        <v>adequate stock</v>
      </c>
      <c r="I293" s="7"/>
      <c r="J293" s="19"/>
    </row>
    <row r="294" spans="1:10">
      <c r="A294" s="5" t="s">
        <v>1308</v>
      </c>
      <c r="B294" s="28" t="s">
        <v>1793</v>
      </c>
      <c r="C294" s="7">
        <v>0</v>
      </c>
      <c r="D294" s="7">
        <v>6</v>
      </c>
      <c r="E294" s="7">
        <v>0</v>
      </c>
      <c r="F294" s="15">
        <f t="shared" si="15"/>
        <v>0</v>
      </c>
      <c r="G294" s="15">
        <f t="shared" si="14"/>
        <v>0</v>
      </c>
      <c r="H294" s="15" t="str">
        <f t="shared" si="16"/>
        <v>adequate stock</v>
      </c>
      <c r="I294" s="7"/>
      <c r="J294" s="19"/>
    </row>
    <row r="295" spans="1:10">
      <c r="A295" s="5" t="s">
        <v>1308</v>
      </c>
      <c r="B295" s="28" t="s">
        <v>1794</v>
      </c>
      <c r="C295" s="7">
        <v>186</v>
      </c>
      <c r="D295" s="7">
        <v>7</v>
      </c>
      <c r="E295" s="7">
        <v>0</v>
      </c>
      <c r="F295" s="15">
        <f t="shared" si="15"/>
        <v>20</v>
      </c>
      <c r="G295" s="15">
        <f t="shared" si="14"/>
        <v>35</v>
      </c>
      <c r="H295" s="15">
        <f t="shared" si="16"/>
        <v>35</v>
      </c>
      <c r="I295" s="7"/>
      <c r="J295" s="19"/>
    </row>
    <row r="296" spans="1:10">
      <c r="A296" s="5" t="s">
        <v>1308</v>
      </c>
      <c r="B296" s="28" t="s">
        <v>1795</v>
      </c>
      <c r="C296" s="7">
        <v>196</v>
      </c>
      <c r="D296" s="7">
        <v>3</v>
      </c>
      <c r="E296" s="7">
        <v>0</v>
      </c>
      <c r="F296" s="15">
        <f t="shared" si="15"/>
        <v>49</v>
      </c>
      <c r="G296" s="15">
        <f t="shared" si="14"/>
        <v>85</v>
      </c>
      <c r="H296" s="15">
        <f t="shared" si="16"/>
        <v>85</v>
      </c>
      <c r="I296" s="7"/>
      <c r="J296" s="19"/>
    </row>
    <row r="297" spans="1:10">
      <c r="A297" s="5" t="s">
        <v>1308</v>
      </c>
      <c r="B297" s="28" t="s">
        <v>1796</v>
      </c>
      <c r="C297" s="7">
        <v>0</v>
      </c>
      <c r="D297" s="7">
        <v>6</v>
      </c>
      <c r="E297" s="7">
        <v>0</v>
      </c>
      <c r="F297" s="15">
        <f t="shared" si="15"/>
        <v>0</v>
      </c>
      <c r="G297" s="15">
        <f t="shared" si="14"/>
        <v>0</v>
      </c>
      <c r="H297" s="15" t="str">
        <f t="shared" si="16"/>
        <v>adequate stock</v>
      </c>
      <c r="I297" s="7"/>
      <c r="J297" s="19"/>
    </row>
    <row r="298" spans="1:10">
      <c r="A298" s="5" t="s">
        <v>1308</v>
      </c>
      <c r="B298" s="28" t="s">
        <v>1797</v>
      </c>
      <c r="C298" s="7">
        <v>60</v>
      </c>
      <c r="D298" s="7">
        <v>2</v>
      </c>
      <c r="E298" s="7">
        <v>0</v>
      </c>
      <c r="F298" s="15">
        <f t="shared" si="15"/>
        <v>23</v>
      </c>
      <c r="G298" s="15">
        <f t="shared" si="14"/>
        <v>39</v>
      </c>
      <c r="H298" s="15">
        <f t="shared" si="16"/>
        <v>39</v>
      </c>
      <c r="I298" s="7"/>
      <c r="J298" s="19"/>
    </row>
    <row r="299" spans="1:10">
      <c r="A299" s="5" t="s">
        <v>1308</v>
      </c>
      <c r="B299" s="28" t="s">
        <v>1798</v>
      </c>
      <c r="C299" s="7">
        <v>0</v>
      </c>
      <c r="D299" s="7">
        <v>6</v>
      </c>
      <c r="E299" s="7">
        <v>0</v>
      </c>
      <c r="F299" s="15">
        <f t="shared" si="15"/>
        <v>0</v>
      </c>
      <c r="G299" s="15">
        <f t="shared" si="14"/>
        <v>0</v>
      </c>
      <c r="H299" s="15" t="str">
        <f t="shared" si="16"/>
        <v>adequate stock</v>
      </c>
      <c r="I299" s="7"/>
      <c r="J299" s="19"/>
    </row>
    <row r="300" spans="1:10">
      <c r="A300" s="5" t="s">
        <v>1308</v>
      </c>
      <c r="B300" s="28" t="s">
        <v>1799</v>
      </c>
      <c r="C300" s="7">
        <v>149</v>
      </c>
      <c r="D300" s="7">
        <v>6</v>
      </c>
      <c r="E300" s="7">
        <v>45</v>
      </c>
      <c r="F300" s="15">
        <f t="shared" si="15"/>
        <v>19</v>
      </c>
      <c r="G300" s="15">
        <f t="shared" si="14"/>
        <v>32</v>
      </c>
      <c r="H300" s="15" t="str">
        <f t="shared" si="16"/>
        <v>adequate stock</v>
      </c>
      <c r="I300" s="7"/>
      <c r="J300" s="19"/>
    </row>
    <row r="301" spans="1:10">
      <c r="A301" s="5" t="s">
        <v>1308</v>
      </c>
      <c r="B301" s="28" t="s">
        <v>1800</v>
      </c>
      <c r="C301" s="7">
        <v>66</v>
      </c>
      <c r="D301" s="7">
        <v>6</v>
      </c>
      <c r="E301" s="7">
        <v>12</v>
      </c>
      <c r="F301" s="15">
        <f t="shared" si="15"/>
        <v>8</v>
      </c>
      <c r="G301" s="15">
        <f t="shared" si="14"/>
        <v>14</v>
      </c>
      <c r="H301" s="15" t="str">
        <f t="shared" si="16"/>
        <v>adequate stock</v>
      </c>
      <c r="I301" s="7"/>
      <c r="J301" s="19"/>
    </row>
    <row r="302" spans="1:10">
      <c r="A302" s="5" t="s">
        <v>1308</v>
      </c>
      <c r="B302" s="28" t="s">
        <v>1801</v>
      </c>
      <c r="C302" s="7">
        <v>0</v>
      </c>
      <c r="D302" s="7">
        <v>6</v>
      </c>
      <c r="E302" s="7">
        <v>0</v>
      </c>
      <c r="F302" s="15">
        <f t="shared" si="15"/>
        <v>0</v>
      </c>
      <c r="G302" s="15">
        <f t="shared" si="14"/>
        <v>0</v>
      </c>
      <c r="H302" s="15" t="str">
        <f t="shared" si="16"/>
        <v>adequate stock</v>
      </c>
      <c r="I302" s="7"/>
      <c r="J302" s="19"/>
    </row>
    <row r="303" spans="1:10">
      <c r="A303" s="5" t="s">
        <v>1308</v>
      </c>
      <c r="B303" s="28" t="s">
        <v>1802</v>
      </c>
      <c r="C303" s="7">
        <v>54</v>
      </c>
      <c r="D303" s="7">
        <v>6</v>
      </c>
      <c r="E303" s="7">
        <v>10</v>
      </c>
      <c r="F303" s="15">
        <f t="shared" si="15"/>
        <v>7</v>
      </c>
      <c r="G303" s="15">
        <f t="shared" si="14"/>
        <v>12</v>
      </c>
      <c r="H303" s="15" t="str">
        <f t="shared" si="16"/>
        <v>adequate stock</v>
      </c>
      <c r="I303" s="7"/>
      <c r="J303" s="19"/>
    </row>
    <row r="304" spans="1:10">
      <c r="A304" s="5" t="s">
        <v>1308</v>
      </c>
      <c r="B304" s="28" t="s">
        <v>1803</v>
      </c>
      <c r="C304" s="7">
        <v>25</v>
      </c>
      <c r="D304" s="7">
        <v>3</v>
      </c>
      <c r="E304" s="7">
        <v>0</v>
      </c>
      <c r="F304" s="15">
        <f t="shared" si="15"/>
        <v>6</v>
      </c>
      <c r="G304" s="15">
        <f t="shared" si="14"/>
        <v>11</v>
      </c>
      <c r="H304" s="15">
        <f t="shared" si="16"/>
        <v>11</v>
      </c>
      <c r="I304" s="7"/>
      <c r="J304" s="19"/>
    </row>
    <row r="305" spans="1:10">
      <c r="A305" s="5" t="s">
        <v>1308</v>
      </c>
      <c r="B305" s="28" t="s">
        <v>1804</v>
      </c>
      <c r="C305" s="7">
        <v>25</v>
      </c>
      <c r="D305" s="7">
        <v>2</v>
      </c>
      <c r="E305" s="7">
        <v>1</v>
      </c>
      <c r="F305" s="15">
        <f t="shared" si="15"/>
        <v>9</v>
      </c>
      <c r="G305" s="15">
        <f t="shared" si="14"/>
        <v>16</v>
      </c>
      <c r="H305" s="15">
        <f t="shared" si="16"/>
        <v>15</v>
      </c>
      <c r="I305" s="7"/>
      <c r="J305" s="19"/>
    </row>
    <row r="306" spans="1:10">
      <c r="A306" s="5" t="s">
        <v>1308</v>
      </c>
      <c r="B306" s="28" t="s">
        <v>1805</v>
      </c>
      <c r="C306" s="7">
        <v>0</v>
      </c>
      <c r="D306" s="7">
        <v>6</v>
      </c>
      <c r="E306" s="7">
        <v>0</v>
      </c>
      <c r="F306" s="15">
        <f t="shared" si="15"/>
        <v>0</v>
      </c>
      <c r="G306" s="15">
        <f t="shared" si="14"/>
        <v>0</v>
      </c>
      <c r="H306" s="15" t="str">
        <f t="shared" si="16"/>
        <v>adequate stock</v>
      </c>
      <c r="I306" s="7"/>
      <c r="J306" s="19"/>
    </row>
    <row r="307" spans="1:10">
      <c r="A307" s="5" t="s">
        <v>1308</v>
      </c>
      <c r="B307" s="28" t="s">
        <v>1806</v>
      </c>
      <c r="C307" s="7">
        <v>59</v>
      </c>
      <c r="D307" s="7">
        <v>2</v>
      </c>
      <c r="E307" s="7">
        <v>24</v>
      </c>
      <c r="F307" s="15">
        <f t="shared" si="15"/>
        <v>22</v>
      </c>
      <c r="G307" s="15">
        <f t="shared" si="14"/>
        <v>38</v>
      </c>
      <c r="H307" s="15" t="str">
        <f t="shared" si="16"/>
        <v>adequate stock</v>
      </c>
      <c r="I307" s="7"/>
      <c r="J307" s="19"/>
    </row>
    <row r="308" spans="1:10">
      <c r="A308" s="5" t="s">
        <v>1308</v>
      </c>
      <c r="B308" s="28" t="s">
        <v>1807</v>
      </c>
      <c r="C308" s="7">
        <v>17</v>
      </c>
      <c r="D308" s="7">
        <v>2</v>
      </c>
      <c r="E308" s="7">
        <v>0</v>
      </c>
      <c r="F308" s="15">
        <f t="shared" si="15"/>
        <v>6</v>
      </c>
      <c r="G308" s="15">
        <f t="shared" si="14"/>
        <v>11</v>
      </c>
      <c r="H308" s="15">
        <f t="shared" si="16"/>
        <v>11</v>
      </c>
      <c r="I308" s="7"/>
      <c r="J308" s="19"/>
    </row>
    <row r="309" spans="1:10">
      <c r="A309" s="5" t="s">
        <v>1308</v>
      </c>
      <c r="B309" s="28" t="s">
        <v>1808</v>
      </c>
      <c r="C309" s="7">
        <v>55</v>
      </c>
      <c r="D309" s="7">
        <v>3</v>
      </c>
      <c r="E309" s="7">
        <v>0</v>
      </c>
      <c r="F309" s="15">
        <f t="shared" si="15"/>
        <v>14</v>
      </c>
      <c r="G309" s="15">
        <f t="shared" si="14"/>
        <v>24</v>
      </c>
      <c r="H309" s="15">
        <f t="shared" si="16"/>
        <v>24</v>
      </c>
      <c r="I309" s="7"/>
      <c r="J309" s="19"/>
    </row>
    <row r="310" spans="1:10">
      <c r="A310" s="5" t="s">
        <v>1308</v>
      </c>
      <c r="B310" s="28" t="s">
        <v>1809</v>
      </c>
      <c r="C310" s="7">
        <v>0</v>
      </c>
      <c r="D310" s="7">
        <v>6</v>
      </c>
      <c r="E310" s="7">
        <v>0</v>
      </c>
      <c r="F310" s="15">
        <f t="shared" si="15"/>
        <v>0</v>
      </c>
      <c r="G310" s="15">
        <f t="shared" si="14"/>
        <v>0</v>
      </c>
      <c r="H310" s="15" t="str">
        <f t="shared" si="16"/>
        <v>adequate stock</v>
      </c>
      <c r="I310" s="7"/>
      <c r="J310" s="19"/>
    </row>
    <row r="311" spans="1:10">
      <c r="A311" s="5" t="s">
        <v>1308</v>
      </c>
      <c r="B311" s="28" t="s">
        <v>1810</v>
      </c>
      <c r="C311" s="7">
        <v>0</v>
      </c>
      <c r="D311" s="7">
        <v>6</v>
      </c>
      <c r="E311" s="7">
        <v>0</v>
      </c>
      <c r="F311" s="15">
        <f t="shared" si="15"/>
        <v>0</v>
      </c>
      <c r="G311" s="15">
        <f t="shared" si="14"/>
        <v>0</v>
      </c>
      <c r="H311" s="15" t="str">
        <f t="shared" si="16"/>
        <v>adequate stock</v>
      </c>
      <c r="I311" s="7"/>
      <c r="J311" s="19"/>
    </row>
    <row r="312" spans="1:10">
      <c r="A312" s="5" t="s">
        <v>1308</v>
      </c>
      <c r="B312" s="28" t="s">
        <v>1811</v>
      </c>
      <c r="C312" s="7">
        <v>0</v>
      </c>
      <c r="D312" s="7">
        <v>5</v>
      </c>
      <c r="E312" s="7">
        <v>0</v>
      </c>
      <c r="F312" s="15">
        <f t="shared" si="15"/>
        <v>0</v>
      </c>
      <c r="G312" s="15">
        <f t="shared" si="14"/>
        <v>0</v>
      </c>
      <c r="H312" s="15" t="str">
        <f t="shared" si="16"/>
        <v>adequate stock</v>
      </c>
      <c r="I312" s="7"/>
      <c r="J312" s="19"/>
    </row>
    <row r="313" spans="1:10">
      <c r="A313" s="5" t="s">
        <v>1308</v>
      </c>
      <c r="B313" s="28" t="s">
        <v>1812</v>
      </c>
      <c r="C313" s="7">
        <v>37</v>
      </c>
      <c r="D313" s="7">
        <v>3</v>
      </c>
      <c r="E313" s="7">
        <v>24</v>
      </c>
      <c r="F313" s="15">
        <f t="shared" si="15"/>
        <v>9</v>
      </c>
      <c r="G313" s="15">
        <f t="shared" si="14"/>
        <v>16</v>
      </c>
      <c r="H313" s="15" t="str">
        <f t="shared" si="16"/>
        <v>adequate stock</v>
      </c>
      <c r="I313" s="7"/>
      <c r="J313" s="19"/>
    </row>
    <row r="314" spans="1:10">
      <c r="A314" s="5" t="s">
        <v>1308</v>
      </c>
      <c r="B314" s="28" t="s">
        <v>1813</v>
      </c>
      <c r="C314" s="7">
        <v>88</v>
      </c>
      <c r="D314" s="7">
        <v>4</v>
      </c>
      <c r="E314" s="7">
        <v>0</v>
      </c>
      <c r="F314" s="15">
        <f t="shared" si="15"/>
        <v>17</v>
      </c>
      <c r="G314" s="15">
        <f t="shared" si="14"/>
        <v>29</v>
      </c>
      <c r="H314" s="15">
        <f t="shared" si="16"/>
        <v>29</v>
      </c>
      <c r="I314" s="7"/>
      <c r="J314" s="19"/>
    </row>
    <row r="315" spans="1:10">
      <c r="A315" s="5" t="s">
        <v>1308</v>
      </c>
      <c r="B315" s="28" t="s">
        <v>1814</v>
      </c>
      <c r="C315" s="7">
        <v>26</v>
      </c>
      <c r="D315" s="7">
        <v>3</v>
      </c>
      <c r="E315" s="7">
        <v>27</v>
      </c>
      <c r="F315" s="15">
        <f t="shared" si="15"/>
        <v>7</v>
      </c>
      <c r="G315" s="15">
        <f t="shared" si="14"/>
        <v>11</v>
      </c>
      <c r="H315" s="15" t="str">
        <f t="shared" si="16"/>
        <v>adequate stock</v>
      </c>
      <c r="I315" s="7"/>
      <c r="J315" s="19"/>
    </row>
    <row r="316" spans="1:10">
      <c r="A316" s="5" t="s">
        <v>1308</v>
      </c>
      <c r="B316" s="28" t="s">
        <v>1815</v>
      </c>
      <c r="C316" s="7">
        <v>55</v>
      </c>
      <c r="D316" s="7">
        <v>3</v>
      </c>
      <c r="E316" s="7">
        <v>15</v>
      </c>
      <c r="F316" s="15">
        <f t="shared" si="15"/>
        <v>14</v>
      </c>
      <c r="G316" s="15">
        <f t="shared" si="14"/>
        <v>24</v>
      </c>
      <c r="H316" s="15" t="str">
        <f t="shared" si="16"/>
        <v>adequate stock</v>
      </c>
      <c r="I316" s="7"/>
      <c r="J316" s="19"/>
    </row>
    <row r="317" spans="1:10">
      <c r="A317" s="5" t="s">
        <v>1308</v>
      </c>
      <c r="B317" s="28" t="s">
        <v>1816</v>
      </c>
      <c r="C317" s="7">
        <v>67</v>
      </c>
      <c r="D317" s="7">
        <v>6</v>
      </c>
      <c r="E317" s="7">
        <v>55</v>
      </c>
      <c r="F317" s="15">
        <f t="shared" si="15"/>
        <v>8</v>
      </c>
      <c r="G317" s="15">
        <f t="shared" si="14"/>
        <v>15</v>
      </c>
      <c r="H317" s="15" t="str">
        <f t="shared" si="16"/>
        <v>adequate stock</v>
      </c>
      <c r="I317" s="7"/>
      <c r="J317" s="19"/>
    </row>
    <row r="318" spans="1:10">
      <c r="A318" s="5" t="s">
        <v>1308</v>
      </c>
      <c r="B318" s="28" t="s">
        <v>1817</v>
      </c>
      <c r="C318" s="7">
        <v>0</v>
      </c>
      <c r="D318" s="7">
        <v>6</v>
      </c>
      <c r="E318" s="7">
        <v>0</v>
      </c>
      <c r="F318" s="15">
        <f t="shared" si="15"/>
        <v>0</v>
      </c>
      <c r="G318" s="15">
        <f t="shared" si="14"/>
        <v>0</v>
      </c>
      <c r="H318" s="15" t="str">
        <f t="shared" si="16"/>
        <v>adequate stock</v>
      </c>
      <c r="I318" s="7"/>
      <c r="J318" s="19"/>
    </row>
    <row r="319" spans="1:10">
      <c r="A319" s="5" t="s">
        <v>1308</v>
      </c>
      <c r="B319" s="28" t="s">
        <v>1818</v>
      </c>
      <c r="C319" s="7">
        <v>0</v>
      </c>
      <c r="D319" s="7">
        <v>6</v>
      </c>
      <c r="E319" s="7">
        <v>0</v>
      </c>
      <c r="F319" s="15">
        <f t="shared" si="15"/>
        <v>0</v>
      </c>
      <c r="G319" s="15">
        <f t="shared" si="14"/>
        <v>0</v>
      </c>
      <c r="H319" s="15" t="str">
        <f t="shared" si="16"/>
        <v>adequate stock</v>
      </c>
      <c r="I319" s="7"/>
      <c r="J319" s="19"/>
    </row>
    <row r="320" spans="1:10">
      <c r="A320" s="5" t="s">
        <v>1308</v>
      </c>
      <c r="B320" s="28" t="s">
        <v>1819</v>
      </c>
      <c r="C320" s="7">
        <v>25</v>
      </c>
      <c r="D320" s="7">
        <v>3</v>
      </c>
      <c r="E320" s="7">
        <v>12</v>
      </c>
      <c r="F320" s="15">
        <f t="shared" si="15"/>
        <v>6</v>
      </c>
      <c r="G320" s="15">
        <f t="shared" si="14"/>
        <v>11</v>
      </c>
      <c r="H320" s="15" t="str">
        <f t="shared" si="16"/>
        <v>adequate stock</v>
      </c>
      <c r="I320" s="7"/>
      <c r="J320" s="19"/>
    </row>
    <row r="321" spans="1:10">
      <c r="A321" s="5" t="s">
        <v>1308</v>
      </c>
      <c r="B321" s="28" t="s">
        <v>1820</v>
      </c>
      <c r="C321" s="7">
        <v>125</v>
      </c>
      <c r="D321" s="7">
        <v>6</v>
      </c>
      <c r="E321" s="7">
        <v>0</v>
      </c>
      <c r="F321" s="15">
        <f t="shared" si="15"/>
        <v>16</v>
      </c>
      <c r="G321" s="15">
        <f t="shared" si="14"/>
        <v>27</v>
      </c>
      <c r="H321" s="15">
        <f t="shared" si="16"/>
        <v>27</v>
      </c>
      <c r="I321" s="7"/>
      <c r="J321" s="19"/>
    </row>
    <row r="322" spans="1:10">
      <c r="A322" s="5" t="s">
        <v>1308</v>
      </c>
      <c r="B322" s="28" t="s">
        <v>1821</v>
      </c>
      <c r="C322" s="7">
        <v>0</v>
      </c>
      <c r="D322" s="7">
        <v>6</v>
      </c>
      <c r="E322" s="7">
        <v>0</v>
      </c>
      <c r="F322" s="15">
        <f t="shared" si="15"/>
        <v>0</v>
      </c>
      <c r="G322" s="15">
        <f t="shared" si="14"/>
        <v>0</v>
      </c>
      <c r="H322" s="15" t="str">
        <f t="shared" si="16"/>
        <v>adequate stock</v>
      </c>
      <c r="I322" s="7"/>
      <c r="J322" s="19"/>
    </row>
    <row r="323" spans="1:10">
      <c r="A323" s="5" t="s">
        <v>1308</v>
      </c>
      <c r="B323" s="28" t="s">
        <v>1822</v>
      </c>
      <c r="C323" s="7">
        <v>53</v>
      </c>
      <c r="D323" s="7">
        <v>6</v>
      </c>
      <c r="E323" s="7">
        <v>16</v>
      </c>
      <c r="F323" s="15">
        <f t="shared" si="15"/>
        <v>7</v>
      </c>
      <c r="G323" s="15">
        <f t="shared" ref="G323:G386" si="17">ROUND((C323/D323)*1.3,0)</f>
        <v>11</v>
      </c>
      <c r="H323" s="15" t="str">
        <f t="shared" si="16"/>
        <v>adequate stock</v>
      </c>
      <c r="I323" s="7"/>
      <c r="J323" s="19"/>
    </row>
    <row r="324" spans="1:10">
      <c r="A324" s="5" t="s">
        <v>1308</v>
      </c>
      <c r="B324" s="28" t="s">
        <v>1823</v>
      </c>
      <c r="C324" s="7">
        <v>0</v>
      </c>
      <c r="D324" s="7">
        <v>6</v>
      </c>
      <c r="E324" s="7">
        <v>0</v>
      </c>
      <c r="F324" s="15">
        <f t="shared" si="15"/>
        <v>0</v>
      </c>
      <c r="G324" s="15">
        <f t="shared" si="17"/>
        <v>0</v>
      </c>
      <c r="H324" s="15" t="str">
        <f t="shared" si="16"/>
        <v>adequate stock</v>
      </c>
      <c r="I324" s="7"/>
      <c r="J324" s="19"/>
    </row>
    <row r="325" spans="1:10">
      <c r="A325" s="5" t="s">
        <v>1308</v>
      </c>
      <c r="B325" s="28" t="s">
        <v>1824</v>
      </c>
      <c r="C325" s="7">
        <v>38</v>
      </c>
      <c r="D325" s="7">
        <v>6</v>
      </c>
      <c r="E325" s="7">
        <v>12</v>
      </c>
      <c r="F325" s="15">
        <f t="shared" si="15"/>
        <v>5</v>
      </c>
      <c r="G325" s="15">
        <f t="shared" si="17"/>
        <v>8</v>
      </c>
      <c r="H325" s="15" t="str">
        <f t="shared" si="16"/>
        <v>adequate stock</v>
      </c>
      <c r="I325" s="7"/>
      <c r="J325" s="19"/>
    </row>
    <row r="326" spans="1:10">
      <c r="A326" s="5" t="s">
        <v>1308</v>
      </c>
      <c r="B326" s="28" t="s">
        <v>1825</v>
      </c>
      <c r="C326" s="7">
        <v>12</v>
      </c>
      <c r="D326" s="7">
        <v>2</v>
      </c>
      <c r="E326" s="7">
        <v>0</v>
      </c>
      <c r="F326" s="15">
        <f t="shared" si="15"/>
        <v>5</v>
      </c>
      <c r="G326" s="15">
        <f t="shared" si="17"/>
        <v>8</v>
      </c>
      <c r="H326" s="15">
        <f t="shared" si="16"/>
        <v>8</v>
      </c>
      <c r="I326" s="7"/>
      <c r="J326" s="19"/>
    </row>
    <row r="327" spans="1:10">
      <c r="A327" s="5" t="s">
        <v>1308</v>
      </c>
      <c r="B327" s="28" t="s">
        <v>1826</v>
      </c>
      <c r="C327" s="7">
        <v>8</v>
      </c>
      <c r="D327" s="7">
        <v>6</v>
      </c>
      <c r="E327" s="7">
        <v>4</v>
      </c>
      <c r="F327" s="15">
        <f t="shared" si="15"/>
        <v>1</v>
      </c>
      <c r="G327" s="15">
        <f t="shared" si="17"/>
        <v>2</v>
      </c>
      <c r="H327" s="15" t="str">
        <f t="shared" si="16"/>
        <v>adequate stock</v>
      </c>
      <c r="I327" s="7"/>
      <c r="J327" s="19"/>
    </row>
    <row r="328" spans="1:10">
      <c r="A328" s="5" t="s">
        <v>1308</v>
      </c>
      <c r="B328" s="28" t="s">
        <v>1827</v>
      </c>
      <c r="C328" s="7">
        <v>0</v>
      </c>
      <c r="D328" s="7">
        <v>6</v>
      </c>
      <c r="E328" s="7">
        <v>0</v>
      </c>
      <c r="F328" s="15">
        <f t="shared" si="15"/>
        <v>0</v>
      </c>
      <c r="G328" s="15">
        <f t="shared" si="17"/>
        <v>0</v>
      </c>
      <c r="H328" s="15" t="str">
        <f t="shared" si="16"/>
        <v>adequate stock</v>
      </c>
      <c r="I328" s="7"/>
      <c r="J328" s="19"/>
    </row>
    <row r="329" spans="1:10">
      <c r="A329" s="5" t="s">
        <v>1308</v>
      </c>
      <c r="B329" s="28" t="s">
        <v>1828</v>
      </c>
      <c r="C329" s="7">
        <v>0</v>
      </c>
      <c r="D329" s="7">
        <v>6</v>
      </c>
      <c r="E329" s="7">
        <v>0</v>
      </c>
      <c r="F329" s="15">
        <f t="shared" si="15"/>
        <v>0</v>
      </c>
      <c r="G329" s="15">
        <f t="shared" si="17"/>
        <v>0</v>
      </c>
      <c r="H329" s="15" t="str">
        <f t="shared" si="16"/>
        <v>adequate stock</v>
      </c>
      <c r="I329" s="7"/>
      <c r="J329" s="19"/>
    </row>
    <row r="330" spans="1:10">
      <c r="A330" s="5" t="s">
        <v>1308</v>
      </c>
      <c r="B330" s="28" t="s">
        <v>1829</v>
      </c>
      <c r="C330" s="7">
        <v>20</v>
      </c>
      <c r="D330" s="7">
        <v>2</v>
      </c>
      <c r="E330" s="7">
        <v>0</v>
      </c>
      <c r="F330" s="15">
        <f t="shared" ref="F330:F393" si="18">ROUND((C330/D330)*0.75,0)</f>
        <v>8</v>
      </c>
      <c r="G330" s="15">
        <f t="shared" si="17"/>
        <v>13</v>
      </c>
      <c r="H330" s="15">
        <f t="shared" ref="H330:H393" si="19">IF(E330&lt;F330,G330-E330,"adequate stock")</f>
        <v>13</v>
      </c>
      <c r="I330" s="7"/>
      <c r="J330" s="19"/>
    </row>
    <row r="331" spans="1:10">
      <c r="A331" s="5" t="s">
        <v>1308</v>
      </c>
      <c r="B331" s="28" t="s">
        <v>1830</v>
      </c>
      <c r="C331" s="7">
        <v>233</v>
      </c>
      <c r="D331" s="7">
        <v>6</v>
      </c>
      <c r="E331" s="7">
        <v>40</v>
      </c>
      <c r="F331" s="15">
        <f t="shared" si="18"/>
        <v>29</v>
      </c>
      <c r="G331" s="15">
        <f t="shared" si="17"/>
        <v>50</v>
      </c>
      <c r="H331" s="15" t="str">
        <f t="shared" si="19"/>
        <v>adequate stock</v>
      </c>
      <c r="I331" s="7"/>
      <c r="J331" s="19"/>
    </row>
    <row r="332" spans="1:10">
      <c r="A332" s="5" t="s">
        <v>1308</v>
      </c>
      <c r="B332" s="28" t="s">
        <v>1831</v>
      </c>
      <c r="C332" s="7">
        <v>130</v>
      </c>
      <c r="D332" s="7">
        <v>6</v>
      </c>
      <c r="E332" s="7">
        <v>25</v>
      </c>
      <c r="F332" s="15">
        <f t="shared" si="18"/>
        <v>16</v>
      </c>
      <c r="G332" s="15">
        <f t="shared" si="17"/>
        <v>28</v>
      </c>
      <c r="H332" s="15" t="str">
        <f t="shared" si="19"/>
        <v>adequate stock</v>
      </c>
      <c r="I332" s="7"/>
      <c r="J332" s="19"/>
    </row>
    <row r="333" spans="1:10">
      <c r="A333" s="5" t="s">
        <v>1308</v>
      </c>
      <c r="B333" s="28" t="s">
        <v>1832</v>
      </c>
      <c r="C333" s="7">
        <v>0</v>
      </c>
      <c r="D333" s="7">
        <v>6</v>
      </c>
      <c r="E333" s="7">
        <v>0</v>
      </c>
      <c r="F333" s="15">
        <f t="shared" si="18"/>
        <v>0</v>
      </c>
      <c r="G333" s="15">
        <f t="shared" si="17"/>
        <v>0</v>
      </c>
      <c r="H333" s="15" t="str">
        <f t="shared" si="19"/>
        <v>adequate stock</v>
      </c>
      <c r="I333" s="7"/>
      <c r="J333" s="19"/>
    </row>
    <row r="334" spans="1:10">
      <c r="A334" s="5" t="s">
        <v>1308</v>
      </c>
      <c r="B334" s="28" t="s">
        <v>1833</v>
      </c>
      <c r="C334" s="7">
        <v>0</v>
      </c>
      <c r="D334" s="7">
        <v>6</v>
      </c>
      <c r="E334" s="7">
        <v>0</v>
      </c>
      <c r="F334" s="15">
        <f t="shared" si="18"/>
        <v>0</v>
      </c>
      <c r="G334" s="15">
        <f t="shared" si="17"/>
        <v>0</v>
      </c>
      <c r="H334" s="15" t="str">
        <f t="shared" si="19"/>
        <v>adequate stock</v>
      </c>
      <c r="I334" s="7"/>
      <c r="J334" s="19"/>
    </row>
    <row r="335" spans="1:10">
      <c r="A335" s="5" t="s">
        <v>1308</v>
      </c>
      <c r="B335" s="28" t="s">
        <v>1834</v>
      </c>
      <c r="C335" s="7">
        <v>0</v>
      </c>
      <c r="D335" s="7">
        <v>6</v>
      </c>
      <c r="E335" s="7">
        <v>0</v>
      </c>
      <c r="F335" s="15">
        <f t="shared" si="18"/>
        <v>0</v>
      </c>
      <c r="G335" s="15">
        <f t="shared" si="17"/>
        <v>0</v>
      </c>
      <c r="H335" s="15" t="str">
        <f t="shared" si="19"/>
        <v>adequate stock</v>
      </c>
      <c r="I335" s="7"/>
      <c r="J335" s="19"/>
    </row>
    <row r="336" spans="1:10">
      <c r="A336" s="5" t="s">
        <v>1308</v>
      </c>
      <c r="B336" s="28" t="s">
        <v>1835</v>
      </c>
      <c r="C336" s="7">
        <v>60</v>
      </c>
      <c r="D336" s="7">
        <v>3</v>
      </c>
      <c r="E336" s="7">
        <v>24</v>
      </c>
      <c r="F336" s="15">
        <f t="shared" si="18"/>
        <v>15</v>
      </c>
      <c r="G336" s="15">
        <f t="shared" si="17"/>
        <v>26</v>
      </c>
      <c r="H336" s="15" t="str">
        <f t="shared" si="19"/>
        <v>adequate stock</v>
      </c>
      <c r="I336" s="7"/>
      <c r="J336" s="19"/>
    </row>
    <row r="337" spans="1:10">
      <c r="A337" s="5" t="s">
        <v>1308</v>
      </c>
      <c r="B337" s="28" t="s">
        <v>1836</v>
      </c>
      <c r="C337" s="7">
        <v>5</v>
      </c>
      <c r="D337" s="7">
        <v>1</v>
      </c>
      <c r="E337" s="7">
        <v>15</v>
      </c>
      <c r="F337" s="15">
        <f t="shared" si="18"/>
        <v>4</v>
      </c>
      <c r="G337" s="15">
        <f t="shared" si="17"/>
        <v>7</v>
      </c>
      <c r="H337" s="15" t="str">
        <f t="shared" si="19"/>
        <v>adequate stock</v>
      </c>
      <c r="I337" s="7"/>
      <c r="J337" s="19"/>
    </row>
    <row r="338" spans="1:10">
      <c r="A338" s="5" t="s">
        <v>1308</v>
      </c>
      <c r="B338" s="28" t="s">
        <v>1837</v>
      </c>
      <c r="C338" s="7">
        <v>0</v>
      </c>
      <c r="D338" s="7">
        <v>5</v>
      </c>
      <c r="E338" s="7">
        <v>0</v>
      </c>
      <c r="F338" s="15">
        <f t="shared" si="18"/>
        <v>0</v>
      </c>
      <c r="G338" s="15">
        <f t="shared" si="17"/>
        <v>0</v>
      </c>
      <c r="H338" s="15" t="str">
        <f t="shared" si="19"/>
        <v>adequate stock</v>
      </c>
      <c r="I338" s="7"/>
      <c r="J338" s="19"/>
    </row>
    <row r="339" spans="1:10">
      <c r="A339" s="5" t="s">
        <v>1308</v>
      </c>
      <c r="B339" s="28" t="s">
        <v>1838</v>
      </c>
      <c r="C339" s="7">
        <v>312</v>
      </c>
      <c r="D339" s="7">
        <v>6</v>
      </c>
      <c r="E339" s="7">
        <v>20</v>
      </c>
      <c r="F339" s="15">
        <f t="shared" si="18"/>
        <v>39</v>
      </c>
      <c r="G339" s="15">
        <f t="shared" si="17"/>
        <v>68</v>
      </c>
      <c r="H339" s="15">
        <f t="shared" si="19"/>
        <v>48</v>
      </c>
      <c r="I339" s="7"/>
      <c r="J339" s="19"/>
    </row>
    <row r="340" spans="1:10">
      <c r="A340" s="5" t="s">
        <v>1308</v>
      </c>
      <c r="B340" s="28" t="s">
        <v>1839</v>
      </c>
      <c r="C340" s="7">
        <v>39</v>
      </c>
      <c r="D340" s="7">
        <v>3</v>
      </c>
      <c r="E340" s="7">
        <v>12</v>
      </c>
      <c r="F340" s="15">
        <f t="shared" si="18"/>
        <v>10</v>
      </c>
      <c r="G340" s="15">
        <f t="shared" si="17"/>
        <v>17</v>
      </c>
      <c r="H340" s="15" t="str">
        <f t="shared" si="19"/>
        <v>adequate stock</v>
      </c>
      <c r="I340" s="7"/>
      <c r="J340" s="19"/>
    </row>
    <row r="341" spans="1:10">
      <c r="A341" s="5" t="s">
        <v>1308</v>
      </c>
      <c r="B341" s="28" t="s">
        <v>1840</v>
      </c>
      <c r="C341" s="7">
        <v>0</v>
      </c>
      <c r="D341" s="7">
        <v>6</v>
      </c>
      <c r="E341" s="7">
        <v>0</v>
      </c>
      <c r="F341" s="15">
        <f t="shared" si="18"/>
        <v>0</v>
      </c>
      <c r="G341" s="15">
        <f t="shared" si="17"/>
        <v>0</v>
      </c>
      <c r="H341" s="15" t="str">
        <f t="shared" si="19"/>
        <v>adequate stock</v>
      </c>
      <c r="I341" s="7"/>
      <c r="J341" s="19"/>
    </row>
    <row r="342" spans="1:10">
      <c r="A342" s="5" t="s">
        <v>1308</v>
      </c>
      <c r="B342" s="28" t="s">
        <v>1841</v>
      </c>
      <c r="C342" s="7">
        <v>75</v>
      </c>
      <c r="D342" s="7">
        <v>4</v>
      </c>
      <c r="E342" s="7">
        <v>24</v>
      </c>
      <c r="F342" s="15">
        <f t="shared" si="18"/>
        <v>14</v>
      </c>
      <c r="G342" s="15">
        <f t="shared" si="17"/>
        <v>24</v>
      </c>
      <c r="H342" s="15" t="str">
        <f t="shared" si="19"/>
        <v>adequate stock</v>
      </c>
      <c r="I342" s="7"/>
      <c r="J342" s="19"/>
    </row>
    <row r="343" spans="1:10">
      <c r="A343" s="5" t="s">
        <v>1308</v>
      </c>
      <c r="B343" s="28" t="s">
        <v>1842</v>
      </c>
      <c r="C343" s="7">
        <v>7</v>
      </c>
      <c r="D343" s="7">
        <v>3</v>
      </c>
      <c r="E343" s="7">
        <v>15</v>
      </c>
      <c r="F343" s="15">
        <f t="shared" si="18"/>
        <v>2</v>
      </c>
      <c r="G343" s="15">
        <f t="shared" si="17"/>
        <v>3</v>
      </c>
      <c r="H343" s="15" t="str">
        <f t="shared" si="19"/>
        <v>adequate stock</v>
      </c>
      <c r="I343" s="7"/>
      <c r="J343" s="19"/>
    </row>
    <row r="344" spans="1:10">
      <c r="A344" s="5" t="s">
        <v>1308</v>
      </c>
      <c r="B344" s="28" t="s">
        <v>1843</v>
      </c>
      <c r="C344" s="7">
        <v>50</v>
      </c>
      <c r="D344" s="7">
        <v>6</v>
      </c>
      <c r="E344" s="7">
        <v>0</v>
      </c>
      <c r="F344" s="15">
        <f t="shared" si="18"/>
        <v>6</v>
      </c>
      <c r="G344" s="15">
        <f t="shared" si="17"/>
        <v>11</v>
      </c>
      <c r="H344" s="15">
        <f t="shared" si="19"/>
        <v>11</v>
      </c>
      <c r="I344" s="7"/>
      <c r="J344" s="19"/>
    </row>
    <row r="345" spans="1:10">
      <c r="A345" s="5" t="s">
        <v>1308</v>
      </c>
      <c r="B345" s="28" t="s">
        <v>1844</v>
      </c>
      <c r="C345" s="7">
        <v>24</v>
      </c>
      <c r="D345" s="7">
        <v>2</v>
      </c>
      <c r="E345" s="7">
        <v>13</v>
      </c>
      <c r="F345" s="15">
        <f t="shared" si="18"/>
        <v>9</v>
      </c>
      <c r="G345" s="15">
        <f t="shared" si="17"/>
        <v>16</v>
      </c>
      <c r="H345" s="15" t="str">
        <f t="shared" si="19"/>
        <v>adequate stock</v>
      </c>
      <c r="I345" s="7"/>
      <c r="J345" s="19"/>
    </row>
    <row r="346" spans="1:10">
      <c r="A346" s="5" t="s">
        <v>1308</v>
      </c>
      <c r="B346" s="28" t="s">
        <v>1845</v>
      </c>
      <c r="C346" s="7">
        <v>0</v>
      </c>
      <c r="D346" s="7">
        <v>6</v>
      </c>
      <c r="E346" s="7">
        <v>0</v>
      </c>
      <c r="F346" s="15">
        <f t="shared" si="18"/>
        <v>0</v>
      </c>
      <c r="G346" s="15">
        <f t="shared" si="17"/>
        <v>0</v>
      </c>
      <c r="H346" s="15" t="str">
        <f t="shared" si="19"/>
        <v>adequate stock</v>
      </c>
      <c r="I346" s="7"/>
      <c r="J346" s="19"/>
    </row>
    <row r="347" spans="1:10">
      <c r="A347" s="5" t="s">
        <v>1308</v>
      </c>
      <c r="B347" s="28" t="s">
        <v>1846</v>
      </c>
      <c r="C347" s="7">
        <v>0</v>
      </c>
      <c r="D347" s="7">
        <v>6</v>
      </c>
      <c r="E347" s="7">
        <v>0</v>
      </c>
      <c r="F347" s="15">
        <f t="shared" si="18"/>
        <v>0</v>
      </c>
      <c r="G347" s="15">
        <f t="shared" si="17"/>
        <v>0</v>
      </c>
      <c r="H347" s="15" t="str">
        <f t="shared" si="19"/>
        <v>adequate stock</v>
      </c>
      <c r="I347" s="7"/>
      <c r="J347" s="19"/>
    </row>
    <row r="348" spans="1:10">
      <c r="A348" s="5" t="s">
        <v>1308</v>
      </c>
      <c r="B348" s="28" t="s">
        <v>1847</v>
      </c>
      <c r="C348" s="7">
        <v>0</v>
      </c>
      <c r="D348" s="7">
        <v>6</v>
      </c>
      <c r="E348" s="7">
        <v>0</v>
      </c>
      <c r="F348" s="15">
        <f t="shared" si="18"/>
        <v>0</v>
      </c>
      <c r="G348" s="15">
        <f t="shared" si="17"/>
        <v>0</v>
      </c>
      <c r="H348" s="15" t="str">
        <f t="shared" si="19"/>
        <v>adequate stock</v>
      </c>
      <c r="I348" s="7"/>
      <c r="J348" s="19"/>
    </row>
    <row r="349" spans="1:10">
      <c r="A349" s="5" t="s">
        <v>1308</v>
      </c>
      <c r="B349" s="28" t="s">
        <v>1848</v>
      </c>
      <c r="C349" s="7">
        <v>10</v>
      </c>
      <c r="D349" s="7">
        <v>6</v>
      </c>
      <c r="E349" s="7">
        <v>1</v>
      </c>
      <c r="F349" s="15">
        <f t="shared" si="18"/>
        <v>1</v>
      </c>
      <c r="G349" s="15">
        <f t="shared" si="17"/>
        <v>2</v>
      </c>
      <c r="H349" s="15" t="str">
        <f t="shared" si="19"/>
        <v>adequate stock</v>
      </c>
      <c r="I349" s="7"/>
      <c r="J349" s="19"/>
    </row>
    <row r="350" spans="1:10">
      <c r="A350" s="5" t="s">
        <v>1308</v>
      </c>
      <c r="B350" s="28" t="s">
        <v>1849</v>
      </c>
      <c r="C350" s="7">
        <v>2</v>
      </c>
      <c r="D350" s="7">
        <v>6</v>
      </c>
      <c r="E350" s="7">
        <v>6</v>
      </c>
      <c r="F350" s="15">
        <f t="shared" si="18"/>
        <v>0</v>
      </c>
      <c r="G350" s="15">
        <f t="shared" si="17"/>
        <v>0</v>
      </c>
      <c r="H350" s="15" t="str">
        <f t="shared" si="19"/>
        <v>adequate stock</v>
      </c>
      <c r="I350" s="7"/>
      <c r="J350" s="19"/>
    </row>
    <row r="351" spans="1:10">
      <c r="A351" s="5" t="s">
        <v>1308</v>
      </c>
      <c r="B351" s="28" t="s">
        <v>1850</v>
      </c>
      <c r="C351" s="7">
        <v>159</v>
      </c>
      <c r="D351" s="7">
        <v>6</v>
      </c>
      <c r="E351" s="7">
        <v>114</v>
      </c>
      <c r="F351" s="15">
        <f t="shared" si="18"/>
        <v>20</v>
      </c>
      <c r="G351" s="15">
        <f t="shared" si="17"/>
        <v>34</v>
      </c>
      <c r="H351" s="15" t="str">
        <f t="shared" si="19"/>
        <v>adequate stock</v>
      </c>
      <c r="I351" s="7"/>
      <c r="J351" s="19"/>
    </row>
    <row r="352" spans="1:10">
      <c r="A352" s="5" t="s">
        <v>1308</v>
      </c>
      <c r="B352" s="28" t="s">
        <v>1851</v>
      </c>
      <c r="C352" s="7">
        <v>25</v>
      </c>
      <c r="D352" s="7">
        <v>3</v>
      </c>
      <c r="E352" s="7">
        <v>15</v>
      </c>
      <c r="F352" s="15">
        <f t="shared" si="18"/>
        <v>6</v>
      </c>
      <c r="G352" s="15">
        <f t="shared" si="17"/>
        <v>11</v>
      </c>
      <c r="H352" s="15" t="str">
        <f t="shared" si="19"/>
        <v>adequate stock</v>
      </c>
      <c r="I352" s="7"/>
      <c r="J352" s="19"/>
    </row>
    <row r="353" spans="1:10">
      <c r="A353" s="5" t="s">
        <v>1308</v>
      </c>
      <c r="B353" s="28" t="s">
        <v>1852</v>
      </c>
      <c r="C353" s="7">
        <v>25</v>
      </c>
      <c r="D353" s="7">
        <v>3</v>
      </c>
      <c r="E353" s="7">
        <v>15</v>
      </c>
      <c r="F353" s="15">
        <f t="shared" si="18"/>
        <v>6</v>
      </c>
      <c r="G353" s="15">
        <f t="shared" si="17"/>
        <v>11</v>
      </c>
      <c r="H353" s="15" t="str">
        <f t="shared" si="19"/>
        <v>adequate stock</v>
      </c>
      <c r="I353" s="7"/>
      <c r="J353" s="19"/>
    </row>
    <row r="354" spans="1:10">
      <c r="A354" s="5" t="s">
        <v>1308</v>
      </c>
      <c r="B354" s="28" t="s">
        <v>1853</v>
      </c>
      <c r="C354" s="7">
        <v>25</v>
      </c>
      <c r="D354" s="7">
        <v>3</v>
      </c>
      <c r="E354" s="7">
        <v>10</v>
      </c>
      <c r="F354" s="15">
        <f t="shared" si="18"/>
        <v>6</v>
      </c>
      <c r="G354" s="15">
        <f t="shared" si="17"/>
        <v>11</v>
      </c>
      <c r="H354" s="15" t="str">
        <f t="shared" si="19"/>
        <v>adequate stock</v>
      </c>
      <c r="I354" s="7"/>
      <c r="J354" s="19"/>
    </row>
    <row r="355" spans="1:10">
      <c r="A355" s="5" t="s">
        <v>1308</v>
      </c>
      <c r="B355" s="28" t="s">
        <v>1854</v>
      </c>
      <c r="C355" s="7">
        <v>30</v>
      </c>
      <c r="D355" s="7">
        <v>3</v>
      </c>
      <c r="E355" s="7">
        <v>10</v>
      </c>
      <c r="F355" s="15">
        <f t="shared" si="18"/>
        <v>8</v>
      </c>
      <c r="G355" s="15">
        <f t="shared" si="17"/>
        <v>13</v>
      </c>
      <c r="H355" s="15" t="str">
        <f t="shared" si="19"/>
        <v>adequate stock</v>
      </c>
      <c r="I355" s="7"/>
      <c r="J355" s="19"/>
    </row>
    <row r="356" spans="1:10">
      <c r="A356" s="5" t="s">
        <v>1308</v>
      </c>
      <c r="B356" s="28" t="s">
        <v>1855</v>
      </c>
      <c r="C356" s="7">
        <v>25</v>
      </c>
      <c r="D356" s="7">
        <v>3</v>
      </c>
      <c r="E356" s="7">
        <v>10</v>
      </c>
      <c r="F356" s="15">
        <f t="shared" si="18"/>
        <v>6</v>
      </c>
      <c r="G356" s="15">
        <f t="shared" si="17"/>
        <v>11</v>
      </c>
      <c r="H356" s="15" t="str">
        <f t="shared" si="19"/>
        <v>adequate stock</v>
      </c>
      <c r="I356" s="7"/>
      <c r="J356" s="19"/>
    </row>
    <row r="357" spans="1:10">
      <c r="A357" s="5" t="s">
        <v>1308</v>
      </c>
      <c r="B357" s="28" t="s">
        <v>1856</v>
      </c>
      <c r="C357" s="7">
        <v>0</v>
      </c>
      <c r="D357" s="7">
        <v>6</v>
      </c>
      <c r="E357" s="7">
        <v>0</v>
      </c>
      <c r="F357" s="15">
        <f t="shared" si="18"/>
        <v>0</v>
      </c>
      <c r="G357" s="15">
        <f t="shared" si="17"/>
        <v>0</v>
      </c>
      <c r="H357" s="15" t="str">
        <f t="shared" si="19"/>
        <v>adequate stock</v>
      </c>
      <c r="I357" s="7"/>
      <c r="J357" s="19"/>
    </row>
    <row r="358" spans="1:10">
      <c r="A358" s="5" t="s">
        <v>1308</v>
      </c>
      <c r="B358" s="28" t="s">
        <v>1857</v>
      </c>
      <c r="C358" s="7">
        <v>0</v>
      </c>
      <c r="D358" s="7">
        <v>6</v>
      </c>
      <c r="E358" s="7">
        <v>0</v>
      </c>
      <c r="F358" s="15">
        <f t="shared" si="18"/>
        <v>0</v>
      </c>
      <c r="G358" s="15">
        <f t="shared" si="17"/>
        <v>0</v>
      </c>
      <c r="H358" s="15" t="str">
        <f t="shared" si="19"/>
        <v>adequate stock</v>
      </c>
      <c r="I358" s="7"/>
      <c r="J358" s="19"/>
    </row>
    <row r="359" spans="1:10">
      <c r="A359" s="5" t="s">
        <v>1308</v>
      </c>
      <c r="B359" s="28" t="s">
        <v>1858</v>
      </c>
      <c r="C359" s="7">
        <v>0</v>
      </c>
      <c r="D359" s="7">
        <v>6</v>
      </c>
      <c r="E359" s="7">
        <v>0</v>
      </c>
      <c r="F359" s="15">
        <f t="shared" si="18"/>
        <v>0</v>
      </c>
      <c r="G359" s="15">
        <f t="shared" si="17"/>
        <v>0</v>
      </c>
      <c r="H359" s="15" t="str">
        <f t="shared" si="19"/>
        <v>adequate stock</v>
      </c>
      <c r="I359" s="7"/>
      <c r="J359" s="19"/>
    </row>
    <row r="360" spans="1:10">
      <c r="A360" s="5" t="s">
        <v>1308</v>
      </c>
      <c r="B360" s="28" t="s">
        <v>1859</v>
      </c>
      <c r="C360" s="7">
        <v>36</v>
      </c>
      <c r="D360" s="7">
        <v>2</v>
      </c>
      <c r="E360" s="7">
        <v>15</v>
      </c>
      <c r="F360" s="15">
        <f t="shared" si="18"/>
        <v>14</v>
      </c>
      <c r="G360" s="15">
        <f t="shared" si="17"/>
        <v>23</v>
      </c>
      <c r="H360" s="15" t="str">
        <f t="shared" si="19"/>
        <v>adequate stock</v>
      </c>
      <c r="I360" s="7"/>
      <c r="J360" s="19"/>
    </row>
    <row r="361" spans="1:10">
      <c r="A361" s="5" t="s">
        <v>1308</v>
      </c>
      <c r="B361" s="28" t="s">
        <v>1860</v>
      </c>
      <c r="C361" s="7">
        <v>272</v>
      </c>
      <c r="D361" s="7">
        <v>3</v>
      </c>
      <c r="E361" s="7">
        <v>70</v>
      </c>
      <c r="F361" s="15">
        <f t="shared" si="18"/>
        <v>68</v>
      </c>
      <c r="G361" s="15">
        <f t="shared" si="17"/>
        <v>118</v>
      </c>
      <c r="H361" s="15" t="str">
        <f t="shared" si="19"/>
        <v>adequate stock</v>
      </c>
      <c r="I361" s="7"/>
      <c r="J361" s="19"/>
    </row>
    <row r="362" spans="1:10">
      <c r="A362" s="5" t="s">
        <v>1308</v>
      </c>
      <c r="B362" s="28" t="s">
        <v>1861</v>
      </c>
      <c r="C362" s="7">
        <v>106</v>
      </c>
      <c r="D362" s="7">
        <v>2</v>
      </c>
      <c r="E362" s="7">
        <v>60</v>
      </c>
      <c r="F362" s="15">
        <v>10</v>
      </c>
      <c r="G362" s="15">
        <f t="shared" si="17"/>
        <v>69</v>
      </c>
      <c r="H362" s="15" t="str">
        <f t="shared" si="19"/>
        <v>adequate stock</v>
      </c>
      <c r="I362" s="7"/>
      <c r="J362" s="19"/>
    </row>
    <row r="363" spans="1:10">
      <c r="A363" s="5" t="s">
        <v>1308</v>
      </c>
      <c r="B363" s="28" t="s">
        <v>1862</v>
      </c>
      <c r="C363" s="7">
        <v>0</v>
      </c>
      <c r="D363" s="7">
        <v>6</v>
      </c>
      <c r="E363" s="7">
        <v>0</v>
      </c>
      <c r="F363" s="15">
        <f t="shared" si="18"/>
        <v>0</v>
      </c>
      <c r="G363" s="15">
        <f t="shared" si="17"/>
        <v>0</v>
      </c>
      <c r="H363" s="15" t="str">
        <f t="shared" si="19"/>
        <v>adequate stock</v>
      </c>
      <c r="I363" s="7"/>
      <c r="J363" s="19"/>
    </row>
    <row r="364" spans="1:10">
      <c r="A364" s="5" t="s">
        <v>1308</v>
      </c>
      <c r="B364" s="28" t="s">
        <v>1863</v>
      </c>
      <c r="C364" s="7">
        <v>0</v>
      </c>
      <c r="D364" s="7">
        <v>6</v>
      </c>
      <c r="E364" s="7">
        <v>0</v>
      </c>
      <c r="F364" s="15">
        <f t="shared" si="18"/>
        <v>0</v>
      </c>
      <c r="G364" s="15">
        <f t="shared" si="17"/>
        <v>0</v>
      </c>
      <c r="H364" s="15" t="str">
        <f t="shared" si="19"/>
        <v>adequate stock</v>
      </c>
      <c r="I364" s="7"/>
      <c r="J364" s="19"/>
    </row>
    <row r="365" spans="1:10">
      <c r="A365" s="5" t="s">
        <v>1308</v>
      </c>
      <c r="B365" s="28" t="s">
        <v>1864</v>
      </c>
      <c r="C365" s="7">
        <v>67</v>
      </c>
      <c r="D365" s="7">
        <v>2</v>
      </c>
      <c r="E365" s="7">
        <v>30</v>
      </c>
      <c r="F365" s="15">
        <v>10</v>
      </c>
      <c r="G365" s="15">
        <f t="shared" si="17"/>
        <v>44</v>
      </c>
      <c r="H365" s="15" t="str">
        <f t="shared" si="19"/>
        <v>adequate stock</v>
      </c>
      <c r="I365" s="7"/>
      <c r="J365" s="19"/>
    </row>
    <row r="366" spans="1:10">
      <c r="A366" s="5" t="s">
        <v>1308</v>
      </c>
      <c r="B366" s="28" t="s">
        <v>1865</v>
      </c>
      <c r="C366" s="7">
        <v>0</v>
      </c>
      <c r="D366" s="7">
        <v>6</v>
      </c>
      <c r="E366" s="7">
        <v>0</v>
      </c>
      <c r="F366" s="15">
        <f t="shared" si="18"/>
        <v>0</v>
      </c>
      <c r="G366" s="15">
        <f t="shared" si="17"/>
        <v>0</v>
      </c>
      <c r="H366" s="15" t="str">
        <f t="shared" si="19"/>
        <v>adequate stock</v>
      </c>
      <c r="I366" s="7"/>
      <c r="J366" s="19"/>
    </row>
    <row r="367" spans="1:10">
      <c r="A367" s="5" t="s">
        <v>1308</v>
      </c>
      <c r="B367" s="28" t="s">
        <v>1866</v>
      </c>
      <c r="C367" s="7">
        <v>0</v>
      </c>
      <c r="D367" s="7">
        <v>6</v>
      </c>
      <c r="E367" s="7">
        <v>0</v>
      </c>
      <c r="F367" s="15">
        <f t="shared" si="18"/>
        <v>0</v>
      </c>
      <c r="G367" s="15">
        <f t="shared" si="17"/>
        <v>0</v>
      </c>
      <c r="H367" s="15" t="str">
        <f t="shared" si="19"/>
        <v>adequate stock</v>
      </c>
      <c r="I367" s="7"/>
      <c r="J367" s="19"/>
    </row>
    <row r="368" spans="1:10">
      <c r="A368" s="5" t="s">
        <v>1308</v>
      </c>
      <c r="B368" s="28" t="s">
        <v>1867</v>
      </c>
      <c r="C368" s="7">
        <v>0</v>
      </c>
      <c r="D368" s="7">
        <v>6</v>
      </c>
      <c r="E368" s="7">
        <v>0</v>
      </c>
      <c r="F368" s="15">
        <f t="shared" si="18"/>
        <v>0</v>
      </c>
      <c r="G368" s="15">
        <f t="shared" si="17"/>
        <v>0</v>
      </c>
      <c r="H368" s="15" t="str">
        <f t="shared" si="19"/>
        <v>adequate stock</v>
      </c>
      <c r="I368" s="7"/>
      <c r="J368" s="19"/>
    </row>
    <row r="369" spans="1:10">
      <c r="A369" s="5" t="s">
        <v>1308</v>
      </c>
      <c r="B369" s="28" t="s">
        <v>1868</v>
      </c>
      <c r="C369" s="7">
        <v>0</v>
      </c>
      <c r="D369" s="7">
        <v>6</v>
      </c>
      <c r="E369" s="7">
        <v>0</v>
      </c>
      <c r="F369" s="15">
        <f t="shared" si="18"/>
        <v>0</v>
      </c>
      <c r="G369" s="15">
        <f t="shared" si="17"/>
        <v>0</v>
      </c>
      <c r="H369" s="15" t="str">
        <f t="shared" si="19"/>
        <v>adequate stock</v>
      </c>
      <c r="I369" s="7"/>
      <c r="J369" s="19"/>
    </row>
    <row r="370" spans="1:10">
      <c r="A370" s="5" t="s">
        <v>1308</v>
      </c>
      <c r="B370" s="28" t="s">
        <v>1869</v>
      </c>
      <c r="C370" s="7">
        <v>0</v>
      </c>
      <c r="D370" s="7">
        <v>6</v>
      </c>
      <c r="E370" s="7"/>
      <c r="F370" s="15">
        <f t="shared" si="18"/>
        <v>0</v>
      </c>
      <c r="G370" s="15">
        <f t="shared" si="17"/>
        <v>0</v>
      </c>
      <c r="H370" s="15" t="str">
        <f t="shared" si="19"/>
        <v>adequate stock</v>
      </c>
      <c r="I370" s="7"/>
      <c r="J370" s="19"/>
    </row>
    <row r="371" spans="1:10">
      <c r="A371" s="5" t="s">
        <v>1308</v>
      </c>
      <c r="B371" s="28" t="s">
        <v>1870</v>
      </c>
      <c r="C371" s="7">
        <v>0</v>
      </c>
      <c r="D371" s="7">
        <v>6</v>
      </c>
      <c r="E371" s="7">
        <v>0</v>
      </c>
      <c r="F371" s="15">
        <f t="shared" si="18"/>
        <v>0</v>
      </c>
      <c r="G371" s="15">
        <f t="shared" si="17"/>
        <v>0</v>
      </c>
      <c r="H371" s="15" t="str">
        <f t="shared" si="19"/>
        <v>adequate stock</v>
      </c>
      <c r="I371" s="7"/>
      <c r="J371" s="19"/>
    </row>
    <row r="372" spans="1:10">
      <c r="A372" s="5" t="s">
        <v>1308</v>
      </c>
      <c r="B372" s="28" t="s">
        <v>1871</v>
      </c>
      <c r="C372" s="7">
        <v>0</v>
      </c>
      <c r="D372" s="7">
        <v>6</v>
      </c>
      <c r="E372" s="7">
        <v>0</v>
      </c>
      <c r="F372" s="15">
        <f t="shared" si="18"/>
        <v>0</v>
      </c>
      <c r="G372" s="15">
        <f t="shared" si="17"/>
        <v>0</v>
      </c>
      <c r="H372" s="15" t="str">
        <f t="shared" si="19"/>
        <v>adequate stock</v>
      </c>
      <c r="I372" s="7"/>
      <c r="J372" s="19"/>
    </row>
    <row r="373" spans="1:10">
      <c r="A373" s="5" t="s">
        <v>1308</v>
      </c>
      <c r="B373" s="28" t="s">
        <v>1872</v>
      </c>
      <c r="C373" s="7">
        <v>0</v>
      </c>
      <c r="D373" s="7">
        <v>6</v>
      </c>
      <c r="E373" s="7">
        <v>0</v>
      </c>
      <c r="F373" s="15">
        <f t="shared" si="18"/>
        <v>0</v>
      </c>
      <c r="G373" s="15">
        <f t="shared" si="17"/>
        <v>0</v>
      </c>
      <c r="H373" s="15" t="str">
        <f t="shared" si="19"/>
        <v>adequate stock</v>
      </c>
      <c r="I373" s="7"/>
      <c r="J373" s="19"/>
    </row>
    <row r="374" spans="1:10">
      <c r="A374" s="5" t="s">
        <v>1308</v>
      </c>
      <c r="B374" s="28" t="s">
        <v>1873</v>
      </c>
      <c r="C374" s="7">
        <v>122</v>
      </c>
      <c r="D374" s="7">
        <v>4</v>
      </c>
      <c r="E374" s="7">
        <v>36</v>
      </c>
      <c r="F374" s="15">
        <f t="shared" si="18"/>
        <v>23</v>
      </c>
      <c r="G374" s="15">
        <f t="shared" si="17"/>
        <v>40</v>
      </c>
      <c r="H374" s="15" t="str">
        <f t="shared" si="19"/>
        <v>adequate stock</v>
      </c>
      <c r="I374" s="7"/>
      <c r="J374" s="19"/>
    </row>
    <row r="375" spans="1:10">
      <c r="A375" s="5" t="s">
        <v>1308</v>
      </c>
      <c r="B375" s="28" t="s">
        <v>1874</v>
      </c>
      <c r="C375" s="7">
        <v>23</v>
      </c>
      <c r="D375" s="7">
        <v>6</v>
      </c>
      <c r="E375" s="7">
        <v>33</v>
      </c>
      <c r="F375" s="15">
        <f t="shared" si="18"/>
        <v>3</v>
      </c>
      <c r="G375" s="15">
        <f t="shared" si="17"/>
        <v>5</v>
      </c>
      <c r="H375" s="15" t="str">
        <f t="shared" si="19"/>
        <v>adequate stock</v>
      </c>
      <c r="I375" s="7"/>
      <c r="J375" s="19"/>
    </row>
    <row r="376" spans="1:10">
      <c r="A376" s="5" t="s">
        <v>1308</v>
      </c>
      <c r="B376" s="28" t="s">
        <v>1875</v>
      </c>
      <c r="C376" s="7">
        <v>4</v>
      </c>
      <c r="D376" s="7">
        <v>6</v>
      </c>
      <c r="E376" s="7">
        <v>4</v>
      </c>
      <c r="F376" s="15">
        <f t="shared" si="18"/>
        <v>1</v>
      </c>
      <c r="G376" s="15">
        <f t="shared" si="17"/>
        <v>1</v>
      </c>
      <c r="H376" s="15" t="str">
        <f t="shared" si="19"/>
        <v>adequate stock</v>
      </c>
      <c r="I376" s="7"/>
      <c r="J376" s="19"/>
    </row>
    <row r="377" spans="1:10">
      <c r="A377" s="5" t="s">
        <v>1308</v>
      </c>
      <c r="B377" s="28" t="s">
        <v>1876</v>
      </c>
      <c r="C377" s="7">
        <v>155</v>
      </c>
      <c r="D377" s="7">
        <v>2</v>
      </c>
      <c r="E377" s="7">
        <v>155</v>
      </c>
      <c r="F377" s="15">
        <f t="shared" si="18"/>
        <v>58</v>
      </c>
      <c r="G377" s="15">
        <f t="shared" si="17"/>
        <v>101</v>
      </c>
      <c r="H377" s="15" t="str">
        <f t="shared" si="19"/>
        <v>adequate stock</v>
      </c>
      <c r="I377" s="7"/>
      <c r="J377" s="19"/>
    </row>
    <row r="378" spans="1:10">
      <c r="A378" s="5" t="s">
        <v>1308</v>
      </c>
      <c r="B378" s="28" t="s">
        <v>1877</v>
      </c>
      <c r="C378" s="7">
        <v>0</v>
      </c>
      <c r="D378" s="7">
        <v>6</v>
      </c>
      <c r="E378" s="7">
        <v>0</v>
      </c>
      <c r="F378" s="15">
        <f t="shared" si="18"/>
        <v>0</v>
      </c>
      <c r="G378" s="15">
        <f t="shared" si="17"/>
        <v>0</v>
      </c>
      <c r="H378" s="15" t="str">
        <f t="shared" si="19"/>
        <v>adequate stock</v>
      </c>
      <c r="I378" s="7"/>
      <c r="J378" s="19"/>
    </row>
    <row r="379" spans="1:10">
      <c r="A379" s="5" t="s">
        <v>1308</v>
      </c>
      <c r="B379" s="28" t="s">
        <v>1878</v>
      </c>
      <c r="C379" s="7">
        <v>65</v>
      </c>
      <c r="D379" s="7">
        <v>4</v>
      </c>
      <c r="E379" s="7">
        <v>0</v>
      </c>
      <c r="F379" s="15">
        <f t="shared" si="18"/>
        <v>12</v>
      </c>
      <c r="G379" s="15">
        <f t="shared" si="17"/>
        <v>21</v>
      </c>
      <c r="H379" s="15">
        <f t="shared" si="19"/>
        <v>21</v>
      </c>
      <c r="I379" s="7"/>
      <c r="J379" s="19"/>
    </row>
    <row r="380" spans="1:10">
      <c r="A380" s="5" t="s">
        <v>1308</v>
      </c>
      <c r="B380" s="28" t="s">
        <v>1879</v>
      </c>
      <c r="C380" s="7">
        <v>30</v>
      </c>
      <c r="D380" s="7">
        <v>6</v>
      </c>
      <c r="E380" s="7">
        <v>0</v>
      </c>
      <c r="F380" s="15">
        <f t="shared" si="18"/>
        <v>4</v>
      </c>
      <c r="G380" s="15">
        <f t="shared" si="17"/>
        <v>7</v>
      </c>
      <c r="H380" s="15">
        <f t="shared" si="19"/>
        <v>7</v>
      </c>
      <c r="I380" s="7"/>
      <c r="J380" s="19"/>
    </row>
    <row r="381" spans="1:10">
      <c r="A381" s="5" t="s">
        <v>1308</v>
      </c>
      <c r="B381" s="28" t="s">
        <v>1880</v>
      </c>
      <c r="C381" s="7">
        <v>30</v>
      </c>
      <c r="D381" s="7">
        <v>2</v>
      </c>
      <c r="E381" s="7">
        <v>0</v>
      </c>
      <c r="F381" s="15">
        <f t="shared" si="18"/>
        <v>11</v>
      </c>
      <c r="G381" s="15">
        <f t="shared" si="17"/>
        <v>20</v>
      </c>
      <c r="H381" s="15">
        <f t="shared" si="19"/>
        <v>20</v>
      </c>
      <c r="I381" s="7"/>
      <c r="J381" s="19"/>
    </row>
    <row r="382" spans="1:10">
      <c r="A382" s="5" t="s">
        <v>1308</v>
      </c>
      <c r="B382" s="28" t="s">
        <v>1881</v>
      </c>
      <c r="C382" s="7">
        <v>10</v>
      </c>
      <c r="D382" s="7">
        <v>2</v>
      </c>
      <c r="E382" s="7">
        <v>10</v>
      </c>
      <c r="F382" s="15">
        <f t="shared" si="18"/>
        <v>4</v>
      </c>
      <c r="G382" s="15">
        <f t="shared" si="17"/>
        <v>7</v>
      </c>
      <c r="H382" s="15" t="str">
        <f t="shared" si="19"/>
        <v>adequate stock</v>
      </c>
      <c r="I382" s="7"/>
      <c r="J382" s="19"/>
    </row>
    <row r="383" spans="1:10">
      <c r="A383" s="5" t="s">
        <v>1308</v>
      </c>
      <c r="B383" s="28" t="s">
        <v>1882</v>
      </c>
      <c r="C383" s="7">
        <v>55</v>
      </c>
      <c r="D383" s="7">
        <v>6</v>
      </c>
      <c r="E383" s="7">
        <v>0</v>
      </c>
      <c r="F383" s="15">
        <f t="shared" si="18"/>
        <v>7</v>
      </c>
      <c r="G383" s="15">
        <f t="shared" si="17"/>
        <v>12</v>
      </c>
      <c r="H383" s="15">
        <f t="shared" si="19"/>
        <v>12</v>
      </c>
      <c r="I383" s="7"/>
      <c r="J383" s="19"/>
    </row>
    <row r="384" spans="1:10">
      <c r="A384" s="5" t="s">
        <v>1308</v>
      </c>
      <c r="B384" s="28" t="s">
        <v>1883</v>
      </c>
      <c r="C384" s="7">
        <v>0</v>
      </c>
      <c r="D384" s="7">
        <v>6</v>
      </c>
      <c r="E384" s="7">
        <v>0</v>
      </c>
      <c r="F384" s="15">
        <f t="shared" si="18"/>
        <v>0</v>
      </c>
      <c r="G384" s="15">
        <f t="shared" si="17"/>
        <v>0</v>
      </c>
      <c r="H384" s="15" t="str">
        <f t="shared" si="19"/>
        <v>adequate stock</v>
      </c>
      <c r="I384" s="7"/>
      <c r="J384" s="19"/>
    </row>
    <row r="385" spans="1:10">
      <c r="A385" s="5" t="s">
        <v>1308</v>
      </c>
      <c r="B385" s="28" t="s">
        <v>1884</v>
      </c>
      <c r="C385" s="7">
        <v>0</v>
      </c>
      <c r="D385" s="7">
        <v>6</v>
      </c>
      <c r="E385" s="7">
        <v>0</v>
      </c>
      <c r="F385" s="15">
        <f t="shared" si="18"/>
        <v>0</v>
      </c>
      <c r="G385" s="15">
        <f t="shared" si="17"/>
        <v>0</v>
      </c>
      <c r="H385" s="15" t="str">
        <f t="shared" si="19"/>
        <v>adequate stock</v>
      </c>
      <c r="I385" s="7"/>
      <c r="J385" s="19"/>
    </row>
    <row r="386" spans="1:10">
      <c r="A386" s="5" t="s">
        <v>1308</v>
      </c>
      <c r="B386" s="28" t="s">
        <v>1885</v>
      </c>
      <c r="C386" s="7">
        <v>20</v>
      </c>
      <c r="D386" s="7">
        <v>6</v>
      </c>
      <c r="E386" s="7">
        <v>20</v>
      </c>
      <c r="F386" s="15">
        <f t="shared" si="18"/>
        <v>3</v>
      </c>
      <c r="G386" s="15">
        <f t="shared" si="17"/>
        <v>4</v>
      </c>
      <c r="H386" s="15" t="str">
        <f t="shared" si="19"/>
        <v>adequate stock</v>
      </c>
      <c r="I386" s="7"/>
      <c r="J386" s="19"/>
    </row>
    <row r="387" spans="1:10">
      <c r="A387" s="5" t="s">
        <v>1308</v>
      </c>
      <c r="B387" s="28" t="s">
        <v>1886</v>
      </c>
      <c r="C387" s="7">
        <v>40</v>
      </c>
      <c r="D387" s="7">
        <v>4</v>
      </c>
      <c r="E387" s="7">
        <v>5</v>
      </c>
      <c r="F387" s="15">
        <f t="shared" si="18"/>
        <v>8</v>
      </c>
      <c r="G387" s="15">
        <f t="shared" ref="G387:G450" si="20">ROUND((C387/D387)*1.3,0)</f>
        <v>13</v>
      </c>
      <c r="H387" s="15">
        <f t="shared" si="19"/>
        <v>8</v>
      </c>
      <c r="I387" s="7"/>
      <c r="J387" s="19"/>
    </row>
    <row r="388" spans="1:10">
      <c r="A388" s="5" t="s">
        <v>1308</v>
      </c>
      <c r="B388" s="28" t="s">
        <v>1887</v>
      </c>
      <c r="C388" s="7">
        <v>68</v>
      </c>
      <c r="D388" s="7">
        <v>6</v>
      </c>
      <c r="E388" s="7">
        <v>15</v>
      </c>
      <c r="F388" s="15">
        <f t="shared" si="18"/>
        <v>9</v>
      </c>
      <c r="G388" s="15">
        <f t="shared" si="20"/>
        <v>15</v>
      </c>
      <c r="H388" s="15" t="str">
        <f t="shared" si="19"/>
        <v>adequate stock</v>
      </c>
      <c r="I388" s="7"/>
      <c r="J388" s="19"/>
    </row>
    <row r="389" spans="1:10">
      <c r="A389" s="5" t="s">
        <v>1308</v>
      </c>
      <c r="B389" s="28" t="s">
        <v>1888</v>
      </c>
      <c r="C389" s="7">
        <v>0</v>
      </c>
      <c r="D389" s="7">
        <v>6</v>
      </c>
      <c r="E389" s="7">
        <v>0</v>
      </c>
      <c r="F389" s="15">
        <f t="shared" si="18"/>
        <v>0</v>
      </c>
      <c r="G389" s="15">
        <f t="shared" si="20"/>
        <v>0</v>
      </c>
      <c r="H389" s="15" t="str">
        <f t="shared" si="19"/>
        <v>adequate stock</v>
      </c>
      <c r="I389" s="7"/>
      <c r="J389" s="19"/>
    </row>
    <row r="390" spans="1:10">
      <c r="A390" s="5" t="s">
        <v>1308</v>
      </c>
      <c r="B390" s="28" t="s">
        <v>1889</v>
      </c>
      <c r="C390" s="7">
        <v>80</v>
      </c>
      <c r="D390" s="7">
        <v>3</v>
      </c>
      <c r="E390" s="7">
        <v>30</v>
      </c>
      <c r="F390" s="15">
        <f t="shared" si="18"/>
        <v>20</v>
      </c>
      <c r="G390" s="15">
        <f t="shared" si="20"/>
        <v>35</v>
      </c>
      <c r="H390" s="15" t="str">
        <f t="shared" si="19"/>
        <v>adequate stock</v>
      </c>
      <c r="I390" s="7"/>
      <c r="J390" s="19"/>
    </row>
    <row r="391" spans="1:10">
      <c r="A391" s="5" t="s">
        <v>1308</v>
      </c>
      <c r="B391" s="28" t="s">
        <v>1890</v>
      </c>
      <c r="C391" s="7">
        <v>0</v>
      </c>
      <c r="D391" s="7">
        <v>3</v>
      </c>
      <c r="E391" s="7">
        <v>0</v>
      </c>
      <c r="F391" s="15">
        <f t="shared" si="18"/>
        <v>0</v>
      </c>
      <c r="G391" s="15">
        <f t="shared" si="20"/>
        <v>0</v>
      </c>
      <c r="H391" s="15" t="str">
        <f t="shared" si="19"/>
        <v>adequate stock</v>
      </c>
      <c r="I391" s="7"/>
      <c r="J391" s="19"/>
    </row>
    <row r="392" spans="1:10">
      <c r="A392" s="5" t="s">
        <v>1308</v>
      </c>
      <c r="B392" s="28" t="s">
        <v>1891</v>
      </c>
      <c r="C392" s="7">
        <v>183</v>
      </c>
      <c r="D392" s="7">
        <v>6</v>
      </c>
      <c r="E392" s="7">
        <v>100</v>
      </c>
      <c r="F392" s="15">
        <f t="shared" si="18"/>
        <v>23</v>
      </c>
      <c r="G392" s="15">
        <f t="shared" si="20"/>
        <v>40</v>
      </c>
      <c r="H392" s="15" t="str">
        <f t="shared" si="19"/>
        <v>adequate stock</v>
      </c>
      <c r="I392" s="7"/>
      <c r="J392" s="19"/>
    </row>
    <row r="393" spans="1:10">
      <c r="A393" s="5" t="s">
        <v>1308</v>
      </c>
      <c r="B393" s="28" t="s">
        <v>1892</v>
      </c>
      <c r="C393" s="7">
        <v>257</v>
      </c>
      <c r="D393" s="7">
        <v>6</v>
      </c>
      <c r="E393" s="7">
        <v>0</v>
      </c>
      <c r="F393" s="15">
        <f t="shared" si="18"/>
        <v>32</v>
      </c>
      <c r="G393" s="15">
        <f t="shared" si="20"/>
        <v>56</v>
      </c>
      <c r="H393" s="15">
        <f t="shared" si="19"/>
        <v>56</v>
      </c>
      <c r="I393" s="7"/>
      <c r="J393" s="19"/>
    </row>
    <row r="394" spans="1:10">
      <c r="A394" s="5" t="s">
        <v>1308</v>
      </c>
      <c r="B394" s="28" t="s">
        <v>1893</v>
      </c>
      <c r="C394" s="7">
        <v>0</v>
      </c>
      <c r="D394" s="7">
        <v>6</v>
      </c>
      <c r="E394" s="7">
        <v>0</v>
      </c>
      <c r="F394" s="15">
        <f t="shared" ref="F394:F456" si="21">ROUND((C394/D394)*0.75,0)</f>
        <v>0</v>
      </c>
      <c r="G394" s="15">
        <f t="shared" si="20"/>
        <v>0</v>
      </c>
      <c r="H394" s="15" t="str">
        <f t="shared" ref="H394:H456" si="22">IF(E394&lt;F394,G394-E394,"adequate stock")</f>
        <v>adequate stock</v>
      </c>
      <c r="I394" s="7"/>
      <c r="J394" s="19"/>
    </row>
    <row r="395" spans="1:10">
      <c r="A395" s="5" t="s">
        <v>1308</v>
      </c>
      <c r="B395" s="28" t="s">
        <v>1894</v>
      </c>
      <c r="C395" s="7">
        <v>50</v>
      </c>
      <c r="D395" s="7">
        <v>3</v>
      </c>
      <c r="E395" s="7">
        <v>28</v>
      </c>
      <c r="F395" s="15">
        <f t="shared" si="21"/>
        <v>13</v>
      </c>
      <c r="G395" s="15">
        <f t="shared" si="20"/>
        <v>22</v>
      </c>
      <c r="H395" s="15" t="str">
        <f t="shared" si="22"/>
        <v>adequate stock</v>
      </c>
      <c r="I395" s="7"/>
      <c r="J395" s="19"/>
    </row>
    <row r="396" spans="1:10">
      <c r="A396" s="5" t="s">
        <v>1308</v>
      </c>
      <c r="B396" s="28" t="s">
        <v>1895</v>
      </c>
      <c r="C396" s="7">
        <v>43</v>
      </c>
      <c r="D396" s="7">
        <v>3</v>
      </c>
      <c r="E396" s="7">
        <v>25</v>
      </c>
      <c r="F396" s="15">
        <f t="shared" si="21"/>
        <v>11</v>
      </c>
      <c r="G396" s="15">
        <f t="shared" si="20"/>
        <v>19</v>
      </c>
      <c r="H396" s="15" t="str">
        <f t="shared" si="22"/>
        <v>adequate stock</v>
      </c>
      <c r="I396" s="7"/>
      <c r="J396" s="19"/>
    </row>
    <row r="397" spans="1:10">
      <c r="A397" s="5" t="s">
        <v>1308</v>
      </c>
      <c r="B397" s="28" t="s">
        <v>1896</v>
      </c>
      <c r="C397" s="7">
        <v>6</v>
      </c>
      <c r="D397" s="7">
        <v>5</v>
      </c>
      <c r="E397" s="7">
        <v>0</v>
      </c>
      <c r="F397" s="15">
        <f t="shared" si="21"/>
        <v>1</v>
      </c>
      <c r="G397" s="15">
        <f t="shared" si="20"/>
        <v>2</v>
      </c>
      <c r="H397" s="15">
        <f t="shared" si="22"/>
        <v>2</v>
      </c>
      <c r="I397" s="7"/>
      <c r="J397" s="19"/>
    </row>
    <row r="398" spans="1:10">
      <c r="A398" s="5" t="s">
        <v>1308</v>
      </c>
      <c r="B398" s="28" t="s">
        <v>1897</v>
      </c>
      <c r="C398" s="7">
        <v>25</v>
      </c>
      <c r="D398" s="7">
        <v>4</v>
      </c>
      <c r="E398" s="7">
        <v>15</v>
      </c>
      <c r="F398" s="15">
        <f t="shared" si="21"/>
        <v>5</v>
      </c>
      <c r="G398" s="15">
        <f t="shared" si="20"/>
        <v>8</v>
      </c>
      <c r="H398" s="15" t="str">
        <f t="shared" si="22"/>
        <v>adequate stock</v>
      </c>
      <c r="I398" s="7"/>
      <c r="J398" s="19"/>
    </row>
    <row r="399" spans="1:10">
      <c r="A399" s="5" t="s">
        <v>1308</v>
      </c>
      <c r="B399" s="28" t="s">
        <v>1898</v>
      </c>
      <c r="C399" s="7">
        <v>0</v>
      </c>
      <c r="D399" s="7">
        <v>6</v>
      </c>
      <c r="E399" s="7">
        <v>0</v>
      </c>
      <c r="F399" s="15">
        <f t="shared" si="21"/>
        <v>0</v>
      </c>
      <c r="G399" s="15">
        <f t="shared" si="20"/>
        <v>0</v>
      </c>
      <c r="H399" s="15" t="str">
        <f t="shared" si="22"/>
        <v>adequate stock</v>
      </c>
      <c r="I399" s="7"/>
      <c r="J399" s="19"/>
    </row>
    <row r="400" spans="1:10">
      <c r="A400" s="5" t="s">
        <v>1308</v>
      </c>
      <c r="B400" s="28" t="s">
        <v>1899</v>
      </c>
      <c r="C400" s="7">
        <v>115</v>
      </c>
      <c r="D400" s="7">
        <v>4</v>
      </c>
      <c r="E400" s="7"/>
      <c r="F400" s="15">
        <f t="shared" si="21"/>
        <v>22</v>
      </c>
      <c r="G400" s="15">
        <f t="shared" si="20"/>
        <v>37</v>
      </c>
      <c r="H400" s="15">
        <f t="shared" si="22"/>
        <v>37</v>
      </c>
      <c r="I400" s="7"/>
      <c r="J400" s="19"/>
    </row>
    <row r="401" spans="1:10">
      <c r="A401" s="5" t="s">
        <v>1308</v>
      </c>
      <c r="B401" s="28" t="s">
        <v>1900</v>
      </c>
      <c r="C401" s="7">
        <v>0</v>
      </c>
      <c r="D401" s="7">
        <v>3</v>
      </c>
      <c r="E401" s="7">
        <v>0</v>
      </c>
      <c r="F401" s="15">
        <f t="shared" si="21"/>
        <v>0</v>
      </c>
      <c r="G401" s="15">
        <f t="shared" si="20"/>
        <v>0</v>
      </c>
      <c r="H401" s="15" t="str">
        <f t="shared" si="22"/>
        <v>adequate stock</v>
      </c>
      <c r="I401" s="7"/>
      <c r="J401" s="19"/>
    </row>
    <row r="402" spans="1:10">
      <c r="A402" s="5" t="s">
        <v>1308</v>
      </c>
      <c r="B402" s="28" t="s">
        <v>1901</v>
      </c>
      <c r="C402" s="7">
        <v>0</v>
      </c>
      <c r="D402" s="7">
        <v>3</v>
      </c>
      <c r="E402" s="7">
        <v>30</v>
      </c>
      <c r="F402" s="15">
        <f t="shared" si="21"/>
        <v>0</v>
      </c>
      <c r="G402" s="15">
        <f t="shared" si="20"/>
        <v>0</v>
      </c>
      <c r="H402" s="15" t="str">
        <f t="shared" si="22"/>
        <v>adequate stock</v>
      </c>
      <c r="I402" s="7"/>
      <c r="J402" s="19"/>
    </row>
    <row r="403" spans="1:10">
      <c r="A403" s="5" t="s">
        <v>1308</v>
      </c>
      <c r="B403" s="28" t="s">
        <v>1902</v>
      </c>
      <c r="C403" s="7">
        <v>53</v>
      </c>
      <c r="D403" s="7">
        <v>3</v>
      </c>
      <c r="E403" s="7">
        <v>50</v>
      </c>
      <c r="F403" s="15">
        <f t="shared" si="21"/>
        <v>13</v>
      </c>
      <c r="G403" s="15">
        <f t="shared" si="20"/>
        <v>23</v>
      </c>
      <c r="H403" s="15" t="str">
        <f t="shared" si="22"/>
        <v>adequate stock</v>
      </c>
      <c r="I403" s="7"/>
      <c r="J403" s="19"/>
    </row>
    <row r="404" spans="1:10">
      <c r="A404" s="5" t="s">
        <v>1308</v>
      </c>
      <c r="B404" s="28" t="s">
        <v>1903</v>
      </c>
      <c r="C404" s="7">
        <v>13</v>
      </c>
      <c r="D404" s="7">
        <v>3</v>
      </c>
      <c r="E404" s="7">
        <v>7</v>
      </c>
      <c r="F404" s="15">
        <f t="shared" si="21"/>
        <v>3</v>
      </c>
      <c r="G404" s="15">
        <f t="shared" si="20"/>
        <v>6</v>
      </c>
      <c r="H404" s="15" t="str">
        <f t="shared" si="22"/>
        <v>adequate stock</v>
      </c>
      <c r="I404" s="7"/>
      <c r="J404" s="19"/>
    </row>
    <row r="405" spans="1:10">
      <c r="A405" s="5" t="s">
        <v>1308</v>
      </c>
      <c r="B405" s="28" t="s">
        <v>1904</v>
      </c>
      <c r="C405" s="7">
        <v>20</v>
      </c>
      <c r="D405" s="7">
        <v>3</v>
      </c>
      <c r="E405" s="7">
        <v>13</v>
      </c>
      <c r="F405" s="15">
        <f t="shared" si="21"/>
        <v>5</v>
      </c>
      <c r="G405" s="15">
        <f t="shared" si="20"/>
        <v>9</v>
      </c>
      <c r="H405" s="15" t="str">
        <f t="shared" si="22"/>
        <v>adequate stock</v>
      </c>
      <c r="I405" s="7"/>
      <c r="J405" s="19"/>
    </row>
    <row r="406" spans="1:10">
      <c r="A406" s="5" t="s">
        <v>1308</v>
      </c>
      <c r="B406" s="28" t="s">
        <v>1905</v>
      </c>
      <c r="C406" s="7">
        <v>9</v>
      </c>
      <c r="D406" s="7">
        <v>1</v>
      </c>
      <c r="E406" s="7">
        <v>36</v>
      </c>
      <c r="F406" s="15">
        <f t="shared" si="21"/>
        <v>7</v>
      </c>
      <c r="G406" s="15">
        <f t="shared" si="20"/>
        <v>12</v>
      </c>
      <c r="H406" s="15" t="str">
        <f t="shared" si="22"/>
        <v>adequate stock</v>
      </c>
      <c r="I406" s="7"/>
      <c r="J406" s="19"/>
    </row>
    <row r="407" spans="1:10">
      <c r="A407" s="5" t="s">
        <v>1308</v>
      </c>
      <c r="B407" s="28" t="s">
        <v>1906</v>
      </c>
      <c r="C407" s="7">
        <v>80</v>
      </c>
      <c r="D407" s="7">
        <v>6</v>
      </c>
      <c r="E407" s="7">
        <v>93</v>
      </c>
      <c r="F407" s="15">
        <f t="shared" si="21"/>
        <v>10</v>
      </c>
      <c r="G407" s="15">
        <f t="shared" si="20"/>
        <v>17</v>
      </c>
      <c r="H407" s="15" t="str">
        <f t="shared" si="22"/>
        <v>adequate stock</v>
      </c>
      <c r="I407" s="7"/>
      <c r="J407" s="19"/>
    </row>
    <row r="408" spans="1:10">
      <c r="A408" s="5" t="s">
        <v>1308</v>
      </c>
      <c r="B408" s="28" t="s">
        <v>1907</v>
      </c>
      <c r="C408" s="7">
        <v>162</v>
      </c>
      <c r="D408" s="7">
        <v>7</v>
      </c>
      <c r="E408" s="7">
        <v>50</v>
      </c>
      <c r="F408" s="15">
        <f t="shared" si="21"/>
        <v>17</v>
      </c>
      <c r="G408" s="15">
        <f t="shared" si="20"/>
        <v>30</v>
      </c>
      <c r="H408" s="15" t="str">
        <f t="shared" si="22"/>
        <v>adequate stock</v>
      </c>
      <c r="I408" s="7"/>
      <c r="J408" s="19"/>
    </row>
    <row r="409" spans="1:10">
      <c r="A409" s="5" t="s">
        <v>1308</v>
      </c>
      <c r="B409" s="28" t="s">
        <v>1908</v>
      </c>
      <c r="C409" s="7">
        <v>2</v>
      </c>
      <c r="D409" s="7">
        <v>6</v>
      </c>
      <c r="E409" s="7">
        <v>8</v>
      </c>
      <c r="F409" s="15">
        <f t="shared" si="21"/>
        <v>0</v>
      </c>
      <c r="G409" s="15">
        <f t="shared" si="20"/>
        <v>0</v>
      </c>
      <c r="H409" s="15" t="str">
        <f t="shared" si="22"/>
        <v>adequate stock</v>
      </c>
      <c r="I409" s="7"/>
      <c r="J409" s="19"/>
    </row>
    <row r="410" spans="1:10">
      <c r="A410" s="5" t="s">
        <v>1308</v>
      </c>
      <c r="B410" s="28" t="s">
        <v>1909</v>
      </c>
      <c r="C410" s="7">
        <v>0</v>
      </c>
      <c r="D410" s="7">
        <v>6</v>
      </c>
      <c r="E410" s="7">
        <v>0</v>
      </c>
      <c r="F410" s="15">
        <f t="shared" si="21"/>
        <v>0</v>
      </c>
      <c r="G410" s="15">
        <f t="shared" si="20"/>
        <v>0</v>
      </c>
      <c r="H410" s="15" t="str">
        <f t="shared" si="22"/>
        <v>adequate stock</v>
      </c>
      <c r="I410" s="7"/>
      <c r="J410" s="19"/>
    </row>
    <row r="411" spans="1:10">
      <c r="A411" s="5" t="s">
        <v>1308</v>
      </c>
      <c r="B411" s="28" t="s">
        <v>1910</v>
      </c>
      <c r="C411" s="7">
        <v>5</v>
      </c>
      <c r="D411" s="7">
        <v>4</v>
      </c>
      <c r="E411" s="7">
        <v>0</v>
      </c>
      <c r="F411" s="15">
        <f t="shared" si="21"/>
        <v>1</v>
      </c>
      <c r="G411" s="15">
        <f t="shared" si="20"/>
        <v>2</v>
      </c>
      <c r="H411" s="15">
        <f t="shared" si="22"/>
        <v>2</v>
      </c>
      <c r="I411" s="7"/>
      <c r="J411" s="19"/>
    </row>
    <row r="412" spans="1:10">
      <c r="A412" s="5" t="s">
        <v>1308</v>
      </c>
      <c r="B412" s="28" t="s">
        <v>1911</v>
      </c>
      <c r="C412" s="7">
        <v>0</v>
      </c>
      <c r="D412" s="7">
        <v>6</v>
      </c>
      <c r="E412" s="7">
        <v>0</v>
      </c>
      <c r="F412" s="15">
        <f t="shared" si="21"/>
        <v>0</v>
      </c>
      <c r="G412" s="15">
        <f t="shared" si="20"/>
        <v>0</v>
      </c>
      <c r="H412" s="15" t="str">
        <f t="shared" si="22"/>
        <v>adequate stock</v>
      </c>
      <c r="I412" s="7"/>
      <c r="J412" s="19"/>
    </row>
    <row r="413" spans="1:10">
      <c r="A413" s="5" t="s">
        <v>1308</v>
      </c>
      <c r="B413" s="28" t="s">
        <v>1912</v>
      </c>
      <c r="C413" s="7">
        <v>0</v>
      </c>
      <c r="D413" s="7">
        <v>3</v>
      </c>
      <c r="E413" s="7">
        <v>0</v>
      </c>
      <c r="F413" s="15">
        <f t="shared" si="21"/>
        <v>0</v>
      </c>
      <c r="G413" s="15">
        <f t="shared" si="20"/>
        <v>0</v>
      </c>
      <c r="H413" s="15" t="str">
        <f t="shared" si="22"/>
        <v>adequate stock</v>
      </c>
      <c r="I413" s="7"/>
      <c r="J413" s="19"/>
    </row>
    <row r="414" spans="1:10">
      <c r="A414" s="5" t="s">
        <v>1308</v>
      </c>
      <c r="B414" s="28" t="s">
        <v>1913</v>
      </c>
      <c r="C414" s="7">
        <v>21</v>
      </c>
      <c r="D414" s="7">
        <v>3</v>
      </c>
      <c r="E414" s="7">
        <v>39</v>
      </c>
      <c r="F414" s="15">
        <f t="shared" si="21"/>
        <v>5</v>
      </c>
      <c r="G414" s="15">
        <f t="shared" si="20"/>
        <v>9</v>
      </c>
      <c r="H414" s="15" t="str">
        <f t="shared" si="22"/>
        <v>adequate stock</v>
      </c>
      <c r="I414" s="7"/>
      <c r="J414" s="19"/>
    </row>
    <row r="415" spans="1:10">
      <c r="A415" s="5" t="s">
        <v>1308</v>
      </c>
      <c r="B415" s="28" t="s">
        <v>1914</v>
      </c>
      <c r="C415" s="7">
        <v>0</v>
      </c>
      <c r="D415" s="7">
        <v>6</v>
      </c>
      <c r="E415" s="7">
        <v>0</v>
      </c>
      <c r="F415" s="15">
        <f t="shared" si="21"/>
        <v>0</v>
      </c>
      <c r="G415" s="15">
        <f t="shared" si="20"/>
        <v>0</v>
      </c>
      <c r="H415" s="15" t="str">
        <f t="shared" si="22"/>
        <v>adequate stock</v>
      </c>
      <c r="I415" s="7"/>
      <c r="J415" s="19"/>
    </row>
    <row r="416" spans="1:10">
      <c r="A416" s="5" t="s">
        <v>1308</v>
      </c>
      <c r="B416" s="28" t="s">
        <v>1915</v>
      </c>
      <c r="C416" s="7">
        <v>20</v>
      </c>
      <c r="D416" s="7">
        <v>4</v>
      </c>
      <c r="E416" s="7">
        <v>0</v>
      </c>
      <c r="F416" s="15">
        <f t="shared" si="21"/>
        <v>4</v>
      </c>
      <c r="G416" s="15">
        <f t="shared" si="20"/>
        <v>7</v>
      </c>
      <c r="H416" s="15">
        <f t="shared" si="22"/>
        <v>7</v>
      </c>
      <c r="I416" s="7"/>
      <c r="J416" s="19"/>
    </row>
    <row r="417" spans="1:10">
      <c r="A417" s="5" t="s">
        <v>1308</v>
      </c>
      <c r="B417" s="28" t="s">
        <v>1916</v>
      </c>
      <c r="C417" s="7">
        <v>4</v>
      </c>
      <c r="D417" s="7">
        <v>3</v>
      </c>
      <c r="E417" s="7">
        <v>0</v>
      </c>
      <c r="F417" s="15">
        <f t="shared" si="21"/>
        <v>1</v>
      </c>
      <c r="G417" s="15">
        <f t="shared" si="20"/>
        <v>2</v>
      </c>
      <c r="H417" s="15">
        <f t="shared" si="22"/>
        <v>2</v>
      </c>
      <c r="I417" s="7"/>
      <c r="J417" s="19"/>
    </row>
    <row r="418" spans="1:10">
      <c r="A418" s="5" t="s">
        <v>1308</v>
      </c>
      <c r="B418" s="28" t="s">
        <v>1917</v>
      </c>
      <c r="C418" s="7">
        <v>84</v>
      </c>
      <c r="D418" s="7">
        <v>6</v>
      </c>
      <c r="E418" s="7">
        <v>20</v>
      </c>
      <c r="F418" s="15">
        <f t="shared" si="21"/>
        <v>11</v>
      </c>
      <c r="G418" s="15">
        <f t="shared" si="20"/>
        <v>18</v>
      </c>
      <c r="H418" s="15" t="str">
        <f t="shared" si="22"/>
        <v>adequate stock</v>
      </c>
      <c r="I418" s="7"/>
      <c r="J418" s="19"/>
    </row>
    <row r="419" spans="1:10">
      <c r="A419" s="5" t="s">
        <v>1308</v>
      </c>
      <c r="B419" s="28" t="s">
        <v>1918</v>
      </c>
      <c r="C419" s="7">
        <v>65</v>
      </c>
      <c r="D419" s="7">
        <v>3</v>
      </c>
      <c r="E419" s="7">
        <v>12</v>
      </c>
      <c r="F419" s="15">
        <f t="shared" si="21"/>
        <v>16</v>
      </c>
      <c r="G419" s="15">
        <f t="shared" si="20"/>
        <v>28</v>
      </c>
      <c r="H419" s="15">
        <f t="shared" si="22"/>
        <v>16</v>
      </c>
      <c r="I419" s="7"/>
      <c r="J419" s="19"/>
    </row>
    <row r="420" spans="1:10">
      <c r="A420" s="5" t="s">
        <v>1308</v>
      </c>
      <c r="B420" s="28" t="s">
        <v>1919</v>
      </c>
      <c r="C420" s="7">
        <v>50</v>
      </c>
      <c r="D420" s="7">
        <v>5</v>
      </c>
      <c r="E420" s="7">
        <v>12</v>
      </c>
      <c r="F420" s="15">
        <f t="shared" si="21"/>
        <v>8</v>
      </c>
      <c r="G420" s="15">
        <f t="shared" si="20"/>
        <v>13</v>
      </c>
      <c r="H420" s="15" t="str">
        <f t="shared" si="22"/>
        <v>adequate stock</v>
      </c>
      <c r="I420" s="7"/>
      <c r="J420" s="19"/>
    </row>
    <row r="421" spans="1:10">
      <c r="A421" s="5" t="s">
        <v>1308</v>
      </c>
      <c r="B421" s="28" t="s">
        <v>1920</v>
      </c>
      <c r="C421" s="7">
        <v>97</v>
      </c>
      <c r="D421" s="7">
        <v>3</v>
      </c>
      <c r="E421" s="7">
        <v>31</v>
      </c>
      <c r="F421" s="15">
        <f t="shared" si="21"/>
        <v>24</v>
      </c>
      <c r="G421" s="15">
        <f t="shared" si="20"/>
        <v>42</v>
      </c>
      <c r="H421" s="15" t="str">
        <f t="shared" si="22"/>
        <v>adequate stock</v>
      </c>
      <c r="I421" s="7"/>
      <c r="J421" s="19"/>
    </row>
    <row r="422" spans="1:10">
      <c r="A422" s="5" t="s">
        <v>1308</v>
      </c>
      <c r="B422" s="28" t="s">
        <v>1921</v>
      </c>
      <c r="C422" s="7">
        <v>205</v>
      </c>
      <c r="D422" s="7">
        <v>7</v>
      </c>
      <c r="E422" s="7">
        <v>0</v>
      </c>
      <c r="F422" s="15">
        <f t="shared" si="21"/>
        <v>22</v>
      </c>
      <c r="G422" s="15">
        <f t="shared" si="20"/>
        <v>38</v>
      </c>
      <c r="H422" s="15">
        <f t="shared" si="22"/>
        <v>38</v>
      </c>
      <c r="I422" s="7"/>
      <c r="J422" s="19"/>
    </row>
    <row r="423" spans="1:10">
      <c r="A423" s="5" t="s">
        <v>1308</v>
      </c>
      <c r="B423" s="28" t="s">
        <v>1922</v>
      </c>
      <c r="C423" s="7">
        <v>0</v>
      </c>
      <c r="D423" s="7">
        <v>6</v>
      </c>
      <c r="E423" s="7">
        <v>0</v>
      </c>
      <c r="F423" s="15">
        <f t="shared" si="21"/>
        <v>0</v>
      </c>
      <c r="G423" s="15">
        <f t="shared" si="20"/>
        <v>0</v>
      </c>
      <c r="H423" s="15" t="str">
        <f t="shared" si="22"/>
        <v>adequate stock</v>
      </c>
      <c r="I423" s="7"/>
      <c r="J423" s="19"/>
    </row>
    <row r="424" spans="1:10">
      <c r="A424" s="5" t="s">
        <v>1308</v>
      </c>
      <c r="B424" s="28" t="s">
        <v>1923</v>
      </c>
      <c r="C424" s="7">
        <v>333</v>
      </c>
      <c r="D424" s="7">
        <v>7</v>
      </c>
      <c r="E424" s="7">
        <v>50</v>
      </c>
      <c r="F424" s="15">
        <f t="shared" si="21"/>
        <v>36</v>
      </c>
      <c r="G424" s="15">
        <f t="shared" si="20"/>
        <v>62</v>
      </c>
      <c r="H424" s="15" t="str">
        <f t="shared" si="22"/>
        <v>adequate stock</v>
      </c>
      <c r="I424" s="7"/>
      <c r="J424" s="19"/>
    </row>
    <row r="425" spans="1:10">
      <c r="A425" s="5" t="s">
        <v>1308</v>
      </c>
      <c r="B425" s="28" t="s">
        <v>1924</v>
      </c>
      <c r="C425" s="7">
        <v>227</v>
      </c>
      <c r="D425" s="7">
        <v>6</v>
      </c>
      <c r="E425" s="7">
        <v>30</v>
      </c>
      <c r="F425" s="15">
        <f t="shared" si="21"/>
        <v>28</v>
      </c>
      <c r="G425" s="15">
        <f t="shared" si="20"/>
        <v>49</v>
      </c>
      <c r="H425" s="15" t="str">
        <f t="shared" si="22"/>
        <v>adequate stock</v>
      </c>
      <c r="I425" s="7"/>
      <c r="J425" s="19"/>
    </row>
    <row r="426" spans="1:10">
      <c r="A426" s="5" t="s">
        <v>1308</v>
      </c>
      <c r="B426" s="28" t="s">
        <v>1925</v>
      </c>
      <c r="C426" s="7">
        <v>258</v>
      </c>
      <c r="D426" s="7">
        <v>4</v>
      </c>
      <c r="E426" s="7">
        <v>55</v>
      </c>
      <c r="F426" s="15">
        <f t="shared" si="21"/>
        <v>48</v>
      </c>
      <c r="G426" s="15">
        <f t="shared" si="20"/>
        <v>84</v>
      </c>
      <c r="H426" s="15" t="str">
        <f t="shared" si="22"/>
        <v>adequate stock</v>
      </c>
      <c r="I426" s="7"/>
      <c r="J426" s="19"/>
    </row>
    <row r="427" spans="1:10">
      <c r="A427" s="5" t="s">
        <v>1308</v>
      </c>
      <c r="B427" s="28" t="s">
        <v>1926</v>
      </c>
      <c r="C427" s="7">
        <v>0</v>
      </c>
      <c r="D427" s="7">
        <v>6</v>
      </c>
      <c r="E427" s="7">
        <v>0</v>
      </c>
      <c r="F427" s="15">
        <f t="shared" si="21"/>
        <v>0</v>
      </c>
      <c r="G427" s="15">
        <f t="shared" si="20"/>
        <v>0</v>
      </c>
      <c r="H427" s="15" t="str">
        <f t="shared" si="22"/>
        <v>adequate stock</v>
      </c>
      <c r="I427" s="7"/>
      <c r="J427" s="19"/>
    </row>
    <row r="428" spans="1:10">
      <c r="A428" s="5" t="s">
        <v>1308</v>
      </c>
      <c r="B428" s="28" t="s">
        <v>1927</v>
      </c>
      <c r="C428" s="7">
        <v>36</v>
      </c>
      <c r="D428" s="7">
        <v>3</v>
      </c>
      <c r="E428" s="7">
        <v>10</v>
      </c>
      <c r="F428" s="15">
        <f t="shared" si="21"/>
        <v>9</v>
      </c>
      <c r="G428" s="15">
        <f t="shared" si="20"/>
        <v>16</v>
      </c>
      <c r="H428" s="15" t="str">
        <f t="shared" si="22"/>
        <v>adequate stock</v>
      </c>
      <c r="I428" s="7"/>
      <c r="J428" s="19"/>
    </row>
    <row r="429" spans="1:10">
      <c r="A429" s="5" t="s">
        <v>1308</v>
      </c>
      <c r="B429" s="28" t="s">
        <v>1928</v>
      </c>
      <c r="C429" s="7">
        <v>105</v>
      </c>
      <c r="D429" s="7">
        <v>3</v>
      </c>
      <c r="E429" s="7">
        <v>60</v>
      </c>
      <c r="F429" s="15">
        <f t="shared" si="21"/>
        <v>26</v>
      </c>
      <c r="G429" s="15">
        <f t="shared" si="20"/>
        <v>46</v>
      </c>
      <c r="H429" s="15" t="str">
        <f t="shared" si="22"/>
        <v>adequate stock</v>
      </c>
      <c r="I429" s="7"/>
      <c r="J429" s="19"/>
    </row>
    <row r="430" spans="1:10">
      <c r="A430" s="5" t="s">
        <v>1308</v>
      </c>
      <c r="B430" s="28" t="s">
        <v>1929</v>
      </c>
      <c r="C430" s="7">
        <v>16</v>
      </c>
      <c r="D430" s="7">
        <v>3</v>
      </c>
      <c r="E430" s="7">
        <v>10</v>
      </c>
      <c r="F430" s="15">
        <f t="shared" si="21"/>
        <v>4</v>
      </c>
      <c r="G430" s="15">
        <f t="shared" si="20"/>
        <v>7</v>
      </c>
      <c r="H430" s="15" t="str">
        <f t="shared" si="22"/>
        <v>adequate stock</v>
      </c>
      <c r="I430" s="7"/>
      <c r="J430" s="19"/>
    </row>
    <row r="431" spans="1:10">
      <c r="A431" s="5" t="s">
        <v>1308</v>
      </c>
      <c r="B431" s="28" t="s">
        <v>1930</v>
      </c>
      <c r="C431" s="7">
        <v>58</v>
      </c>
      <c r="D431" s="7">
        <v>6</v>
      </c>
      <c r="E431" s="7">
        <v>10</v>
      </c>
      <c r="F431" s="15">
        <f t="shared" si="21"/>
        <v>7</v>
      </c>
      <c r="G431" s="15">
        <f t="shared" si="20"/>
        <v>13</v>
      </c>
      <c r="H431" s="15" t="str">
        <f t="shared" si="22"/>
        <v>adequate stock</v>
      </c>
      <c r="I431" s="7"/>
      <c r="J431" s="19"/>
    </row>
    <row r="432" spans="1:10">
      <c r="A432" s="5" t="s">
        <v>1308</v>
      </c>
      <c r="B432" s="28" t="s">
        <v>1931</v>
      </c>
      <c r="C432" s="7">
        <v>3</v>
      </c>
      <c r="D432" s="7">
        <v>2</v>
      </c>
      <c r="E432" s="7">
        <v>17</v>
      </c>
      <c r="F432" s="15">
        <f t="shared" si="21"/>
        <v>1</v>
      </c>
      <c r="G432" s="15">
        <f t="shared" si="20"/>
        <v>2</v>
      </c>
      <c r="H432" s="15" t="str">
        <f t="shared" si="22"/>
        <v>adequate stock</v>
      </c>
      <c r="I432" s="7"/>
      <c r="J432" s="19"/>
    </row>
    <row r="433" spans="1:10">
      <c r="A433" s="5" t="s">
        <v>1308</v>
      </c>
      <c r="B433" s="28" t="s">
        <v>1932</v>
      </c>
      <c r="C433" s="7">
        <v>0</v>
      </c>
      <c r="D433" s="7">
        <v>3</v>
      </c>
      <c r="E433" s="7">
        <v>0</v>
      </c>
      <c r="F433" s="15">
        <f t="shared" si="21"/>
        <v>0</v>
      </c>
      <c r="G433" s="15">
        <f t="shared" si="20"/>
        <v>0</v>
      </c>
      <c r="H433" s="15" t="str">
        <f t="shared" si="22"/>
        <v>adequate stock</v>
      </c>
      <c r="I433" s="7"/>
      <c r="J433" s="19"/>
    </row>
    <row r="434" spans="1:10">
      <c r="A434" s="5" t="s">
        <v>1308</v>
      </c>
      <c r="B434" s="28" t="s">
        <v>1933</v>
      </c>
      <c r="C434" s="7">
        <v>10</v>
      </c>
      <c r="D434" s="7">
        <v>2</v>
      </c>
      <c r="E434" s="7">
        <v>10</v>
      </c>
      <c r="F434" s="15">
        <f t="shared" si="21"/>
        <v>4</v>
      </c>
      <c r="G434" s="15">
        <f t="shared" si="20"/>
        <v>7</v>
      </c>
      <c r="H434" s="15" t="str">
        <f t="shared" si="22"/>
        <v>adequate stock</v>
      </c>
      <c r="I434" s="7"/>
      <c r="J434" s="19"/>
    </row>
    <row r="435" spans="1:10">
      <c r="A435" s="5" t="s">
        <v>1308</v>
      </c>
      <c r="B435" s="28" t="s">
        <v>1934</v>
      </c>
      <c r="C435" s="7">
        <v>0</v>
      </c>
      <c r="D435" s="7">
        <v>6</v>
      </c>
      <c r="E435" s="7">
        <v>5</v>
      </c>
      <c r="F435" s="15">
        <f t="shared" si="21"/>
        <v>0</v>
      </c>
      <c r="G435" s="15">
        <f t="shared" si="20"/>
        <v>0</v>
      </c>
      <c r="H435" s="15" t="str">
        <f t="shared" si="22"/>
        <v>adequate stock</v>
      </c>
      <c r="I435" s="7"/>
      <c r="J435" s="19"/>
    </row>
    <row r="436" spans="1:10">
      <c r="A436" s="5" t="s">
        <v>1308</v>
      </c>
      <c r="B436" s="28" t="s">
        <v>1935</v>
      </c>
      <c r="C436" s="7">
        <v>118</v>
      </c>
      <c r="D436" s="7">
        <v>3</v>
      </c>
      <c r="E436" s="7">
        <v>38</v>
      </c>
      <c r="F436" s="15">
        <f t="shared" si="21"/>
        <v>30</v>
      </c>
      <c r="G436" s="15">
        <f t="shared" si="20"/>
        <v>51</v>
      </c>
      <c r="H436" s="15" t="str">
        <f t="shared" si="22"/>
        <v>adequate stock</v>
      </c>
      <c r="I436" s="7"/>
      <c r="J436" s="19"/>
    </row>
    <row r="437" spans="1:10">
      <c r="A437" s="5" t="s">
        <v>1308</v>
      </c>
      <c r="B437" s="28" t="s">
        <v>1936</v>
      </c>
      <c r="C437" s="7">
        <v>310</v>
      </c>
      <c r="D437" s="7">
        <v>3</v>
      </c>
      <c r="E437" s="7">
        <v>0</v>
      </c>
      <c r="F437" s="15">
        <f t="shared" si="21"/>
        <v>78</v>
      </c>
      <c r="G437" s="15">
        <f t="shared" si="20"/>
        <v>134</v>
      </c>
      <c r="H437" s="15">
        <f t="shared" si="22"/>
        <v>134</v>
      </c>
      <c r="I437" s="7"/>
      <c r="J437" s="19"/>
    </row>
    <row r="438" spans="1:10">
      <c r="A438" s="5" t="s">
        <v>1308</v>
      </c>
      <c r="B438" s="28" t="s">
        <v>1937</v>
      </c>
      <c r="C438" s="7">
        <v>30</v>
      </c>
      <c r="D438" s="7">
        <v>3</v>
      </c>
      <c r="E438" s="7">
        <v>0</v>
      </c>
      <c r="F438" s="15">
        <v>4</v>
      </c>
      <c r="G438" s="15">
        <f t="shared" si="20"/>
        <v>13</v>
      </c>
      <c r="H438" s="15">
        <f t="shared" si="22"/>
        <v>13</v>
      </c>
      <c r="I438" s="7"/>
      <c r="J438" s="19"/>
    </row>
    <row r="439" spans="1:10">
      <c r="A439" s="5" t="s">
        <v>1308</v>
      </c>
      <c r="B439" s="28" t="s">
        <v>1938</v>
      </c>
      <c r="C439" s="7">
        <v>9</v>
      </c>
      <c r="D439" s="7">
        <v>3</v>
      </c>
      <c r="E439" s="7">
        <v>16</v>
      </c>
      <c r="F439" s="15">
        <f t="shared" si="21"/>
        <v>2</v>
      </c>
      <c r="G439" s="15">
        <f t="shared" si="20"/>
        <v>4</v>
      </c>
      <c r="H439" s="15" t="str">
        <f t="shared" si="22"/>
        <v>adequate stock</v>
      </c>
      <c r="I439" s="7"/>
      <c r="J439" s="19"/>
    </row>
    <row r="440" spans="1:10">
      <c r="A440" s="5" t="s">
        <v>1308</v>
      </c>
      <c r="B440" s="28" t="s">
        <v>1939</v>
      </c>
      <c r="C440" s="7">
        <v>0</v>
      </c>
      <c r="D440" s="7">
        <v>6</v>
      </c>
      <c r="E440" s="7">
        <v>0</v>
      </c>
      <c r="F440" s="15">
        <f t="shared" si="21"/>
        <v>0</v>
      </c>
      <c r="G440" s="15">
        <f t="shared" si="20"/>
        <v>0</v>
      </c>
      <c r="H440" s="15" t="str">
        <f t="shared" si="22"/>
        <v>adequate stock</v>
      </c>
      <c r="I440" s="7"/>
      <c r="J440" s="19"/>
    </row>
    <row r="441" spans="1:10">
      <c r="A441" s="5" t="s">
        <v>1308</v>
      </c>
      <c r="B441" s="28" t="s">
        <v>1940</v>
      </c>
      <c r="C441" s="7">
        <v>25</v>
      </c>
      <c r="D441" s="7">
        <v>3</v>
      </c>
      <c r="E441" s="7">
        <v>12</v>
      </c>
      <c r="F441" s="15">
        <f t="shared" si="21"/>
        <v>6</v>
      </c>
      <c r="G441" s="15">
        <f t="shared" si="20"/>
        <v>11</v>
      </c>
      <c r="H441" s="15" t="str">
        <f t="shared" si="22"/>
        <v>adequate stock</v>
      </c>
      <c r="I441" s="7"/>
      <c r="J441" s="19"/>
    </row>
    <row r="442" spans="1:10">
      <c r="A442" s="5" t="s">
        <v>1308</v>
      </c>
      <c r="B442" s="28" t="s">
        <v>1941</v>
      </c>
      <c r="C442" s="7">
        <v>0</v>
      </c>
      <c r="D442" s="7">
        <v>3</v>
      </c>
      <c r="E442" s="7">
        <v>0</v>
      </c>
      <c r="F442" s="15">
        <f t="shared" si="21"/>
        <v>0</v>
      </c>
      <c r="G442" s="15">
        <f t="shared" si="20"/>
        <v>0</v>
      </c>
      <c r="H442" s="15" t="str">
        <f t="shared" si="22"/>
        <v>adequate stock</v>
      </c>
      <c r="I442" s="7"/>
      <c r="J442" s="19"/>
    </row>
    <row r="443" spans="1:10">
      <c r="A443" s="5" t="s">
        <v>1308</v>
      </c>
      <c r="B443" s="28" t="s">
        <v>1942</v>
      </c>
      <c r="C443" s="7">
        <v>50</v>
      </c>
      <c r="D443" s="7">
        <v>6</v>
      </c>
      <c r="E443" s="7">
        <v>0</v>
      </c>
      <c r="F443" s="15">
        <f t="shared" si="21"/>
        <v>6</v>
      </c>
      <c r="G443" s="15">
        <f t="shared" si="20"/>
        <v>11</v>
      </c>
      <c r="H443" s="15">
        <f t="shared" si="22"/>
        <v>11</v>
      </c>
      <c r="I443" s="7"/>
      <c r="J443" s="19"/>
    </row>
    <row r="444" spans="1:10">
      <c r="A444" s="5" t="s">
        <v>1308</v>
      </c>
      <c r="B444" s="28" t="s">
        <v>1943</v>
      </c>
      <c r="C444" s="7">
        <v>50</v>
      </c>
      <c r="D444" s="7">
        <v>6</v>
      </c>
      <c r="E444" s="7">
        <v>0</v>
      </c>
      <c r="F444" s="15">
        <f t="shared" si="21"/>
        <v>6</v>
      </c>
      <c r="G444" s="15">
        <f t="shared" si="20"/>
        <v>11</v>
      </c>
      <c r="H444" s="15">
        <f t="shared" si="22"/>
        <v>11</v>
      </c>
      <c r="I444" s="7"/>
      <c r="J444" s="19"/>
    </row>
    <row r="445" spans="1:10">
      <c r="A445" s="5" t="s">
        <v>1308</v>
      </c>
      <c r="B445" s="28" t="s">
        <v>1944</v>
      </c>
      <c r="C445" s="7">
        <v>142</v>
      </c>
      <c r="D445" s="7">
        <v>6</v>
      </c>
      <c r="E445" s="7">
        <v>20</v>
      </c>
      <c r="F445" s="15">
        <f t="shared" si="21"/>
        <v>18</v>
      </c>
      <c r="G445" s="15">
        <f t="shared" si="20"/>
        <v>31</v>
      </c>
      <c r="H445" s="15" t="str">
        <f t="shared" si="22"/>
        <v>adequate stock</v>
      </c>
      <c r="I445" s="7"/>
      <c r="J445" s="19"/>
    </row>
    <row r="446" spans="1:10">
      <c r="A446" s="5" t="s">
        <v>1308</v>
      </c>
      <c r="B446" s="28" t="s">
        <v>1945</v>
      </c>
      <c r="C446" s="7">
        <v>607</v>
      </c>
      <c r="D446" s="7">
        <v>6</v>
      </c>
      <c r="E446" s="7">
        <v>100</v>
      </c>
      <c r="F446" s="15">
        <f t="shared" si="21"/>
        <v>76</v>
      </c>
      <c r="G446" s="15">
        <f t="shared" si="20"/>
        <v>132</v>
      </c>
      <c r="H446" s="15" t="str">
        <f t="shared" si="22"/>
        <v>adequate stock</v>
      </c>
      <c r="I446" s="7"/>
      <c r="J446" s="19"/>
    </row>
    <row r="447" spans="1:10">
      <c r="A447" s="5" t="s">
        <v>1308</v>
      </c>
      <c r="B447" s="28" t="s">
        <v>1946</v>
      </c>
      <c r="C447" s="7">
        <v>109</v>
      </c>
      <c r="D447" s="7">
        <v>6</v>
      </c>
      <c r="E447" s="7">
        <v>0</v>
      </c>
      <c r="F447" s="15">
        <f t="shared" si="21"/>
        <v>14</v>
      </c>
      <c r="G447" s="15">
        <f t="shared" si="20"/>
        <v>24</v>
      </c>
      <c r="H447" s="15">
        <f t="shared" si="22"/>
        <v>24</v>
      </c>
      <c r="I447" s="7"/>
      <c r="J447" s="19"/>
    </row>
    <row r="448" spans="1:10">
      <c r="A448" s="5" t="s">
        <v>1308</v>
      </c>
      <c r="B448" s="28" t="s">
        <v>1947</v>
      </c>
      <c r="C448" s="7">
        <v>10</v>
      </c>
      <c r="D448" s="7">
        <v>3</v>
      </c>
      <c r="E448" s="7">
        <v>0</v>
      </c>
      <c r="F448" s="15">
        <v>0</v>
      </c>
      <c r="G448" s="15">
        <f t="shared" si="20"/>
        <v>4</v>
      </c>
      <c r="H448" s="15" t="str">
        <f t="shared" si="22"/>
        <v>adequate stock</v>
      </c>
      <c r="I448" s="7"/>
      <c r="J448" s="19"/>
    </row>
    <row r="449" spans="1:10">
      <c r="A449" s="5" t="s">
        <v>1308</v>
      </c>
      <c r="B449" s="28" t="s">
        <v>1948</v>
      </c>
      <c r="C449" s="7">
        <v>0</v>
      </c>
      <c r="D449" s="7">
        <v>6</v>
      </c>
      <c r="E449" s="7">
        <v>0</v>
      </c>
      <c r="F449" s="15">
        <f t="shared" si="21"/>
        <v>0</v>
      </c>
      <c r="G449" s="15">
        <f t="shared" si="20"/>
        <v>0</v>
      </c>
      <c r="H449" s="15" t="str">
        <f t="shared" si="22"/>
        <v>adequate stock</v>
      </c>
      <c r="I449" s="7"/>
      <c r="J449" s="19"/>
    </row>
    <row r="450" spans="1:10">
      <c r="A450" s="5" t="s">
        <v>1308</v>
      </c>
      <c r="B450" s="28" t="s">
        <v>1949</v>
      </c>
      <c r="C450" s="7">
        <v>0</v>
      </c>
      <c r="D450" s="7">
        <v>6</v>
      </c>
      <c r="E450" s="7">
        <v>0</v>
      </c>
      <c r="F450" s="15">
        <f t="shared" si="21"/>
        <v>0</v>
      </c>
      <c r="G450" s="15">
        <f t="shared" si="20"/>
        <v>0</v>
      </c>
      <c r="H450" s="15" t="str">
        <f t="shared" si="22"/>
        <v>adequate stock</v>
      </c>
      <c r="I450" s="7"/>
      <c r="J450" s="19"/>
    </row>
    <row r="451" spans="1:10">
      <c r="A451" s="5" t="s">
        <v>1308</v>
      </c>
      <c r="B451" s="28" t="s">
        <v>1950</v>
      </c>
      <c r="C451" s="7">
        <v>141</v>
      </c>
      <c r="D451" s="7">
        <v>6</v>
      </c>
      <c r="E451" s="7">
        <v>50</v>
      </c>
      <c r="F451" s="15">
        <f t="shared" si="21"/>
        <v>18</v>
      </c>
      <c r="G451" s="15">
        <f t="shared" ref="G451:G511" si="23">ROUND((C451/D451)*1.3,0)</f>
        <v>31</v>
      </c>
      <c r="H451" s="15" t="str">
        <f t="shared" si="22"/>
        <v>adequate stock</v>
      </c>
      <c r="I451" s="7"/>
      <c r="J451" s="19"/>
    </row>
    <row r="452" spans="1:10">
      <c r="A452" s="5" t="s">
        <v>1308</v>
      </c>
      <c r="B452" s="28" t="s">
        <v>1951</v>
      </c>
      <c r="C452" s="7">
        <v>0</v>
      </c>
      <c r="D452" s="7">
        <v>6</v>
      </c>
      <c r="E452" s="7">
        <v>0</v>
      </c>
      <c r="F452" s="15">
        <f t="shared" si="21"/>
        <v>0</v>
      </c>
      <c r="G452" s="15">
        <f t="shared" si="23"/>
        <v>0</v>
      </c>
      <c r="H452" s="15" t="str">
        <f t="shared" si="22"/>
        <v>adequate stock</v>
      </c>
      <c r="I452" s="7"/>
      <c r="J452" s="19"/>
    </row>
    <row r="453" spans="1:10">
      <c r="A453" s="5" t="s">
        <v>1308</v>
      </c>
      <c r="B453" s="28" t="s">
        <v>1952</v>
      </c>
      <c r="C453" s="7">
        <v>43</v>
      </c>
      <c r="D453" s="7">
        <v>2</v>
      </c>
      <c r="E453" s="7">
        <v>50</v>
      </c>
      <c r="F453" s="15">
        <f t="shared" si="21"/>
        <v>16</v>
      </c>
      <c r="G453" s="15">
        <f t="shared" si="23"/>
        <v>28</v>
      </c>
      <c r="H453" s="15" t="str">
        <f t="shared" si="22"/>
        <v>adequate stock</v>
      </c>
      <c r="I453" s="7"/>
      <c r="J453" s="19"/>
    </row>
    <row r="454" spans="1:10">
      <c r="A454" s="5" t="s">
        <v>1308</v>
      </c>
      <c r="B454" s="28" t="s">
        <v>1953</v>
      </c>
      <c r="C454" s="7">
        <v>59</v>
      </c>
      <c r="D454" s="7">
        <v>6</v>
      </c>
      <c r="E454" s="7">
        <v>24</v>
      </c>
      <c r="F454" s="15">
        <f t="shared" si="21"/>
        <v>7</v>
      </c>
      <c r="G454" s="15">
        <f t="shared" si="23"/>
        <v>13</v>
      </c>
      <c r="H454" s="15" t="str">
        <f t="shared" si="22"/>
        <v>adequate stock</v>
      </c>
      <c r="I454" s="7"/>
      <c r="J454" s="19"/>
    </row>
    <row r="455" spans="1:10">
      <c r="A455" s="5" t="s">
        <v>1308</v>
      </c>
      <c r="B455" s="28" t="s">
        <v>1954</v>
      </c>
      <c r="C455" s="7">
        <v>53</v>
      </c>
      <c r="D455" s="7">
        <v>6</v>
      </c>
      <c r="E455" s="7">
        <v>25</v>
      </c>
      <c r="F455" s="15">
        <f t="shared" si="21"/>
        <v>7</v>
      </c>
      <c r="G455" s="15">
        <f t="shared" si="23"/>
        <v>11</v>
      </c>
      <c r="H455" s="15" t="str">
        <f t="shared" si="22"/>
        <v>adequate stock</v>
      </c>
      <c r="I455" s="7"/>
      <c r="J455" s="19"/>
    </row>
    <row r="456" spans="1:10">
      <c r="A456" s="5" t="s">
        <v>1308</v>
      </c>
      <c r="B456" s="28" t="s">
        <v>1955</v>
      </c>
      <c r="C456" s="7">
        <v>0</v>
      </c>
      <c r="D456" s="7">
        <v>6</v>
      </c>
      <c r="E456" s="7">
        <v>0</v>
      </c>
      <c r="F456" s="15">
        <f t="shared" si="21"/>
        <v>0</v>
      </c>
      <c r="G456" s="15">
        <f t="shared" si="23"/>
        <v>0</v>
      </c>
      <c r="H456" s="15" t="str">
        <f t="shared" si="22"/>
        <v>adequate stock</v>
      </c>
      <c r="I456" s="7"/>
      <c r="J456" s="19"/>
    </row>
    <row r="457" spans="1:10">
      <c r="A457" s="5" t="s">
        <v>1308</v>
      </c>
      <c r="B457" s="28" t="s">
        <v>1956</v>
      </c>
      <c r="C457" s="7">
        <v>86</v>
      </c>
      <c r="D457" s="7">
        <v>6</v>
      </c>
      <c r="E457" s="7">
        <v>15</v>
      </c>
      <c r="F457" s="15">
        <f t="shared" ref="F457:F511" si="24">ROUND((C457/D457)*0.75,0)</f>
        <v>11</v>
      </c>
      <c r="G457" s="15">
        <f t="shared" si="23"/>
        <v>19</v>
      </c>
      <c r="H457" s="15" t="str">
        <f t="shared" ref="H457:H511" si="25">IF(E457&lt;F457,G457-E457,"adequate stock")</f>
        <v>adequate stock</v>
      </c>
      <c r="I457" s="7"/>
      <c r="J457" s="19"/>
    </row>
    <row r="458" spans="1:10">
      <c r="A458" s="5" t="s">
        <v>1308</v>
      </c>
      <c r="B458" s="28" t="s">
        <v>1957</v>
      </c>
      <c r="C458" s="7">
        <v>88</v>
      </c>
      <c r="D458" s="7">
        <v>6</v>
      </c>
      <c r="E458" s="7">
        <v>15</v>
      </c>
      <c r="F458" s="15">
        <f t="shared" si="24"/>
        <v>11</v>
      </c>
      <c r="G458" s="15">
        <f t="shared" si="23"/>
        <v>19</v>
      </c>
      <c r="H458" s="15" t="str">
        <f t="shared" si="25"/>
        <v>adequate stock</v>
      </c>
      <c r="I458" s="7"/>
      <c r="J458" s="19"/>
    </row>
    <row r="459" spans="1:10">
      <c r="A459" s="5" t="s">
        <v>1308</v>
      </c>
      <c r="B459" s="28" t="s">
        <v>1958</v>
      </c>
      <c r="C459" s="7">
        <v>25</v>
      </c>
      <c r="D459" s="7">
        <v>2</v>
      </c>
      <c r="E459" s="7">
        <v>25</v>
      </c>
      <c r="F459" s="15">
        <f t="shared" si="24"/>
        <v>9</v>
      </c>
      <c r="G459" s="15">
        <f t="shared" si="23"/>
        <v>16</v>
      </c>
      <c r="H459" s="15" t="str">
        <f t="shared" si="25"/>
        <v>adequate stock</v>
      </c>
      <c r="I459" s="7"/>
      <c r="J459" s="19"/>
    </row>
    <row r="460" spans="1:10">
      <c r="A460" s="5" t="s">
        <v>1308</v>
      </c>
      <c r="B460" s="28" t="s">
        <v>1959</v>
      </c>
      <c r="C460" s="7">
        <v>0</v>
      </c>
      <c r="D460" s="7">
        <v>0</v>
      </c>
      <c r="E460" s="7">
        <v>5</v>
      </c>
      <c r="F460" s="15" t="e">
        <f t="shared" si="24"/>
        <v>#DIV/0!</v>
      </c>
      <c r="G460" s="15" t="e">
        <f t="shared" si="23"/>
        <v>#DIV/0!</v>
      </c>
      <c r="H460" s="15" t="e">
        <f t="shared" si="25"/>
        <v>#DIV/0!</v>
      </c>
      <c r="I460" s="7"/>
      <c r="J460" s="19"/>
    </row>
    <row r="461" spans="1:10">
      <c r="A461" s="5" t="s">
        <v>1308</v>
      </c>
      <c r="B461" s="28" t="s">
        <v>1960</v>
      </c>
      <c r="C461" s="7">
        <v>0</v>
      </c>
      <c r="D461" s="7">
        <v>6</v>
      </c>
      <c r="E461" s="7">
        <v>0</v>
      </c>
      <c r="F461" s="15">
        <f t="shared" si="24"/>
        <v>0</v>
      </c>
      <c r="G461" s="15">
        <f t="shared" si="23"/>
        <v>0</v>
      </c>
      <c r="H461" s="15" t="str">
        <f t="shared" si="25"/>
        <v>adequate stock</v>
      </c>
      <c r="I461" s="7"/>
      <c r="J461" s="19"/>
    </row>
    <row r="462" spans="1:10">
      <c r="A462" s="5" t="s">
        <v>1308</v>
      </c>
      <c r="B462" s="28" t="s">
        <v>1961</v>
      </c>
      <c r="C462" s="7">
        <v>30</v>
      </c>
      <c r="D462" s="7">
        <v>3</v>
      </c>
      <c r="E462" s="7">
        <v>11</v>
      </c>
      <c r="F462" s="15">
        <f t="shared" si="24"/>
        <v>8</v>
      </c>
      <c r="G462" s="15">
        <f t="shared" si="23"/>
        <v>13</v>
      </c>
      <c r="H462" s="15" t="str">
        <f t="shared" si="25"/>
        <v>adequate stock</v>
      </c>
      <c r="I462" s="7"/>
      <c r="J462" s="19"/>
    </row>
    <row r="463" spans="1:10">
      <c r="A463" s="5" t="s">
        <v>1308</v>
      </c>
      <c r="B463" s="28" t="s">
        <v>1962</v>
      </c>
      <c r="C463" s="7">
        <v>0</v>
      </c>
      <c r="D463" s="7">
        <v>6</v>
      </c>
      <c r="E463" s="7">
        <v>0</v>
      </c>
      <c r="F463" s="15">
        <f t="shared" si="24"/>
        <v>0</v>
      </c>
      <c r="G463" s="15">
        <f t="shared" si="23"/>
        <v>0</v>
      </c>
      <c r="H463" s="15" t="str">
        <f t="shared" si="25"/>
        <v>adequate stock</v>
      </c>
      <c r="I463" s="7"/>
      <c r="J463" s="19"/>
    </row>
    <row r="464" spans="1:10">
      <c r="A464" s="5" t="s">
        <v>1308</v>
      </c>
      <c r="B464" s="28" t="s">
        <v>1963</v>
      </c>
      <c r="C464" s="7">
        <v>89</v>
      </c>
      <c r="D464" s="7">
        <v>4</v>
      </c>
      <c r="E464" s="7">
        <v>0</v>
      </c>
      <c r="F464" s="15">
        <f t="shared" si="24"/>
        <v>17</v>
      </c>
      <c r="G464" s="15">
        <f t="shared" si="23"/>
        <v>29</v>
      </c>
      <c r="H464" s="15">
        <f t="shared" si="25"/>
        <v>29</v>
      </c>
      <c r="I464" s="7"/>
      <c r="J464" s="19"/>
    </row>
    <row r="465" spans="1:10">
      <c r="A465" s="5" t="s">
        <v>1308</v>
      </c>
      <c r="B465" s="28" t="s">
        <v>1964</v>
      </c>
      <c r="C465" s="7">
        <v>89</v>
      </c>
      <c r="D465" s="7">
        <v>4</v>
      </c>
      <c r="E465" s="7">
        <v>25</v>
      </c>
      <c r="F465" s="15">
        <f t="shared" si="24"/>
        <v>17</v>
      </c>
      <c r="G465" s="15">
        <f t="shared" si="23"/>
        <v>29</v>
      </c>
      <c r="H465" s="15" t="str">
        <f t="shared" si="25"/>
        <v>adequate stock</v>
      </c>
      <c r="I465" s="7"/>
      <c r="J465" s="19"/>
    </row>
    <row r="466" spans="1:10">
      <c r="A466" s="5" t="s">
        <v>1308</v>
      </c>
      <c r="B466" s="28" t="s">
        <v>1965</v>
      </c>
      <c r="C466" s="7">
        <v>59</v>
      </c>
      <c r="D466" s="7">
        <v>4</v>
      </c>
      <c r="E466" s="7">
        <v>25</v>
      </c>
      <c r="F466" s="15">
        <f t="shared" si="24"/>
        <v>11</v>
      </c>
      <c r="G466" s="15">
        <f t="shared" si="23"/>
        <v>19</v>
      </c>
      <c r="H466" s="15" t="str">
        <f t="shared" si="25"/>
        <v>adequate stock</v>
      </c>
      <c r="I466" s="7"/>
      <c r="J466" s="19"/>
    </row>
    <row r="467" spans="1:10">
      <c r="A467" s="5" t="s">
        <v>1308</v>
      </c>
      <c r="B467" s="28" t="s">
        <v>1966</v>
      </c>
      <c r="C467" s="7">
        <v>17</v>
      </c>
      <c r="D467" s="7">
        <v>4</v>
      </c>
      <c r="E467" s="7">
        <v>10</v>
      </c>
      <c r="F467" s="15">
        <f t="shared" si="24"/>
        <v>3</v>
      </c>
      <c r="G467" s="15">
        <f t="shared" si="23"/>
        <v>6</v>
      </c>
      <c r="H467" s="15" t="str">
        <f t="shared" si="25"/>
        <v>adequate stock</v>
      </c>
      <c r="I467" s="7"/>
      <c r="J467" s="19"/>
    </row>
    <row r="468" spans="1:10">
      <c r="A468" s="5" t="s">
        <v>1308</v>
      </c>
      <c r="B468" s="28" t="s">
        <v>1967</v>
      </c>
      <c r="C468" s="7">
        <v>18</v>
      </c>
      <c r="D468" s="7">
        <v>4</v>
      </c>
      <c r="E468" s="7">
        <v>0</v>
      </c>
      <c r="F468" s="15">
        <f t="shared" si="24"/>
        <v>3</v>
      </c>
      <c r="G468" s="15">
        <f t="shared" si="23"/>
        <v>6</v>
      </c>
      <c r="H468" s="15">
        <f t="shared" si="25"/>
        <v>6</v>
      </c>
      <c r="I468" s="7"/>
      <c r="J468" s="19"/>
    </row>
    <row r="469" spans="1:10">
      <c r="A469" s="5" t="s">
        <v>1308</v>
      </c>
      <c r="B469" s="28" t="s">
        <v>1968</v>
      </c>
      <c r="C469" s="7">
        <v>28</v>
      </c>
      <c r="D469" s="7">
        <v>4</v>
      </c>
      <c r="E469" s="7">
        <v>0</v>
      </c>
      <c r="F469" s="15">
        <f t="shared" si="24"/>
        <v>5</v>
      </c>
      <c r="G469" s="15">
        <f t="shared" si="23"/>
        <v>9</v>
      </c>
      <c r="H469" s="15">
        <f t="shared" si="25"/>
        <v>9</v>
      </c>
      <c r="I469" s="7"/>
      <c r="J469" s="19"/>
    </row>
    <row r="470" spans="1:10">
      <c r="A470" s="5" t="s">
        <v>1308</v>
      </c>
      <c r="B470" s="28" t="s">
        <v>1969</v>
      </c>
      <c r="C470" s="7">
        <v>18</v>
      </c>
      <c r="D470" s="7">
        <v>4</v>
      </c>
      <c r="E470" s="7">
        <v>10</v>
      </c>
      <c r="F470" s="15">
        <f t="shared" si="24"/>
        <v>3</v>
      </c>
      <c r="G470" s="15">
        <f t="shared" si="23"/>
        <v>6</v>
      </c>
      <c r="H470" s="15" t="str">
        <f t="shared" si="25"/>
        <v>adequate stock</v>
      </c>
      <c r="I470" s="7"/>
      <c r="J470" s="19"/>
    </row>
    <row r="471" spans="1:10">
      <c r="A471" s="5" t="s">
        <v>1308</v>
      </c>
      <c r="B471" s="28" t="s">
        <v>1970</v>
      </c>
      <c r="C471" s="7">
        <v>62</v>
      </c>
      <c r="D471" s="7">
        <v>4</v>
      </c>
      <c r="E471" s="7">
        <v>10</v>
      </c>
      <c r="F471" s="15">
        <f t="shared" si="24"/>
        <v>12</v>
      </c>
      <c r="G471" s="15">
        <f t="shared" si="23"/>
        <v>20</v>
      </c>
      <c r="H471" s="15">
        <f t="shared" si="25"/>
        <v>10</v>
      </c>
      <c r="I471" s="7"/>
      <c r="J471" s="19"/>
    </row>
    <row r="472" spans="1:10">
      <c r="A472" s="5" t="s">
        <v>1308</v>
      </c>
      <c r="B472" s="28" t="s">
        <v>1971</v>
      </c>
      <c r="C472" s="7">
        <v>20</v>
      </c>
      <c r="D472" s="7">
        <v>3</v>
      </c>
      <c r="E472" s="7">
        <v>0</v>
      </c>
      <c r="F472" s="15">
        <f t="shared" si="24"/>
        <v>5</v>
      </c>
      <c r="G472" s="15">
        <f t="shared" si="23"/>
        <v>9</v>
      </c>
      <c r="H472" s="15">
        <f t="shared" si="25"/>
        <v>9</v>
      </c>
      <c r="I472" s="7"/>
      <c r="J472" s="19"/>
    </row>
    <row r="473" spans="1:10">
      <c r="A473" s="5" t="s">
        <v>1308</v>
      </c>
      <c r="B473" s="28" t="s">
        <v>1972</v>
      </c>
      <c r="C473" s="7">
        <v>31</v>
      </c>
      <c r="D473" s="7">
        <v>2</v>
      </c>
      <c r="E473" s="7">
        <v>10</v>
      </c>
      <c r="F473" s="15">
        <f t="shared" si="24"/>
        <v>12</v>
      </c>
      <c r="G473" s="15">
        <f t="shared" si="23"/>
        <v>20</v>
      </c>
      <c r="H473" s="15">
        <f t="shared" si="25"/>
        <v>10</v>
      </c>
      <c r="I473" s="7"/>
      <c r="J473" s="19"/>
    </row>
    <row r="474" spans="1:10">
      <c r="A474" s="5" t="s">
        <v>1308</v>
      </c>
      <c r="B474" s="28" t="s">
        <v>1973</v>
      </c>
      <c r="C474" s="7">
        <v>337</v>
      </c>
      <c r="D474" s="7">
        <v>3</v>
      </c>
      <c r="E474" s="7">
        <v>146</v>
      </c>
      <c r="F474" s="15">
        <f t="shared" si="24"/>
        <v>84</v>
      </c>
      <c r="G474" s="15">
        <f t="shared" si="23"/>
        <v>146</v>
      </c>
      <c r="H474" s="15" t="str">
        <f t="shared" si="25"/>
        <v>adequate stock</v>
      </c>
      <c r="I474" s="7"/>
      <c r="J474" s="19"/>
    </row>
    <row r="475" spans="1:10">
      <c r="A475" s="5" t="s">
        <v>1308</v>
      </c>
      <c r="B475" s="28" t="s">
        <v>1974</v>
      </c>
      <c r="C475" s="7">
        <v>16</v>
      </c>
      <c r="D475" s="7">
        <v>3</v>
      </c>
      <c r="E475" s="7">
        <v>6</v>
      </c>
      <c r="F475" s="15">
        <f t="shared" si="24"/>
        <v>4</v>
      </c>
      <c r="G475" s="15">
        <f t="shared" si="23"/>
        <v>7</v>
      </c>
      <c r="H475" s="15" t="str">
        <f t="shared" si="25"/>
        <v>adequate stock</v>
      </c>
      <c r="I475" s="7"/>
      <c r="J475" s="19"/>
    </row>
    <row r="476" spans="1:10">
      <c r="A476" s="5" t="s">
        <v>1308</v>
      </c>
      <c r="B476" s="28" t="s">
        <v>1975</v>
      </c>
      <c r="C476" s="7">
        <v>38</v>
      </c>
      <c r="D476" s="7">
        <v>3</v>
      </c>
      <c r="E476" s="7">
        <v>50</v>
      </c>
      <c r="F476" s="15">
        <f t="shared" si="24"/>
        <v>10</v>
      </c>
      <c r="G476" s="15">
        <f t="shared" si="23"/>
        <v>16</v>
      </c>
      <c r="H476" s="15" t="str">
        <f t="shared" si="25"/>
        <v>adequate stock</v>
      </c>
      <c r="I476" s="7"/>
      <c r="J476" s="19"/>
    </row>
    <row r="477" spans="1:10">
      <c r="A477" s="5" t="s">
        <v>1308</v>
      </c>
      <c r="B477" s="28" t="s">
        <v>1976</v>
      </c>
      <c r="C477" s="7">
        <v>76</v>
      </c>
      <c r="D477" s="7">
        <v>3</v>
      </c>
      <c r="E477" s="7">
        <v>50</v>
      </c>
      <c r="F477" s="15">
        <f t="shared" si="24"/>
        <v>19</v>
      </c>
      <c r="G477" s="15">
        <f t="shared" si="23"/>
        <v>33</v>
      </c>
      <c r="H477" s="15" t="str">
        <f t="shared" si="25"/>
        <v>adequate stock</v>
      </c>
      <c r="I477" s="7"/>
      <c r="J477" s="19"/>
    </row>
    <row r="478" spans="1:10">
      <c r="A478" s="5" t="s">
        <v>1308</v>
      </c>
      <c r="B478" s="28" t="s">
        <v>1977</v>
      </c>
      <c r="C478" s="7">
        <v>46</v>
      </c>
      <c r="D478" s="7">
        <v>3</v>
      </c>
      <c r="E478" s="7">
        <v>20</v>
      </c>
      <c r="F478" s="15">
        <f t="shared" si="24"/>
        <v>12</v>
      </c>
      <c r="G478" s="15">
        <f t="shared" si="23"/>
        <v>20</v>
      </c>
      <c r="H478" s="15" t="str">
        <f t="shared" si="25"/>
        <v>adequate stock</v>
      </c>
      <c r="I478" s="7"/>
      <c r="J478" s="19"/>
    </row>
    <row r="479" spans="1:10">
      <c r="A479" s="5" t="s">
        <v>1308</v>
      </c>
      <c r="B479" s="28" t="s">
        <v>1978</v>
      </c>
      <c r="C479" s="7">
        <v>55</v>
      </c>
      <c r="D479" s="7">
        <v>2</v>
      </c>
      <c r="E479" s="7">
        <v>13</v>
      </c>
      <c r="F479" s="15">
        <f t="shared" si="24"/>
        <v>21</v>
      </c>
      <c r="G479" s="15">
        <f t="shared" si="23"/>
        <v>36</v>
      </c>
      <c r="H479" s="15">
        <f t="shared" si="25"/>
        <v>23</v>
      </c>
      <c r="I479" s="7"/>
      <c r="J479" s="19"/>
    </row>
    <row r="480" spans="1:10">
      <c r="A480" s="5" t="s">
        <v>1308</v>
      </c>
      <c r="B480" s="28" t="s">
        <v>1979</v>
      </c>
      <c r="C480" s="7">
        <v>36</v>
      </c>
      <c r="D480" s="7">
        <v>3</v>
      </c>
      <c r="E480" s="7">
        <v>0</v>
      </c>
      <c r="F480" s="15">
        <f t="shared" si="24"/>
        <v>9</v>
      </c>
      <c r="G480" s="15">
        <f t="shared" si="23"/>
        <v>16</v>
      </c>
      <c r="H480" s="15">
        <f t="shared" si="25"/>
        <v>16</v>
      </c>
      <c r="I480" s="7"/>
      <c r="J480" s="19"/>
    </row>
    <row r="481" spans="1:10">
      <c r="A481" s="5" t="s">
        <v>1308</v>
      </c>
      <c r="B481" s="28" t="s">
        <v>1980</v>
      </c>
      <c r="C481" s="7">
        <v>20</v>
      </c>
      <c r="D481" s="7">
        <v>2</v>
      </c>
      <c r="E481" s="7">
        <v>12</v>
      </c>
      <c r="F481" s="15">
        <f t="shared" si="24"/>
        <v>8</v>
      </c>
      <c r="G481" s="15">
        <f t="shared" si="23"/>
        <v>13</v>
      </c>
      <c r="H481" s="15" t="str">
        <f t="shared" si="25"/>
        <v>adequate stock</v>
      </c>
      <c r="I481" s="7"/>
      <c r="J481" s="19"/>
    </row>
    <row r="482" spans="1:10">
      <c r="A482" s="5" t="s">
        <v>1308</v>
      </c>
      <c r="B482" s="28" t="s">
        <v>1981</v>
      </c>
      <c r="C482" s="7">
        <v>304</v>
      </c>
      <c r="D482" s="7">
        <v>3</v>
      </c>
      <c r="E482" s="7">
        <v>100</v>
      </c>
      <c r="F482" s="15">
        <f t="shared" si="24"/>
        <v>76</v>
      </c>
      <c r="G482" s="15">
        <f t="shared" si="23"/>
        <v>132</v>
      </c>
      <c r="H482" s="15" t="str">
        <f t="shared" si="25"/>
        <v>adequate stock</v>
      </c>
      <c r="I482" s="7"/>
      <c r="J482" s="19"/>
    </row>
    <row r="483" spans="1:10">
      <c r="A483" s="5" t="s">
        <v>1308</v>
      </c>
      <c r="B483" s="28" t="s">
        <v>1982</v>
      </c>
      <c r="C483" s="7">
        <v>201</v>
      </c>
      <c r="D483" s="7">
        <v>3</v>
      </c>
      <c r="E483" s="7">
        <v>71</v>
      </c>
      <c r="F483" s="15">
        <f t="shared" si="24"/>
        <v>50</v>
      </c>
      <c r="G483" s="15">
        <f t="shared" si="23"/>
        <v>87</v>
      </c>
      <c r="H483" s="15" t="str">
        <f t="shared" si="25"/>
        <v>adequate stock</v>
      </c>
      <c r="I483" s="7"/>
      <c r="J483" s="19"/>
    </row>
    <row r="484" spans="1:10">
      <c r="A484" s="5" t="s">
        <v>1308</v>
      </c>
      <c r="B484" s="28" t="s">
        <v>1983</v>
      </c>
      <c r="C484" s="7">
        <v>133</v>
      </c>
      <c r="D484" s="7">
        <v>4</v>
      </c>
      <c r="E484" s="7">
        <v>25</v>
      </c>
      <c r="F484" s="15">
        <f t="shared" si="24"/>
        <v>25</v>
      </c>
      <c r="G484" s="15">
        <f t="shared" si="23"/>
        <v>43</v>
      </c>
      <c r="H484" s="15" t="str">
        <f t="shared" si="25"/>
        <v>adequate stock</v>
      </c>
      <c r="I484" s="7"/>
      <c r="J484" s="19"/>
    </row>
    <row r="485" spans="1:10">
      <c r="A485" s="5" t="s">
        <v>1308</v>
      </c>
      <c r="B485" s="28" t="s">
        <v>1984</v>
      </c>
      <c r="C485" s="7">
        <v>92</v>
      </c>
      <c r="D485" s="7">
        <v>3</v>
      </c>
      <c r="E485" s="7">
        <v>30</v>
      </c>
      <c r="F485" s="15">
        <f t="shared" si="24"/>
        <v>23</v>
      </c>
      <c r="G485" s="15">
        <f t="shared" si="23"/>
        <v>40</v>
      </c>
      <c r="H485" s="15" t="str">
        <f t="shared" si="25"/>
        <v>adequate stock</v>
      </c>
      <c r="I485" s="7"/>
      <c r="J485" s="19"/>
    </row>
    <row r="486" spans="1:10">
      <c r="A486" s="5" t="s">
        <v>1308</v>
      </c>
      <c r="B486" s="28" t="s">
        <v>1985</v>
      </c>
      <c r="C486" s="7">
        <v>110</v>
      </c>
      <c r="D486" s="7">
        <v>3</v>
      </c>
      <c r="E486" s="7">
        <v>30</v>
      </c>
      <c r="F486" s="15">
        <f t="shared" si="24"/>
        <v>28</v>
      </c>
      <c r="G486" s="15">
        <f t="shared" si="23"/>
        <v>48</v>
      </c>
      <c r="H486" s="15" t="str">
        <f t="shared" si="25"/>
        <v>adequate stock</v>
      </c>
      <c r="I486" s="7"/>
      <c r="J486" s="19"/>
    </row>
    <row r="487" spans="1:10">
      <c r="A487" s="5" t="s">
        <v>1308</v>
      </c>
      <c r="B487" s="28" t="s">
        <v>1986</v>
      </c>
      <c r="C487" s="7">
        <v>0</v>
      </c>
      <c r="D487" s="7">
        <v>6</v>
      </c>
      <c r="E487" s="7">
        <v>0</v>
      </c>
      <c r="F487" s="15">
        <f t="shared" si="24"/>
        <v>0</v>
      </c>
      <c r="G487" s="15">
        <f t="shared" si="23"/>
        <v>0</v>
      </c>
      <c r="H487" s="15" t="str">
        <f t="shared" si="25"/>
        <v>adequate stock</v>
      </c>
      <c r="I487" s="7"/>
      <c r="J487" s="19"/>
    </row>
    <row r="488" spans="1:10">
      <c r="A488" s="5" t="s">
        <v>1308</v>
      </c>
      <c r="B488" s="28" t="s">
        <v>1987</v>
      </c>
      <c r="C488" s="7">
        <v>29</v>
      </c>
      <c r="D488" s="7">
        <v>2</v>
      </c>
      <c r="E488" s="7">
        <v>15</v>
      </c>
      <c r="F488" s="15">
        <f t="shared" si="24"/>
        <v>11</v>
      </c>
      <c r="G488" s="15">
        <f t="shared" si="23"/>
        <v>19</v>
      </c>
      <c r="H488" s="15" t="str">
        <f t="shared" si="25"/>
        <v>adequate stock</v>
      </c>
      <c r="I488" s="7"/>
      <c r="J488" s="19"/>
    </row>
    <row r="489" spans="1:10">
      <c r="A489" s="5" t="s">
        <v>1308</v>
      </c>
      <c r="B489" s="28" t="s">
        <v>1988</v>
      </c>
      <c r="C489" s="7">
        <v>13</v>
      </c>
      <c r="D489" s="7">
        <v>6</v>
      </c>
      <c r="E489" s="7">
        <v>17</v>
      </c>
      <c r="F489" s="15">
        <f t="shared" si="24"/>
        <v>2</v>
      </c>
      <c r="G489" s="15">
        <f t="shared" si="23"/>
        <v>3</v>
      </c>
      <c r="H489" s="15" t="str">
        <f t="shared" si="25"/>
        <v>adequate stock</v>
      </c>
      <c r="I489" s="7"/>
      <c r="J489" s="19"/>
    </row>
    <row r="490" spans="1:10">
      <c r="A490" s="5" t="s">
        <v>1308</v>
      </c>
      <c r="B490" s="28" t="s">
        <v>1989</v>
      </c>
      <c r="C490" s="7">
        <v>53</v>
      </c>
      <c r="D490" s="7">
        <v>2</v>
      </c>
      <c r="E490" s="7">
        <v>36</v>
      </c>
      <c r="F490" s="15">
        <f t="shared" si="24"/>
        <v>20</v>
      </c>
      <c r="G490" s="15">
        <f t="shared" si="23"/>
        <v>34</v>
      </c>
      <c r="H490" s="15" t="str">
        <f t="shared" si="25"/>
        <v>adequate stock</v>
      </c>
      <c r="I490" s="7"/>
      <c r="J490" s="19"/>
    </row>
    <row r="491" spans="1:10">
      <c r="A491" s="5" t="s">
        <v>1308</v>
      </c>
      <c r="B491" s="28" t="s">
        <v>1990</v>
      </c>
      <c r="C491" s="7">
        <v>0</v>
      </c>
      <c r="D491" s="7">
        <v>6</v>
      </c>
      <c r="E491" s="7">
        <v>0</v>
      </c>
      <c r="F491" s="15">
        <f t="shared" si="24"/>
        <v>0</v>
      </c>
      <c r="G491" s="15">
        <f t="shared" si="23"/>
        <v>0</v>
      </c>
      <c r="H491" s="15" t="str">
        <f t="shared" si="25"/>
        <v>adequate stock</v>
      </c>
      <c r="I491" s="7"/>
      <c r="J491" s="19"/>
    </row>
    <row r="492" spans="1:10">
      <c r="A492" s="5" t="s">
        <v>1308</v>
      </c>
      <c r="B492" s="28" t="s">
        <v>1991</v>
      </c>
      <c r="C492" s="7">
        <v>0</v>
      </c>
      <c r="D492" s="7">
        <v>6</v>
      </c>
      <c r="E492" s="7">
        <v>0</v>
      </c>
      <c r="F492" s="15">
        <f t="shared" si="24"/>
        <v>0</v>
      </c>
      <c r="G492" s="15">
        <f t="shared" si="23"/>
        <v>0</v>
      </c>
      <c r="H492" s="15" t="str">
        <f t="shared" si="25"/>
        <v>adequate stock</v>
      </c>
      <c r="I492" s="7"/>
      <c r="J492" s="19"/>
    </row>
    <row r="493" spans="1:10">
      <c r="A493" s="5" t="s">
        <v>1308</v>
      </c>
      <c r="B493" s="28" t="s">
        <v>1992</v>
      </c>
      <c r="C493" s="7">
        <v>0</v>
      </c>
      <c r="D493" s="7">
        <v>6</v>
      </c>
      <c r="E493" s="7">
        <v>0</v>
      </c>
      <c r="F493" s="15">
        <f t="shared" si="24"/>
        <v>0</v>
      </c>
      <c r="G493" s="15">
        <f t="shared" si="23"/>
        <v>0</v>
      </c>
      <c r="H493" s="15" t="str">
        <f t="shared" si="25"/>
        <v>adequate stock</v>
      </c>
      <c r="I493" s="7"/>
      <c r="J493" s="19"/>
    </row>
    <row r="494" spans="1:10">
      <c r="A494" s="5" t="s">
        <v>1308</v>
      </c>
      <c r="B494" s="28" t="s">
        <v>1993</v>
      </c>
      <c r="C494" s="7">
        <v>0</v>
      </c>
      <c r="D494" s="7">
        <v>4</v>
      </c>
      <c r="E494" s="7">
        <v>0</v>
      </c>
      <c r="F494" s="15">
        <f t="shared" si="24"/>
        <v>0</v>
      </c>
      <c r="G494" s="15">
        <f t="shared" si="23"/>
        <v>0</v>
      </c>
      <c r="H494" s="15" t="str">
        <f t="shared" si="25"/>
        <v>adequate stock</v>
      </c>
      <c r="I494" s="7"/>
      <c r="J494" s="19"/>
    </row>
    <row r="495" spans="1:10">
      <c r="A495" s="5" t="s">
        <v>1308</v>
      </c>
      <c r="B495" s="28" t="s">
        <v>1994</v>
      </c>
      <c r="C495" s="7">
        <v>20</v>
      </c>
      <c r="D495" s="7">
        <v>3</v>
      </c>
      <c r="E495" s="7">
        <v>0</v>
      </c>
      <c r="F495" s="15">
        <f t="shared" si="24"/>
        <v>5</v>
      </c>
      <c r="G495" s="15">
        <f t="shared" si="23"/>
        <v>9</v>
      </c>
      <c r="H495" s="15">
        <f>IF(E495&lt;F495,G495-E495,"adequate stock")</f>
        <v>9</v>
      </c>
      <c r="I495" s="7"/>
      <c r="J495" s="19"/>
    </row>
    <row r="496" spans="1:10">
      <c r="A496" s="5" t="s">
        <v>1308</v>
      </c>
      <c r="B496" s="28" t="s">
        <v>1995</v>
      </c>
      <c r="C496" s="7">
        <v>48</v>
      </c>
      <c r="D496" s="7">
        <v>2</v>
      </c>
      <c r="E496" s="7">
        <v>35</v>
      </c>
      <c r="F496" s="15">
        <f t="shared" si="24"/>
        <v>18</v>
      </c>
      <c r="G496" s="15">
        <f t="shared" si="23"/>
        <v>31</v>
      </c>
      <c r="H496" s="15" t="str">
        <f t="shared" si="25"/>
        <v>adequate stock</v>
      </c>
      <c r="I496" s="7"/>
      <c r="J496" s="19"/>
    </row>
    <row r="497" spans="1:10">
      <c r="A497" s="5" t="s">
        <v>1308</v>
      </c>
      <c r="B497" s="28" t="s">
        <v>1996</v>
      </c>
      <c r="C497" s="7">
        <v>235</v>
      </c>
      <c r="D497" s="7">
        <v>4</v>
      </c>
      <c r="E497" s="7">
        <v>55</v>
      </c>
      <c r="F497" s="15">
        <f t="shared" si="24"/>
        <v>44</v>
      </c>
      <c r="G497" s="15">
        <f t="shared" si="23"/>
        <v>76</v>
      </c>
      <c r="H497" s="15" t="str">
        <f t="shared" si="25"/>
        <v>adequate stock</v>
      </c>
      <c r="I497" s="7"/>
      <c r="J497" s="19"/>
    </row>
    <row r="498" spans="1:10">
      <c r="A498" s="5" t="s">
        <v>1308</v>
      </c>
      <c r="B498" s="28" t="s">
        <v>1997</v>
      </c>
      <c r="C498" s="7">
        <v>0</v>
      </c>
      <c r="D498" s="7">
        <v>4</v>
      </c>
      <c r="E498" s="7">
        <v>0</v>
      </c>
      <c r="F498" s="15">
        <f t="shared" si="24"/>
        <v>0</v>
      </c>
      <c r="G498" s="15">
        <f t="shared" si="23"/>
        <v>0</v>
      </c>
      <c r="H498" s="15" t="str">
        <f t="shared" si="25"/>
        <v>adequate stock</v>
      </c>
      <c r="I498" s="7"/>
      <c r="J498" s="19"/>
    </row>
    <row r="499" spans="1:10">
      <c r="A499" s="5" t="s">
        <v>1308</v>
      </c>
      <c r="B499" s="28" t="s">
        <v>1998</v>
      </c>
      <c r="C499" s="7">
        <v>0</v>
      </c>
      <c r="D499" s="7">
        <v>4</v>
      </c>
      <c r="E499" s="7">
        <v>0</v>
      </c>
      <c r="F499" s="15">
        <f t="shared" si="24"/>
        <v>0</v>
      </c>
      <c r="G499" s="15">
        <f t="shared" si="23"/>
        <v>0</v>
      </c>
      <c r="H499" s="15" t="str">
        <f t="shared" si="25"/>
        <v>adequate stock</v>
      </c>
      <c r="I499" s="7"/>
      <c r="J499" s="19"/>
    </row>
    <row r="500" spans="1:10">
      <c r="A500" s="5" t="s">
        <v>1308</v>
      </c>
      <c r="B500" s="28" t="s">
        <v>1999</v>
      </c>
      <c r="C500" s="7">
        <v>214</v>
      </c>
      <c r="D500" s="7">
        <v>4</v>
      </c>
      <c r="E500" s="7">
        <v>25</v>
      </c>
      <c r="F500" s="15">
        <v>20</v>
      </c>
      <c r="G500" s="15">
        <f t="shared" si="23"/>
        <v>70</v>
      </c>
      <c r="H500" s="15" t="str">
        <f t="shared" si="25"/>
        <v>adequate stock</v>
      </c>
      <c r="I500" s="7"/>
      <c r="J500" s="19"/>
    </row>
    <row r="501" spans="1:10">
      <c r="A501" s="5" t="s">
        <v>1308</v>
      </c>
      <c r="B501" s="28" t="s">
        <v>2000</v>
      </c>
      <c r="C501" s="7">
        <v>96</v>
      </c>
      <c r="D501" s="7">
        <v>4</v>
      </c>
      <c r="E501" s="7">
        <v>25</v>
      </c>
      <c r="F501" s="15">
        <f t="shared" si="24"/>
        <v>18</v>
      </c>
      <c r="G501" s="15">
        <f t="shared" si="23"/>
        <v>31</v>
      </c>
      <c r="H501" s="15" t="str">
        <f t="shared" si="25"/>
        <v>adequate stock</v>
      </c>
      <c r="I501" s="7"/>
      <c r="J501" s="19"/>
    </row>
    <row r="502" spans="1:10">
      <c r="A502" s="5" t="s">
        <v>1308</v>
      </c>
      <c r="B502" s="28" t="s">
        <v>2001</v>
      </c>
      <c r="C502" s="7">
        <v>99</v>
      </c>
      <c r="D502" s="7">
        <v>3</v>
      </c>
      <c r="E502" s="7">
        <v>0</v>
      </c>
      <c r="F502" s="15">
        <f t="shared" si="24"/>
        <v>25</v>
      </c>
      <c r="G502" s="15">
        <f t="shared" si="23"/>
        <v>43</v>
      </c>
      <c r="H502" s="15">
        <f t="shared" si="25"/>
        <v>43</v>
      </c>
      <c r="I502" s="7"/>
      <c r="J502" s="19"/>
    </row>
    <row r="503" spans="1:10">
      <c r="A503" s="5" t="s">
        <v>1308</v>
      </c>
      <c r="B503" s="28" t="s">
        <v>2002</v>
      </c>
      <c r="C503" s="7">
        <v>0</v>
      </c>
      <c r="D503" s="7">
        <v>6</v>
      </c>
      <c r="E503" s="7">
        <v>0</v>
      </c>
      <c r="F503" s="15">
        <f t="shared" si="24"/>
        <v>0</v>
      </c>
      <c r="G503" s="15">
        <f t="shared" si="23"/>
        <v>0</v>
      </c>
      <c r="H503" s="15" t="str">
        <f t="shared" si="25"/>
        <v>adequate stock</v>
      </c>
      <c r="I503" s="7"/>
      <c r="J503" s="19"/>
    </row>
    <row r="504" spans="1:10">
      <c r="A504" s="5" t="s">
        <v>1308</v>
      </c>
      <c r="B504" s="28" t="s">
        <v>2003</v>
      </c>
      <c r="C504" s="7">
        <v>23</v>
      </c>
      <c r="D504" s="7">
        <v>5</v>
      </c>
      <c r="E504" s="7">
        <v>30</v>
      </c>
      <c r="F504" s="15">
        <f t="shared" si="24"/>
        <v>3</v>
      </c>
      <c r="G504" s="15">
        <f t="shared" si="23"/>
        <v>6</v>
      </c>
      <c r="H504" s="15" t="str">
        <f t="shared" si="25"/>
        <v>adequate stock</v>
      </c>
      <c r="I504" s="7"/>
      <c r="J504" s="19"/>
    </row>
    <row r="505" spans="1:10">
      <c r="A505" s="5" t="s">
        <v>1355</v>
      </c>
      <c r="B505" s="28" t="s">
        <v>2004</v>
      </c>
      <c r="C505" s="7">
        <v>0</v>
      </c>
      <c r="D505" s="7">
        <v>4</v>
      </c>
      <c r="E505" s="7">
        <v>0</v>
      </c>
      <c r="F505" s="15">
        <f t="shared" si="24"/>
        <v>0</v>
      </c>
      <c r="G505" s="15">
        <f t="shared" si="23"/>
        <v>0</v>
      </c>
      <c r="H505" s="15" t="str">
        <f t="shared" si="25"/>
        <v>adequate stock</v>
      </c>
      <c r="I505" s="7"/>
      <c r="J505" s="19"/>
    </row>
    <row r="506" spans="1:10">
      <c r="A506" s="5" t="s">
        <v>2005</v>
      </c>
      <c r="B506" s="28" t="s">
        <v>2006</v>
      </c>
      <c r="C506" s="7">
        <v>0</v>
      </c>
      <c r="D506" s="7">
        <v>6</v>
      </c>
      <c r="E506" s="7">
        <v>0</v>
      </c>
      <c r="F506" s="15">
        <f t="shared" si="24"/>
        <v>0</v>
      </c>
      <c r="G506" s="15">
        <f t="shared" si="23"/>
        <v>0</v>
      </c>
      <c r="H506" s="15" t="str">
        <f t="shared" si="25"/>
        <v>adequate stock</v>
      </c>
      <c r="I506" s="7"/>
      <c r="J506" s="19"/>
    </row>
    <row r="507" spans="1:10">
      <c r="A507" s="5" t="s">
        <v>2007</v>
      </c>
      <c r="B507" s="28" t="s">
        <v>2008</v>
      </c>
      <c r="C507" s="7">
        <v>3</v>
      </c>
      <c r="D507" s="7">
        <v>6</v>
      </c>
      <c r="E507" s="7">
        <v>17</v>
      </c>
      <c r="F507" s="15">
        <f t="shared" si="24"/>
        <v>0</v>
      </c>
      <c r="G507" s="15">
        <f t="shared" si="23"/>
        <v>1</v>
      </c>
      <c r="H507" s="15" t="str">
        <f t="shared" si="25"/>
        <v>adequate stock</v>
      </c>
      <c r="I507" s="7"/>
      <c r="J507" s="19"/>
    </row>
    <row r="508" spans="1:10">
      <c r="A508" s="5" t="s">
        <v>2007</v>
      </c>
      <c r="B508" s="28" t="s">
        <v>2009</v>
      </c>
      <c r="C508" s="7">
        <v>0</v>
      </c>
      <c r="D508" s="7">
        <v>2</v>
      </c>
      <c r="E508" s="7">
        <v>0</v>
      </c>
      <c r="F508" s="15">
        <f t="shared" si="24"/>
        <v>0</v>
      </c>
      <c r="G508" s="15">
        <f t="shared" si="23"/>
        <v>0</v>
      </c>
      <c r="H508" s="15" t="str">
        <f t="shared" si="25"/>
        <v>adequate stock</v>
      </c>
      <c r="I508" s="7"/>
      <c r="J508" s="19"/>
    </row>
    <row r="509" spans="1:10">
      <c r="A509" s="5" t="s">
        <v>2007</v>
      </c>
      <c r="B509" s="28" t="s">
        <v>2010</v>
      </c>
      <c r="C509" s="7">
        <v>68</v>
      </c>
      <c r="D509" s="7">
        <v>6</v>
      </c>
      <c r="E509" s="7">
        <v>20</v>
      </c>
      <c r="F509" s="15">
        <f t="shared" si="24"/>
        <v>9</v>
      </c>
      <c r="G509" s="15">
        <f t="shared" si="23"/>
        <v>15</v>
      </c>
      <c r="H509" s="15" t="str">
        <f t="shared" si="25"/>
        <v>adequate stock</v>
      </c>
      <c r="I509" s="7"/>
      <c r="J509" s="19"/>
    </row>
    <row r="510" spans="1:10">
      <c r="A510" s="5" t="s">
        <v>2011</v>
      </c>
      <c r="B510" s="28" t="s">
        <v>2012</v>
      </c>
      <c r="C510" s="7">
        <v>0</v>
      </c>
      <c r="D510" s="7">
        <v>2</v>
      </c>
      <c r="E510" s="7">
        <v>0</v>
      </c>
      <c r="F510" s="15">
        <f t="shared" si="24"/>
        <v>0</v>
      </c>
      <c r="G510" s="15">
        <f t="shared" si="23"/>
        <v>0</v>
      </c>
      <c r="H510" s="15" t="str">
        <f t="shared" si="25"/>
        <v>adequate stock</v>
      </c>
      <c r="I510" s="7"/>
      <c r="J510" s="19"/>
    </row>
    <row r="511" spans="1:10">
      <c r="A511" s="8" t="s">
        <v>2011</v>
      </c>
      <c r="B511" s="30" t="s">
        <v>2013</v>
      </c>
      <c r="C511" s="10">
        <v>0</v>
      </c>
      <c r="D511" s="10">
        <v>6</v>
      </c>
      <c r="E511" s="10">
        <v>0</v>
      </c>
      <c r="F511" s="16">
        <f t="shared" si="24"/>
        <v>0</v>
      </c>
      <c r="G511" s="15">
        <f t="shared" si="23"/>
        <v>0</v>
      </c>
      <c r="H511" s="16" t="str">
        <f t="shared" si="25"/>
        <v>adequate stock</v>
      </c>
      <c r="I511" s="10"/>
      <c r="J511" s="20"/>
    </row>
  </sheetData>
  <autoFilter ref="A1:J511"/>
  <sortState ref="B2:I788">
    <sortCondition ref="B1:B788"/>
  </sortState>
  <dataValidations count="1">
    <dataValidation type="list" allowBlank="1" showInputMessage="1" showErrorMessage="1" sqref="J2:J511">
      <formula1>$N$4:$N$6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Cold room</vt:lpstr>
      <vt:lpstr>GSK Warehouse</vt:lpstr>
      <vt:lpstr>Nacortic Warehouse</vt:lpstr>
      <vt:lpstr>Tena Warehouse </vt:lpstr>
      <vt:lpstr>UK warehouse </vt:lpstr>
      <vt:lpstr>Warehouse 2 Syrup&amp;Tab</vt:lpstr>
      <vt:lpstr>Warehouse 1</vt:lpstr>
      <vt:lpstr>Warehouse 3</vt:lpstr>
      <vt:lpstr>Warehouse 4</vt:lpstr>
      <vt:lpstr>Pzifer</vt:lpstr>
      <vt:lpstr>Mixtures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Warehouse Pc2</dc:creator>
  <cp:lastModifiedBy>OS-WHSALE-PC2</cp:lastModifiedBy>
  <dcterms:created xsi:type="dcterms:W3CDTF">2022-02-16T09:51:34Z</dcterms:created>
  <dcterms:modified xsi:type="dcterms:W3CDTF">2024-09-16T16:59:37Z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1D40D522E4C93B1B5089E06615B5D495_33</vt:lpwstr>
  </property>
  <property fmtid="{D5CDD505-2E9C-101B-9397-08002B2CF9AE}" pid="3" name="KSOProductBuildVer">
    <vt:lpwstr>3081-11.33.82</vt:lpwstr>
  </property>
</Properties>
</file>