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itelbaumsair/Desktop/DI_Bootcamp/W7/D4/EXERCISE XP/"/>
    </mc:Choice>
  </mc:AlternateContent>
  <xr:revisionPtr revIDLastSave="0" documentId="13_ncr:1_{11CA8F3C-18A8-AF4F-99BF-0523A5E2BA3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6" i="1"/>
  <c r="D37" i="1"/>
  <c r="D45" i="1"/>
  <c r="C35" i="1"/>
  <c r="C36" i="1"/>
  <c r="C43" i="1"/>
  <c r="C44" i="1"/>
  <c r="B46" i="1"/>
  <c r="D30" i="1" s="1"/>
  <c r="D44" i="1" l="1"/>
  <c r="C34" i="1"/>
  <c r="D35" i="1"/>
  <c r="C33" i="1"/>
  <c r="D34" i="1"/>
  <c r="C32" i="1"/>
  <c r="D41" i="1"/>
  <c r="C31" i="1"/>
  <c r="D40" i="1"/>
  <c r="D32" i="1"/>
  <c r="C42" i="1"/>
  <c r="D43" i="1"/>
  <c r="C41" i="1"/>
  <c r="C40" i="1"/>
  <c r="D33" i="1"/>
  <c r="C29" i="1"/>
  <c r="C38" i="1"/>
  <c r="C30" i="1"/>
  <c r="D39" i="1"/>
  <c r="D31" i="1"/>
  <c r="C39" i="1"/>
  <c r="C45" i="1"/>
  <c r="C37" i="1"/>
  <c r="D38" i="1"/>
  <c r="B21" i="1"/>
  <c r="D42" i="1" l="1"/>
  <c r="D5" i="1"/>
  <c r="D13" i="1"/>
  <c r="D14" i="1"/>
  <c r="D11" i="1"/>
  <c r="D20" i="1"/>
  <c r="D6" i="1"/>
  <c r="D15" i="1"/>
  <c r="D18" i="1"/>
  <c r="D12" i="1"/>
  <c r="D7" i="1"/>
  <c r="D16" i="1"/>
  <c r="D17" i="1"/>
  <c r="D10" i="1"/>
  <c r="D19" i="1"/>
  <c r="D8" i="1"/>
  <c r="D9" i="1"/>
  <c r="D4" i="1"/>
  <c r="C7" i="1" s="1"/>
  <c r="C5" i="1"/>
  <c r="C13" i="1"/>
  <c r="C4" i="1"/>
  <c r="C14" i="1"/>
  <c r="C15" i="1"/>
  <c r="C8" i="1"/>
  <c r="C16" i="1"/>
  <c r="C9" i="1"/>
  <c r="C17" i="1"/>
  <c r="C10" i="1"/>
  <c r="C18" i="1"/>
  <c r="C11" i="1"/>
  <c r="C19" i="1"/>
  <c r="C12" i="1"/>
  <c r="C20" i="1"/>
  <c r="C6" i="1"/>
</calcChain>
</file>

<file path=xl/sharedStrings.xml><?xml version="1.0" encoding="utf-8"?>
<sst xmlns="http://schemas.openxmlformats.org/spreadsheetml/2006/main" count="50" uniqueCount="28">
  <si>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</si>
  <si>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</si>
  <si>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</si>
  <si>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</si>
  <si>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</si>
  <si>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</si>
  <si>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</si>
  <si>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</si>
  <si>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BE64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</si>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</sst>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2" fontId="5" fillId="0" borderId="0" xfId="0" applyNumberFormat="1" applyFont="1"/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zoomScaleNormal="100" workbookViewId="0">
      <selection activeCell="B4" sqref="B4"/>
    </sheetView>
  </sheetViews>
  <sheetFormatPr baseColWidth="10" defaultColWidth="8.83203125" defaultRowHeight="15" x14ac:dyDescent="0.2"/>
  <cols>
    <col min="1" max="1" width="45.1640625" bestFit="1" customWidth="1"/>
    <col min="2" max="2" width="7.33203125" customWidth="1"/>
    <col min="3" max="3" width="7.6640625" style="4" customWidth="1"/>
    <col min="4" max="4" width="15.6640625" style="4" customWidth="1"/>
    <col min="5" max="5" width="3.6640625" customWidth="1"/>
  </cols>
  <sheetData>
    <row r="1" spans="1:6" ht="19" x14ac:dyDescent="0.25">
      <c r="A1" s="3" t="s">
        <v>7</v>
      </c>
    </row>
    <row r="3" spans="1:6" ht="19" x14ac:dyDescent="0.25">
      <c r="A3" s="1" t="s">
        <v>0</v>
      </c>
      <c r="B3" s="2" t="s">
        <v>1</v>
      </c>
      <c r="C3" s="5" t="s">
        <v>2</v>
      </c>
      <c r="D3" s="5" t="s">
        <v>4</v>
      </c>
      <c r="F3" s="6" t="s">
        <v>25</v>
      </c>
    </row>
    <row r="4" spans="1:6" s="10" customFormat="1" ht="18" customHeight="1" x14ac:dyDescent="0.25">
      <c r="A4" s="7" t="s">
        <v>8</v>
      </c>
      <c r="B4" s="8">
        <v>5.2</v>
      </c>
      <c r="C4" t="str">
        <f>IF(B4&gt;=$B$21, "LONG", "SHORT")</f>
        <v>SHORT</v>
      </c>
      <c r="D4" s="14">
        <f>IF(B4&gt;=$B$21, ABS(B7-AVERAGE($B$4:$B$20)), 0)</f>
        <v>0</v>
      </c>
      <c r="F4" s="10" t="s">
        <v>6</v>
      </c>
    </row>
    <row r="5" spans="1:6" s="10" customFormat="1" ht="18" customHeight="1" x14ac:dyDescent="0.25">
      <c r="A5" s="7" t="s">
        <v>9</v>
      </c>
      <c r="B5" s="8">
        <v>6.1</v>
      </c>
      <c r="C5" t="str">
        <f t="shared" ref="C5:C20" si="0">IF(B5&gt;=$B$21, "LONG", "SHORT")</f>
        <v>LONG</v>
      </c>
      <c r="D5" s="14">
        <f t="shared" ref="D5:D20" si="1">IF(B5&gt;=$B$21, ABS(B8-AVERAGE($B$4:$B$20)), 0)</f>
        <v>2.1764705882352948</v>
      </c>
    </row>
    <row r="6" spans="1:6" s="10" customFormat="1" ht="18" customHeight="1" x14ac:dyDescent="0.25">
      <c r="A6" s="7" t="s">
        <v>10</v>
      </c>
      <c r="B6" s="8">
        <v>2.9</v>
      </c>
      <c r="C6" t="str">
        <f t="shared" si="0"/>
        <v>SHORT</v>
      </c>
      <c r="D6" s="14">
        <f t="shared" si="1"/>
        <v>0</v>
      </c>
      <c r="F6" s="11" t="s">
        <v>5</v>
      </c>
    </row>
    <row r="7" spans="1:6" s="10" customFormat="1" ht="18" customHeight="1" x14ac:dyDescent="0.25">
      <c r="A7" s="7" t="s">
        <v>11</v>
      </c>
      <c r="B7" s="8">
        <v>3.5</v>
      </c>
      <c r="C7" t="b">
        <f>D4=IF(B7&gt;=$B$21, B7-AVERAGE($B$2:$B$100), 0)</f>
        <v>1</v>
      </c>
      <c r="D7" s="14">
        <f t="shared" si="1"/>
        <v>0</v>
      </c>
    </row>
    <row r="8" spans="1:6" s="10" customFormat="1" ht="18" customHeight="1" x14ac:dyDescent="0.25">
      <c r="A8" s="7" t="s">
        <v>12</v>
      </c>
      <c r="B8" s="8">
        <v>3.6</v>
      </c>
      <c r="C8" t="str">
        <f t="shared" si="0"/>
        <v>SHORT</v>
      </c>
      <c r="D8" s="14">
        <f t="shared" si="1"/>
        <v>0</v>
      </c>
      <c r="F8" s="12" t="s">
        <v>26</v>
      </c>
    </row>
    <row r="9" spans="1:6" s="10" customFormat="1" ht="18" customHeight="1" x14ac:dyDescent="0.25">
      <c r="A9" s="7" t="s">
        <v>13</v>
      </c>
      <c r="B9" s="8">
        <v>3.8</v>
      </c>
      <c r="C9" t="str">
        <f t="shared" si="0"/>
        <v>SHORT</v>
      </c>
      <c r="D9" s="14">
        <f t="shared" si="1"/>
        <v>0</v>
      </c>
      <c r="F9" s="10" t="s">
        <v>27</v>
      </c>
    </row>
    <row r="10" spans="1:6" s="10" customFormat="1" ht="18" customHeight="1" x14ac:dyDescent="0.25">
      <c r="A10" s="7" t="s">
        <v>14</v>
      </c>
      <c r="B10" s="8">
        <v>6.9</v>
      </c>
      <c r="C10" t="str">
        <f t="shared" si="0"/>
        <v>LONG</v>
      </c>
      <c r="D10" s="14">
        <f t="shared" si="1"/>
        <v>0.57647058823529473</v>
      </c>
    </row>
    <row r="11" spans="1:6" s="10" customFormat="1" ht="18" customHeight="1" x14ac:dyDescent="0.25">
      <c r="A11" s="7" t="s">
        <v>15</v>
      </c>
      <c r="B11" s="8">
        <v>8.1</v>
      </c>
      <c r="C11" t="str">
        <f t="shared" si="0"/>
        <v>LONG</v>
      </c>
      <c r="D11" s="14">
        <f t="shared" si="1"/>
        <v>1.0764705882352947</v>
      </c>
    </row>
    <row r="12" spans="1:6" s="10" customFormat="1" ht="18" customHeight="1" x14ac:dyDescent="0.25">
      <c r="A12" s="7" t="s">
        <v>16</v>
      </c>
      <c r="B12" s="8">
        <v>5.3</v>
      </c>
      <c r="C12" t="str">
        <f t="shared" si="0"/>
        <v>SHORT</v>
      </c>
      <c r="D12" s="14">
        <f t="shared" si="1"/>
        <v>0</v>
      </c>
    </row>
    <row r="13" spans="1:6" s="10" customFormat="1" ht="18" customHeight="1" x14ac:dyDescent="0.25">
      <c r="A13" s="7" t="s">
        <v>17</v>
      </c>
      <c r="B13" s="8">
        <v>5.2</v>
      </c>
      <c r="C13" t="str">
        <f t="shared" si="0"/>
        <v>SHORT</v>
      </c>
      <c r="D13" s="14">
        <f t="shared" si="1"/>
        <v>0</v>
      </c>
    </row>
    <row r="14" spans="1:6" s="10" customFormat="1" ht="18" customHeight="1" x14ac:dyDescent="0.25">
      <c r="A14" s="7" t="s">
        <v>18</v>
      </c>
      <c r="B14" s="8">
        <v>4.7</v>
      </c>
      <c r="C14" t="str">
        <f t="shared" si="0"/>
        <v>SHORT</v>
      </c>
      <c r="D14" s="14">
        <f t="shared" si="1"/>
        <v>0</v>
      </c>
    </row>
    <row r="15" spans="1:6" s="10" customFormat="1" ht="18" customHeight="1" x14ac:dyDescent="0.25">
      <c r="A15" s="7" t="s">
        <v>19</v>
      </c>
      <c r="B15" s="8">
        <v>4.5999999999999996</v>
      </c>
      <c r="C15" t="str">
        <f t="shared" si="0"/>
        <v>SHORT</v>
      </c>
      <c r="D15" s="14">
        <f t="shared" si="1"/>
        <v>0</v>
      </c>
    </row>
    <row r="16" spans="1:6" s="10" customFormat="1" ht="18" customHeight="1" x14ac:dyDescent="0.25">
      <c r="A16" s="7" t="s">
        <v>20</v>
      </c>
      <c r="B16" s="8">
        <v>7.4</v>
      </c>
      <c r="C16" t="str">
        <f t="shared" si="0"/>
        <v>LONG</v>
      </c>
      <c r="D16" s="14">
        <f t="shared" si="1"/>
        <v>2.0235294117647049</v>
      </c>
    </row>
    <row r="17" spans="1:4" s="10" customFormat="1" ht="18" customHeight="1" x14ac:dyDescent="0.25">
      <c r="A17" s="7" t="s">
        <v>21</v>
      </c>
      <c r="B17" s="8">
        <v>8.6999999999999993</v>
      </c>
      <c r="C17" t="str">
        <f t="shared" si="0"/>
        <v>LONG</v>
      </c>
      <c r="D17" s="14">
        <f t="shared" si="1"/>
        <v>2.4235294117647044</v>
      </c>
    </row>
    <row r="18" spans="1:4" s="10" customFormat="1" ht="18" customHeight="1" x14ac:dyDescent="0.25">
      <c r="A18" s="7" t="s">
        <v>22</v>
      </c>
      <c r="B18" s="8">
        <v>6.2</v>
      </c>
      <c r="C18" t="str">
        <f t="shared" si="0"/>
        <v>LONG</v>
      </c>
      <c r="D18" s="14">
        <f t="shared" si="1"/>
        <v>0</v>
      </c>
    </row>
    <row r="19" spans="1:4" s="10" customFormat="1" ht="18" customHeight="1" x14ac:dyDescent="0.25">
      <c r="A19" s="7" t="s">
        <v>23</v>
      </c>
      <c r="B19" s="8">
        <v>7.8</v>
      </c>
      <c r="C19" t="str">
        <f t="shared" si="0"/>
        <v>LONG</v>
      </c>
      <c r="D19" s="14">
        <f t="shared" si="1"/>
        <v>5.7764705882352949</v>
      </c>
    </row>
    <row r="20" spans="1:4" s="10" customFormat="1" ht="18" customHeight="1" x14ac:dyDescent="0.25">
      <c r="A20" s="7" t="s">
        <v>24</v>
      </c>
      <c r="B20" s="8">
        <v>8.1999999999999993</v>
      </c>
      <c r="C20" t="str">
        <f t="shared" si="0"/>
        <v>LONG</v>
      </c>
      <c r="D20" s="14">
        <f t="shared" si="1"/>
        <v>5.7764705882352949</v>
      </c>
    </row>
    <row r="21" spans="1:4" s="10" customFormat="1" ht="18" customHeight="1" x14ac:dyDescent="0.2">
      <c r="A21" s="7" t="s">
        <v>3</v>
      </c>
      <c r="B21" s="13">
        <f>AVERAGE(B4:B20)</f>
        <v>5.7764705882352949</v>
      </c>
      <c r="C21" s="9"/>
      <c r="D21" s="9"/>
    </row>
    <row r="28" spans="1:4" x14ac:dyDescent="0.2">
      <c r="A28" s="1" t="s">
        <v>0</v>
      </c>
      <c r="B28" s="2" t="s">
        <v>1</v>
      </c>
      <c r="C28" s="5" t="s">
        <v>2</v>
      </c>
      <c r="D28" s="5" t="s">
        <v>4</v>
      </c>
    </row>
    <row r="29" spans="1:4" x14ac:dyDescent="0.2">
      <c r="A29" s="7" t="s">
        <v>8</v>
      </c>
      <c r="B29" s="8">
        <v>50.2</v>
      </c>
      <c r="C29" t="str">
        <f>IF(B29&gt;=$B$46, "LONG", "SHORT")</f>
        <v>LONG</v>
      </c>
      <c r="D29" s="15">
        <f>IF(B29&gt;=$B$46, ABS(B46-AVERAGE($B$29:$B$45)), 0)</f>
        <v>0</v>
      </c>
    </row>
    <row r="30" spans="1:4" x14ac:dyDescent="0.2">
      <c r="A30" s="7" t="s">
        <v>9</v>
      </c>
      <c r="B30" s="8">
        <v>6.1</v>
      </c>
      <c r="C30" t="str">
        <f t="shared" ref="C30:C45" si="2">IF(B30&gt;=$B$46, "LONG", "SHORT")</f>
        <v>SHORT</v>
      </c>
      <c r="D30" s="9">
        <f>IF(B30&gt;=$B$46, ABS(B47-AVERAGE($B$2:$B$100)), 0)</f>
        <v>0</v>
      </c>
    </row>
    <row r="31" spans="1:4" x14ac:dyDescent="0.2">
      <c r="A31" s="7" t="s">
        <v>10</v>
      </c>
      <c r="B31" s="8">
        <v>2.9</v>
      </c>
      <c r="C31" t="str">
        <f t="shared" si="2"/>
        <v>SHORT</v>
      </c>
      <c r="D31" s="9">
        <f>IF(B31&gt;=$B$46, ABS(B48-AVERAGE($B$2:$B$100)), 0)</f>
        <v>0</v>
      </c>
    </row>
    <row r="32" spans="1:4" x14ac:dyDescent="0.2">
      <c r="A32" s="7" t="s">
        <v>11</v>
      </c>
      <c r="B32" s="8">
        <v>3.5</v>
      </c>
      <c r="C32" t="str">
        <f t="shared" si="2"/>
        <v>SHORT</v>
      </c>
      <c r="D32" s="9">
        <f>IF(B32&gt;=$B$46, ABS(B49-AVERAGE($B$2:$B$100)), 0)</f>
        <v>0</v>
      </c>
    </row>
    <row r="33" spans="1:4" x14ac:dyDescent="0.2">
      <c r="A33" s="7" t="s">
        <v>12</v>
      </c>
      <c r="B33" s="8">
        <v>3.6</v>
      </c>
      <c r="C33" t="str">
        <f t="shared" si="2"/>
        <v>SHORT</v>
      </c>
      <c r="D33" s="9">
        <f>IF(B33&gt;=$B$46, ABS(B50-AVERAGE($B$2:$B$100)), 0)</f>
        <v>0</v>
      </c>
    </row>
    <row r="34" spans="1:4" x14ac:dyDescent="0.2">
      <c r="A34" s="7" t="s">
        <v>13</v>
      </c>
      <c r="B34" s="8">
        <v>3.8</v>
      </c>
      <c r="C34" t="str">
        <f t="shared" si="2"/>
        <v>SHORT</v>
      </c>
      <c r="D34" s="9">
        <f>IF(B34&gt;=$B$46, ABS(B51-AVERAGE($B$2:$B$100)), 0)</f>
        <v>0</v>
      </c>
    </row>
    <row r="35" spans="1:4" x14ac:dyDescent="0.2">
      <c r="A35" s="7" t="s">
        <v>14</v>
      </c>
      <c r="B35" s="8">
        <v>6.9</v>
      </c>
      <c r="C35" t="str">
        <f t="shared" si="2"/>
        <v>SHORT</v>
      </c>
      <c r="D35" s="9">
        <f>IF(B35&gt;=$B$46, ABS(B52-AVERAGE($B$2:$B$100)), 0)</f>
        <v>0</v>
      </c>
    </row>
    <row r="36" spans="1:4" x14ac:dyDescent="0.2">
      <c r="A36" s="7" t="s">
        <v>15</v>
      </c>
      <c r="B36" s="8">
        <v>8.1</v>
      </c>
      <c r="C36" t="str">
        <f t="shared" si="2"/>
        <v>SHORT</v>
      </c>
      <c r="D36" s="9">
        <f>IF(B36&gt;=$B$46, ABS(B53-AVERAGE($B$2:$B$100)), 0)</f>
        <v>0</v>
      </c>
    </row>
    <row r="37" spans="1:4" x14ac:dyDescent="0.2">
      <c r="A37" s="7" t="s">
        <v>16</v>
      </c>
      <c r="B37" s="8">
        <v>5.3</v>
      </c>
      <c r="C37" t="str">
        <f t="shared" si="2"/>
        <v>SHORT</v>
      </c>
      <c r="D37" s="9">
        <f>IF(B37&gt;=$B$46, ABS(B54-AVERAGE($B$2:$B$100)), 0)</f>
        <v>0</v>
      </c>
    </row>
    <row r="38" spans="1:4" x14ac:dyDescent="0.2">
      <c r="A38" s="7" t="s">
        <v>17</v>
      </c>
      <c r="B38" s="8">
        <v>5.2</v>
      </c>
      <c r="C38" t="str">
        <f t="shared" si="2"/>
        <v>SHORT</v>
      </c>
      <c r="D38" s="9">
        <f>IF(B38&gt;=$B$46, ABS(B55-AVERAGE($B$2:$B$100)), 0)</f>
        <v>0</v>
      </c>
    </row>
    <row r="39" spans="1:4" x14ac:dyDescent="0.2">
      <c r="A39" s="7" t="s">
        <v>18</v>
      </c>
      <c r="B39" s="8">
        <v>4.7</v>
      </c>
      <c r="C39" t="str">
        <f t="shared" si="2"/>
        <v>SHORT</v>
      </c>
      <c r="D39" s="9">
        <f>IF(B39&gt;=$B$46, ABS(B56-AVERAGE($B$2:$B$100)), 0)</f>
        <v>0</v>
      </c>
    </row>
    <row r="40" spans="1:4" x14ac:dyDescent="0.2">
      <c r="A40" s="7" t="s">
        <v>19</v>
      </c>
      <c r="B40" s="8">
        <v>4.5999999999999996</v>
      </c>
      <c r="C40" t="str">
        <f t="shared" si="2"/>
        <v>SHORT</v>
      </c>
      <c r="D40" s="9">
        <f>IF(B40&gt;=$B$46, ABS(B57-AVERAGE($B$2:$B$100)), 0)</f>
        <v>0</v>
      </c>
    </row>
    <row r="41" spans="1:4" x14ac:dyDescent="0.2">
      <c r="A41" s="7" t="s">
        <v>20</v>
      </c>
      <c r="B41" s="8">
        <v>7.4</v>
      </c>
      <c r="C41" t="str">
        <f t="shared" si="2"/>
        <v>SHORT</v>
      </c>
      <c r="D41" s="9">
        <f>IF(B41&gt;=$B$46, ABS(B58-AVERAGE($B$2:$B$100)), 0)</f>
        <v>0</v>
      </c>
    </row>
    <row r="42" spans="1:4" x14ac:dyDescent="0.2">
      <c r="A42" s="7" t="s">
        <v>21</v>
      </c>
      <c r="B42" s="8">
        <v>8.6999999999999993</v>
      </c>
      <c r="C42" t="str">
        <f t="shared" si="2"/>
        <v>LONG</v>
      </c>
      <c r="D42" s="9">
        <f>IF(B42&gt;=$B$46, ABS(B59-AVERAGE($B$2:$B$100)), 0)</f>
        <v>7.0999999999999988</v>
      </c>
    </row>
    <row r="43" spans="1:4" x14ac:dyDescent="0.2">
      <c r="A43" s="7" t="s">
        <v>22</v>
      </c>
      <c r="B43" s="8">
        <v>6.2</v>
      </c>
      <c r="C43" t="str">
        <f t="shared" si="2"/>
        <v>SHORT</v>
      </c>
      <c r="D43" s="9">
        <f>IF(B43&gt;=$B$46, ABS(B60-AVERAGE($B$2:$B$100)), 0)</f>
        <v>0</v>
      </c>
    </row>
    <row r="44" spans="1:4" x14ac:dyDescent="0.2">
      <c r="A44" s="7" t="s">
        <v>23</v>
      </c>
      <c r="B44" s="8">
        <v>7.8</v>
      </c>
      <c r="C44" t="str">
        <f t="shared" si="2"/>
        <v>SHORT</v>
      </c>
      <c r="D44" s="9">
        <f>IF(B44&gt;=$B$46, ABS(B61-AVERAGE($B$2:$B$100)), 0)</f>
        <v>0</v>
      </c>
    </row>
    <row r="45" spans="1:4" x14ac:dyDescent="0.2">
      <c r="A45" s="7" t="s">
        <v>24</v>
      </c>
      <c r="B45" s="8">
        <v>8.1999999999999993</v>
      </c>
      <c r="C45" t="str">
        <f t="shared" si="2"/>
        <v>SHORT</v>
      </c>
      <c r="D45" s="9">
        <f>IF(B45&gt;=$B$46, ABS(B62-AVERAGE($B$2:$B$100)), 0)</f>
        <v>0</v>
      </c>
    </row>
    <row r="46" spans="1:4" x14ac:dyDescent="0.2">
      <c r="A46" s="7" t="s">
        <v>3</v>
      </c>
      <c r="B46" s="13">
        <f>AVERAGE(B29:B45)</f>
        <v>8.4235294117647044</v>
      </c>
      <c r="C46" s="9"/>
      <c r="D46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Mike Teitelbaum</cp:lastModifiedBy>
  <dcterms:created xsi:type="dcterms:W3CDTF">2018-01-30T17:44:28Z</dcterms:created>
  <dcterms:modified xsi:type="dcterms:W3CDTF">2024-12-18T12:21:17Z</dcterms:modified>
</cp:coreProperties>
</file>