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1960DC4C-72BF-4934-B1F7-CB9F391921F2}" xr6:coauthVersionLast="47" xr6:coauthVersionMax="47" xr10:uidLastSave="{00000000-0000-0000-0000-000000000000}"/>
  <bookViews>
    <workbookView xWindow="28635" yWindow="0" windowWidth="18030" windowHeight="1548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M7" i="1"/>
  <c r="M8" i="1"/>
  <c r="M9" i="1"/>
  <c r="M10" i="1"/>
  <c r="M11" i="1"/>
  <c r="M12" i="1"/>
  <c r="M13" i="1"/>
  <c r="M14" i="1"/>
  <c r="M15" i="1"/>
  <c r="M16" i="1"/>
  <c r="L8" i="1"/>
  <c r="L9" i="1"/>
  <c r="L10" i="1"/>
  <c r="L11" i="1"/>
  <c r="L12" i="1"/>
  <c r="L13" i="1"/>
  <c r="L14" i="1"/>
  <c r="L15" i="1"/>
  <c r="L16" i="1"/>
  <c r="L7" i="1"/>
  <c r="G8" i="1"/>
  <c r="G9" i="1"/>
  <c r="G10" i="1"/>
  <c r="G11" i="1"/>
  <c r="G12" i="1"/>
  <c r="G13" i="1"/>
  <c r="G14" i="1"/>
  <c r="G15" i="1"/>
  <c r="G16" i="1"/>
  <c r="G7" i="1"/>
</calcChain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<sst xmlns="http://schemas.openxmlformats.org/spreadsheetml/2006/main" count="72" uniqueCount="52">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</sst>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topLeftCell="C1" zoomScaleNormal="115" workbookViewId="0">
      <selection activeCell="L2" sqref="L2"/>
    </sheetView>
  </sheetViews>
  <sheetFormatPr defaultRowHeight="15" x14ac:dyDescent="0.2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1" width="13.7109375" customWidth="1"/>
    <col min="12" max="12" width="24.5703125" customWidth="1"/>
    <col min="13" max="13" width="11.7109375" customWidth="1"/>
    <col min="16" max="16" width="10.28515625" customWidth="1"/>
  </cols>
  <sheetData>
    <row r="1" spans="1:13" ht="18.75" x14ac:dyDescent="0.3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5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43225</v>
      </c>
      <c r="I2" s="2"/>
      <c r="J2" s="2"/>
      <c r="K2" s="2"/>
      <c r="L2" s="2"/>
    </row>
    <row r="3" spans="1:13" x14ac:dyDescent="0.25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39000</v>
      </c>
      <c r="I3" s="2"/>
      <c r="J3" s="2"/>
      <c r="K3" s="2"/>
      <c r="L3" s="2"/>
    </row>
    <row r="4" spans="1:13" x14ac:dyDescent="0.25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22500</v>
      </c>
      <c r="I4" s="2"/>
      <c r="J4" s="2"/>
      <c r="K4" s="2"/>
      <c r="L4" s="2"/>
    </row>
    <row r="5" spans="1:13" ht="15.75" thickBot="1" x14ac:dyDescent="0.3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 x14ac:dyDescent="0.3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5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v>0.1</v>
      </c>
      <c r="I7" s="5">
        <v>14175</v>
      </c>
      <c r="J7" s="5" t="s">
        <v>23</v>
      </c>
      <c r="K7" s="5">
        <v>15750</v>
      </c>
      <c r="L7" s="5">
        <f>IF(J7="C",$D$4,IF(J7="B",$D$3,IF(J7="A",$D$2,0)))</f>
        <v>75</v>
      </c>
      <c r="M7" s="9">
        <f>K7+L7</f>
        <v>15825</v>
      </c>
    </row>
    <row r="8" spans="1:13" x14ac:dyDescent="0.25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v>0</v>
      </c>
      <c r="I8" s="5">
        <v>6300</v>
      </c>
      <c r="J8" s="5" t="s">
        <v>26</v>
      </c>
      <c r="K8" s="5">
        <v>6300</v>
      </c>
      <c r="L8" s="5">
        <f t="shared" ref="L8:L16" si="1">IF(J8="C",$D$4,IF(J8="B",$D$3,IF(J8="A",$D$2,0)))</f>
        <v>50</v>
      </c>
      <c r="M8" s="9">
        <f t="shared" ref="M8:M16" si="2">K8+L8</f>
        <v>6350</v>
      </c>
    </row>
    <row r="9" spans="1:13" x14ac:dyDescent="0.25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v>0.1</v>
      </c>
      <c r="I9" s="5">
        <v>12825</v>
      </c>
      <c r="J9" s="5" t="s">
        <v>26</v>
      </c>
      <c r="K9" s="5">
        <v>14250</v>
      </c>
      <c r="L9" s="5">
        <f t="shared" si="1"/>
        <v>50</v>
      </c>
      <c r="M9" s="9">
        <f t="shared" si="2"/>
        <v>14300</v>
      </c>
    </row>
    <row r="10" spans="1:13" x14ac:dyDescent="0.25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v>0.1</v>
      </c>
      <c r="I10" s="5">
        <v>10350</v>
      </c>
      <c r="J10" s="5" t="s">
        <v>33</v>
      </c>
      <c r="K10" s="5">
        <v>11500</v>
      </c>
      <c r="L10" s="5">
        <f t="shared" si="1"/>
        <v>100</v>
      </c>
      <c r="M10" s="9">
        <f t="shared" si="2"/>
        <v>11600</v>
      </c>
    </row>
    <row r="11" spans="1:13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v>0.1</v>
      </c>
      <c r="I11" s="5">
        <v>9450</v>
      </c>
      <c r="J11" s="5" t="s">
        <v>23</v>
      </c>
      <c r="K11" s="5">
        <v>10500</v>
      </c>
      <c r="L11" s="5">
        <f t="shared" si="1"/>
        <v>75</v>
      </c>
      <c r="M11" s="9">
        <f t="shared" si="2"/>
        <v>10575</v>
      </c>
    </row>
    <row r="12" spans="1:13" x14ac:dyDescent="0.25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v>0.1</v>
      </c>
      <c r="I12" s="5">
        <v>12757.5</v>
      </c>
      <c r="J12" s="5" t="s">
        <v>26</v>
      </c>
      <c r="K12" s="5">
        <v>14175</v>
      </c>
      <c r="L12" s="5">
        <f t="shared" si="1"/>
        <v>50</v>
      </c>
      <c r="M12" s="9">
        <f t="shared" si="2"/>
        <v>14225</v>
      </c>
    </row>
    <row r="13" spans="1:13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v>0</v>
      </c>
      <c r="I13" s="5">
        <v>6000</v>
      </c>
      <c r="J13" s="5" t="s">
        <v>33</v>
      </c>
      <c r="K13" s="5">
        <v>6000</v>
      </c>
      <c r="L13" s="5">
        <f t="shared" si="1"/>
        <v>100</v>
      </c>
      <c r="M13" s="9">
        <f t="shared" si="2"/>
        <v>6100</v>
      </c>
    </row>
    <row r="14" spans="1:13" x14ac:dyDescent="0.25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v>0</v>
      </c>
      <c r="I14" s="5">
        <v>5000</v>
      </c>
      <c r="J14" s="5" t="s">
        <v>33</v>
      </c>
      <c r="K14" s="5">
        <v>5000</v>
      </c>
      <c r="L14" s="5">
        <f t="shared" si="1"/>
        <v>100</v>
      </c>
      <c r="M14" s="9">
        <f t="shared" si="2"/>
        <v>5100</v>
      </c>
    </row>
    <row r="15" spans="1:13" x14ac:dyDescent="0.25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v>0</v>
      </c>
      <c r="I15" s="5">
        <v>8500</v>
      </c>
      <c r="J15" s="5" t="s">
        <v>26</v>
      </c>
      <c r="K15" s="5">
        <v>8500</v>
      </c>
      <c r="L15" s="5">
        <f t="shared" si="1"/>
        <v>50</v>
      </c>
      <c r="M15" s="9">
        <f t="shared" si="2"/>
        <v>8550</v>
      </c>
    </row>
    <row r="16" spans="1:13" x14ac:dyDescent="0.25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v>0.1</v>
      </c>
      <c r="I16" s="5">
        <v>11475</v>
      </c>
      <c r="J16" s="5" t="s">
        <v>23</v>
      </c>
      <c r="K16" s="5">
        <v>12750</v>
      </c>
      <c r="L16" s="5">
        <f t="shared" si="1"/>
        <v>75</v>
      </c>
      <c r="M16" s="9">
        <f t="shared" si="2"/>
        <v>12825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2025-03-03T16:53:08Z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