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d63814cb43820d/Desktop/"/>
    </mc:Choice>
  </mc:AlternateContent>
  <xr:revisionPtr revIDLastSave="0" documentId="8_{306F70C6-1AD0-4561-9DC2-889126FE7BA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ivot1" sheetId="3" r:id="rId1"/>
    <sheet name="Pivot2" sheetId="4" r:id="rId2"/>
    <sheet name="Montgomery_Fleet_Equipment_Inve" sheetId="1" r:id="rId3"/>
  </sheets>
  <definedNames>
    <definedName name="_xlnm._FilterDatabase" localSheetId="2" hidden="1">Montgomery_Fleet_Equipment_Inve!$A$1:$C$50</definedName>
  </definedNames>
  <calcPr calcId="191028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<sst xmlns="http://schemas.openxmlformats.org/spreadsheetml/2006/main" count="165" uniqueCount="37">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</sst>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Le" refreshedDate="44894.632974768516" createdVersion="8" refreshedVersion="8" minRefreshableVersion="3" recordCount="49" xr:uid="{E1B8242C-5D4B-4A20-A4AA-413EEBF7029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318CD-CCC3-4B63-89CD-34D19EF2D7B7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I3:J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0DBD7-CEB9-4F61-84C2-0FF9D051D4DD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D3:E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E4440-27C4-4F13-AAF0-B570E0D90E6E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9D431-09B8-4E31-A321-4A34C45E4A31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525AF-00FE-4195-AB12-636DA1D4BC89}" name="Table1" displayName="Table1" ref="A1:C50" totalsRowShown="0">
  <autoFilter ref="A1:C50" xr:uid="{B4A525AF-00FE-4195-AB12-636DA1D4BC89}"/>
  <tableColumns count="3">
    <tableColumn id="1" xr3:uid="{F7797407-6409-4D8D-98E6-F127865D3AFE}" name="Department"/>
    <tableColumn id="2" xr3:uid="{49277DB9-7860-4D0F-BBD3-6B1A2BDB9299}" name="Equipment Class"/>
    <tableColumn id="3" xr3:uid="{1A9DF3F4-2A3A-4352-99BA-F1FB8DED6BC3}" name="Equipment Count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FE89-9D06-45F0-B6F8-AA501320C66A}">
  <dimension ref="A3:J25"/>
  <sheetViews>
    <sheetView tabSelected="1" workbookViewId="0">
      <selection activeCell="J5" sqref="J5"/>
    </sheetView>
  </sheetViews>
  <sheetFormatPr defaultRowHeight="15" x14ac:dyDescent="0.25"/>
  <cols>
    <col min="1" max="1" width="29.42578125" bestFit="1" customWidth="1"/>
    <col min="2" max="2" width="23.42578125" bestFit="1" customWidth="1"/>
    <col min="4" max="4" width="31.28515625" bestFit="1" customWidth="1"/>
    <col min="5" max="5" width="23.42578125" bestFit="1" customWidth="1"/>
    <col min="9" max="9" width="28.42578125" bestFit="1" customWidth="1"/>
    <col min="10" max="10" width="23.42578125" bestFit="1" customWidth="1"/>
  </cols>
  <sheetData>
    <row r="3" spans="1:10" x14ac:dyDescent="0.25">
      <c r="A3" s="11" t="s">
        <v>35</v>
      </c>
      <c r="B3" t="s">
        <v>34</v>
      </c>
      <c r="D3" s="11" t="s">
        <v>35</v>
      </c>
      <c r="E3" t="s">
        <v>34</v>
      </c>
      <c r="I3" s="11" t="s">
        <v>35</v>
      </c>
      <c r="J3" t="s">
        <v>34</v>
      </c>
    </row>
    <row r="4" spans="1:10" x14ac:dyDescent="0.25">
      <c r="A4" s="12" t="s">
        <v>27</v>
      </c>
      <c r="B4" s="10">
        <v>1221</v>
      </c>
      <c r="D4" s="12" t="s">
        <v>27</v>
      </c>
      <c r="E4" s="10">
        <v>1221</v>
      </c>
      <c r="I4" s="12" t="s">
        <v>15</v>
      </c>
      <c r="J4" s="10">
        <v>15</v>
      </c>
    </row>
    <row r="5" spans="1:10" x14ac:dyDescent="0.25">
      <c r="A5" s="12" t="s">
        <v>14</v>
      </c>
      <c r="B5" s="10">
        <v>109</v>
      </c>
      <c r="D5" s="13" t="s">
        <v>15</v>
      </c>
      <c r="E5" s="10">
        <v>5</v>
      </c>
      <c r="I5" s="13" t="s">
        <v>14</v>
      </c>
      <c r="J5" s="10">
        <v>9</v>
      </c>
    </row>
    <row r="6" spans="1:10" x14ac:dyDescent="0.25">
      <c r="A6" s="12" t="s">
        <v>19</v>
      </c>
      <c r="B6" s="10">
        <v>85</v>
      </c>
      <c r="D6" s="13" t="s">
        <v>12</v>
      </c>
      <c r="E6" s="10">
        <v>248</v>
      </c>
      <c r="I6" s="13" t="s">
        <v>27</v>
      </c>
      <c r="J6" s="10">
        <v>5</v>
      </c>
    </row>
    <row r="7" spans="1:10" x14ac:dyDescent="0.25">
      <c r="A7" s="12" t="s">
        <v>11</v>
      </c>
      <c r="B7" s="10">
        <v>56</v>
      </c>
      <c r="D7" s="13" t="s">
        <v>10</v>
      </c>
      <c r="E7" s="10">
        <v>98</v>
      </c>
      <c r="I7" s="13" t="s">
        <v>26</v>
      </c>
      <c r="J7" s="10">
        <v>1</v>
      </c>
    </row>
    <row r="8" spans="1:10" x14ac:dyDescent="0.25">
      <c r="A8" s="12" t="s">
        <v>3</v>
      </c>
      <c r="B8" s="10">
        <v>45</v>
      </c>
      <c r="D8" s="13" t="s">
        <v>18</v>
      </c>
      <c r="E8" s="10">
        <v>276</v>
      </c>
      <c r="I8" s="12" t="s">
        <v>12</v>
      </c>
      <c r="J8" s="10">
        <v>290</v>
      </c>
    </row>
    <row r="9" spans="1:10" x14ac:dyDescent="0.25">
      <c r="A9" s="12" t="s">
        <v>17</v>
      </c>
      <c r="B9" s="10">
        <v>35</v>
      </c>
      <c r="D9" s="13" t="s">
        <v>4</v>
      </c>
      <c r="E9" s="10">
        <v>93</v>
      </c>
      <c r="I9" s="12" t="s">
        <v>10</v>
      </c>
      <c r="J9" s="10">
        <v>100</v>
      </c>
    </row>
    <row r="10" spans="1:10" x14ac:dyDescent="0.25">
      <c r="A10" s="12" t="s">
        <v>26</v>
      </c>
      <c r="B10" s="10">
        <v>16</v>
      </c>
      <c r="D10" s="13" t="s">
        <v>6</v>
      </c>
      <c r="E10" s="10">
        <v>37</v>
      </c>
      <c r="I10" s="12" t="s">
        <v>18</v>
      </c>
      <c r="J10" s="10">
        <v>283</v>
      </c>
    </row>
    <row r="11" spans="1:10" x14ac:dyDescent="0.25">
      <c r="A11" s="12" t="s">
        <v>8</v>
      </c>
      <c r="B11" s="10">
        <v>6</v>
      </c>
      <c r="D11" s="13" t="s">
        <v>5</v>
      </c>
      <c r="E11" s="10">
        <v>53</v>
      </c>
      <c r="I11" s="12" t="s">
        <v>4</v>
      </c>
      <c r="J11" s="10">
        <v>150</v>
      </c>
    </row>
    <row r="12" spans="1:10" x14ac:dyDescent="0.25">
      <c r="A12" s="12" t="s">
        <v>25</v>
      </c>
      <c r="B12" s="10">
        <v>5</v>
      </c>
      <c r="D12" s="13" t="s">
        <v>28</v>
      </c>
      <c r="E12" s="10">
        <v>379</v>
      </c>
      <c r="I12" s="12" t="s">
        <v>22</v>
      </c>
      <c r="J12" s="10">
        <v>4</v>
      </c>
    </row>
    <row r="13" spans="1:10" x14ac:dyDescent="0.25">
      <c r="A13" s="12" t="s">
        <v>7</v>
      </c>
      <c r="B13" s="10">
        <v>2</v>
      </c>
      <c r="D13" s="13" t="s">
        <v>9</v>
      </c>
      <c r="E13" s="10">
        <v>32</v>
      </c>
      <c r="I13" s="12" t="s">
        <v>24</v>
      </c>
      <c r="J13" s="10">
        <v>1</v>
      </c>
    </row>
    <row r="14" spans="1:10" x14ac:dyDescent="0.25">
      <c r="A14" s="12" t="s">
        <v>13</v>
      </c>
      <c r="B14" s="10">
        <v>1</v>
      </c>
      <c r="D14" s="12" t="s">
        <v>14</v>
      </c>
      <c r="E14" s="10">
        <v>109</v>
      </c>
      <c r="I14" s="12" t="s">
        <v>23</v>
      </c>
      <c r="J14" s="10">
        <v>47</v>
      </c>
    </row>
    <row r="15" spans="1:10" x14ac:dyDescent="0.25">
      <c r="A15" s="12" t="s">
        <v>16</v>
      </c>
      <c r="B15" s="10">
        <v>1</v>
      </c>
      <c r="D15" s="12" t="s">
        <v>19</v>
      </c>
      <c r="E15" s="10">
        <v>85</v>
      </c>
      <c r="I15" s="12" t="s">
        <v>20</v>
      </c>
      <c r="J15" s="10">
        <v>20</v>
      </c>
    </row>
    <row r="16" spans="1:10" x14ac:dyDescent="0.25">
      <c r="A16" s="12" t="s">
        <v>36</v>
      </c>
      <c r="B16" s="10">
        <v>1582</v>
      </c>
      <c r="D16" s="12" t="s">
        <v>11</v>
      </c>
      <c r="E16" s="10">
        <v>56</v>
      </c>
      <c r="I16" s="12" t="s">
        <v>21</v>
      </c>
      <c r="J16" s="10">
        <v>8</v>
      </c>
    </row>
    <row r="17" spans="4:10" x14ac:dyDescent="0.25">
      <c r="D17" s="12" t="s">
        <v>3</v>
      </c>
      <c r="E17" s="10">
        <v>45</v>
      </c>
      <c r="I17" s="12" t="s">
        <v>6</v>
      </c>
      <c r="J17" s="10">
        <v>130</v>
      </c>
    </row>
    <row r="18" spans="4:10" x14ac:dyDescent="0.25">
      <c r="D18" s="12" t="s">
        <v>17</v>
      </c>
      <c r="E18" s="10">
        <v>35</v>
      </c>
      <c r="I18" s="12" t="s">
        <v>5</v>
      </c>
      <c r="J18" s="10">
        <v>90</v>
      </c>
    </row>
    <row r="19" spans="4:10" x14ac:dyDescent="0.25">
      <c r="D19" s="12" t="s">
        <v>26</v>
      </c>
      <c r="E19" s="10">
        <v>16</v>
      </c>
      <c r="I19" s="12" t="s">
        <v>28</v>
      </c>
      <c r="J19" s="10">
        <v>379</v>
      </c>
    </row>
    <row r="20" spans="4:10" x14ac:dyDescent="0.25">
      <c r="D20" s="12" t="s">
        <v>8</v>
      </c>
      <c r="E20" s="10">
        <v>6</v>
      </c>
      <c r="I20" s="12" t="s">
        <v>9</v>
      </c>
      <c r="J20" s="10">
        <v>65</v>
      </c>
    </row>
    <row r="21" spans="4:10" x14ac:dyDescent="0.25">
      <c r="D21" s="12" t="s">
        <v>25</v>
      </c>
      <c r="E21" s="10">
        <v>5</v>
      </c>
      <c r="I21" s="12" t="s">
        <v>36</v>
      </c>
      <c r="J21" s="10">
        <v>1582</v>
      </c>
    </row>
    <row r="22" spans="4:10" x14ac:dyDescent="0.25">
      <c r="D22" s="12" t="s">
        <v>7</v>
      </c>
      <c r="E22" s="10">
        <v>2</v>
      </c>
    </row>
    <row r="23" spans="4:10" x14ac:dyDescent="0.25">
      <c r="D23" s="12" t="s">
        <v>13</v>
      </c>
      <c r="E23" s="10">
        <v>1</v>
      </c>
    </row>
    <row r="24" spans="4:10" x14ac:dyDescent="0.25">
      <c r="D24" s="12" t="s">
        <v>16</v>
      </c>
      <c r="E24" s="10">
        <v>1</v>
      </c>
    </row>
    <row r="25" spans="4:10" x14ac:dyDescent="0.25">
      <c r="D25" s="12" t="s">
        <v>36</v>
      </c>
      <c r="E25" s="10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3A32-7B62-4869-85C0-4CA43577EDAE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>
      <selection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21</v>
      </c>
    </row>
    <row r="3" spans="1:3" x14ac:dyDescent="0.25">
      <c r="A3" t="s">
        <v>3</v>
      </c>
      <c r="B3" t="s">
        <v>5</v>
      </c>
      <c r="C3">
        <v>1</v>
      </c>
    </row>
    <row r="4" spans="1:3" x14ac:dyDescent="0.25">
      <c r="A4" t="s">
        <v>3</v>
      </c>
      <c r="B4" t="s">
        <v>6</v>
      </c>
      <c r="C4">
        <v>23</v>
      </c>
    </row>
    <row r="5" spans="1:3" x14ac:dyDescent="0.25">
      <c r="A5" t="s">
        <v>7</v>
      </c>
      <c r="B5" t="s">
        <v>6</v>
      </c>
      <c r="C5">
        <v>2</v>
      </c>
    </row>
    <row r="6" spans="1:3" x14ac:dyDescent="0.25">
      <c r="A6" t="s">
        <v>8</v>
      </c>
      <c r="B6" t="s">
        <v>4</v>
      </c>
      <c r="C6">
        <v>3</v>
      </c>
    </row>
    <row r="7" spans="1:3" x14ac:dyDescent="0.25">
      <c r="A7" t="s">
        <v>8</v>
      </c>
      <c r="B7" t="s">
        <v>9</v>
      </c>
      <c r="C7">
        <v>2</v>
      </c>
    </row>
    <row r="8" spans="1:3" x14ac:dyDescent="0.25">
      <c r="A8" t="s">
        <v>8</v>
      </c>
      <c r="B8" t="s">
        <v>10</v>
      </c>
      <c r="C8">
        <v>1</v>
      </c>
    </row>
    <row r="9" spans="1:3" x14ac:dyDescent="0.25">
      <c r="A9" t="s">
        <v>11</v>
      </c>
      <c r="B9" t="s">
        <v>9</v>
      </c>
      <c r="C9">
        <v>2</v>
      </c>
    </row>
    <row r="10" spans="1:3" x14ac:dyDescent="0.25">
      <c r="A10" t="s">
        <v>11</v>
      </c>
      <c r="B10" t="s">
        <v>12</v>
      </c>
      <c r="C10">
        <v>42</v>
      </c>
    </row>
    <row r="11" spans="1:3" x14ac:dyDescent="0.25">
      <c r="A11" t="s">
        <v>11</v>
      </c>
      <c r="B11" t="s">
        <v>5</v>
      </c>
      <c r="C11">
        <v>1</v>
      </c>
    </row>
    <row r="12" spans="1:3" x14ac:dyDescent="0.25">
      <c r="A12" t="s">
        <v>11</v>
      </c>
      <c r="B12" t="s">
        <v>6</v>
      </c>
      <c r="C12">
        <v>11</v>
      </c>
    </row>
    <row r="13" spans="1:3" x14ac:dyDescent="0.25">
      <c r="A13" t="s">
        <v>13</v>
      </c>
      <c r="B13" t="s">
        <v>5</v>
      </c>
      <c r="C13">
        <v>1</v>
      </c>
    </row>
    <row r="14" spans="1:3" x14ac:dyDescent="0.25">
      <c r="A14" t="s">
        <v>14</v>
      </c>
      <c r="B14" t="s">
        <v>15</v>
      </c>
      <c r="C14">
        <v>9</v>
      </c>
    </row>
    <row r="15" spans="1:3" x14ac:dyDescent="0.25">
      <c r="A15" t="s">
        <v>14</v>
      </c>
      <c r="B15" t="s">
        <v>5</v>
      </c>
      <c r="C15">
        <v>27</v>
      </c>
    </row>
    <row r="16" spans="1:3" x14ac:dyDescent="0.25">
      <c r="A16" t="s">
        <v>14</v>
      </c>
      <c r="B16" t="s">
        <v>4</v>
      </c>
      <c r="C16">
        <v>24</v>
      </c>
    </row>
    <row r="17" spans="1:3" x14ac:dyDescent="0.25">
      <c r="A17" t="s">
        <v>14</v>
      </c>
      <c r="B17" t="s">
        <v>9</v>
      </c>
      <c r="C17">
        <v>1</v>
      </c>
    </row>
    <row r="18" spans="1:3" x14ac:dyDescent="0.25">
      <c r="A18" t="s">
        <v>14</v>
      </c>
      <c r="B18" t="s">
        <v>6</v>
      </c>
      <c r="C18">
        <v>48</v>
      </c>
    </row>
    <row r="19" spans="1:3" x14ac:dyDescent="0.25">
      <c r="A19" t="s">
        <v>16</v>
      </c>
      <c r="B19" t="s">
        <v>9</v>
      </c>
      <c r="C19">
        <v>1</v>
      </c>
    </row>
    <row r="20" spans="1:3" x14ac:dyDescent="0.25">
      <c r="A20" t="s">
        <v>17</v>
      </c>
      <c r="B20" t="s">
        <v>6</v>
      </c>
      <c r="C20">
        <v>6</v>
      </c>
    </row>
    <row r="21" spans="1:3" x14ac:dyDescent="0.25">
      <c r="A21" t="s">
        <v>17</v>
      </c>
      <c r="B21" t="s">
        <v>4</v>
      </c>
      <c r="C21">
        <v>5</v>
      </c>
    </row>
    <row r="22" spans="1:3" x14ac:dyDescent="0.25">
      <c r="A22" t="s">
        <v>17</v>
      </c>
      <c r="B22" t="s">
        <v>5</v>
      </c>
      <c r="C22">
        <v>2</v>
      </c>
    </row>
    <row r="23" spans="1:3" x14ac:dyDescent="0.25">
      <c r="A23" t="s">
        <v>17</v>
      </c>
      <c r="B23" t="s">
        <v>9</v>
      </c>
      <c r="C23">
        <v>15</v>
      </c>
    </row>
    <row r="24" spans="1:3" x14ac:dyDescent="0.25">
      <c r="A24" t="s">
        <v>17</v>
      </c>
      <c r="B24" t="s">
        <v>18</v>
      </c>
      <c r="C24">
        <v>7</v>
      </c>
    </row>
    <row r="25" spans="1:3" x14ac:dyDescent="0.25">
      <c r="A25" t="s">
        <v>19</v>
      </c>
      <c r="B25" t="s">
        <v>20</v>
      </c>
      <c r="C25">
        <v>20</v>
      </c>
    </row>
    <row r="26" spans="1:3" x14ac:dyDescent="0.25">
      <c r="A26" t="s">
        <v>19</v>
      </c>
      <c r="B26" t="s">
        <v>6</v>
      </c>
      <c r="C26">
        <v>1</v>
      </c>
    </row>
    <row r="27" spans="1:3" x14ac:dyDescent="0.25">
      <c r="A27" t="s">
        <v>19</v>
      </c>
      <c r="B27" t="s">
        <v>10</v>
      </c>
      <c r="C27">
        <v>1</v>
      </c>
    </row>
    <row r="28" spans="1:3" x14ac:dyDescent="0.25">
      <c r="A28" t="s">
        <v>19</v>
      </c>
      <c r="B28" t="s">
        <v>4</v>
      </c>
      <c r="C28">
        <v>3</v>
      </c>
    </row>
    <row r="29" spans="1:3" x14ac:dyDescent="0.25">
      <c r="A29" t="s">
        <v>19</v>
      </c>
      <c r="B29" t="s">
        <v>5</v>
      </c>
      <c r="C29">
        <v>1</v>
      </c>
    </row>
    <row r="30" spans="1:3" x14ac:dyDescent="0.25">
      <c r="A30" t="s">
        <v>19</v>
      </c>
      <c r="B30" t="s">
        <v>21</v>
      </c>
      <c r="C30">
        <v>8</v>
      </c>
    </row>
    <row r="31" spans="1:3" x14ac:dyDescent="0.25">
      <c r="A31" t="s">
        <v>19</v>
      </c>
      <c r="B31" t="s">
        <v>22</v>
      </c>
      <c r="C31">
        <v>4</v>
      </c>
    </row>
    <row r="32" spans="1:3" x14ac:dyDescent="0.25">
      <c r="A32" t="s">
        <v>19</v>
      </c>
      <c r="B32" t="s">
        <v>23</v>
      </c>
      <c r="C32">
        <v>46</v>
      </c>
    </row>
    <row r="33" spans="1:3" x14ac:dyDescent="0.25">
      <c r="A33" t="s">
        <v>19</v>
      </c>
      <c r="B33" t="s">
        <v>24</v>
      </c>
      <c r="C33">
        <v>1</v>
      </c>
    </row>
    <row r="34" spans="1:3" x14ac:dyDescent="0.25">
      <c r="A34" t="s">
        <v>25</v>
      </c>
      <c r="B34" t="s">
        <v>23</v>
      </c>
      <c r="C34">
        <v>1</v>
      </c>
    </row>
    <row r="35" spans="1:3" x14ac:dyDescent="0.25">
      <c r="A35" t="s">
        <v>25</v>
      </c>
      <c r="B35" t="s">
        <v>9</v>
      </c>
      <c r="C35">
        <v>1</v>
      </c>
    </row>
    <row r="36" spans="1:3" x14ac:dyDescent="0.25">
      <c r="A36" t="s">
        <v>25</v>
      </c>
      <c r="B36" t="s">
        <v>5</v>
      </c>
      <c r="C36">
        <v>1</v>
      </c>
    </row>
    <row r="37" spans="1:3" x14ac:dyDescent="0.25">
      <c r="A37" t="s">
        <v>25</v>
      </c>
      <c r="B37" t="s">
        <v>6</v>
      </c>
      <c r="C37">
        <v>2</v>
      </c>
    </row>
    <row r="38" spans="1:3" x14ac:dyDescent="0.25">
      <c r="A38" t="s">
        <v>26</v>
      </c>
      <c r="B38" t="s">
        <v>4</v>
      </c>
      <c r="C38">
        <v>1</v>
      </c>
    </row>
    <row r="39" spans="1:3" x14ac:dyDescent="0.25">
      <c r="A39" t="s">
        <v>26</v>
      </c>
      <c r="B39" t="s">
        <v>15</v>
      </c>
      <c r="C39">
        <v>1</v>
      </c>
    </row>
    <row r="40" spans="1:3" x14ac:dyDescent="0.25">
      <c r="A40" t="s">
        <v>26</v>
      </c>
      <c r="B40" t="s">
        <v>9</v>
      </c>
      <c r="C40">
        <v>11</v>
      </c>
    </row>
    <row r="41" spans="1:3" x14ac:dyDescent="0.25">
      <c r="A41" t="s">
        <v>26</v>
      </c>
      <c r="B41" t="s">
        <v>5</v>
      </c>
      <c r="C41">
        <v>3</v>
      </c>
    </row>
    <row r="42" spans="1:3" x14ac:dyDescent="0.25">
      <c r="A42" t="s">
        <v>27</v>
      </c>
      <c r="B42" t="s">
        <v>4</v>
      </c>
      <c r="C42">
        <v>93</v>
      </c>
    </row>
    <row r="43" spans="1:3" x14ac:dyDescent="0.25">
      <c r="A43" t="s">
        <v>27</v>
      </c>
      <c r="B43" t="s">
        <v>12</v>
      </c>
      <c r="C43">
        <v>248</v>
      </c>
    </row>
    <row r="44" spans="1:3" x14ac:dyDescent="0.25">
      <c r="A44" t="s">
        <v>27</v>
      </c>
      <c r="B44" t="s">
        <v>28</v>
      </c>
      <c r="C44">
        <v>379</v>
      </c>
    </row>
    <row r="45" spans="1:3" x14ac:dyDescent="0.25">
      <c r="A45" t="s">
        <v>27</v>
      </c>
      <c r="B45" t="s">
        <v>5</v>
      </c>
      <c r="C45">
        <v>53</v>
      </c>
    </row>
    <row r="46" spans="1:3" x14ac:dyDescent="0.25">
      <c r="A46" t="s">
        <v>27</v>
      </c>
      <c r="B46" t="s">
        <v>9</v>
      </c>
      <c r="C46">
        <v>32</v>
      </c>
    </row>
    <row r="47" spans="1:3" x14ac:dyDescent="0.25">
      <c r="A47" t="s">
        <v>27</v>
      </c>
      <c r="B47" t="s">
        <v>10</v>
      </c>
      <c r="C47">
        <v>98</v>
      </c>
    </row>
    <row r="48" spans="1:3" x14ac:dyDescent="0.25">
      <c r="A48" t="s">
        <v>27</v>
      </c>
      <c r="B48" t="s">
        <v>18</v>
      </c>
      <c r="C48">
        <v>276</v>
      </c>
    </row>
    <row r="49" spans="1:3" x14ac:dyDescent="0.25">
      <c r="A49" t="s">
        <v>27</v>
      </c>
      <c r="B49" t="s">
        <v>15</v>
      </c>
      <c r="C49">
        <v>5</v>
      </c>
    </row>
    <row r="50" spans="1:3" x14ac:dyDescent="0.25">
      <c r="A50" t="s">
        <v>27</v>
      </c>
      <c r="B50" t="s">
        <v>6</v>
      </c>
      <c r="C50">
        <v>37</v>
      </c>
    </row>
    <row r="52" spans="1:3" x14ac:dyDescent="0.25">
      <c r="A52" t="s">
        <v>29</v>
      </c>
      <c r="B52">
        <f>SUM(Table1[Equipment Count])</f>
        <v>1582</v>
      </c>
    </row>
    <row r="53" spans="1:3" x14ac:dyDescent="0.25">
      <c r="A53" t="s">
        <v>30</v>
      </c>
      <c r="B53">
        <f>AVERAGE(Table1[Equipment Count])</f>
        <v>32.285714285714285</v>
      </c>
    </row>
    <row r="54" spans="1:3" x14ac:dyDescent="0.25">
      <c r="A54" t="s">
        <v>31</v>
      </c>
      <c r="B54">
        <f>MIN(Table1[Equipment Count])</f>
        <v>1</v>
      </c>
    </row>
    <row r="55" spans="1:3" x14ac:dyDescent="0.25">
      <c r="A55" t="s">
        <v>32</v>
      </c>
      <c r="B55">
        <f>MAX(Table1[Equipment Count])</f>
        <v>379</v>
      </c>
    </row>
    <row r="56" spans="1:3" x14ac:dyDescent="0.25">
      <c r="A56" t="s">
        <v>33</v>
      </c>
      <c r="B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Pivot2</vt:lpstr>
      <vt:lpstr>Montgomery_Fleet_Equipment_Inve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Le</cp:lastModifiedBy>
  <cp:revision/>
  <dcterms:created xsi:type="dcterms:W3CDTF">2020-09-01T17:18:12Z</dcterms:created>
  <dcterms:modified xsi:type="dcterms:W3CDTF">2022-11-29T04:51:38Z</dcterms:modified>
  <cp:category/>
  <cp:contentStatus/>
</cp:coreProperties>
</file>