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\OneDrive\GIT\j\"/>
    </mc:Choice>
  </mc:AlternateContent>
  <xr:revisionPtr revIDLastSave="0" documentId="10_ncr:8100000_{A8DAC01B-50E6-4B50-A65A-7A4264AD0500}" xr6:coauthVersionLast="34" xr6:coauthVersionMax="34" xr10:uidLastSave="{00000000-0000-0000-0000-000000000000}"/>
  <bookViews>
    <workbookView xWindow="0" yWindow="0" windowWidth="20490" windowHeight="8130" xr2:uid="{B3A0D2B9-F8C4-4AFA-8483-391A4991D9E4}"/>
  </bookViews>
  <sheets>
    <sheet name="DBNotes" sheetId="1" r:id="rId1"/>
    <sheet name="DBTeams" sheetId="2" r:id="rId2"/>
    <sheet name="DBMedia" sheetId="3" r:id="rId3"/>
    <sheet name="DBRounds" sheetId="4" r:id="rId4"/>
    <sheet name="DBMatch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5" l="1"/>
  <c r="D3" i="5"/>
  <c r="D4" i="5"/>
  <c r="D5" i="5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2" i="4"/>
  <c r="E3" i="4"/>
</calcChain>
</file>

<file path=xl/sharedStrings.xml><?xml version="1.0" encoding="utf-8"?>
<sst xmlns="http://schemas.openxmlformats.org/spreadsheetml/2006/main" count="633" uniqueCount="144">
  <si>
    <t>Mediaset</t>
  </si>
  <si>
    <t>Goal</t>
  </si>
  <si>
    <t>Gazzetta</t>
  </si>
  <si>
    <t>CDSport</t>
  </si>
  <si>
    <t>DataSport</t>
  </si>
  <si>
    <t>Team</t>
  </si>
  <si>
    <t>S. Sorrentino</t>
  </si>
  <si>
    <t>Chievo</t>
  </si>
  <si>
    <t>F. Cacciatore</t>
  </si>
  <si>
    <t>M. Bani</t>
  </si>
  <si>
    <t>L. Rossettini</t>
  </si>
  <si>
    <t>N. Tomović</t>
  </si>
  <si>
    <t>P. Hetemaj</t>
  </si>
  <si>
    <t>I. Radovanović</t>
  </si>
  <si>
    <t>N. Rigoni</t>
  </si>
  <si>
    <t>E. Giaccherini</t>
  </si>
  <si>
    <t>M. Stępiński</t>
  </si>
  <si>
    <t>F. Depaoli</t>
  </si>
  <si>
    <t>F. Đorđević</t>
  </si>
  <si>
    <t>J. Obi</t>
  </si>
  <si>
    <t>A. Seculin</t>
  </si>
  <si>
    <t>Lorenzo D'Anna</t>
  </si>
  <si>
    <t>W. Szczęsny</t>
  </si>
  <si>
    <t>Juventus</t>
  </si>
  <si>
    <t>Alex Sandro</t>
  </si>
  <si>
    <t>G. Chiellini</t>
  </si>
  <si>
    <t>L. Bonucci</t>
  </si>
  <si>
    <t>João Cancelo</t>
  </si>
  <si>
    <t>M. Pjanić</t>
  </si>
  <si>
    <t>S. Khedira</t>
  </si>
  <si>
    <t>Douglas Costa</t>
  </si>
  <si>
    <t>P. Dybala</t>
  </si>
  <si>
    <t>Juan Cuadrado</t>
  </si>
  <si>
    <t>Cristiano Ronaldo</t>
  </si>
  <si>
    <t>E. Can</t>
  </si>
  <si>
    <t>M. Mandžukić</t>
  </si>
  <si>
    <t>F. Bernardeschi</t>
  </si>
  <si>
    <t>M. Allegri</t>
  </si>
  <si>
    <t>TeamID</t>
  </si>
  <si>
    <t>JUV</t>
  </si>
  <si>
    <t>CHI</t>
  </si>
  <si>
    <t>Lazio</t>
  </si>
  <si>
    <t>LAZ</t>
  </si>
  <si>
    <t>B. Matuidi</t>
  </si>
  <si>
    <t>R. Bentancur</t>
  </si>
  <si>
    <t>T. Strakosha</t>
  </si>
  <si>
    <t>Ş. Radu</t>
  </si>
  <si>
    <t>F. Acerbi</t>
  </si>
  <si>
    <t>Wallace</t>
  </si>
  <si>
    <t>S. Lulić</t>
  </si>
  <si>
    <t>S. Milinković-Savić</t>
  </si>
  <si>
    <t>Lucas Leiva</t>
  </si>
  <si>
    <t>M. Parolo</t>
  </si>
  <si>
    <t>A. Marušić</t>
  </si>
  <si>
    <t>Luis Alberto</t>
  </si>
  <si>
    <t>C. Immobile</t>
  </si>
  <si>
    <t>J. Correa</t>
  </si>
  <si>
    <t>R. Durmisi</t>
  </si>
  <si>
    <t>M. Badelj</t>
  </si>
  <si>
    <t>S. Inzaghi</t>
  </si>
  <si>
    <t>EurosportIT</t>
  </si>
  <si>
    <t>ISuss</t>
  </si>
  <si>
    <t>Name</t>
  </si>
  <si>
    <t>ID</t>
  </si>
  <si>
    <t>MEDS</t>
  </si>
  <si>
    <t>GOAL</t>
  </si>
  <si>
    <t>ISUS</t>
  </si>
  <si>
    <t>GAZZ</t>
  </si>
  <si>
    <t>CDSP</t>
  </si>
  <si>
    <t>EUSP</t>
  </si>
  <si>
    <t>DTSP</t>
  </si>
  <si>
    <t>Date</t>
  </si>
  <si>
    <t>Competition</t>
  </si>
  <si>
    <t>Season</t>
  </si>
  <si>
    <t>Round</t>
  </si>
  <si>
    <t>ITA</t>
  </si>
  <si>
    <t>Region</t>
  </si>
  <si>
    <t>Serie_A</t>
  </si>
  <si>
    <t>2018_ITA_Serie_A_1</t>
  </si>
  <si>
    <t>2018_ITA_Serie_A_2</t>
  </si>
  <si>
    <t>HT</t>
  </si>
  <si>
    <t>Home</t>
  </si>
  <si>
    <t>Away</t>
  </si>
  <si>
    <t>FT</t>
  </si>
  <si>
    <t>2_0</t>
  </si>
  <si>
    <t>1_0</t>
  </si>
  <si>
    <t>2_3</t>
  </si>
  <si>
    <t>1_1</t>
  </si>
  <si>
    <t>No</t>
  </si>
  <si>
    <t>MatchID</t>
  </si>
  <si>
    <t>player</t>
  </si>
  <si>
    <t>coach</t>
  </si>
  <si>
    <t>Luiz Felipe</t>
  </si>
  <si>
    <t>M. Cáceres</t>
  </si>
  <si>
    <t>Napoli</t>
  </si>
  <si>
    <t>1_2</t>
  </si>
  <si>
    <t>O. Karnezis</t>
  </si>
  <si>
    <t>Mário Rui</t>
  </si>
  <si>
    <t>K. Koulibaly</t>
  </si>
  <si>
    <t>Albiol</t>
  </si>
  <si>
    <t>E. Hysaj</t>
  </si>
  <si>
    <t>P. Zieliński</t>
  </si>
  <si>
    <t>M. Hamšík</t>
  </si>
  <si>
    <t>Allan</t>
  </si>
  <si>
    <t>L. Insigne</t>
  </si>
  <si>
    <t>A. Milik</t>
  </si>
  <si>
    <t>José Callejón</t>
  </si>
  <si>
    <t>C. Ancelotti</t>
  </si>
  <si>
    <t>D. Cataldi</t>
  </si>
  <si>
    <t>M. Rog</t>
  </si>
  <si>
    <t>D. Mertens</t>
  </si>
  <si>
    <t>A. Diawara</t>
  </si>
  <si>
    <t>Bastos</t>
  </si>
  <si>
    <t>Sky</t>
  </si>
  <si>
    <t>SKY</t>
  </si>
  <si>
    <t>NAP</t>
  </si>
  <si>
    <t>Milan</t>
  </si>
  <si>
    <t>MIL</t>
  </si>
  <si>
    <t>3_2</t>
  </si>
  <si>
    <t>0_1</t>
  </si>
  <si>
    <t>D. Ospina</t>
  </si>
  <si>
    <t>G. Donnarumma</t>
  </si>
  <si>
    <t>R. Rodríguez</t>
  </si>
  <si>
    <t>A. Romagnoli</t>
  </si>
  <si>
    <t>M. Musacchio</t>
  </si>
  <si>
    <t>D. Calabria</t>
  </si>
  <si>
    <t>G. Bonaventura</t>
  </si>
  <si>
    <t>L. Biglia</t>
  </si>
  <si>
    <t>F. Kessié</t>
  </si>
  <si>
    <t>F. Borini</t>
  </si>
  <si>
    <t>G. Higuaín</t>
  </si>
  <si>
    <t>Suso</t>
  </si>
  <si>
    <t>G. Gattuso</t>
  </si>
  <si>
    <t>P. Cutrone</t>
  </si>
  <si>
    <t>S. Luperto</t>
  </si>
  <si>
    <t>D. Laxalt</t>
  </si>
  <si>
    <t>T. Bakayoko</t>
  </si>
  <si>
    <t>2018_ITA_Serie_A_1_Chi_Juv</t>
  </si>
  <si>
    <t>2018_ITA_Serie_A_1_Laz_Nap</t>
  </si>
  <si>
    <t>2018_ITA_Serie_A_2_Juv_Laz</t>
  </si>
  <si>
    <t>2018_ITA_Serie_A_2_Nap_Mil</t>
  </si>
  <si>
    <t>HA</t>
  </si>
  <si>
    <t>Role</t>
  </si>
  <si>
    <t>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</si>
</sst>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Fill="1"/>
    <xf numFmtId="0" fontId="0" fillId="0" borderId="1" xfId="0" applyFont="1" applyBorder="1"/>
    <xf numFmtId="14" fontId="0" fillId="0" borderId="0" xfId="0" applyNumberFormat="1"/>
    <xf numFmtId="20" fontId="0" fillId="0" borderId="0" xfId="0" applyNumberFormat="1"/>
    <xf numFmtId="0" fontId="0" fillId="0" borderId="0" xfId="0" applyNumberFormat="1"/>
    <xf numFmtId="0" fontId="0" fillId="2" borderId="0" xfId="0" applyFill="1"/>
  </cellXfs>
  <cellStyles count="2">
    <cellStyle name="Normal" xfId="0" builtinId="0"/>
    <cellStyle name="Normal 2" xfId="1" xr:uid="{119C158E-2B32-4660-9111-6B2289B5F7F0}"/>
  </cellStyles>
  <dxfs count="3">
    <dxf>
      <numFmt numFmtId="0" formatCode="General"/>
    </dxf>
    <dxf>
      <numFmt numFmtId="19" formatCode="m/d/yyyy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79EF5F-D44B-4A38-84B7-C82CC103AA44}" name="Notes" displayName="Notes" ref="A1:N121" totalsRowShown="0">
  <autoFilter ref="A1:N121" xr:uid="{D1CF6BCA-CEC2-4CF0-8161-53F26BE29F27}"/>
  <tableColumns count="14">
    <tableColumn id="1" xr3:uid="{65E674CF-AA0A-4958-8327-9AAA3AE46BAD}" name="MatchID" dataDxfId="2"/>
    <tableColumn id="2" xr3:uid="{1D5C2117-0530-41DC-B30A-1C4EA48E0EFC}" name="No"/>
    <tableColumn id="3" xr3:uid="{F3558D07-419E-4900-9722-9F0699B8A00C}" name="HA"/>
    <tableColumn id="4" xr3:uid="{8969444C-0DE6-4F53-9AF2-71979A3FCB21}" name="Team"/>
    <tableColumn id="20" xr3:uid="{78BDE22F-6656-4544-BE75-229B61358C81}" name="Role"/>
    <tableColumn id="5" xr3:uid="{24285C12-51DA-4988-B380-CB2ABB01BAE8}" name="Player"/>
    <tableColumn id="6" xr3:uid="{F46012EF-6CBA-4F33-A98B-942E06EF45DE}" name="Mediaset"/>
    <tableColumn id="12" xr3:uid="{59B3CF77-07A7-4165-9055-F3AC96407558}" name="Goal"/>
    <tableColumn id="13" xr3:uid="{864D44FB-FDE5-4CF7-998C-B7824292263D}" name="ISuss"/>
    <tableColumn id="14" xr3:uid="{3718406F-66DA-4D7E-97C5-0DFEDB0316C6}" name="Gazzetta"/>
    <tableColumn id="15" xr3:uid="{4C1C22A6-9C3A-40A0-BAD2-75181DD084EF}" name="CDSport"/>
    <tableColumn id="18" xr3:uid="{45A2CB69-62F7-43C3-B078-4AC77A19ABA2}" name="EurosportIT"/>
    <tableColumn id="19" xr3:uid="{AC6CA6D1-907D-4488-95D5-BDC6CF331137}" name="DataSport"/>
    <tableColumn id="21" xr3:uid="{9C6618EC-5274-41AB-86D2-830FE426285C}" name="Sky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8B98F3-74F2-41DA-8172-7D97BC85DB34}" name="Teams" displayName="Teams" ref="A1:B6" totalsRowShown="0">
  <autoFilter ref="A1:B6" xr:uid="{8B8CE22E-33E9-406A-A844-7CB8ECEB8FF5}"/>
  <tableColumns count="2">
    <tableColumn id="2" xr3:uid="{BFA2207E-5615-41E3-BF43-7750944FFFBD}" name="TeamID"/>
    <tableColumn id="3" xr3:uid="{119DAF8E-EAFF-4CCA-A9C2-658C13B3CD21}" name="Tea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838E16-8AA2-4766-9BDA-CB182879EEB9}" name="Media" displayName="Media" ref="A1:B9" totalsRowShown="0">
  <autoFilter ref="A1:B9" xr:uid="{C7E28F72-C511-4E52-9555-3EBE6F075BDA}"/>
  <tableColumns count="2">
    <tableColumn id="3" xr3:uid="{69AA62E1-46C8-4B30-BF99-E6CA46EA74A7}" name="ID"/>
    <tableColumn id="1" xr3:uid="{27CD6F00-D58A-4386-9F14-16543222E54C}" name="Name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CB0608C-44F8-43AB-A3F1-DF006C525A7B}" name="Rounds" displayName="Rounds" ref="A1:E39" totalsRowShown="0">
  <autoFilter ref="A1:E39" xr:uid="{D3EDA85D-5673-413F-9220-959DBFF9AD0D}"/>
  <tableColumns count="5">
    <tableColumn id="1" xr3:uid="{D7EC3D7C-F41C-4ADD-BF58-9041849AB213}" name="Season"/>
    <tableColumn id="2" xr3:uid="{2B5DEF7E-F444-467D-BECD-A330805F8527}" name="Region"/>
    <tableColumn id="3" xr3:uid="{8F771AAA-DC96-4492-B631-6EF554A9AD9D}" name="Competition"/>
    <tableColumn id="4" xr3:uid="{07244D11-93FC-401C-AE48-F7DF2FDF0A7E}" name="Round"/>
    <tableColumn id="5" xr3:uid="{C2282113-D952-49B4-BF6F-2C219FF4C7FC}" name="ID">
      <calculatedColumnFormula>A2&amp;"_"&amp;B2&amp;"_"&amp;C2&amp;"_"&amp;D2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5D22A02-5427-48B3-A2EE-BDD0855D050C}" name="Matches" displayName="Matches" ref="A1:H5" totalsRowShown="0">
  <autoFilter ref="A1:H5" xr:uid="{BB222BE2-030F-4BC2-81F9-266C330A7895}"/>
  <tableColumns count="8">
    <tableColumn id="1" xr3:uid="{F6EFEF7A-599F-4C28-BCB1-0584499E6F1E}" name="Round"/>
    <tableColumn id="2" xr3:uid="{69AFF9C6-6390-43DD-85C0-FEC7FDE1FBA6}" name="Date"/>
    <tableColumn id="9" xr3:uid="{768F80A9-C207-44B4-ADB3-0545DE2CFD8F}" name="No" dataDxfId="1"/>
    <tableColumn id="8" xr3:uid="{85DF20A9-5FC5-4A46-8161-6E105E901B29}" name="ID" dataDxfId="0">
      <calculatedColumnFormula>Matches[[#This Row],[Round]]&amp;"_"&amp;LEFT(Matches[[#This Row],[Home]],3)&amp;"_"&amp;LEFT(Matches[[#This Row],[Away]],3)</calculatedColumnFormula>
    </tableColumn>
    <tableColumn id="4" xr3:uid="{368F3663-71A5-4B43-B7A7-A9EE07208024}" name="Home"/>
    <tableColumn id="5" xr3:uid="{36A54932-0D4A-48C5-8079-941BD7CAB047}" name="Away"/>
    <tableColumn id="6" xr3:uid="{67D72A30-D359-4DAD-A816-CA77DA3E5E86}" name="HT"/>
    <tableColumn id="7" xr3:uid="{71ADC754-6235-4DB6-A49C-96694978EE1F}" name="F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FEFEF-989E-47C9-ACC2-19406C570125}">
  <dimension ref="A1:N121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1" sqref="G1:N1048576"/>
    </sheetView>
  </sheetViews>
  <sheetFormatPr defaultRowHeight="15" x14ac:dyDescent="0.25"/>
  <cols>
    <col min="1" max="1" width="27" bestFit="1" customWidth="1"/>
    <col min="2" max="2" width="7.5703125" bestFit="1" customWidth="1"/>
    <col min="3" max="3" width="5.42578125" bestFit="1" customWidth="1"/>
    <col min="4" max="4" width="12.140625" bestFit="1" customWidth="1"/>
    <col min="5" max="5" width="12.140625" customWidth="1"/>
    <col min="6" max="6" width="17.5703125" bestFit="1" customWidth="1"/>
    <col min="18" max="18" width="13.140625" bestFit="1" customWidth="1"/>
    <col min="19" max="19" width="17.7109375" bestFit="1" customWidth="1"/>
    <col min="20" max="20" width="8.140625" bestFit="1" customWidth="1"/>
    <col min="21" max="21" width="11.7109375" bestFit="1" customWidth="1"/>
    <col min="22" max="22" width="12.7109375" bestFit="1" customWidth="1"/>
    <col min="23" max="23" width="14.28515625" bestFit="1" customWidth="1"/>
    <col min="24" max="24" width="8.42578125" bestFit="1" customWidth="1"/>
    <col min="25" max="25" width="11.140625" bestFit="1" customWidth="1"/>
    <col min="26" max="26" width="7" bestFit="1" customWidth="1"/>
  </cols>
  <sheetData>
    <row r="1" spans="1:14" x14ac:dyDescent="0.25">
      <c r="A1" t="s">
        <v>89</v>
      </c>
      <c r="B1" t="s">
        <v>88</v>
      </c>
      <c r="C1" t="s">
        <v>141</v>
      </c>
      <c r="D1" t="s">
        <v>5</v>
      </c>
      <c r="E1" t="s">
        <v>142</v>
      </c>
      <c r="F1" t="s">
        <v>143</v>
      </c>
      <c r="G1" s="6" t="s">
        <v>0</v>
      </c>
      <c r="H1" s="6" t="s">
        <v>1</v>
      </c>
      <c r="I1" s="6" t="s">
        <v>61</v>
      </c>
      <c r="J1" t="s">
        <v>2</v>
      </c>
      <c r="K1" t="s">
        <v>3</v>
      </c>
      <c r="L1" t="s">
        <v>60</v>
      </c>
      <c r="M1" s="6" t="s">
        <v>4</v>
      </c>
      <c r="N1" s="6" t="s">
        <v>113</v>
      </c>
    </row>
    <row r="2" spans="1:14" x14ac:dyDescent="0.25">
      <c r="A2" t="s">
        <v>137</v>
      </c>
      <c r="B2">
        <v>1</v>
      </c>
      <c r="C2">
        <v>1</v>
      </c>
      <c r="D2" t="s">
        <v>7</v>
      </c>
      <c r="E2" t="s">
        <v>90</v>
      </c>
      <c r="F2" t="s">
        <v>6</v>
      </c>
      <c r="G2">
        <v>7</v>
      </c>
      <c r="H2">
        <v>7</v>
      </c>
      <c r="I2">
        <v>7.5</v>
      </c>
      <c r="J2">
        <v>7</v>
      </c>
      <c r="K2">
        <v>7</v>
      </c>
      <c r="L2">
        <v>7.5</v>
      </c>
      <c r="M2">
        <v>7.5</v>
      </c>
      <c r="N2">
        <v>7</v>
      </c>
    </row>
    <row r="3" spans="1:14" x14ac:dyDescent="0.25">
      <c r="A3" t="s">
        <v>137</v>
      </c>
      <c r="B3">
        <v>2</v>
      </c>
      <c r="C3">
        <v>1</v>
      </c>
      <c r="D3" t="s">
        <v>7</v>
      </c>
      <c r="E3" t="s">
        <v>90</v>
      </c>
      <c r="F3" t="s">
        <v>8</v>
      </c>
      <c r="G3">
        <v>7</v>
      </c>
      <c r="H3">
        <v>6</v>
      </c>
      <c r="I3">
        <v>7</v>
      </c>
      <c r="J3">
        <v>6.5</v>
      </c>
      <c r="K3">
        <v>6</v>
      </c>
      <c r="L3">
        <v>6.5</v>
      </c>
      <c r="M3">
        <v>6</v>
      </c>
      <c r="N3">
        <v>7</v>
      </c>
    </row>
    <row r="4" spans="1:14" x14ac:dyDescent="0.25">
      <c r="A4" t="s">
        <v>137</v>
      </c>
      <c r="B4">
        <v>3</v>
      </c>
      <c r="C4">
        <v>1</v>
      </c>
      <c r="D4" t="s">
        <v>7</v>
      </c>
      <c r="E4" t="s">
        <v>90</v>
      </c>
      <c r="F4" t="s">
        <v>9</v>
      </c>
      <c r="G4">
        <v>5</v>
      </c>
      <c r="H4">
        <v>6</v>
      </c>
      <c r="I4">
        <v>5.5</v>
      </c>
      <c r="J4">
        <v>5</v>
      </c>
      <c r="K4">
        <v>5</v>
      </c>
      <c r="L4">
        <v>5</v>
      </c>
      <c r="M4">
        <v>5</v>
      </c>
      <c r="N4">
        <v>6</v>
      </c>
    </row>
    <row r="5" spans="1:14" x14ac:dyDescent="0.25">
      <c r="A5" t="s">
        <v>137</v>
      </c>
      <c r="B5">
        <v>4</v>
      </c>
      <c r="C5">
        <v>1</v>
      </c>
      <c r="D5" t="s">
        <v>7</v>
      </c>
      <c r="E5" t="s">
        <v>90</v>
      </c>
      <c r="F5" t="s">
        <v>10</v>
      </c>
      <c r="G5">
        <v>6.5</v>
      </c>
      <c r="H5">
        <v>6</v>
      </c>
      <c r="I5">
        <v>6.5</v>
      </c>
      <c r="J5">
        <v>6</v>
      </c>
      <c r="K5">
        <v>6</v>
      </c>
      <c r="L5">
        <v>6</v>
      </c>
      <c r="M5">
        <v>5.5</v>
      </c>
      <c r="N5">
        <v>6.5</v>
      </c>
    </row>
    <row r="6" spans="1:14" x14ac:dyDescent="0.25">
      <c r="A6" t="s">
        <v>137</v>
      </c>
      <c r="B6">
        <v>5</v>
      </c>
      <c r="C6">
        <v>1</v>
      </c>
      <c r="D6" t="s">
        <v>7</v>
      </c>
      <c r="E6" t="s">
        <v>90</v>
      </c>
      <c r="F6" t="s">
        <v>11</v>
      </c>
      <c r="G6">
        <v>6</v>
      </c>
      <c r="H6">
        <v>5.5</v>
      </c>
      <c r="I6">
        <v>6</v>
      </c>
      <c r="J6">
        <v>6</v>
      </c>
      <c r="K6">
        <v>5.5</v>
      </c>
      <c r="L6">
        <v>5</v>
      </c>
      <c r="M6">
        <v>5.5</v>
      </c>
      <c r="N6">
        <v>6.5</v>
      </c>
    </row>
    <row r="7" spans="1:14" x14ac:dyDescent="0.25">
      <c r="A7" t="s">
        <v>137</v>
      </c>
      <c r="B7">
        <v>6</v>
      </c>
      <c r="C7">
        <v>1</v>
      </c>
      <c r="D7" t="s">
        <v>7</v>
      </c>
      <c r="E7" t="s">
        <v>90</v>
      </c>
      <c r="F7" t="s">
        <v>12</v>
      </c>
      <c r="G7">
        <v>6</v>
      </c>
      <c r="H7">
        <v>6</v>
      </c>
      <c r="I7">
        <v>6</v>
      </c>
      <c r="J7">
        <v>6</v>
      </c>
      <c r="K7">
        <v>5.5</v>
      </c>
      <c r="L7">
        <v>6</v>
      </c>
      <c r="M7">
        <v>6</v>
      </c>
      <c r="N7">
        <v>6</v>
      </c>
    </row>
    <row r="8" spans="1:14" x14ac:dyDescent="0.25">
      <c r="A8" t="s">
        <v>137</v>
      </c>
      <c r="B8">
        <v>7</v>
      </c>
      <c r="C8">
        <v>1</v>
      </c>
      <c r="D8" t="s">
        <v>7</v>
      </c>
      <c r="E8" t="s">
        <v>90</v>
      </c>
      <c r="F8" t="s">
        <v>13</v>
      </c>
      <c r="G8">
        <v>5.5</v>
      </c>
      <c r="H8">
        <v>6</v>
      </c>
      <c r="I8">
        <v>5.5</v>
      </c>
      <c r="J8">
        <v>6</v>
      </c>
      <c r="K8">
        <v>6</v>
      </c>
      <c r="L8">
        <v>6</v>
      </c>
      <c r="M8">
        <v>6</v>
      </c>
      <c r="N8">
        <v>5.5</v>
      </c>
    </row>
    <row r="9" spans="1:14" x14ac:dyDescent="0.25">
      <c r="A9" t="s">
        <v>137</v>
      </c>
      <c r="B9">
        <v>8</v>
      </c>
      <c r="C9">
        <v>1</v>
      </c>
      <c r="D9" t="s">
        <v>7</v>
      </c>
      <c r="E9" t="s">
        <v>90</v>
      </c>
      <c r="F9" t="s">
        <v>14</v>
      </c>
      <c r="G9">
        <v>6</v>
      </c>
      <c r="H9">
        <v>6</v>
      </c>
      <c r="I9">
        <v>5</v>
      </c>
      <c r="J9">
        <v>5.5</v>
      </c>
      <c r="K9">
        <v>5.5</v>
      </c>
      <c r="L9">
        <v>6</v>
      </c>
      <c r="M9">
        <v>5</v>
      </c>
      <c r="N9">
        <v>5.5</v>
      </c>
    </row>
    <row r="10" spans="1:14" x14ac:dyDescent="0.25">
      <c r="A10" t="s">
        <v>137</v>
      </c>
      <c r="B10">
        <v>9</v>
      </c>
      <c r="C10">
        <v>1</v>
      </c>
      <c r="D10" t="s">
        <v>7</v>
      </c>
      <c r="E10" t="s">
        <v>90</v>
      </c>
      <c r="F10" t="s">
        <v>15</v>
      </c>
      <c r="G10">
        <v>6.5</v>
      </c>
      <c r="H10">
        <v>7</v>
      </c>
      <c r="I10">
        <v>7.5</v>
      </c>
      <c r="J10">
        <v>7</v>
      </c>
      <c r="K10">
        <v>8</v>
      </c>
      <c r="L10">
        <v>6.5</v>
      </c>
      <c r="M10">
        <v>7</v>
      </c>
      <c r="N10">
        <v>7</v>
      </c>
    </row>
    <row r="11" spans="1:14" x14ac:dyDescent="0.25">
      <c r="A11" t="s">
        <v>137</v>
      </c>
      <c r="B11">
        <v>10</v>
      </c>
      <c r="C11">
        <v>1</v>
      </c>
      <c r="D11" t="s">
        <v>7</v>
      </c>
      <c r="E11" t="s">
        <v>90</v>
      </c>
      <c r="F11" t="s">
        <v>16</v>
      </c>
      <c r="G11">
        <v>6.5</v>
      </c>
      <c r="H11">
        <v>6.5</v>
      </c>
      <c r="I11">
        <v>6.5</v>
      </c>
      <c r="J11">
        <v>6.5</v>
      </c>
      <c r="K11">
        <v>7</v>
      </c>
      <c r="L11">
        <v>6</v>
      </c>
      <c r="M11">
        <v>6.5</v>
      </c>
      <c r="N11">
        <v>6.5</v>
      </c>
    </row>
    <row r="12" spans="1:14" x14ac:dyDescent="0.25">
      <c r="A12" t="s">
        <v>137</v>
      </c>
      <c r="B12">
        <v>11</v>
      </c>
      <c r="C12">
        <v>1</v>
      </c>
      <c r="D12" t="s">
        <v>7</v>
      </c>
      <c r="E12" t="s">
        <v>90</v>
      </c>
      <c r="F12" t="s">
        <v>17</v>
      </c>
      <c r="G12">
        <v>6</v>
      </c>
      <c r="H12">
        <v>5.5</v>
      </c>
      <c r="I12">
        <v>5.5</v>
      </c>
      <c r="J12">
        <v>6</v>
      </c>
      <c r="K12">
        <v>5.5</v>
      </c>
      <c r="L12">
        <v>5</v>
      </c>
      <c r="M12">
        <v>5</v>
      </c>
      <c r="N12">
        <v>6</v>
      </c>
    </row>
    <row r="13" spans="1:14" x14ac:dyDescent="0.25">
      <c r="A13" t="s">
        <v>137</v>
      </c>
      <c r="B13">
        <v>12</v>
      </c>
      <c r="C13">
        <v>1</v>
      </c>
      <c r="D13" t="s">
        <v>7</v>
      </c>
      <c r="E13" t="s">
        <v>90</v>
      </c>
      <c r="F13" t="s">
        <v>18</v>
      </c>
      <c r="G13">
        <v>5</v>
      </c>
      <c r="H13">
        <v>6</v>
      </c>
      <c r="I13">
        <v>5.5</v>
      </c>
      <c r="J13">
        <v>5.5</v>
      </c>
      <c r="K13">
        <v>5.5</v>
      </c>
      <c r="L13">
        <v>5.5</v>
      </c>
      <c r="M13">
        <v>5.5</v>
      </c>
      <c r="N13">
        <v>6</v>
      </c>
    </row>
    <row r="14" spans="1:14" x14ac:dyDescent="0.25">
      <c r="A14" t="s">
        <v>137</v>
      </c>
      <c r="B14">
        <v>13</v>
      </c>
      <c r="C14">
        <v>1</v>
      </c>
      <c r="D14" t="s">
        <v>7</v>
      </c>
      <c r="E14" t="s">
        <v>90</v>
      </c>
      <c r="F14" t="s">
        <v>19</v>
      </c>
      <c r="G14">
        <v>5.5</v>
      </c>
      <c r="K14">
        <v>5.5</v>
      </c>
      <c r="L14">
        <v>5.5</v>
      </c>
      <c r="M14">
        <v>6</v>
      </c>
    </row>
    <row r="15" spans="1:14" x14ac:dyDescent="0.25">
      <c r="A15" t="s">
        <v>137</v>
      </c>
      <c r="B15">
        <v>14</v>
      </c>
      <c r="C15">
        <v>1</v>
      </c>
      <c r="D15" t="s">
        <v>7</v>
      </c>
      <c r="E15" t="s">
        <v>90</v>
      </c>
      <c r="F15" t="s">
        <v>20</v>
      </c>
      <c r="M15">
        <v>5.5</v>
      </c>
    </row>
    <row r="16" spans="1:14" x14ac:dyDescent="0.25">
      <c r="A16" t="s">
        <v>137</v>
      </c>
      <c r="B16">
        <v>15</v>
      </c>
      <c r="C16">
        <v>1</v>
      </c>
      <c r="D16" t="s">
        <v>7</v>
      </c>
      <c r="E16" t="s">
        <v>91</v>
      </c>
      <c r="F16" t="s">
        <v>21</v>
      </c>
      <c r="G16">
        <v>6</v>
      </c>
      <c r="I16">
        <v>6</v>
      </c>
      <c r="L16">
        <v>6</v>
      </c>
      <c r="M16">
        <v>6</v>
      </c>
      <c r="N16">
        <v>6.5</v>
      </c>
    </row>
    <row r="17" spans="1:14" x14ac:dyDescent="0.25">
      <c r="A17" t="s">
        <v>137</v>
      </c>
      <c r="B17">
        <v>16</v>
      </c>
      <c r="C17">
        <v>2</v>
      </c>
      <c r="D17" t="s">
        <v>23</v>
      </c>
      <c r="E17" t="s">
        <v>90</v>
      </c>
      <c r="F17" t="s">
        <v>22</v>
      </c>
      <c r="G17">
        <v>5.5</v>
      </c>
      <c r="H17">
        <v>6</v>
      </c>
      <c r="I17">
        <v>6</v>
      </c>
      <c r="J17">
        <v>6</v>
      </c>
      <c r="K17">
        <v>6</v>
      </c>
      <c r="L17">
        <v>6</v>
      </c>
      <c r="M17">
        <v>6</v>
      </c>
      <c r="N17">
        <v>6</v>
      </c>
    </row>
    <row r="18" spans="1:14" x14ac:dyDescent="0.25">
      <c r="A18" t="s">
        <v>137</v>
      </c>
      <c r="B18">
        <v>17</v>
      </c>
      <c r="C18">
        <v>2</v>
      </c>
      <c r="D18" t="s">
        <v>23</v>
      </c>
      <c r="E18" t="s">
        <v>90</v>
      </c>
      <c r="F18" t="s">
        <v>24</v>
      </c>
      <c r="G18">
        <v>6.5</v>
      </c>
      <c r="H18">
        <v>6.5</v>
      </c>
      <c r="I18">
        <v>7</v>
      </c>
      <c r="J18">
        <v>7</v>
      </c>
      <c r="K18">
        <v>7</v>
      </c>
      <c r="L18">
        <v>7</v>
      </c>
      <c r="M18">
        <v>6.5</v>
      </c>
      <c r="N18">
        <v>7</v>
      </c>
    </row>
    <row r="19" spans="1:14" x14ac:dyDescent="0.25">
      <c r="A19" t="s">
        <v>137</v>
      </c>
      <c r="B19">
        <v>18</v>
      </c>
      <c r="C19">
        <v>2</v>
      </c>
      <c r="D19" t="s">
        <v>23</v>
      </c>
      <c r="E19" t="s">
        <v>90</v>
      </c>
      <c r="F19" t="s">
        <v>25</v>
      </c>
      <c r="G19">
        <v>6</v>
      </c>
      <c r="H19">
        <v>6.5</v>
      </c>
      <c r="I19">
        <v>5.5</v>
      </c>
      <c r="J19">
        <v>6.5</v>
      </c>
      <c r="K19">
        <v>6</v>
      </c>
      <c r="L19">
        <v>6</v>
      </c>
      <c r="M19">
        <v>6</v>
      </c>
      <c r="N19">
        <v>6.5</v>
      </c>
    </row>
    <row r="20" spans="1:14" x14ac:dyDescent="0.25">
      <c r="A20" t="s">
        <v>137</v>
      </c>
      <c r="B20">
        <v>19</v>
      </c>
      <c r="C20">
        <v>2</v>
      </c>
      <c r="D20" t="s">
        <v>23</v>
      </c>
      <c r="E20" t="s">
        <v>90</v>
      </c>
      <c r="F20" t="s">
        <v>26</v>
      </c>
      <c r="G20">
        <v>5.5</v>
      </c>
      <c r="H20">
        <v>6</v>
      </c>
      <c r="I20">
        <v>6</v>
      </c>
      <c r="J20">
        <v>6</v>
      </c>
      <c r="K20">
        <v>5.5</v>
      </c>
      <c r="L20">
        <v>6</v>
      </c>
      <c r="M20">
        <v>6</v>
      </c>
      <c r="N20">
        <v>6</v>
      </c>
    </row>
    <row r="21" spans="1:14" x14ac:dyDescent="0.25">
      <c r="A21" t="s">
        <v>137</v>
      </c>
      <c r="B21">
        <v>20</v>
      </c>
      <c r="C21">
        <v>2</v>
      </c>
      <c r="D21" t="s">
        <v>23</v>
      </c>
      <c r="E21" t="s">
        <v>90</v>
      </c>
      <c r="F21" t="s">
        <v>27</v>
      </c>
      <c r="G21">
        <v>5</v>
      </c>
      <c r="H21">
        <v>6</v>
      </c>
      <c r="I21">
        <v>5.5</v>
      </c>
      <c r="J21">
        <v>5.5</v>
      </c>
      <c r="K21">
        <v>5</v>
      </c>
      <c r="L21">
        <v>5.5</v>
      </c>
      <c r="M21">
        <v>5</v>
      </c>
      <c r="N21">
        <v>5.5</v>
      </c>
    </row>
    <row r="22" spans="1:14" x14ac:dyDescent="0.25">
      <c r="A22" t="s">
        <v>137</v>
      </c>
      <c r="B22">
        <v>21</v>
      </c>
      <c r="C22">
        <v>2</v>
      </c>
      <c r="D22" t="s">
        <v>23</v>
      </c>
      <c r="E22" t="s">
        <v>90</v>
      </c>
      <c r="F22" t="s">
        <v>28</v>
      </c>
      <c r="G22">
        <v>6</v>
      </c>
      <c r="H22">
        <v>6</v>
      </c>
      <c r="I22">
        <v>6</v>
      </c>
      <c r="J22">
        <v>6.5</v>
      </c>
      <c r="K22">
        <v>7</v>
      </c>
      <c r="L22">
        <v>6</v>
      </c>
      <c r="M22">
        <v>6</v>
      </c>
      <c r="N22">
        <v>6.5</v>
      </c>
    </row>
    <row r="23" spans="1:14" x14ac:dyDescent="0.25">
      <c r="A23" t="s">
        <v>137</v>
      </c>
      <c r="B23">
        <v>22</v>
      </c>
      <c r="C23">
        <v>2</v>
      </c>
      <c r="D23" t="s">
        <v>23</v>
      </c>
      <c r="E23" t="s">
        <v>90</v>
      </c>
      <c r="F23" t="s">
        <v>29</v>
      </c>
      <c r="G23">
        <v>6.5</v>
      </c>
      <c r="H23">
        <v>6.5</v>
      </c>
      <c r="I23">
        <v>6.5</v>
      </c>
      <c r="J23">
        <v>6</v>
      </c>
      <c r="K23">
        <v>6</v>
      </c>
      <c r="L23">
        <v>6</v>
      </c>
      <c r="M23">
        <v>7</v>
      </c>
      <c r="N23">
        <v>6</v>
      </c>
    </row>
    <row r="24" spans="1:14" x14ac:dyDescent="0.25">
      <c r="A24" t="s">
        <v>137</v>
      </c>
      <c r="B24">
        <v>23</v>
      </c>
      <c r="C24">
        <v>2</v>
      </c>
      <c r="D24" t="s">
        <v>23</v>
      </c>
      <c r="E24" t="s">
        <v>90</v>
      </c>
      <c r="F24" t="s">
        <v>30</v>
      </c>
      <c r="G24">
        <v>5.5</v>
      </c>
      <c r="H24">
        <v>6.5</v>
      </c>
      <c r="I24">
        <v>7</v>
      </c>
      <c r="J24">
        <v>6</v>
      </c>
      <c r="K24">
        <v>5.5</v>
      </c>
      <c r="L24">
        <v>5.5</v>
      </c>
      <c r="M24">
        <v>6.5</v>
      </c>
      <c r="N24">
        <v>6</v>
      </c>
    </row>
    <row r="25" spans="1:14" x14ac:dyDescent="0.25">
      <c r="A25" t="s">
        <v>137</v>
      </c>
      <c r="B25">
        <v>24</v>
      </c>
      <c r="C25">
        <v>2</v>
      </c>
      <c r="D25" t="s">
        <v>23</v>
      </c>
      <c r="E25" t="s">
        <v>90</v>
      </c>
      <c r="F25" t="s">
        <v>31</v>
      </c>
      <c r="G25">
        <v>6</v>
      </c>
      <c r="H25">
        <v>6</v>
      </c>
      <c r="I25">
        <v>6</v>
      </c>
      <c r="J25">
        <v>5</v>
      </c>
      <c r="K25">
        <v>5.5</v>
      </c>
      <c r="L25">
        <v>5.5</v>
      </c>
      <c r="M25">
        <v>6</v>
      </c>
      <c r="N25">
        <v>6.5</v>
      </c>
    </row>
    <row r="26" spans="1:14" x14ac:dyDescent="0.25">
      <c r="A26" t="s">
        <v>137</v>
      </c>
      <c r="B26">
        <v>25</v>
      </c>
      <c r="C26">
        <v>2</v>
      </c>
      <c r="D26" t="s">
        <v>23</v>
      </c>
      <c r="E26" t="s">
        <v>90</v>
      </c>
      <c r="F26" t="s">
        <v>32</v>
      </c>
      <c r="G26">
        <v>5</v>
      </c>
      <c r="H26">
        <v>5.5</v>
      </c>
      <c r="I26">
        <v>6.5</v>
      </c>
      <c r="J26">
        <v>6</v>
      </c>
      <c r="K26">
        <v>5</v>
      </c>
      <c r="L26">
        <v>5.5</v>
      </c>
      <c r="M26">
        <v>6</v>
      </c>
      <c r="N26">
        <v>5.5</v>
      </c>
    </row>
    <row r="27" spans="1:14" x14ac:dyDescent="0.25">
      <c r="A27" t="s">
        <v>137</v>
      </c>
      <c r="B27">
        <v>26</v>
      </c>
      <c r="C27">
        <v>2</v>
      </c>
      <c r="D27" t="s">
        <v>23</v>
      </c>
      <c r="E27" t="s">
        <v>90</v>
      </c>
      <c r="F27" t="s">
        <v>33</v>
      </c>
      <c r="G27">
        <v>6.5</v>
      </c>
      <c r="H27">
        <v>6.5</v>
      </c>
      <c r="I27">
        <v>6</v>
      </c>
      <c r="J27">
        <v>6.5</v>
      </c>
      <c r="K27">
        <v>6.5</v>
      </c>
      <c r="L27">
        <v>6.5</v>
      </c>
      <c r="M27">
        <v>7</v>
      </c>
      <c r="N27">
        <v>6.5</v>
      </c>
    </row>
    <row r="28" spans="1:14" x14ac:dyDescent="0.25">
      <c r="A28" t="s">
        <v>137</v>
      </c>
      <c r="B28">
        <v>27</v>
      </c>
      <c r="C28">
        <v>2</v>
      </c>
      <c r="D28" t="s">
        <v>23</v>
      </c>
      <c r="E28" t="s">
        <v>90</v>
      </c>
      <c r="F28" t="s">
        <v>34</v>
      </c>
      <c r="H28">
        <v>6</v>
      </c>
      <c r="K28">
        <v>6</v>
      </c>
      <c r="M28">
        <v>6.5</v>
      </c>
      <c r="N28">
        <v>6.5</v>
      </c>
    </row>
    <row r="29" spans="1:14" x14ac:dyDescent="0.25">
      <c r="A29" t="s">
        <v>137</v>
      </c>
      <c r="B29">
        <v>28</v>
      </c>
      <c r="C29">
        <v>2</v>
      </c>
      <c r="D29" t="s">
        <v>23</v>
      </c>
      <c r="E29" t="s">
        <v>90</v>
      </c>
      <c r="F29" t="s">
        <v>35</v>
      </c>
      <c r="G29">
        <v>6</v>
      </c>
      <c r="H29">
        <v>6.5</v>
      </c>
      <c r="I29">
        <v>7</v>
      </c>
      <c r="J29">
        <v>6.5</v>
      </c>
      <c r="K29">
        <v>6.5</v>
      </c>
      <c r="L29">
        <v>6.5</v>
      </c>
      <c r="M29">
        <v>6.5</v>
      </c>
      <c r="N29">
        <v>6.5</v>
      </c>
    </row>
    <row r="30" spans="1:14" x14ac:dyDescent="0.25">
      <c r="A30" t="s">
        <v>137</v>
      </c>
      <c r="B30">
        <v>29</v>
      </c>
      <c r="C30">
        <v>2</v>
      </c>
      <c r="D30" t="s">
        <v>23</v>
      </c>
      <c r="E30" t="s">
        <v>90</v>
      </c>
      <c r="F30" t="s">
        <v>36</v>
      </c>
      <c r="G30">
        <v>7</v>
      </c>
      <c r="H30">
        <v>7</v>
      </c>
      <c r="I30">
        <v>7</v>
      </c>
      <c r="J30">
        <v>7</v>
      </c>
      <c r="K30">
        <v>7</v>
      </c>
      <c r="L30">
        <v>7</v>
      </c>
      <c r="M30">
        <v>7</v>
      </c>
      <c r="N30">
        <v>7</v>
      </c>
    </row>
    <row r="31" spans="1:14" x14ac:dyDescent="0.25">
      <c r="A31" t="s">
        <v>137</v>
      </c>
      <c r="B31">
        <v>30</v>
      </c>
      <c r="C31">
        <v>2</v>
      </c>
      <c r="D31" t="s">
        <v>23</v>
      </c>
      <c r="E31" t="s">
        <v>91</v>
      </c>
      <c r="F31" t="s">
        <v>37</v>
      </c>
      <c r="G31">
        <v>6</v>
      </c>
      <c r="I31">
        <v>6.5</v>
      </c>
      <c r="L31">
        <v>6</v>
      </c>
      <c r="M31">
        <v>7</v>
      </c>
      <c r="N31">
        <v>6.5</v>
      </c>
    </row>
    <row r="32" spans="1:14" x14ac:dyDescent="0.25">
      <c r="A32" t="s">
        <v>139</v>
      </c>
      <c r="B32">
        <v>1</v>
      </c>
      <c r="C32">
        <v>1</v>
      </c>
      <c r="D32" t="s">
        <v>23</v>
      </c>
      <c r="E32" t="s">
        <v>90</v>
      </c>
      <c r="F32" t="s">
        <v>22</v>
      </c>
      <c r="G32">
        <v>6</v>
      </c>
      <c r="H32">
        <v>6.5</v>
      </c>
      <c r="I32">
        <v>6.5</v>
      </c>
      <c r="L32">
        <v>6</v>
      </c>
      <c r="M32">
        <v>6.5</v>
      </c>
      <c r="N32">
        <v>6.5</v>
      </c>
    </row>
    <row r="33" spans="1:14" x14ac:dyDescent="0.25">
      <c r="A33" t="s">
        <v>139</v>
      </c>
      <c r="B33">
        <v>2</v>
      </c>
      <c r="C33">
        <v>1</v>
      </c>
      <c r="D33" t="s">
        <v>23</v>
      </c>
      <c r="E33" t="s">
        <v>90</v>
      </c>
      <c r="F33" t="s">
        <v>24</v>
      </c>
      <c r="G33">
        <v>6.5</v>
      </c>
      <c r="H33">
        <v>5.5</v>
      </c>
      <c r="I33">
        <v>6</v>
      </c>
      <c r="L33">
        <v>5.5</v>
      </c>
      <c r="M33">
        <v>5.5</v>
      </c>
      <c r="N33">
        <v>5</v>
      </c>
    </row>
    <row r="34" spans="1:14" x14ac:dyDescent="0.25">
      <c r="A34" t="s">
        <v>139</v>
      </c>
      <c r="B34">
        <v>3</v>
      </c>
      <c r="C34">
        <v>1</v>
      </c>
      <c r="D34" t="s">
        <v>23</v>
      </c>
      <c r="E34" t="s">
        <v>90</v>
      </c>
      <c r="F34" t="s">
        <v>25</v>
      </c>
      <c r="G34">
        <v>7</v>
      </c>
      <c r="H34">
        <v>7</v>
      </c>
      <c r="I34">
        <v>7</v>
      </c>
      <c r="L34">
        <v>6.5</v>
      </c>
      <c r="M34">
        <v>7</v>
      </c>
      <c r="N34">
        <v>6.5</v>
      </c>
    </row>
    <row r="35" spans="1:14" x14ac:dyDescent="0.25">
      <c r="A35" t="s">
        <v>139</v>
      </c>
      <c r="B35">
        <v>4</v>
      </c>
      <c r="C35">
        <v>1</v>
      </c>
      <c r="D35" t="s">
        <v>23</v>
      </c>
      <c r="E35" t="s">
        <v>90</v>
      </c>
      <c r="F35" t="s">
        <v>26</v>
      </c>
      <c r="G35">
        <v>6</v>
      </c>
      <c r="H35">
        <v>6.5</v>
      </c>
      <c r="I35">
        <v>7</v>
      </c>
      <c r="L35">
        <v>6.5</v>
      </c>
      <c r="M35">
        <v>6.5</v>
      </c>
      <c r="N35">
        <v>6.5</v>
      </c>
    </row>
    <row r="36" spans="1:14" x14ac:dyDescent="0.25">
      <c r="A36" t="s">
        <v>139</v>
      </c>
      <c r="B36">
        <v>5</v>
      </c>
      <c r="C36">
        <v>1</v>
      </c>
      <c r="D36" t="s">
        <v>23</v>
      </c>
      <c r="E36" t="s">
        <v>90</v>
      </c>
      <c r="F36" t="s">
        <v>27</v>
      </c>
      <c r="G36">
        <v>7</v>
      </c>
      <c r="H36">
        <v>7</v>
      </c>
      <c r="I36">
        <v>7.5</v>
      </c>
      <c r="L36">
        <v>7</v>
      </c>
      <c r="M36">
        <v>7</v>
      </c>
      <c r="N36">
        <v>6.5</v>
      </c>
    </row>
    <row r="37" spans="1:14" x14ac:dyDescent="0.25">
      <c r="A37" t="s">
        <v>139</v>
      </c>
      <c r="B37">
        <v>6</v>
      </c>
      <c r="C37">
        <v>1</v>
      </c>
      <c r="D37" t="s">
        <v>23</v>
      </c>
      <c r="E37" t="s">
        <v>90</v>
      </c>
      <c r="F37" t="s">
        <v>43</v>
      </c>
      <c r="G37">
        <v>6</v>
      </c>
      <c r="H37">
        <v>6.5</v>
      </c>
      <c r="I37">
        <v>6.5</v>
      </c>
      <c r="L37">
        <v>7</v>
      </c>
      <c r="M37">
        <v>7</v>
      </c>
      <c r="N37">
        <v>7</v>
      </c>
    </row>
    <row r="38" spans="1:14" x14ac:dyDescent="0.25">
      <c r="A38" t="s">
        <v>139</v>
      </c>
      <c r="B38">
        <v>7</v>
      </c>
      <c r="C38">
        <v>1</v>
      </c>
      <c r="D38" t="s">
        <v>23</v>
      </c>
      <c r="E38" t="s">
        <v>90</v>
      </c>
      <c r="F38" t="s">
        <v>28</v>
      </c>
      <c r="G38">
        <v>6.5</v>
      </c>
      <c r="H38">
        <v>7</v>
      </c>
      <c r="I38">
        <v>7</v>
      </c>
      <c r="L38">
        <v>7</v>
      </c>
      <c r="M38">
        <v>7.5</v>
      </c>
      <c r="N38">
        <v>6.5</v>
      </c>
    </row>
    <row r="39" spans="1:14" x14ac:dyDescent="0.25">
      <c r="A39" t="s">
        <v>139</v>
      </c>
      <c r="B39">
        <v>8</v>
      </c>
      <c r="C39">
        <v>1</v>
      </c>
      <c r="D39" t="s">
        <v>23</v>
      </c>
      <c r="E39" t="s">
        <v>90</v>
      </c>
      <c r="F39" t="s">
        <v>29</v>
      </c>
      <c r="G39">
        <v>6.5</v>
      </c>
      <c r="H39">
        <v>6</v>
      </c>
      <c r="I39">
        <v>6</v>
      </c>
      <c r="L39">
        <v>6.5</v>
      </c>
      <c r="M39">
        <v>6</v>
      </c>
      <c r="N39">
        <v>6</v>
      </c>
    </row>
    <row r="40" spans="1:14" x14ac:dyDescent="0.25">
      <c r="A40" t="s">
        <v>139</v>
      </c>
      <c r="B40">
        <v>9</v>
      </c>
      <c r="C40">
        <v>1</v>
      </c>
      <c r="D40" t="s">
        <v>23</v>
      </c>
      <c r="E40" t="s">
        <v>90</v>
      </c>
      <c r="F40" t="s">
        <v>33</v>
      </c>
      <c r="G40">
        <v>5.5</v>
      </c>
      <c r="H40">
        <v>6.5</v>
      </c>
      <c r="I40">
        <v>6</v>
      </c>
      <c r="L40">
        <v>6.5</v>
      </c>
      <c r="M40">
        <v>6.5</v>
      </c>
      <c r="N40">
        <v>6</v>
      </c>
    </row>
    <row r="41" spans="1:14" x14ac:dyDescent="0.25">
      <c r="A41" t="s">
        <v>139</v>
      </c>
      <c r="B41">
        <v>10</v>
      </c>
      <c r="C41">
        <v>1</v>
      </c>
      <c r="D41" t="s">
        <v>23</v>
      </c>
      <c r="E41" t="s">
        <v>90</v>
      </c>
      <c r="F41" t="s">
        <v>35</v>
      </c>
      <c r="G41">
        <v>7</v>
      </c>
      <c r="H41">
        <v>7</v>
      </c>
      <c r="I41">
        <v>6.5</v>
      </c>
      <c r="L41">
        <v>6.5</v>
      </c>
      <c r="M41">
        <v>7</v>
      </c>
      <c r="N41">
        <v>6.5</v>
      </c>
    </row>
    <row r="42" spans="1:14" x14ac:dyDescent="0.25">
      <c r="A42" t="s">
        <v>139</v>
      </c>
      <c r="B42">
        <v>11</v>
      </c>
      <c r="C42">
        <v>1</v>
      </c>
      <c r="D42" t="s">
        <v>23</v>
      </c>
      <c r="E42" t="s">
        <v>90</v>
      </c>
      <c r="F42" t="s">
        <v>36</v>
      </c>
      <c r="G42">
        <v>6</v>
      </c>
      <c r="H42">
        <v>6.5</v>
      </c>
      <c r="I42">
        <v>6.5</v>
      </c>
      <c r="L42">
        <v>6</v>
      </c>
      <c r="M42">
        <v>6.5</v>
      </c>
      <c r="N42">
        <v>5.5</v>
      </c>
    </row>
    <row r="43" spans="1:14" x14ac:dyDescent="0.25">
      <c r="A43" t="s">
        <v>139</v>
      </c>
      <c r="B43">
        <v>12</v>
      </c>
      <c r="C43">
        <v>1</v>
      </c>
      <c r="D43" t="s">
        <v>23</v>
      </c>
      <c r="E43" t="s">
        <v>90</v>
      </c>
      <c r="F43" t="s">
        <v>44</v>
      </c>
      <c r="L43">
        <v>6</v>
      </c>
    </row>
    <row r="44" spans="1:14" x14ac:dyDescent="0.25">
      <c r="A44" t="s">
        <v>139</v>
      </c>
      <c r="B44">
        <v>13</v>
      </c>
      <c r="C44">
        <v>1</v>
      </c>
      <c r="D44" t="s">
        <v>23</v>
      </c>
      <c r="E44" t="s">
        <v>90</v>
      </c>
      <c r="F44" t="s">
        <v>34</v>
      </c>
      <c r="G44">
        <v>5.5</v>
      </c>
      <c r="H44">
        <v>6</v>
      </c>
      <c r="I44">
        <v>6</v>
      </c>
      <c r="L44">
        <v>5.5</v>
      </c>
      <c r="M44">
        <v>6</v>
      </c>
      <c r="N44">
        <v>5.5</v>
      </c>
    </row>
    <row r="45" spans="1:14" x14ac:dyDescent="0.25">
      <c r="A45" t="s">
        <v>139</v>
      </c>
      <c r="B45">
        <v>14</v>
      </c>
      <c r="C45">
        <v>1</v>
      </c>
      <c r="D45" t="s">
        <v>23</v>
      </c>
      <c r="E45" t="s">
        <v>90</v>
      </c>
      <c r="F45" t="s">
        <v>30</v>
      </c>
      <c r="G45">
        <v>6</v>
      </c>
      <c r="H45">
        <v>6.5</v>
      </c>
      <c r="I45">
        <v>6</v>
      </c>
      <c r="L45">
        <v>6</v>
      </c>
      <c r="M45">
        <v>6.5</v>
      </c>
      <c r="N45">
        <v>6</v>
      </c>
    </row>
    <row r="46" spans="1:14" x14ac:dyDescent="0.25">
      <c r="A46" t="s">
        <v>139</v>
      </c>
      <c r="B46">
        <v>15</v>
      </c>
      <c r="C46">
        <v>1</v>
      </c>
      <c r="D46" t="s">
        <v>23</v>
      </c>
      <c r="E46" t="s">
        <v>91</v>
      </c>
      <c r="F46" t="s">
        <v>37</v>
      </c>
      <c r="G46">
        <v>6.5</v>
      </c>
      <c r="I46">
        <v>7</v>
      </c>
      <c r="L46">
        <v>6.5</v>
      </c>
      <c r="M46">
        <v>7</v>
      </c>
      <c r="N46">
        <v>6</v>
      </c>
    </row>
    <row r="47" spans="1:14" x14ac:dyDescent="0.25">
      <c r="A47" t="s">
        <v>139</v>
      </c>
      <c r="B47">
        <v>16</v>
      </c>
      <c r="C47">
        <v>2</v>
      </c>
      <c r="D47" t="s">
        <v>41</v>
      </c>
      <c r="E47" t="s">
        <v>90</v>
      </c>
      <c r="F47" t="s">
        <v>45</v>
      </c>
      <c r="G47">
        <v>6.5</v>
      </c>
      <c r="H47">
        <v>7</v>
      </c>
      <c r="I47">
        <v>7.5</v>
      </c>
      <c r="L47">
        <v>6.5</v>
      </c>
      <c r="M47">
        <v>6.5</v>
      </c>
      <c r="N47">
        <v>7</v>
      </c>
    </row>
    <row r="48" spans="1:14" x14ac:dyDescent="0.25">
      <c r="A48" t="s">
        <v>139</v>
      </c>
      <c r="B48">
        <v>17</v>
      </c>
      <c r="C48">
        <v>2</v>
      </c>
      <c r="D48" t="s">
        <v>41</v>
      </c>
      <c r="E48" t="s">
        <v>90</v>
      </c>
      <c r="F48" t="s">
        <v>46</v>
      </c>
      <c r="G48">
        <v>5.5</v>
      </c>
      <c r="H48">
        <v>5.5</v>
      </c>
      <c r="I48">
        <v>5.5</v>
      </c>
      <c r="L48">
        <v>6</v>
      </c>
      <c r="M48">
        <v>5.5</v>
      </c>
      <c r="N48">
        <v>6</v>
      </c>
    </row>
    <row r="49" spans="1:14" x14ac:dyDescent="0.25">
      <c r="A49" t="s">
        <v>139</v>
      </c>
      <c r="B49">
        <v>18</v>
      </c>
      <c r="C49">
        <v>2</v>
      </c>
      <c r="D49" t="s">
        <v>41</v>
      </c>
      <c r="E49" t="s">
        <v>90</v>
      </c>
      <c r="F49" t="s">
        <v>47</v>
      </c>
      <c r="G49">
        <v>6</v>
      </c>
      <c r="H49">
        <v>6.5</v>
      </c>
      <c r="I49">
        <v>6.5</v>
      </c>
      <c r="L49">
        <v>6</v>
      </c>
      <c r="M49">
        <v>6</v>
      </c>
      <c r="N49">
        <v>6.5</v>
      </c>
    </row>
    <row r="50" spans="1:14" x14ac:dyDescent="0.25">
      <c r="A50" t="s">
        <v>139</v>
      </c>
      <c r="B50">
        <v>19</v>
      </c>
      <c r="C50">
        <v>2</v>
      </c>
      <c r="D50" t="s">
        <v>41</v>
      </c>
      <c r="E50" t="s">
        <v>90</v>
      </c>
      <c r="F50" t="s">
        <v>48</v>
      </c>
      <c r="G50">
        <v>6</v>
      </c>
      <c r="H50">
        <v>6.5</v>
      </c>
      <c r="I50">
        <v>7</v>
      </c>
      <c r="L50">
        <v>6.5</v>
      </c>
      <c r="M50">
        <v>6.5</v>
      </c>
      <c r="N50">
        <v>7</v>
      </c>
    </row>
    <row r="51" spans="1:14" x14ac:dyDescent="0.25">
      <c r="A51" t="s">
        <v>139</v>
      </c>
      <c r="B51">
        <v>20</v>
      </c>
      <c r="C51">
        <v>2</v>
      </c>
      <c r="D51" t="s">
        <v>41</v>
      </c>
      <c r="E51" t="s">
        <v>90</v>
      </c>
      <c r="F51" t="s">
        <v>49</v>
      </c>
      <c r="G51">
        <v>5</v>
      </c>
      <c r="H51">
        <v>6</v>
      </c>
      <c r="I51">
        <v>6.5</v>
      </c>
      <c r="L51">
        <v>5.5</v>
      </c>
      <c r="M51">
        <v>5.5</v>
      </c>
      <c r="N51">
        <v>5.5</v>
      </c>
    </row>
    <row r="52" spans="1:14" x14ac:dyDescent="0.25">
      <c r="A52" t="s">
        <v>139</v>
      </c>
      <c r="B52">
        <v>21</v>
      </c>
      <c r="C52">
        <v>2</v>
      </c>
      <c r="D52" t="s">
        <v>41</v>
      </c>
      <c r="E52" t="s">
        <v>90</v>
      </c>
      <c r="F52" t="s">
        <v>50</v>
      </c>
      <c r="G52">
        <v>5</v>
      </c>
      <c r="H52">
        <v>5.5</v>
      </c>
      <c r="I52">
        <v>5.5</v>
      </c>
      <c r="L52">
        <v>5</v>
      </c>
      <c r="M52">
        <v>5</v>
      </c>
      <c r="N52">
        <v>5</v>
      </c>
    </row>
    <row r="53" spans="1:14" x14ac:dyDescent="0.25">
      <c r="A53" t="s">
        <v>139</v>
      </c>
      <c r="B53">
        <v>22</v>
      </c>
      <c r="C53">
        <v>2</v>
      </c>
      <c r="D53" t="s">
        <v>41</v>
      </c>
      <c r="E53" t="s">
        <v>90</v>
      </c>
      <c r="F53" t="s">
        <v>51</v>
      </c>
      <c r="G53">
        <v>6</v>
      </c>
      <c r="H53">
        <v>6</v>
      </c>
      <c r="I53">
        <v>6.5</v>
      </c>
      <c r="L53">
        <v>5.5</v>
      </c>
      <c r="M53">
        <v>6</v>
      </c>
      <c r="N53">
        <v>6</v>
      </c>
    </row>
    <row r="54" spans="1:14" x14ac:dyDescent="0.25">
      <c r="A54" t="s">
        <v>139</v>
      </c>
      <c r="B54">
        <v>23</v>
      </c>
      <c r="C54">
        <v>2</v>
      </c>
      <c r="D54" t="s">
        <v>41</v>
      </c>
      <c r="E54" t="s">
        <v>90</v>
      </c>
      <c r="F54" t="s">
        <v>52</v>
      </c>
      <c r="G54">
        <v>5.5</v>
      </c>
      <c r="H54">
        <v>5.5</v>
      </c>
      <c r="I54">
        <v>6</v>
      </c>
      <c r="L54">
        <v>6</v>
      </c>
      <c r="M54">
        <v>5.5</v>
      </c>
      <c r="N54">
        <v>6</v>
      </c>
    </row>
    <row r="55" spans="1:14" x14ac:dyDescent="0.25">
      <c r="A55" t="s">
        <v>139</v>
      </c>
      <c r="B55">
        <v>24</v>
      </c>
      <c r="C55">
        <v>2</v>
      </c>
      <c r="D55" t="s">
        <v>41</v>
      </c>
      <c r="E55" t="s">
        <v>90</v>
      </c>
      <c r="F55" t="s">
        <v>53</v>
      </c>
      <c r="G55">
        <v>5.5</v>
      </c>
      <c r="H55">
        <v>6</v>
      </c>
      <c r="I55">
        <v>6</v>
      </c>
      <c r="L55">
        <v>5.5</v>
      </c>
      <c r="M55">
        <v>6</v>
      </c>
      <c r="N55">
        <v>5.5</v>
      </c>
    </row>
    <row r="56" spans="1:14" x14ac:dyDescent="0.25">
      <c r="A56" t="s">
        <v>139</v>
      </c>
      <c r="B56">
        <v>25</v>
      </c>
      <c r="C56">
        <v>2</v>
      </c>
      <c r="D56" t="s">
        <v>41</v>
      </c>
      <c r="E56" t="s">
        <v>90</v>
      </c>
      <c r="F56" t="s">
        <v>54</v>
      </c>
      <c r="G56">
        <v>5.5</v>
      </c>
      <c r="H56">
        <v>5.5</v>
      </c>
      <c r="I56">
        <v>5.5</v>
      </c>
      <c r="L56">
        <v>5.5</v>
      </c>
      <c r="M56">
        <v>5.5</v>
      </c>
      <c r="N56">
        <v>6</v>
      </c>
    </row>
    <row r="57" spans="1:14" x14ac:dyDescent="0.25">
      <c r="A57" t="s">
        <v>139</v>
      </c>
      <c r="B57">
        <v>26</v>
      </c>
      <c r="C57">
        <v>2</v>
      </c>
      <c r="D57" t="s">
        <v>41</v>
      </c>
      <c r="E57" t="s">
        <v>90</v>
      </c>
      <c r="F57" t="s">
        <v>55</v>
      </c>
      <c r="G57">
        <v>5</v>
      </c>
      <c r="H57">
        <v>5</v>
      </c>
      <c r="I57">
        <v>6</v>
      </c>
      <c r="L57">
        <v>6</v>
      </c>
      <c r="M57">
        <v>5</v>
      </c>
      <c r="N57">
        <v>5.5</v>
      </c>
    </row>
    <row r="58" spans="1:14" x14ac:dyDescent="0.25">
      <c r="A58" t="s">
        <v>139</v>
      </c>
      <c r="B58">
        <v>27</v>
      </c>
      <c r="C58">
        <v>2</v>
      </c>
      <c r="D58" t="s">
        <v>41</v>
      </c>
      <c r="E58" t="s">
        <v>90</v>
      </c>
      <c r="F58" t="s">
        <v>56</v>
      </c>
      <c r="G58">
        <v>5</v>
      </c>
      <c r="H58">
        <v>6</v>
      </c>
      <c r="I58">
        <v>6</v>
      </c>
      <c r="L58">
        <v>6</v>
      </c>
      <c r="M58">
        <v>6</v>
      </c>
      <c r="N58">
        <v>6</v>
      </c>
    </row>
    <row r="59" spans="1:14" x14ac:dyDescent="0.25">
      <c r="A59" t="s">
        <v>139</v>
      </c>
      <c r="B59">
        <v>28</v>
      </c>
      <c r="C59">
        <v>2</v>
      </c>
      <c r="D59" t="s">
        <v>41</v>
      </c>
      <c r="E59" t="s">
        <v>90</v>
      </c>
      <c r="F59" t="s">
        <v>57</v>
      </c>
      <c r="L59">
        <v>5.5</v>
      </c>
    </row>
    <row r="60" spans="1:14" x14ac:dyDescent="0.25">
      <c r="A60" t="s">
        <v>139</v>
      </c>
      <c r="B60">
        <v>29</v>
      </c>
      <c r="C60">
        <v>2</v>
      </c>
      <c r="D60" t="s">
        <v>41</v>
      </c>
      <c r="E60" t="s">
        <v>90</v>
      </c>
      <c r="F60" t="s">
        <v>58</v>
      </c>
      <c r="G60">
        <v>5.5</v>
      </c>
      <c r="H60">
        <v>5.5</v>
      </c>
      <c r="I60">
        <v>6</v>
      </c>
      <c r="L60">
        <v>6</v>
      </c>
      <c r="M60">
        <v>5.5</v>
      </c>
      <c r="N60">
        <v>5.5</v>
      </c>
    </row>
    <row r="61" spans="1:14" x14ac:dyDescent="0.25">
      <c r="A61" t="s">
        <v>139</v>
      </c>
      <c r="B61">
        <v>30</v>
      </c>
      <c r="C61">
        <v>2</v>
      </c>
      <c r="D61" t="s">
        <v>41</v>
      </c>
      <c r="E61" t="s">
        <v>91</v>
      </c>
      <c r="F61" t="s">
        <v>59</v>
      </c>
      <c r="G61">
        <v>5.5</v>
      </c>
      <c r="I61">
        <v>6</v>
      </c>
      <c r="L61">
        <v>5</v>
      </c>
      <c r="M61">
        <v>6</v>
      </c>
      <c r="N61">
        <v>5.5</v>
      </c>
    </row>
    <row r="62" spans="1:14" x14ac:dyDescent="0.25">
      <c r="A62" t="s">
        <v>138</v>
      </c>
      <c r="B62">
        <v>1</v>
      </c>
      <c r="C62">
        <v>1</v>
      </c>
      <c r="D62" t="s">
        <v>41</v>
      </c>
      <c r="E62" t="s">
        <v>90</v>
      </c>
      <c r="F62" t="s">
        <v>45</v>
      </c>
      <c r="G62">
        <v>5.5</v>
      </c>
      <c r="H62">
        <v>6</v>
      </c>
      <c r="I62">
        <v>6.5</v>
      </c>
      <c r="L62">
        <v>6</v>
      </c>
      <c r="M62">
        <v>6</v>
      </c>
      <c r="N62">
        <v>5</v>
      </c>
    </row>
    <row r="63" spans="1:14" x14ac:dyDescent="0.25">
      <c r="A63" t="s">
        <v>138</v>
      </c>
      <c r="B63">
        <v>2</v>
      </c>
      <c r="C63">
        <v>1</v>
      </c>
      <c r="D63" t="s">
        <v>41</v>
      </c>
      <c r="E63" t="s">
        <v>90</v>
      </c>
      <c r="F63" t="s">
        <v>46</v>
      </c>
      <c r="G63">
        <v>5.5</v>
      </c>
      <c r="H63">
        <v>5.5</v>
      </c>
      <c r="I63">
        <v>6</v>
      </c>
      <c r="L63">
        <v>5.5</v>
      </c>
      <c r="M63">
        <v>5.5</v>
      </c>
      <c r="N63">
        <v>5.5</v>
      </c>
    </row>
    <row r="64" spans="1:14" x14ac:dyDescent="0.25">
      <c r="A64" t="s">
        <v>138</v>
      </c>
      <c r="B64">
        <v>3</v>
      </c>
      <c r="C64">
        <v>1</v>
      </c>
      <c r="D64" t="s">
        <v>41</v>
      </c>
      <c r="E64" t="s">
        <v>90</v>
      </c>
      <c r="F64" t="s">
        <v>47</v>
      </c>
      <c r="G64">
        <v>6</v>
      </c>
      <c r="H64">
        <v>7</v>
      </c>
      <c r="I64">
        <v>7</v>
      </c>
      <c r="L64">
        <v>6.5</v>
      </c>
      <c r="M64">
        <v>5.5</v>
      </c>
      <c r="N64">
        <v>6</v>
      </c>
    </row>
    <row r="65" spans="1:14" x14ac:dyDescent="0.25">
      <c r="A65" t="s">
        <v>138</v>
      </c>
      <c r="B65">
        <v>4</v>
      </c>
      <c r="C65">
        <v>1</v>
      </c>
      <c r="D65" t="s">
        <v>41</v>
      </c>
      <c r="E65" t="s">
        <v>90</v>
      </c>
      <c r="F65" t="s">
        <v>92</v>
      </c>
      <c r="G65">
        <v>5.5</v>
      </c>
      <c r="H65">
        <v>5.5</v>
      </c>
      <c r="I65">
        <v>5.5</v>
      </c>
      <c r="L65">
        <v>6</v>
      </c>
      <c r="M65">
        <v>6</v>
      </c>
      <c r="N65">
        <v>6</v>
      </c>
    </row>
    <row r="66" spans="1:14" x14ac:dyDescent="0.25">
      <c r="A66" t="s">
        <v>138</v>
      </c>
      <c r="B66">
        <v>5</v>
      </c>
      <c r="C66">
        <v>1</v>
      </c>
      <c r="D66" t="s">
        <v>41</v>
      </c>
      <c r="E66" t="s">
        <v>90</v>
      </c>
      <c r="F66" t="s">
        <v>93</v>
      </c>
      <c r="G66">
        <v>5.5</v>
      </c>
      <c r="H66">
        <v>6.5</v>
      </c>
      <c r="I66">
        <v>6</v>
      </c>
      <c r="L66">
        <v>5.5</v>
      </c>
      <c r="M66">
        <v>5</v>
      </c>
      <c r="N66">
        <v>6.5</v>
      </c>
    </row>
    <row r="67" spans="1:14" x14ac:dyDescent="0.25">
      <c r="A67" t="s">
        <v>138</v>
      </c>
      <c r="B67">
        <v>6</v>
      </c>
      <c r="C67">
        <v>1</v>
      </c>
      <c r="D67" t="s">
        <v>41</v>
      </c>
      <c r="E67" t="s">
        <v>90</v>
      </c>
      <c r="F67" t="s">
        <v>50</v>
      </c>
      <c r="G67">
        <v>6</v>
      </c>
      <c r="H67">
        <v>5.5</v>
      </c>
      <c r="I67">
        <v>5</v>
      </c>
      <c r="L67">
        <v>5</v>
      </c>
      <c r="M67">
        <v>5</v>
      </c>
      <c r="N67">
        <v>5</v>
      </c>
    </row>
    <row r="68" spans="1:14" x14ac:dyDescent="0.25">
      <c r="A68" t="s">
        <v>138</v>
      </c>
      <c r="B68">
        <v>7</v>
      </c>
      <c r="C68">
        <v>1</v>
      </c>
      <c r="D68" t="s">
        <v>41</v>
      </c>
      <c r="E68" t="s">
        <v>90</v>
      </c>
      <c r="F68" t="s">
        <v>58</v>
      </c>
      <c r="G68">
        <v>6.5</v>
      </c>
      <c r="H68">
        <v>6</v>
      </c>
      <c r="I68">
        <v>6.5</v>
      </c>
      <c r="L68">
        <v>6</v>
      </c>
      <c r="M68">
        <v>5.5</v>
      </c>
      <c r="N68">
        <v>6</v>
      </c>
    </row>
    <row r="69" spans="1:14" x14ac:dyDescent="0.25">
      <c r="A69" t="s">
        <v>138</v>
      </c>
      <c r="B69">
        <v>8</v>
      </c>
      <c r="C69">
        <v>1</v>
      </c>
      <c r="D69" t="s">
        <v>41</v>
      </c>
      <c r="E69" t="s">
        <v>90</v>
      </c>
      <c r="F69" t="s">
        <v>52</v>
      </c>
      <c r="G69">
        <v>6</v>
      </c>
      <c r="H69">
        <v>6</v>
      </c>
      <c r="I69">
        <v>6</v>
      </c>
      <c r="L69">
        <v>6</v>
      </c>
      <c r="M69">
        <v>6</v>
      </c>
      <c r="N69">
        <v>5.5</v>
      </c>
    </row>
    <row r="70" spans="1:14" x14ac:dyDescent="0.25">
      <c r="A70" t="s">
        <v>138</v>
      </c>
      <c r="B70">
        <v>9</v>
      </c>
      <c r="C70">
        <v>1</v>
      </c>
      <c r="D70" t="s">
        <v>41</v>
      </c>
      <c r="E70" t="s">
        <v>90</v>
      </c>
      <c r="F70" t="s">
        <v>53</v>
      </c>
      <c r="G70">
        <v>5.5</v>
      </c>
      <c r="H70">
        <v>6.5</v>
      </c>
      <c r="I70">
        <v>5.5</v>
      </c>
      <c r="L70">
        <v>5.5</v>
      </c>
      <c r="M70">
        <v>6</v>
      </c>
      <c r="N70">
        <v>5</v>
      </c>
    </row>
    <row r="71" spans="1:14" x14ac:dyDescent="0.25">
      <c r="A71" t="s">
        <v>138</v>
      </c>
      <c r="B71">
        <v>10</v>
      </c>
      <c r="C71">
        <v>1</v>
      </c>
      <c r="D71" t="s">
        <v>41</v>
      </c>
      <c r="E71" t="s">
        <v>90</v>
      </c>
      <c r="F71" t="s">
        <v>54</v>
      </c>
      <c r="G71">
        <v>5.5</v>
      </c>
      <c r="H71">
        <v>6</v>
      </c>
      <c r="I71">
        <v>5</v>
      </c>
      <c r="L71">
        <v>5</v>
      </c>
      <c r="M71">
        <v>6</v>
      </c>
      <c r="N71">
        <v>5</v>
      </c>
    </row>
    <row r="72" spans="1:14" x14ac:dyDescent="0.25">
      <c r="A72" t="s">
        <v>138</v>
      </c>
      <c r="B72">
        <v>11</v>
      </c>
      <c r="C72">
        <v>1</v>
      </c>
      <c r="D72" t="s">
        <v>41</v>
      </c>
      <c r="E72" t="s">
        <v>90</v>
      </c>
      <c r="F72" t="s">
        <v>55</v>
      </c>
      <c r="G72">
        <v>7.5</v>
      </c>
      <c r="H72">
        <v>7.5</v>
      </c>
      <c r="I72">
        <v>7.5</v>
      </c>
      <c r="L72">
        <v>6.5</v>
      </c>
      <c r="M72">
        <v>6.5</v>
      </c>
      <c r="N72">
        <v>6.5</v>
      </c>
    </row>
    <row r="73" spans="1:14" x14ac:dyDescent="0.25">
      <c r="A73" t="s">
        <v>138</v>
      </c>
      <c r="B73">
        <v>12</v>
      </c>
      <c r="C73">
        <v>1</v>
      </c>
      <c r="D73" t="s">
        <v>41</v>
      </c>
      <c r="E73" t="s">
        <v>90</v>
      </c>
      <c r="F73" t="s">
        <v>108</v>
      </c>
    </row>
    <row r="74" spans="1:14" x14ac:dyDescent="0.25">
      <c r="A74" t="s">
        <v>138</v>
      </c>
      <c r="B74">
        <v>13</v>
      </c>
      <c r="C74">
        <v>1</v>
      </c>
      <c r="D74" t="s">
        <v>41</v>
      </c>
      <c r="E74" t="s">
        <v>90</v>
      </c>
      <c r="F74" t="s">
        <v>56</v>
      </c>
      <c r="G74">
        <v>6</v>
      </c>
      <c r="H74">
        <v>6</v>
      </c>
      <c r="L74">
        <v>6</v>
      </c>
      <c r="M74">
        <v>5.5</v>
      </c>
      <c r="N74">
        <v>6</v>
      </c>
    </row>
    <row r="75" spans="1:14" x14ac:dyDescent="0.25">
      <c r="A75" t="s">
        <v>138</v>
      </c>
      <c r="B75">
        <v>14</v>
      </c>
      <c r="C75">
        <v>1</v>
      </c>
      <c r="D75" t="s">
        <v>41</v>
      </c>
      <c r="E75" t="s">
        <v>90</v>
      </c>
      <c r="F75" t="s">
        <v>112</v>
      </c>
      <c r="G75">
        <v>6</v>
      </c>
      <c r="H75">
        <v>5</v>
      </c>
      <c r="I75">
        <v>6.5</v>
      </c>
      <c r="L75">
        <v>5.5</v>
      </c>
      <c r="M75">
        <v>6</v>
      </c>
      <c r="N75">
        <v>5</v>
      </c>
    </row>
    <row r="76" spans="1:14" x14ac:dyDescent="0.25">
      <c r="A76" t="s">
        <v>138</v>
      </c>
      <c r="B76">
        <v>15</v>
      </c>
      <c r="C76">
        <v>1</v>
      </c>
      <c r="D76" t="s">
        <v>41</v>
      </c>
      <c r="E76" t="s">
        <v>91</v>
      </c>
      <c r="F76" t="s">
        <v>59</v>
      </c>
      <c r="I76">
        <v>5.5</v>
      </c>
      <c r="L76">
        <v>5.5</v>
      </c>
      <c r="M76">
        <v>5.5</v>
      </c>
      <c r="N76">
        <v>5.5</v>
      </c>
    </row>
    <row r="77" spans="1:14" x14ac:dyDescent="0.25">
      <c r="A77" t="s">
        <v>138</v>
      </c>
      <c r="B77">
        <v>16</v>
      </c>
      <c r="C77">
        <v>2</v>
      </c>
      <c r="D77" t="s">
        <v>94</v>
      </c>
      <c r="E77" t="s">
        <v>90</v>
      </c>
      <c r="F77" t="s">
        <v>96</v>
      </c>
      <c r="G77">
        <v>6.5</v>
      </c>
      <c r="H77">
        <v>6</v>
      </c>
      <c r="I77">
        <v>6</v>
      </c>
      <c r="L77">
        <v>6</v>
      </c>
      <c r="M77">
        <v>6</v>
      </c>
      <c r="N77">
        <v>6</v>
      </c>
    </row>
    <row r="78" spans="1:14" x14ac:dyDescent="0.25">
      <c r="A78" t="s">
        <v>138</v>
      </c>
      <c r="B78">
        <v>17</v>
      </c>
      <c r="C78">
        <v>2</v>
      </c>
      <c r="D78" t="s">
        <v>94</v>
      </c>
      <c r="E78" t="s">
        <v>90</v>
      </c>
      <c r="F78" t="s">
        <v>97</v>
      </c>
      <c r="G78">
        <v>5.5</v>
      </c>
      <c r="H78">
        <v>6</v>
      </c>
      <c r="I78">
        <v>5.5</v>
      </c>
      <c r="L78">
        <v>5</v>
      </c>
      <c r="M78">
        <v>6</v>
      </c>
      <c r="N78">
        <v>6</v>
      </c>
    </row>
    <row r="79" spans="1:14" x14ac:dyDescent="0.25">
      <c r="A79" t="s">
        <v>138</v>
      </c>
      <c r="B79">
        <v>18</v>
      </c>
      <c r="C79">
        <v>2</v>
      </c>
      <c r="D79" t="s">
        <v>94</v>
      </c>
      <c r="E79" t="s">
        <v>90</v>
      </c>
      <c r="F79" t="s">
        <v>98</v>
      </c>
      <c r="G79">
        <v>5</v>
      </c>
      <c r="H79">
        <v>6.5</v>
      </c>
      <c r="I79">
        <v>6</v>
      </c>
      <c r="L79">
        <v>5</v>
      </c>
      <c r="M79">
        <v>6</v>
      </c>
      <c r="N79">
        <v>6</v>
      </c>
    </row>
    <row r="80" spans="1:14" x14ac:dyDescent="0.25">
      <c r="A80" t="s">
        <v>138</v>
      </c>
      <c r="B80">
        <v>19</v>
      </c>
      <c r="C80">
        <v>2</v>
      </c>
      <c r="D80" t="s">
        <v>94</v>
      </c>
      <c r="E80" t="s">
        <v>90</v>
      </c>
      <c r="F80" t="s">
        <v>99</v>
      </c>
      <c r="G80">
        <v>5.5</v>
      </c>
      <c r="H80">
        <v>7</v>
      </c>
      <c r="I80">
        <v>6</v>
      </c>
      <c r="L80">
        <v>5.5</v>
      </c>
      <c r="M80">
        <v>5.5</v>
      </c>
      <c r="N80">
        <v>6.5</v>
      </c>
    </row>
    <row r="81" spans="1:14" x14ac:dyDescent="0.25">
      <c r="A81" t="s">
        <v>138</v>
      </c>
      <c r="B81">
        <v>20</v>
      </c>
      <c r="C81">
        <v>2</v>
      </c>
      <c r="D81" t="s">
        <v>94</v>
      </c>
      <c r="E81" t="s">
        <v>90</v>
      </c>
      <c r="F81" t="s">
        <v>100</v>
      </c>
      <c r="G81">
        <v>6.5</v>
      </c>
      <c r="H81">
        <v>6.5</v>
      </c>
      <c r="I81">
        <v>7</v>
      </c>
      <c r="L81">
        <v>6</v>
      </c>
      <c r="M81">
        <v>6</v>
      </c>
      <c r="N81">
        <v>6.5</v>
      </c>
    </row>
    <row r="82" spans="1:14" x14ac:dyDescent="0.25">
      <c r="A82" t="s">
        <v>138</v>
      </c>
      <c r="B82">
        <v>21</v>
      </c>
      <c r="C82">
        <v>2</v>
      </c>
      <c r="D82" t="s">
        <v>94</v>
      </c>
      <c r="E82" t="s">
        <v>90</v>
      </c>
      <c r="F82" t="s">
        <v>101</v>
      </c>
      <c r="G82">
        <v>6.5</v>
      </c>
      <c r="H82">
        <v>6.5</v>
      </c>
      <c r="I82">
        <v>6.5</v>
      </c>
      <c r="L82">
        <v>7</v>
      </c>
      <c r="M82">
        <v>6.5</v>
      </c>
      <c r="N82">
        <v>6.5</v>
      </c>
    </row>
    <row r="83" spans="1:14" x14ac:dyDescent="0.25">
      <c r="A83" t="s">
        <v>138</v>
      </c>
      <c r="B83">
        <v>22</v>
      </c>
      <c r="C83">
        <v>2</v>
      </c>
      <c r="D83" t="s">
        <v>94</v>
      </c>
      <c r="E83" t="s">
        <v>90</v>
      </c>
      <c r="F83" t="s">
        <v>102</v>
      </c>
      <c r="G83">
        <v>5.5</v>
      </c>
      <c r="H83">
        <v>6.5</v>
      </c>
      <c r="I83">
        <v>5.5</v>
      </c>
      <c r="L83">
        <v>5.5</v>
      </c>
      <c r="M83">
        <v>5.5</v>
      </c>
      <c r="N83">
        <v>6</v>
      </c>
    </row>
    <row r="84" spans="1:14" x14ac:dyDescent="0.25">
      <c r="A84" t="s">
        <v>138</v>
      </c>
      <c r="B84">
        <v>23</v>
      </c>
      <c r="C84">
        <v>2</v>
      </c>
      <c r="D84" t="s">
        <v>94</v>
      </c>
      <c r="E84" t="s">
        <v>90</v>
      </c>
      <c r="F84" t="s">
        <v>103</v>
      </c>
      <c r="G84">
        <v>6.5</v>
      </c>
      <c r="H84">
        <v>6</v>
      </c>
      <c r="I84">
        <v>7</v>
      </c>
      <c r="L84">
        <v>7</v>
      </c>
      <c r="M84">
        <v>6.5</v>
      </c>
      <c r="N84">
        <v>6.5</v>
      </c>
    </row>
    <row r="85" spans="1:14" x14ac:dyDescent="0.25">
      <c r="A85" t="s">
        <v>138</v>
      </c>
      <c r="B85">
        <v>24</v>
      </c>
      <c r="C85">
        <v>2</v>
      </c>
      <c r="D85" t="s">
        <v>94</v>
      </c>
      <c r="E85" t="s">
        <v>90</v>
      </c>
      <c r="F85" t="s">
        <v>104</v>
      </c>
      <c r="G85">
        <v>7.5</v>
      </c>
      <c r="H85">
        <v>7</v>
      </c>
      <c r="I85">
        <v>7</v>
      </c>
      <c r="L85">
        <v>7</v>
      </c>
      <c r="M85">
        <v>6.5</v>
      </c>
      <c r="N85">
        <v>7</v>
      </c>
    </row>
    <row r="86" spans="1:14" x14ac:dyDescent="0.25">
      <c r="A86" t="s">
        <v>138</v>
      </c>
      <c r="B86">
        <v>25</v>
      </c>
      <c r="C86">
        <v>2</v>
      </c>
      <c r="D86" t="s">
        <v>94</v>
      </c>
      <c r="E86" t="s">
        <v>90</v>
      </c>
      <c r="F86" t="s">
        <v>105</v>
      </c>
      <c r="G86">
        <v>7</v>
      </c>
      <c r="H86">
        <v>7.5</v>
      </c>
      <c r="I86">
        <v>7</v>
      </c>
      <c r="L86">
        <v>6.5</v>
      </c>
      <c r="M86">
        <v>6.5</v>
      </c>
      <c r="N86">
        <v>7</v>
      </c>
    </row>
    <row r="87" spans="1:14" x14ac:dyDescent="0.25">
      <c r="A87" t="s">
        <v>138</v>
      </c>
      <c r="B87">
        <v>26</v>
      </c>
      <c r="C87">
        <v>2</v>
      </c>
      <c r="D87" t="s">
        <v>94</v>
      </c>
      <c r="E87" t="s">
        <v>90</v>
      </c>
      <c r="F87" t="s">
        <v>106</v>
      </c>
      <c r="G87">
        <v>6.5</v>
      </c>
      <c r="H87">
        <v>6.5</v>
      </c>
      <c r="I87">
        <v>6.5</v>
      </c>
      <c r="L87">
        <v>6.5</v>
      </c>
      <c r="M87">
        <v>6.5</v>
      </c>
      <c r="N87">
        <v>6.5</v>
      </c>
    </row>
    <row r="88" spans="1:14" x14ac:dyDescent="0.25">
      <c r="A88" t="s">
        <v>138</v>
      </c>
      <c r="B88">
        <v>27</v>
      </c>
      <c r="C88">
        <v>2</v>
      </c>
      <c r="D88" t="s">
        <v>94</v>
      </c>
      <c r="E88" t="s">
        <v>90</v>
      </c>
      <c r="F88" t="s">
        <v>109</v>
      </c>
    </row>
    <row r="89" spans="1:14" x14ac:dyDescent="0.25">
      <c r="A89" t="s">
        <v>138</v>
      </c>
      <c r="B89">
        <v>28</v>
      </c>
      <c r="C89">
        <v>2</v>
      </c>
      <c r="D89" t="s">
        <v>94</v>
      </c>
      <c r="E89" t="s">
        <v>90</v>
      </c>
      <c r="F89" t="s">
        <v>110</v>
      </c>
      <c r="G89">
        <v>6</v>
      </c>
      <c r="H89">
        <v>6</v>
      </c>
      <c r="L89">
        <v>6.5</v>
      </c>
      <c r="M89">
        <v>5.5</v>
      </c>
    </row>
    <row r="90" spans="1:14" x14ac:dyDescent="0.25">
      <c r="A90" t="s">
        <v>138</v>
      </c>
      <c r="B90">
        <v>29</v>
      </c>
      <c r="C90">
        <v>2</v>
      </c>
      <c r="D90" t="s">
        <v>94</v>
      </c>
      <c r="E90" t="s">
        <v>90</v>
      </c>
      <c r="F90" t="s">
        <v>111</v>
      </c>
      <c r="G90">
        <v>6</v>
      </c>
      <c r="H90">
        <v>6</v>
      </c>
      <c r="I90">
        <v>6</v>
      </c>
      <c r="L90">
        <v>6</v>
      </c>
      <c r="M90">
        <v>6</v>
      </c>
      <c r="N90">
        <v>6</v>
      </c>
    </row>
    <row r="91" spans="1:14" x14ac:dyDescent="0.25">
      <c r="A91" t="s">
        <v>138</v>
      </c>
      <c r="B91">
        <v>30</v>
      </c>
      <c r="C91">
        <v>2</v>
      </c>
      <c r="D91" t="s">
        <v>94</v>
      </c>
      <c r="E91" t="s">
        <v>91</v>
      </c>
      <c r="F91" t="s">
        <v>107</v>
      </c>
      <c r="I91">
        <v>6.5</v>
      </c>
      <c r="L91">
        <v>6</v>
      </c>
      <c r="M91">
        <v>7</v>
      </c>
      <c r="N91">
        <v>7</v>
      </c>
    </row>
    <row r="92" spans="1:14" x14ac:dyDescent="0.25">
      <c r="A92" s="1" t="s">
        <v>140</v>
      </c>
      <c r="B92">
        <v>1</v>
      </c>
      <c r="C92">
        <v>1</v>
      </c>
      <c r="D92" t="s">
        <v>94</v>
      </c>
      <c r="E92" t="s">
        <v>90</v>
      </c>
      <c r="F92" t="s">
        <v>120</v>
      </c>
      <c r="G92">
        <v>5.5</v>
      </c>
      <c r="H92">
        <v>5.5</v>
      </c>
      <c r="I92">
        <v>6</v>
      </c>
      <c r="M92">
        <v>5.5</v>
      </c>
      <c r="N92">
        <v>6</v>
      </c>
    </row>
    <row r="93" spans="1:14" x14ac:dyDescent="0.25">
      <c r="A93" s="1" t="s">
        <v>140</v>
      </c>
      <c r="B93">
        <v>2</v>
      </c>
      <c r="C93">
        <v>1</v>
      </c>
      <c r="D93" t="s">
        <v>94</v>
      </c>
      <c r="E93" t="s">
        <v>90</v>
      </c>
      <c r="F93" t="s">
        <v>97</v>
      </c>
      <c r="G93">
        <v>6</v>
      </c>
      <c r="H93">
        <v>6</v>
      </c>
      <c r="I93">
        <v>6</v>
      </c>
      <c r="M93">
        <v>6</v>
      </c>
      <c r="N93">
        <v>6.5</v>
      </c>
    </row>
    <row r="94" spans="1:14" x14ac:dyDescent="0.25">
      <c r="A94" s="1" t="s">
        <v>140</v>
      </c>
      <c r="B94">
        <v>3</v>
      </c>
      <c r="C94">
        <v>1</v>
      </c>
      <c r="D94" t="s">
        <v>94</v>
      </c>
      <c r="E94" t="s">
        <v>90</v>
      </c>
      <c r="F94" t="s">
        <v>98</v>
      </c>
      <c r="G94">
        <v>6.5</v>
      </c>
      <c r="H94">
        <v>6.5</v>
      </c>
      <c r="I94">
        <v>6</v>
      </c>
      <c r="M94">
        <v>6.5</v>
      </c>
      <c r="N94">
        <v>6.5</v>
      </c>
    </row>
    <row r="95" spans="1:14" x14ac:dyDescent="0.25">
      <c r="A95" s="1" t="s">
        <v>140</v>
      </c>
      <c r="B95">
        <v>4</v>
      </c>
      <c r="C95">
        <v>1</v>
      </c>
      <c r="D95" t="s">
        <v>94</v>
      </c>
      <c r="E95" t="s">
        <v>90</v>
      </c>
      <c r="F95" t="s">
        <v>99</v>
      </c>
      <c r="G95">
        <v>6</v>
      </c>
      <c r="H95">
        <v>6.5</v>
      </c>
      <c r="I95">
        <v>7</v>
      </c>
      <c r="M95">
        <v>5.5</v>
      </c>
      <c r="N95">
        <v>6.5</v>
      </c>
    </row>
    <row r="96" spans="1:14" x14ac:dyDescent="0.25">
      <c r="A96" s="1" t="s">
        <v>140</v>
      </c>
      <c r="B96">
        <v>5</v>
      </c>
      <c r="C96">
        <v>1</v>
      </c>
      <c r="D96" t="s">
        <v>94</v>
      </c>
      <c r="E96" t="s">
        <v>90</v>
      </c>
      <c r="F96" t="s">
        <v>100</v>
      </c>
      <c r="G96">
        <v>5.5</v>
      </c>
      <c r="H96">
        <v>6</v>
      </c>
      <c r="I96">
        <v>6</v>
      </c>
      <c r="M96">
        <v>6.5</v>
      </c>
      <c r="N96">
        <v>6</v>
      </c>
    </row>
    <row r="97" spans="1:14" x14ac:dyDescent="0.25">
      <c r="A97" s="1" t="s">
        <v>140</v>
      </c>
      <c r="B97">
        <v>6</v>
      </c>
      <c r="C97">
        <v>1</v>
      </c>
      <c r="D97" t="s">
        <v>94</v>
      </c>
      <c r="E97" t="s">
        <v>90</v>
      </c>
      <c r="F97" t="s">
        <v>101</v>
      </c>
      <c r="G97">
        <v>8</v>
      </c>
      <c r="H97">
        <v>7</v>
      </c>
      <c r="I97">
        <v>8</v>
      </c>
      <c r="M97">
        <v>8</v>
      </c>
      <c r="N97">
        <v>7.5</v>
      </c>
    </row>
    <row r="98" spans="1:14" x14ac:dyDescent="0.25">
      <c r="A98" s="1" t="s">
        <v>140</v>
      </c>
      <c r="B98">
        <v>7</v>
      </c>
      <c r="C98">
        <v>1</v>
      </c>
      <c r="D98" t="s">
        <v>94</v>
      </c>
      <c r="E98" t="s">
        <v>90</v>
      </c>
      <c r="F98" t="s">
        <v>102</v>
      </c>
      <c r="G98">
        <v>5</v>
      </c>
      <c r="H98">
        <v>5.5</v>
      </c>
      <c r="I98">
        <v>6</v>
      </c>
      <c r="M98">
        <v>6.5</v>
      </c>
      <c r="N98">
        <v>6</v>
      </c>
    </row>
    <row r="99" spans="1:14" x14ac:dyDescent="0.25">
      <c r="A99" s="1" t="s">
        <v>140</v>
      </c>
      <c r="B99">
        <v>8</v>
      </c>
      <c r="C99">
        <v>1</v>
      </c>
      <c r="D99" t="s">
        <v>94</v>
      </c>
      <c r="E99" t="s">
        <v>90</v>
      </c>
      <c r="F99" t="s">
        <v>103</v>
      </c>
      <c r="G99">
        <v>8</v>
      </c>
      <c r="H99">
        <v>8</v>
      </c>
      <c r="I99">
        <v>7.5</v>
      </c>
      <c r="M99">
        <v>7</v>
      </c>
      <c r="N99">
        <v>7.5</v>
      </c>
    </row>
    <row r="100" spans="1:14" x14ac:dyDescent="0.25">
      <c r="A100" s="1" t="s">
        <v>140</v>
      </c>
      <c r="B100">
        <v>9</v>
      </c>
      <c r="C100">
        <v>1</v>
      </c>
      <c r="D100" t="s">
        <v>94</v>
      </c>
      <c r="E100" t="s">
        <v>90</v>
      </c>
      <c r="F100" t="s">
        <v>104</v>
      </c>
      <c r="G100">
        <v>5.5</v>
      </c>
      <c r="H100">
        <v>6.5</v>
      </c>
      <c r="I100">
        <v>6.5</v>
      </c>
      <c r="M100">
        <v>6.5</v>
      </c>
      <c r="N100">
        <v>6.5</v>
      </c>
    </row>
    <row r="101" spans="1:14" x14ac:dyDescent="0.25">
      <c r="A101" s="1" t="s">
        <v>140</v>
      </c>
      <c r="B101">
        <v>10</v>
      </c>
      <c r="C101">
        <v>1</v>
      </c>
      <c r="D101" t="s">
        <v>94</v>
      </c>
      <c r="E101" t="s">
        <v>90</v>
      </c>
      <c r="F101" t="s">
        <v>105</v>
      </c>
      <c r="G101">
        <v>5.5</v>
      </c>
      <c r="H101">
        <v>6</v>
      </c>
      <c r="I101">
        <v>5.5</v>
      </c>
      <c r="M101">
        <v>6</v>
      </c>
      <c r="N101">
        <v>6</v>
      </c>
    </row>
    <row r="102" spans="1:14" x14ac:dyDescent="0.25">
      <c r="A102" s="1" t="s">
        <v>140</v>
      </c>
      <c r="B102">
        <v>11</v>
      </c>
      <c r="C102">
        <v>1</v>
      </c>
      <c r="D102" t="s">
        <v>94</v>
      </c>
      <c r="E102" t="s">
        <v>90</v>
      </c>
      <c r="F102" t="s">
        <v>106</v>
      </c>
      <c r="G102">
        <v>6</v>
      </c>
      <c r="H102">
        <v>6</v>
      </c>
      <c r="I102">
        <v>6.5</v>
      </c>
      <c r="M102">
        <v>6.5</v>
      </c>
      <c r="N102">
        <v>6</v>
      </c>
    </row>
    <row r="103" spans="1:14" x14ac:dyDescent="0.25">
      <c r="A103" s="1" t="s">
        <v>140</v>
      </c>
      <c r="B103">
        <v>12</v>
      </c>
      <c r="C103">
        <v>1</v>
      </c>
      <c r="D103" t="s">
        <v>94</v>
      </c>
      <c r="E103" t="s">
        <v>90</v>
      </c>
      <c r="F103" t="s">
        <v>134</v>
      </c>
      <c r="G103">
        <v>6</v>
      </c>
      <c r="H103">
        <v>6</v>
      </c>
      <c r="I103">
        <v>6</v>
      </c>
      <c r="M103">
        <v>6</v>
      </c>
      <c r="N103">
        <v>6.5</v>
      </c>
    </row>
    <row r="104" spans="1:14" x14ac:dyDescent="0.25">
      <c r="A104" s="1" t="s">
        <v>140</v>
      </c>
      <c r="B104">
        <v>13</v>
      </c>
      <c r="C104">
        <v>1</v>
      </c>
      <c r="D104" t="s">
        <v>94</v>
      </c>
      <c r="E104" t="s">
        <v>90</v>
      </c>
      <c r="F104" t="s">
        <v>111</v>
      </c>
      <c r="G104">
        <v>6</v>
      </c>
      <c r="H104">
        <v>6</v>
      </c>
      <c r="M104">
        <v>6.5</v>
      </c>
      <c r="N104">
        <v>6.5</v>
      </c>
    </row>
    <row r="105" spans="1:14" x14ac:dyDescent="0.25">
      <c r="A105" s="1" t="s">
        <v>140</v>
      </c>
      <c r="B105">
        <v>14</v>
      </c>
      <c r="C105">
        <v>1</v>
      </c>
      <c r="D105" t="s">
        <v>94</v>
      </c>
      <c r="E105" t="s">
        <v>90</v>
      </c>
      <c r="F105" t="s">
        <v>110</v>
      </c>
      <c r="G105">
        <v>7</v>
      </c>
      <c r="H105">
        <v>6.5</v>
      </c>
      <c r="I105">
        <v>7</v>
      </c>
      <c r="M105">
        <v>7</v>
      </c>
      <c r="N105">
        <v>7</v>
      </c>
    </row>
    <row r="106" spans="1:14" x14ac:dyDescent="0.25">
      <c r="A106" s="1" t="s">
        <v>140</v>
      </c>
      <c r="B106">
        <v>15</v>
      </c>
      <c r="C106">
        <v>1</v>
      </c>
      <c r="D106" t="s">
        <v>94</v>
      </c>
      <c r="E106" t="s">
        <v>91</v>
      </c>
      <c r="F106" t="s">
        <v>107</v>
      </c>
      <c r="G106">
        <v>6.5</v>
      </c>
      <c r="I106">
        <v>8</v>
      </c>
      <c r="M106">
        <v>6.5</v>
      </c>
      <c r="N106">
        <v>7</v>
      </c>
    </row>
    <row r="107" spans="1:14" x14ac:dyDescent="0.25">
      <c r="A107" s="1" t="s">
        <v>140</v>
      </c>
      <c r="B107">
        <v>16</v>
      </c>
      <c r="C107">
        <v>2</v>
      </c>
      <c r="D107" t="s">
        <v>116</v>
      </c>
      <c r="E107" t="s">
        <v>90</v>
      </c>
      <c r="F107" t="s">
        <v>121</v>
      </c>
      <c r="G107">
        <v>5.5</v>
      </c>
      <c r="H107">
        <v>6</v>
      </c>
      <c r="I107">
        <v>6.5</v>
      </c>
      <c r="M107">
        <v>5.5</v>
      </c>
      <c r="N107">
        <v>5.5</v>
      </c>
    </row>
    <row r="108" spans="1:14" x14ac:dyDescent="0.25">
      <c r="A108" s="1" t="s">
        <v>140</v>
      </c>
      <c r="B108">
        <v>17</v>
      </c>
      <c r="C108">
        <v>2</v>
      </c>
      <c r="D108" t="s">
        <v>116</v>
      </c>
      <c r="E108" t="s">
        <v>90</v>
      </c>
      <c r="F108" t="s">
        <v>122</v>
      </c>
      <c r="G108">
        <v>6</v>
      </c>
      <c r="H108">
        <v>5.5</v>
      </c>
      <c r="I108">
        <v>6.5</v>
      </c>
      <c r="M108">
        <v>5.5</v>
      </c>
      <c r="N108">
        <v>6</v>
      </c>
    </row>
    <row r="109" spans="1:14" x14ac:dyDescent="0.25">
      <c r="A109" s="1" t="s">
        <v>140</v>
      </c>
      <c r="B109">
        <v>18</v>
      </c>
      <c r="C109">
        <v>2</v>
      </c>
      <c r="D109" t="s">
        <v>116</v>
      </c>
      <c r="E109" t="s">
        <v>90</v>
      </c>
      <c r="F109" t="s">
        <v>123</v>
      </c>
      <c r="G109">
        <v>6.5</v>
      </c>
      <c r="H109">
        <v>6</v>
      </c>
      <c r="I109">
        <v>6</v>
      </c>
      <c r="M109">
        <v>6</v>
      </c>
      <c r="N109">
        <v>6.5</v>
      </c>
    </row>
    <row r="110" spans="1:14" x14ac:dyDescent="0.25">
      <c r="A110" s="1" t="s">
        <v>140</v>
      </c>
      <c r="B110">
        <v>19</v>
      </c>
      <c r="C110">
        <v>2</v>
      </c>
      <c r="D110" t="s">
        <v>116</v>
      </c>
      <c r="E110" t="s">
        <v>90</v>
      </c>
      <c r="F110" t="s">
        <v>124</v>
      </c>
      <c r="G110">
        <v>6</v>
      </c>
      <c r="H110">
        <v>6</v>
      </c>
      <c r="I110">
        <v>6</v>
      </c>
      <c r="M110">
        <v>5.5</v>
      </c>
      <c r="N110">
        <v>6</v>
      </c>
    </row>
    <row r="111" spans="1:14" x14ac:dyDescent="0.25">
      <c r="A111" s="1" t="s">
        <v>140</v>
      </c>
      <c r="B111">
        <v>20</v>
      </c>
      <c r="C111">
        <v>2</v>
      </c>
      <c r="D111" t="s">
        <v>116</v>
      </c>
      <c r="E111" t="s">
        <v>90</v>
      </c>
      <c r="F111" t="s">
        <v>125</v>
      </c>
      <c r="G111">
        <v>6</v>
      </c>
      <c r="H111">
        <v>6.5</v>
      </c>
      <c r="I111">
        <v>6.5</v>
      </c>
      <c r="M111">
        <v>6.5</v>
      </c>
      <c r="N111">
        <v>6</v>
      </c>
    </row>
    <row r="112" spans="1:14" x14ac:dyDescent="0.25">
      <c r="A112" s="1" t="s">
        <v>140</v>
      </c>
      <c r="B112">
        <v>21</v>
      </c>
      <c r="C112">
        <v>2</v>
      </c>
      <c r="D112" t="s">
        <v>116</v>
      </c>
      <c r="E112" t="s">
        <v>90</v>
      </c>
      <c r="F112" t="s">
        <v>126</v>
      </c>
      <c r="G112">
        <v>7</v>
      </c>
      <c r="H112">
        <v>6.5</v>
      </c>
      <c r="I112">
        <v>6.5</v>
      </c>
      <c r="M112">
        <v>6.5</v>
      </c>
      <c r="N112">
        <v>6.5</v>
      </c>
    </row>
    <row r="113" spans="1:14" x14ac:dyDescent="0.25">
      <c r="A113" s="1" t="s">
        <v>140</v>
      </c>
      <c r="B113">
        <v>22</v>
      </c>
      <c r="C113">
        <v>2</v>
      </c>
      <c r="D113" t="s">
        <v>116</v>
      </c>
      <c r="E113" t="s">
        <v>90</v>
      </c>
      <c r="F113" t="s">
        <v>127</v>
      </c>
      <c r="G113">
        <v>5</v>
      </c>
      <c r="H113">
        <v>5</v>
      </c>
      <c r="I113">
        <v>5.5</v>
      </c>
      <c r="M113">
        <v>6</v>
      </c>
      <c r="N113">
        <v>5</v>
      </c>
    </row>
    <row r="114" spans="1:14" x14ac:dyDescent="0.25">
      <c r="A114" s="1" t="s">
        <v>140</v>
      </c>
      <c r="B114">
        <v>23</v>
      </c>
      <c r="C114">
        <v>2</v>
      </c>
      <c r="D114" t="s">
        <v>116</v>
      </c>
      <c r="E114" t="s">
        <v>90</v>
      </c>
      <c r="F114" t="s">
        <v>128</v>
      </c>
      <c r="G114">
        <v>5.5</v>
      </c>
      <c r="H114">
        <v>5.5</v>
      </c>
      <c r="I114">
        <v>6</v>
      </c>
      <c r="M114">
        <v>6.5</v>
      </c>
      <c r="N114">
        <v>6</v>
      </c>
    </row>
    <row r="115" spans="1:14" x14ac:dyDescent="0.25">
      <c r="A115" s="1" t="s">
        <v>140</v>
      </c>
      <c r="B115">
        <v>24</v>
      </c>
      <c r="C115">
        <v>2</v>
      </c>
      <c r="D115" t="s">
        <v>116</v>
      </c>
      <c r="E115" t="s">
        <v>90</v>
      </c>
      <c r="F115" t="s">
        <v>129</v>
      </c>
      <c r="G115">
        <v>6.5</v>
      </c>
      <c r="H115">
        <v>5.5</v>
      </c>
      <c r="I115">
        <v>6.5</v>
      </c>
      <c r="M115">
        <v>6</v>
      </c>
      <c r="N115">
        <v>5.5</v>
      </c>
    </row>
    <row r="116" spans="1:14" x14ac:dyDescent="0.25">
      <c r="A116" s="1" t="s">
        <v>140</v>
      </c>
      <c r="B116">
        <v>25</v>
      </c>
      <c r="C116">
        <v>2</v>
      </c>
      <c r="D116" t="s">
        <v>116</v>
      </c>
      <c r="E116" t="s">
        <v>90</v>
      </c>
      <c r="F116" t="s">
        <v>130</v>
      </c>
      <c r="G116">
        <v>5.5</v>
      </c>
      <c r="H116">
        <v>5.5</v>
      </c>
      <c r="I116">
        <v>6</v>
      </c>
      <c r="M116">
        <v>5.5</v>
      </c>
      <c r="N116">
        <v>6</v>
      </c>
    </row>
    <row r="117" spans="1:14" x14ac:dyDescent="0.25">
      <c r="A117" s="1" t="s">
        <v>140</v>
      </c>
      <c r="B117">
        <v>26</v>
      </c>
      <c r="C117">
        <v>2</v>
      </c>
      <c r="D117" t="s">
        <v>116</v>
      </c>
      <c r="E117" t="s">
        <v>90</v>
      </c>
      <c r="F117" t="s">
        <v>131</v>
      </c>
      <c r="G117">
        <v>6.5</v>
      </c>
      <c r="H117">
        <v>6.5</v>
      </c>
      <c r="I117">
        <v>6</v>
      </c>
      <c r="M117">
        <v>6.5</v>
      </c>
      <c r="N117">
        <v>5.5</v>
      </c>
    </row>
    <row r="118" spans="1:14" x14ac:dyDescent="0.25">
      <c r="A118" s="1" t="s">
        <v>140</v>
      </c>
      <c r="B118">
        <v>27</v>
      </c>
      <c r="C118">
        <v>2</v>
      </c>
      <c r="D118" t="s">
        <v>116</v>
      </c>
      <c r="E118" t="s">
        <v>90</v>
      </c>
      <c r="F118" t="s">
        <v>133</v>
      </c>
    </row>
    <row r="119" spans="1:14" x14ac:dyDescent="0.25">
      <c r="A119" s="1" t="s">
        <v>140</v>
      </c>
      <c r="B119">
        <v>28</v>
      </c>
      <c r="C119">
        <v>2</v>
      </c>
      <c r="D119" t="s">
        <v>116</v>
      </c>
      <c r="E119" t="s">
        <v>90</v>
      </c>
      <c r="F119" t="s">
        <v>135</v>
      </c>
      <c r="G119">
        <v>6</v>
      </c>
      <c r="H119">
        <v>6</v>
      </c>
      <c r="M119">
        <v>5.5</v>
      </c>
      <c r="N119">
        <v>5.5</v>
      </c>
    </row>
    <row r="120" spans="1:14" x14ac:dyDescent="0.25">
      <c r="A120" s="1" t="s">
        <v>140</v>
      </c>
      <c r="B120">
        <v>29</v>
      </c>
      <c r="C120">
        <v>2</v>
      </c>
      <c r="D120" t="s">
        <v>116</v>
      </c>
      <c r="E120" t="s">
        <v>90</v>
      </c>
      <c r="F120" t="s">
        <v>136</v>
      </c>
      <c r="G120">
        <v>5</v>
      </c>
      <c r="H120">
        <v>5.5</v>
      </c>
      <c r="I120">
        <v>5.5</v>
      </c>
      <c r="M120">
        <v>6</v>
      </c>
      <c r="N120">
        <v>5.5</v>
      </c>
    </row>
    <row r="121" spans="1:14" x14ac:dyDescent="0.25">
      <c r="A121" s="1" t="s">
        <v>140</v>
      </c>
      <c r="B121">
        <v>30</v>
      </c>
      <c r="C121">
        <v>2</v>
      </c>
      <c r="D121" t="s">
        <v>116</v>
      </c>
      <c r="E121" t="s">
        <v>91</v>
      </c>
      <c r="F121" t="s">
        <v>132</v>
      </c>
      <c r="G121">
        <v>6.5</v>
      </c>
      <c r="I121">
        <v>6</v>
      </c>
      <c r="M121">
        <v>6</v>
      </c>
      <c r="N121">
        <v>5.5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50B67-8DCA-47E8-BAA1-D9DC69C3A7B9}">
  <dimension ref="A1:B6"/>
  <sheetViews>
    <sheetView workbookViewId="0">
      <selection activeCell="E8" sqref="E8"/>
    </sheetView>
  </sheetViews>
  <sheetFormatPr defaultRowHeight="15" x14ac:dyDescent="0.25"/>
  <cols>
    <col min="1" max="1" width="10" bestFit="1" customWidth="1"/>
    <col min="2" max="2" width="9.85546875" customWidth="1"/>
  </cols>
  <sheetData>
    <row r="1" spans="1:2" x14ac:dyDescent="0.25">
      <c r="A1" t="s">
        <v>38</v>
      </c>
      <c r="B1" t="s">
        <v>5</v>
      </c>
    </row>
    <row r="2" spans="1:2" x14ac:dyDescent="0.25">
      <c r="A2" t="s">
        <v>39</v>
      </c>
      <c r="B2" t="s">
        <v>23</v>
      </c>
    </row>
    <row r="3" spans="1:2" x14ac:dyDescent="0.25">
      <c r="A3" t="s">
        <v>40</v>
      </c>
      <c r="B3" t="s">
        <v>7</v>
      </c>
    </row>
    <row r="4" spans="1:2" x14ac:dyDescent="0.25">
      <c r="A4" t="s">
        <v>42</v>
      </c>
      <c r="B4" t="s">
        <v>41</v>
      </c>
    </row>
    <row r="5" spans="1:2" x14ac:dyDescent="0.25">
      <c r="A5" t="s">
        <v>115</v>
      </c>
      <c r="B5" t="s">
        <v>94</v>
      </c>
    </row>
    <row r="6" spans="1:2" x14ac:dyDescent="0.25">
      <c r="A6" t="s">
        <v>117</v>
      </c>
      <c r="B6" t="s">
        <v>116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C6BD6-FABD-4C2E-B4B0-B2B2C04ADFC9}">
  <dimension ref="A1:B9"/>
  <sheetViews>
    <sheetView workbookViewId="0">
      <selection activeCell="G12" sqref="G12"/>
    </sheetView>
  </sheetViews>
  <sheetFormatPr defaultRowHeight="15" x14ac:dyDescent="0.25"/>
  <cols>
    <col min="2" max="2" width="11.140625" bestFit="1" customWidth="1"/>
  </cols>
  <sheetData>
    <row r="1" spans="1:2" x14ac:dyDescent="0.25">
      <c r="A1" t="s">
        <v>63</v>
      </c>
      <c r="B1" t="s">
        <v>62</v>
      </c>
    </row>
    <row r="2" spans="1:2" x14ac:dyDescent="0.25">
      <c r="A2" t="s">
        <v>64</v>
      </c>
      <c r="B2" t="s">
        <v>0</v>
      </c>
    </row>
    <row r="3" spans="1:2" x14ac:dyDescent="0.25">
      <c r="A3" t="s">
        <v>65</v>
      </c>
      <c r="B3" t="s">
        <v>1</v>
      </c>
    </row>
    <row r="4" spans="1:2" x14ac:dyDescent="0.25">
      <c r="A4" t="s">
        <v>66</v>
      </c>
      <c r="B4" t="s">
        <v>61</v>
      </c>
    </row>
    <row r="5" spans="1:2" x14ac:dyDescent="0.25">
      <c r="A5" t="s">
        <v>67</v>
      </c>
      <c r="B5" t="s">
        <v>2</v>
      </c>
    </row>
    <row r="6" spans="1:2" x14ac:dyDescent="0.25">
      <c r="A6" t="s">
        <v>68</v>
      </c>
      <c r="B6" t="s">
        <v>3</v>
      </c>
    </row>
    <row r="7" spans="1:2" x14ac:dyDescent="0.25">
      <c r="A7" t="s">
        <v>69</v>
      </c>
      <c r="B7" t="s">
        <v>60</v>
      </c>
    </row>
    <row r="8" spans="1:2" x14ac:dyDescent="0.25">
      <c r="A8" t="s">
        <v>70</v>
      </c>
      <c r="B8" t="s">
        <v>4</v>
      </c>
    </row>
    <row r="9" spans="1:2" x14ac:dyDescent="0.25">
      <c r="A9" t="s">
        <v>114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3B63E-C12B-4EAF-8AA6-07B93C99AB5F}">
  <dimension ref="A1:E39"/>
  <sheetViews>
    <sheetView workbookViewId="0">
      <selection activeCell="F16" sqref="F16"/>
    </sheetView>
  </sheetViews>
  <sheetFormatPr defaultRowHeight="15" x14ac:dyDescent="0.25"/>
  <cols>
    <col min="1" max="1" width="9.42578125" customWidth="1"/>
    <col min="2" max="2" width="9.28515625" customWidth="1"/>
    <col min="3" max="3" width="14.28515625" customWidth="1"/>
    <col min="4" max="4" width="8.85546875" customWidth="1"/>
    <col min="5" max="5" width="19" bestFit="1" customWidth="1"/>
  </cols>
  <sheetData>
    <row r="1" spans="1:5" x14ac:dyDescent="0.25">
      <c r="A1" t="s">
        <v>73</v>
      </c>
      <c r="B1" t="s">
        <v>76</v>
      </c>
      <c r="C1" t="s">
        <v>72</v>
      </c>
      <c r="D1" t="s">
        <v>74</v>
      </c>
      <c r="E1" t="s">
        <v>63</v>
      </c>
    </row>
    <row r="2" spans="1:5" x14ac:dyDescent="0.25">
      <c r="A2">
        <v>2018</v>
      </c>
      <c r="B2" t="s">
        <v>75</v>
      </c>
      <c r="C2" t="s">
        <v>77</v>
      </c>
      <c r="D2">
        <v>1</v>
      </c>
      <c r="E2" t="str">
        <f>A2&amp;"_"&amp;B2&amp;"_"&amp;C2&amp;"_"&amp;D2</f>
        <v>2018_ITA_Serie_A_1</v>
      </c>
    </row>
    <row r="3" spans="1:5" x14ac:dyDescent="0.25">
      <c r="A3">
        <v>2018</v>
      </c>
      <c r="B3" t="s">
        <v>75</v>
      </c>
      <c r="C3" t="s">
        <v>77</v>
      </c>
      <c r="D3">
        <v>2</v>
      </c>
      <c r="E3" t="str">
        <f>A3&amp;"_"&amp;B3&amp;"_"&amp;C3&amp;"_"&amp;D3</f>
        <v>2018_ITA_Serie_A_2</v>
      </c>
    </row>
    <row r="4" spans="1:5" x14ac:dyDescent="0.25">
      <c r="A4">
        <v>2018</v>
      </c>
      <c r="B4" t="s">
        <v>75</v>
      </c>
      <c r="C4" t="s">
        <v>77</v>
      </c>
      <c r="D4">
        <v>3</v>
      </c>
      <c r="E4" t="str">
        <f t="shared" ref="E4:E39" si="0">A4&amp;"_"&amp;B4&amp;"_"&amp;C4&amp;"_"&amp;D4</f>
        <v>2018_ITA_Serie_A_3</v>
      </c>
    </row>
    <row r="5" spans="1:5" x14ac:dyDescent="0.25">
      <c r="A5">
        <v>2018</v>
      </c>
      <c r="B5" t="s">
        <v>75</v>
      </c>
      <c r="C5" t="s">
        <v>77</v>
      </c>
      <c r="D5">
        <v>4</v>
      </c>
      <c r="E5" t="str">
        <f t="shared" si="0"/>
        <v>2018_ITA_Serie_A_4</v>
      </c>
    </row>
    <row r="6" spans="1:5" x14ac:dyDescent="0.25">
      <c r="A6">
        <v>2018</v>
      </c>
      <c r="B6" t="s">
        <v>75</v>
      </c>
      <c r="C6" t="s">
        <v>77</v>
      </c>
      <c r="D6">
        <v>5</v>
      </c>
      <c r="E6" t="str">
        <f t="shared" si="0"/>
        <v>2018_ITA_Serie_A_5</v>
      </c>
    </row>
    <row r="7" spans="1:5" x14ac:dyDescent="0.25">
      <c r="A7">
        <v>2018</v>
      </c>
      <c r="B7" t="s">
        <v>75</v>
      </c>
      <c r="C7" t="s">
        <v>77</v>
      </c>
      <c r="D7">
        <v>6</v>
      </c>
      <c r="E7" t="str">
        <f t="shared" si="0"/>
        <v>2018_ITA_Serie_A_6</v>
      </c>
    </row>
    <row r="8" spans="1:5" x14ac:dyDescent="0.25">
      <c r="A8">
        <v>2018</v>
      </c>
      <c r="B8" t="s">
        <v>75</v>
      </c>
      <c r="C8" t="s">
        <v>77</v>
      </c>
      <c r="D8">
        <v>7</v>
      </c>
      <c r="E8" t="str">
        <f t="shared" si="0"/>
        <v>2018_ITA_Serie_A_7</v>
      </c>
    </row>
    <row r="9" spans="1:5" x14ac:dyDescent="0.25">
      <c r="A9">
        <v>2018</v>
      </c>
      <c r="B9" t="s">
        <v>75</v>
      </c>
      <c r="C9" t="s">
        <v>77</v>
      </c>
      <c r="D9">
        <v>8</v>
      </c>
      <c r="E9" t="str">
        <f t="shared" si="0"/>
        <v>2018_ITA_Serie_A_8</v>
      </c>
    </row>
    <row r="10" spans="1:5" x14ac:dyDescent="0.25">
      <c r="A10">
        <v>2018</v>
      </c>
      <c r="B10" t="s">
        <v>75</v>
      </c>
      <c r="C10" t="s">
        <v>77</v>
      </c>
      <c r="D10">
        <v>9</v>
      </c>
      <c r="E10" t="str">
        <f t="shared" si="0"/>
        <v>2018_ITA_Serie_A_9</v>
      </c>
    </row>
    <row r="11" spans="1:5" x14ac:dyDescent="0.25">
      <c r="A11">
        <v>2018</v>
      </c>
      <c r="B11" t="s">
        <v>75</v>
      </c>
      <c r="C11" t="s">
        <v>77</v>
      </c>
      <c r="D11">
        <v>10</v>
      </c>
      <c r="E11" t="str">
        <f t="shared" si="0"/>
        <v>2018_ITA_Serie_A_10</v>
      </c>
    </row>
    <row r="12" spans="1:5" x14ac:dyDescent="0.25">
      <c r="A12">
        <v>2018</v>
      </c>
      <c r="B12" t="s">
        <v>75</v>
      </c>
      <c r="C12" t="s">
        <v>77</v>
      </c>
      <c r="D12">
        <v>11</v>
      </c>
      <c r="E12" t="str">
        <f t="shared" si="0"/>
        <v>2018_ITA_Serie_A_11</v>
      </c>
    </row>
    <row r="13" spans="1:5" x14ac:dyDescent="0.25">
      <c r="A13">
        <v>2018</v>
      </c>
      <c r="B13" t="s">
        <v>75</v>
      </c>
      <c r="C13" t="s">
        <v>77</v>
      </c>
      <c r="D13">
        <v>12</v>
      </c>
      <c r="E13" t="str">
        <f t="shared" si="0"/>
        <v>2018_ITA_Serie_A_12</v>
      </c>
    </row>
    <row r="14" spans="1:5" x14ac:dyDescent="0.25">
      <c r="A14">
        <v>2018</v>
      </c>
      <c r="B14" t="s">
        <v>75</v>
      </c>
      <c r="C14" t="s">
        <v>77</v>
      </c>
      <c r="D14">
        <v>13</v>
      </c>
      <c r="E14" t="str">
        <f t="shared" si="0"/>
        <v>2018_ITA_Serie_A_13</v>
      </c>
    </row>
    <row r="15" spans="1:5" x14ac:dyDescent="0.25">
      <c r="A15">
        <v>2018</v>
      </c>
      <c r="B15" t="s">
        <v>75</v>
      </c>
      <c r="C15" t="s">
        <v>77</v>
      </c>
      <c r="D15">
        <v>14</v>
      </c>
      <c r="E15" t="str">
        <f t="shared" si="0"/>
        <v>2018_ITA_Serie_A_14</v>
      </c>
    </row>
    <row r="16" spans="1:5" x14ac:dyDescent="0.25">
      <c r="A16">
        <v>2018</v>
      </c>
      <c r="B16" t="s">
        <v>75</v>
      </c>
      <c r="C16" t="s">
        <v>77</v>
      </c>
      <c r="D16">
        <v>15</v>
      </c>
      <c r="E16" t="str">
        <f t="shared" si="0"/>
        <v>2018_ITA_Serie_A_15</v>
      </c>
    </row>
    <row r="17" spans="1:5" x14ac:dyDescent="0.25">
      <c r="A17">
        <v>2018</v>
      </c>
      <c r="B17" t="s">
        <v>75</v>
      </c>
      <c r="C17" t="s">
        <v>77</v>
      </c>
      <c r="D17">
        <v>16</v>
      </c>
      <c r="E17" t="str">
        <f t="shared" si="0"/>
        <v>2018_ITA_Serie_A_16</v>
      </c>
    </row>
    <row r="18" spans="1:5" x14ac:dyDescent="0.25">
      <c r="A18">
        <v>2018</v>
      </c>
      <c r="B18" t="s">
        <v>75</v>
      </c>
      <c r="C18" t="s">
        <v>77</v>
      </c>
      <c r="D18">
        <v>17</v>
      </c>
      <c r="E18" t="str">
        <f t="shared" si="0"/>
        <v>2018_ITA_Serie_A_17</v>
      </c>
    </row>
    <row r="19" spans="1:5" x14ac:dyDescent="0.25">
      <c r="A19">
        <v>2018</v>
      </c>
      <c r="B19" t="s">
        <v>75</v>
      </c>
      <c r="C19" t="s">
        <v>77</v>
      </c>
      <c r="D19">
        <v>18</v>
      </c>
      <c r="E19" t="str">
        <f t="shared" si="0"/>
        <v>2018_ITA_Serie_A_18</v>
      </c>
    </row>
    <row r="20" spans="1:5" x14ac:dyDescent="0.25">
      <c r="A20">
        <v>2018</v>
      </c>
      <c r="B20" t="s">
        <v>75</v>
      </c>
      <c r="C20" t="s">
        <v>77</v>
      </c>
      <c r="D20">
        <v>19</v>
      </c>
      <c r="E20" t="str">
        <f t="shared" si="0"/>
        <v>2018_ITA_Serie_A_19</v>
      </c>
    </row>
    <row r="21" spans="1:5" x14ac:dyDescent="0.25">
      <c r="A21">
        <v>2018</v>
      </c>
      <c r="B21" t="s">
        <v>75</v>
      </c>
      <c r="C21" t="s">
        <v>77</v>
      </c>
      <c r="D21">
        <v>20</v>
      </c>
      <c r="E21" t="str">
        <f t="shared" si="0"/>
        <v>2018_ITA_Serie_A_20</v>
      </c>
    </row>
    <row r="22" spans="1:5" x14ac:dyDescent="0.25">
      <c r="A22">
        <v>2018</v>
      </c>
      <c r="B22" t="s">
        <v>75</v>
      </c>
      <c r="C22" t="s">
        <v>77</v>
      </c>
      <c r="D22">
        <v>21</v>
      </c>
      <c r="E22" t="str">
        <f t="shared" si="0"/>
        <v>2018_ITA_Serie_A_21</v>
      </c>
    </row>
    <row r="23" spans="1:5" x14ac:dyDescent="0.25">
      <c r="A23">
        <v>2018</v>
      </c>
      <c r="B23" t="s">
        <v>75</v>
      </c>
      <c r="C23" t="s">
        <v>77</v>
      </c>
      <c r="D23">
        <v>22</v>
      </c>
      <c r="E23" t="str">
        <f t="shared" si="0"/>
        <v>2018_ITA_Serie_A_22</v>
      </c>
    </row>
    <row r="24" spans="1:5" x14ac:dyDescent="0.25">
      <c r="A24">
        <v>2018</v>
      </c>
      <c r="B24" t="s">
        <v>75</v>
      </c>
      <c r="C24" t="s">
        <v>77</v>
      </c>
      <c r="D24">
        <v>23</v>
      </c>
      <c r="E24" t="str">
        <f t="shared" si="0"/>
        <v>2018_ITA_Serie_A_23</v>
      </c>
    </row>
    <row r="25" spans="1:5" x14ac:dyDescent="0.25">
      <c r="A25">
        <v>2018</v>
      </c>
      <c r="B25" t="s">
        <v>75</v>
      </c>
      <c r="C25" t="s">
        <v>77</v>
      </c>
      <c r="D25">
        <v>24</v>
      </c>
      <c r="E25" t="str">
        <f t="shared" si="0"/>
        <v>2018_ITA_Serie_A_24</v>
      </c>
    </row>
    <row r="26" spans="1:5" x14ac:dyDescent="0.25">
      <c r="A26">
        <v>2018</v>
      </c>
      <c r="B26" t="s">
        <v>75</v>
      </c>
      <c r="C26" t="s">
        <v>77</v>
      </c>
      <c r="D26">
        <v>25</v>
      </c>
      <c r="E26" t="str">
        <f t="shared" si="0"/>
        <v>2018_ITA_Serie_A_25</v>
      </c>
    </row>
    <row r="27" spans="1:5" x14ac:dyDescent="0.25">
      <c r="A27">
        <v>2018</v>
      </c>
      <c r="B27" t="s">
        <v>75</v>
      </c>
      <c r="C27" t="s">
        <v>77</v>
      </c>
      <c r="D27">
        <v>26</v>
      </c>
      <c r="E27" t="str">
        <f t="shared" si="0"/>
        <v>2018_ITA_Serie_A_26</v>
      </c>
    </row>
    <row r="28" spans="1:5" x14ac:dyDescent="0.25">
      <c r="A28">
        <v>2018</v>
      </c>
      <c r="B28" t="s">
        <v>75</v>
      </c>
      <c r="C28" t="s">
        <v>77</v>
      </c>
      <c r="D28">
        <v>27</v>
      </c>
      <c r="E28" t="str">
        <f t="shared" si="0"/>
        <v>2018_ITA_Serie_A_27</v>
      </c>
    </row>
    <row r="29" spans="1:5" x14ac:dyDescent="0.25">
      <c r="A29">
        <v>2018</v>
      </c>
      <c r="B29" t="s">
        <v>75</v>
      </c>
      <c r="C29" t="s">
        <v>77</v>
      </c>
      <c r="D29">
        <v>28</v>
      </c>
      <c r="E29" t="str">
        <f t="shared" si="0"/>
        <v>2018_ITA_Serie_A_28</v>
      </c>
    </row>
    <row r="30" spans="1:5" x14ac:dyDescent="0.25">
      <c r="A30">
        <v>2018</v>
      </c>
      <c r="B30" t="s">
        <v>75</v>
      </c>
      <c r="C30" t="s">
        <v>77</v>
      </c>
      <c r="D30">
        <v>29</v>
      </c>
      <c r="E30" t="str">
        <f t="shared" si="0"/>
        <v>2018_ITA_Serie_A_29</v>
      </c>
    </row>
    <row r="31" spans="1:5" x14ac:dyDescent="0.25">
      <c r="A31">
        <v>2018</v>
      </c>
      <c r="B31" t="s">
        <v>75</v>
      </c>
      <c r="C31" t="s">
        <v>77</v>
      </c>
      <c r="D31">
        <v>30</v>
      </c>
      <c r="E31" t="str">
        <f t="shared" si="0"/>
        <v>2018_ITA_Serie_A_30</v>
      </c>
    </row>
    <row r="32" spans="1:5" x14ac:dyDescent="0.25">
      <c r="A32">
        <v>2018</v>
      </c>
      <c r="B32" t="s">
        <v>75</v>
      </c>
      <c r="C32" t="s">
        <v>77</v>
      </c>
      <c r="D32">
        <v>31</v>
      </c>
      <c r="E32" t="str">
        <f t="shared" si="0"/>
        <v>2018_ITA_Serie_A_31</v>
      </c>
    </row>
    <row r="33" spans="1:5" x14ac:dyDescent="0.25">
      <c r="A33">
        <v>2018</v>
      </c>
      <c r="B33" t="s">
        <v>75</v>
      </c>
      <c r="C33" t="s">
        <v>77</v>
      </c>
      <c r="D33">
        <v>32</v>
      </c>
      <c r="E33" t="str">
        <f t="shared" si="0"/>
        <v>2018_ITA_Serie_A_32</v>
      </c>
    </row>
    <row r="34" spans="1:5" x14ac:dyDescent="0.25">
      <c r="A34">
        <v>2018</v>
      </c>
      <c r="B34" t="s">
        <v>75</v>
      </c>
      <c r="C34" t="s">
        <v>77</v>
      </c>
      <c r="D34">
        <v>33</v>
      </c>
      <c r="E34" t="str">
        <f t="shared" si="0"/>
        <v>2018_ITA_Serie_A_33</v>
      </c>
    </row>
    <row r="35" spans="1:5" x14ac:dyDescent="0.25">
      <c r="A35">
        <v>2018</v>
      </c>
      <c r="B35" t="s">
        <v>75</v>
      </c>
      <c r="C35" t="s">
        <v>77</v>
      </c>
      <c r="D35">
        <v>34</v>
      </c>
      <c r="E35" t="str">
        <f t="shared" si="0"/>
        <v>2018_ITA_Serie_A_34</v>
      </c>
    </row>
    <row r="36" spans="1:5" x14ac:dyDescent="0.25">
      <c r="A36">
        <v>2018</v>
      </c>
      <c r="B36" t="s">
        <v>75</v>
      </c>
      <c r="C36" t="s">
        <v>77</v>
      </c>
      <c r="D36">
        <v>35</v>
      </c>
      <c r="E36" t="str">
        <f t="shared" si="0"/>
        <v>2018_ITA_Serie_A_35</v>
      </c>
    </row>
    <row r="37" spans="1:5" x14ac:dyDescent="0.25">
      <c r="A37">
        <v>2018</v>
      </c>
      <c r="B37" t="s">
        <v>75</v>
      </c>
      <c r="C37" t="s">
        <v>77</v>
      </c>
      <c r="D37">
        <v>36</v>
      </c>
      <c r="E37" t="str">
        <f t="shared" si="0"/>
        <v>2018_ITA_Serie_A_36</v>
      </c>
    </row>
    <row r="38" spans="1:5" x14ac:dyDescent="0.25">
      <c r="A38">
        <v>2018</v>
      </c>
      <c r="B38" t="s">
        <v>75</v>
      </c>
      <c r="C38" t="s">
        <v>77</v>
      </c>
      <c r="D38">
        <v>37</v>
      </c>
      <c r="E38" t="str">
        <f t="shared" si="0"/>
        <v>2018_ITA_Serie_A_37</v>
      </c>
    </row>
    <row r="39" spans="1:5" x14ac:dyDescent="0.25">
      <c r="A39">
        <v>2018</v>
      </c>
      <c r="B39" t="s">
        <v>75</v>
      </c>
      <c r="C39" t="s">
        <v>77</v>
      </c>
      <c r="D39">
        <v>38</v>
      </c>
      <c r="E39" t="str">
        <f t="shared" si="0"/>
        <v>2018_ITA_Serie_A_38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8114D-B89F-49BC-8528-AAC9A616442E}">
  <dimension ref="A1:H5"/>
  <sheetViews>
    <sheetView workbookViewId="0">
      <selection activeCell="E17" sqref="E17"/>
    </sheetView>
  </sheetViews>
  <sheetFormatPr defaultRowHeight="15" x14ac:dyDescent="0.25"/>
  <cols>
    <col min="1" max="1" width="19" bestFit="1" customWidth="1"/>
    <col min="2" max="2" width="9.7109375" bestFit="1" customWidth="1"/>
    <col min="3" max="3" width="5.85546875" bestFit="1" customWidth="1"/>
    <col min="4" max="4" width="27.7109375" bestFit="1" customWidth="1"/>
    <col min="7" max="7" width="5.42578125" customWidth="1"/>
    <col min="8" max="8" width="5.140625" customWidth="1"/>
  </cols>
  <sheetData>
    <row r="1" spans="1:8" x14ac:dyDescent="0.25">
      <c r="A1" t="s">
        <v>74</v>
      </c>
      <c r="B1" t="s">
        <v>71</v>
      </c>
      <c r="C1" t="s">
        <v>88</v>
      </c>
      <c r="D1" t="s">
        <v>63</v>
      </c>
      <c r="E1" t="s">
        <v>81</v>
      </c>
      <c r="F1" t="s">
        <v>82</v>
      </c>
      <c r="G1" t="s">
        <v>80</v>
      </c>
      <c r="H1" t="s">
        <v>83</v>
      </c>
    </row>
    <row r="2" spans="1:8" x14ac:dyDescent="0.25">
      <c r="A2" s="2" t="s">
        <v>78</v>
      </c>
      <c r="B2" s="3">
        <v>43330</v>
      </c>
      <c r="C2" s="5">
        <v>1</v>
      </c>
      <c r="D2" t="str">
        <f>Matches[[#This Row],[Round]]&amp;"_"&amp;LEFT(Matches[[#This Row],[Home]],3)&amp;"_"&amp;LEFT(Matches[[#This Row],[Away]],3)</f>
        <v>2018_ITA_Serie_A_1_Chi_Juv</v>
      </c>
      <c r="E2" t="s">
        <v>7</v>
      </c>
      <c r="F2" t="s">
        <v>23</v>
      </c>
      <c r="G2" t="s">
        <v>87</v>
      </c>
      <c r="H2" t="s">
        <v>86</v>
      </c>
    </row>
    <row r="3" spans="1:8" x14ac:dyDescent="0.25">
      <c r="A3" s="2" t="s">
        <v>78</v>
      </c>
      <c r="B3" s="3">
        <v>43330</v>
      </c>
      <c r="C3" s="5">
        <v>2</v>
      </c>
      <c r="D3" t="str">
        <f>Matches[[#This Row],[Round]]&amp;"_"&amp;LEFT(Matches[[#This Row],[Home]],3)&amp;"_"&amp;LEFT(Matches[[#This Row],[Away]],3)</f>
        <v>2018_ITA_Serie_A_1_Laz_Nap</v>
      </c>
      <c r="E3" t="s">
        <v>41</v>
      </c>
      <c r="F3" t="s">
        <v>94</v>
      </c>
      <c r="G3" s="4" t="s">
        <v>87</v>
      </c>
      <c r="H3" s="4" t="s">
        <v>95</v>
      </c>
    </row>
    <row r="4" spans="1:8" x14ac:dyDescent="0.25">
      <c r="A4" s="2" t="s">
        <v>79</v>
      </c>
      <c r="B4" s="3">
        <v>43337</v>
      </c>
      <c r="C4" s="5">
        <v>1</v>
      </c>
      <c r="D4" s="5" t="str">
        <f>Matches[[#This Row],[Round]]&amp;"_"&amp;LEFT(Matches[[#This Row],[Home]],3)&amp;"_"&amp;LEFT(Matches[[#This Row],[Away]],3)</f>
        <v>2018_ITA_Serie_A_2_Juv_Laz</v>
      </c>
      <c r="E4" t="s">
        <v>23</v>
      </c>
      <c r="F4" t="s">
        <v>41</v>
      </c>
      <c r="G4" s="4" t="s">
        <v>85</v>
      </c>
      <c r="H4" s="4" t="s">
        <v>84</v>
      </c>
    </row>
    <row r="5" spans="1:8" x14ac:dyDescent="0.25">
      <c r="A5" s="2" t="s">
        <v>79</v>
      </c>
      <c r="B5" s="3">
        <v>43337</v>
      </c>
      <c r="C5" s="5">
        <v>2</v>
      </c>
      <c r="D5" s="5" t="str">
        <f>Matches[[#This Row],[Round]]&amp;"_"&amp;LEFT(Matches[[#This Row],[Home]],3)&amp;"_"&amp;LEFT(Matches[[#This Row],[Away]],3)</f>
        <v>2018_ITA_Serie_A_2_Nap_Mil</v>
      </c>
      <c r="E5" t="s">
        <v>94</v>
      </c>
      <c r="F5" t="s">
        <v>116</v>
      </c>
      <c r="G5" s="4" t="s">
        <v>119</v>
      </c>
      <c r="H5" s="4" t="s">
        <v>118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DBNotes</vt:lpstr>
      <vt:lpstr>DBTeams</vt:lpstr>
      <vt:lpstr>DBMedia</vt:lpstr>
      <vt:lpstr>DBRounds</vt:lpstr>
      <vt:lpstr>DBMatches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2018-08-25T19:51:34Z</dcterms:created>
  <dcterms:modified xsi:type="dcterms:W3CDTF">2018-08-26T13:37:48Z</dcterms:modified>
</cp:coreProperties>
</file>