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35" windowHeight="10260" firstSheet="1" activeTab="1"/>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I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Y1" authorId="0">
      <text>
        <r>
          <rPr>
            <b/>
            <sz val="9"/>
            <rFont val="宋体"/>
            <charset val="134"/>
          </rPr>
          <t>PC:</t>
        </r>
        <r>
          <rPr>
            <sz val="9"/>
            <rFont val="宋体"/>
            <charset val="134"/>
          </rPr>
          <t xml:space="preserve">
1:玩家 2:敌人 3:双方</t>
        </r>
      </text>
    </comment>
    <comment ref="AT1" authorId="0">
      <text>
        <r>
          <rPr>
            <b/>
            <sz val="9"/>
            <rFont val="宋体"/>
            <charset val="134"/>
          </rPr>
          <t>PC:</t>
        </r>
        <r>
          <rPr>
            <sz val="9"/>
            <rFont val="宋体"/>
            <charset val="134"/>
          </rPr>
          <t xml:space="preserve">
0:基于单位攻击力
1:基于目标最大生命值
2:固定值
</t>
        </r>
      </text>
    </comment>
    <comment ref="BH1" authorId="1">
      <text>
        <r>
          <rPr>
            <b/>
            <sz val="9"/>
            <rFont val="宋体"/>
            <charset val="134"/>
          </rPr>
          <t>Admin:</t>
        </r>
        <r>
          <rPr>
            <sz val="9"/>
            <rFont val="宋体"/>
            <charset val="134"/>
          </rPr>
          <t xml:space="preserve">
技能持续结束后，将会转变为升级技能</t>
        </r>
      </text>
    </comment>
    <comment ref="CG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3" authorId="0">
      <text>
        <r>
          <rPr>
            <b/>
            <sz val="9"/>
            <rFont val="宋体"/>
            <charset val="134"/>
          </rPr>
          <t>Admin:</t>
        </r>
        <r>
          <rPr>
            <sz val="9"/>
            <rFont val="宋体"/>
            <charset val="134"/>
          </rPr>
          <t xml:space="preserve">
base: 0:固定值 1:基于来源攻击力</t>
        </r>
      </text>
    </comment>
    <comment ref="P207" authorId="0">
      <text>
        <r>
          <rPr>
            <b/>
            <sz val="9"/>
            <rFont val="宋体"/>
            <charset val="134"/>
          </rPr>
          <t>Admin:</t>
        </r>
        <r>
          <rPr>
            <sz val="9"/>
            <rFont val="宋体"/>
            <charset val="134"/>
          </rPr>
          <t xml:space="preserve">
base: 0:固定值 1:基于来源攻击力</t>
        </r>
      </text>
    </comment>
    <comment ref="P212"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<sst xmlns="http://schemas.openxmlformats.org/spreadsheetml/2006/main" count="14641" uniqueCount="5394">
  <si>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</si>
  <si>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</si>
  <si>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</si>
  <si>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</si>
  <si>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</si>
  <si>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</si>
  <si>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</si>
  <si>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</si>
  <si>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</si>
  <si>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</si>
  <si>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</si>
  <si>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</si>
  <si>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</si>
  <si>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</si>
  <si>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</si>
  <si>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</si>
  <si>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</si>
  <si>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</si>
  <si>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</si>
  <si>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</si>
  <si>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</si>
  <si>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</si>
  <si>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</si>
  <si>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</si>
  <si>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</si>
  <si>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</si>
  <si>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</si>
  <si>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</si>
  <si>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</si>
  <si>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</si>
  <si>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</si>
  <si>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</si>
  <si>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</si>
  <si>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</si>
  <si>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</si>
  <si>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</si>
  <si>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</si>
  <si>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</si>
  <si>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</si>
  <si>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</si>
  <si>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</si>
  <si>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</si>
  <si>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</si>
  <si>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</si>
  <si>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</si>
  <si>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</si>
  <si>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</si>
  <si>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</si>
  <si>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</si>
  <si>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</si>
  <si>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</si>
  <si>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</si>
  <si>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</si>
  <si>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</si>
  <si>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</si>
  <si>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</si>
  <si>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</si>
  <si>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</si>
  <si>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</si>
  <si>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</si>
  <si>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</si>
  <si>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</si>
  <si>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</si>
  <si>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</si>
  <si>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</si>
  <si>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</si>
  <si>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</si>
  <si>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</si>
  <si>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</si>
  <si>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</si>
  <si>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</si>
  <si>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</si>
  <si>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</si>
  <si>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</si>
  <si>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</si>
  <si>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</si>
  <si>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</si>
  <si>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</si>
  <si>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</si>
  <si>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</si>
  <si>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</si>
  <si>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</si>
  <si>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</si>
  <si>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</si>
  <si>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</si>
  <si>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</si>
  <si>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</si>
  <si>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</si>
  <si>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</si>
  <si>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</si>
  <si>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</si>
  <si>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</si>
  <si>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</si>
  <si>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</si>
  <si>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</si>
  <si>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</si>
  <si>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</si>
  <si>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</si>
  <si>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</si>
  <si>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</si>
  <si>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</si>
  <si>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</si>
  <si>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</si>
  <si>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</si>
  <si>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</si>
  <si>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</si>
  <si>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</si>
  <si>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</si>
  <si>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</si>
  <si>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</si>
  <si>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</si>
  <si>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</si>
  <si>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</si>
  <si>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</si>
  <si>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</si>
  <si>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</si>
  <si>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</si>
  <si>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</si>
  <si>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</si>
  <si>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</si>
  <si>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</si>
  <si>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</si>
  <si>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</si>
  <si>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</si>
  <si>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</si>
  <si>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</si>
  <si>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</si>
  <si>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</si>
  <si>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</si>
  <si>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</si>
  <si>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</si>
  <si>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</si>
  <si>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</si>
  <si>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不参与击杀计数</t>
  </si>
  <si>
    <t>终点伤害</t>
  </si>
  <si>
    <t>半径</t>
  </si>
  <si>
    <t>阻挡？</t>
  </si>
  <si>
    <t>存活时间</t>
  </si>
  <si>
    <t>头像</t>
  </si>
  <si>
    <t>半身像</t>
  </si>
  <si>
    <t>立绘</t>
  </si>
  <si>
    <t>稀有</t>
  </si>
  <si>
    <t>Type</t>
  </si>
  <si>
    <t>Test</t>
  </si>
  <si>
    <t>Model</t>
  </si>
  <si>
    <t>ModelScale</t>
  </si>
  <si>
    <t>Name</t>
  </si>
  <si>
    <t>engName</t>
  </si>
  <si>
    <t>Upgrade</t>
  </si>
  <si>
    <t>Level</t>
  </si>
  <si>
    <t>Hp</t>
  </si>
  <si>
    <t>HpEx</t>
  </si>
  <si>
    <t>Attack</t>
  </si>
  <si>
    <t>AttackEx</t>
  </si>
  <si>
    <t>Defence</t>
  </si>
  <si>
    <t>DefenceEx</t>
  </si>
  <si>
    <t>MagicDefence</t>
  </si>
  <si>
    <t>MagicDefenceEx</t>
  </si>
  <si>
    <t>Cost</t>
  </si>
  <si>
    <t>CostEx</t>
  </si>
  <si>
    <t>CostAdd</t>
  </si>
  <si>
    <t>ResetTime</t>
  </si>
  <si>
    <t>ResetTimeEx</t>
  </si>
  <si>
    <t>MinDamageRate</t>
  </si>
  <si>
    <t>AttackGap</t>
  </si>
  <si>
    <t>Weight</t>
  </si>
  <si>
    <t>Speed</t>
  </si>
  <si>
    <t>BuildCountCost</t>
  </si>
  <si>
    <t>NotReturn</t>
  </si>
  <si>
    <t>Hatred</t>
  </si>
  <si>
    <t>HitPointName</t>
  </si>
  <si>
    <t>Skills</t>
  </si>
  <si>
    <t>MainSkill</t>
  </si>
  <si>
    <t>HpBarType</t>
  </si>
  <si>
    <t>Height</t>
  </si>
  <si>
    <t>CanSetHigh</t>
  </si>
  <si>
    <t>CanSetGround</t>
  </si>
  <si>
    <t>StopCount</t>
  </si>
  <si>
    <t>LeaveReturn</t>
  </si>
  <si>
    <t>NotUseTile</t>
  </si>
  <si>
    <t>#敌人用</t>
  </si>
  <si>
    <t>WithoutCheckCount</t>
  </si>
  <si>
    <t>Damage</t>
  </si>
  <si>
    <t>Radius</t>
  </si>
  <si>
    <t>CanStop</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</si>
  <si>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</si>
  <si>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</si>
  <si>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</si>
  <si>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</si>
  <si>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</si>
  <si>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</si>
  <si>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</si>
  <si>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</si>
  <si>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</si>
  <si>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</si>
  <si>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</si>
  <si>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</si>
  <si>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</si>
  <si>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</si>
  <si>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</si>
  <si>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</si>
  <si>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</si>
  <si>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</si>
  <si>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bool</t>
  </si>
  <si>
    <t>float</t>
  </si>
  <si>
    <t>int</t>
  </si>
  <si>
    <t>SkillData[]</t>
  </si>
  <si>
    <t>UnitTypeEnum</t>
  </si>
  <si>
    <t>float[]</t>
  </si>
  <si>
    <t>string[]</t>
  </si>
  <si>
    <t>System.Collections.Generic.Dictionary&lt;string,object&gt;</t>
  </si>
  <si>
    <t>不要删！</t>
  </si>
  <si>
    <t>#敌人</t>
  </si>
  <si>
    <t>源石虫</t>
  </si>
  <si>
    <t>敌人</t>
  </si>
  <si>
    <t>slime_2</t>
  </si>
  <si>
    <t>1007</t>
  </si>
  <si>
    <t>Hip</t>
  </si>
  <si>
    <t>Idle</t>
  </si>
  <si>
    <t>Move_Begin,Move_Loop,Move_End</t>
  </si>
  <si>
    <t>Die</t>
  </si>
  <si>
    <t>狗</t>
  </si>
  <si>
    <t>gopro</t>
  </si>
  <si>
    <t>1000</t>
  </si>
  <si>
    <t>猎狗</t>
  </si>
  <si>
    <t>bone</t>
  </si>
  <si>
    <t>狗攻击</t>
  </si>
  <si>
    <t>Run_Begin,Run_Loop,Run_End</t>
  </si>
  <si>
    <t>超级狗</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</si>
  <si>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</si>
  <si>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</si>
  <si>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</si>
  <si>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</si>
  <si>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</si>
  <si>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</si>
  <si>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</si>
  <si>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</si>
  <si>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</si>
  <si>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</si>
  <si>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</si>
  <si>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</si>
  <si>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</si>
  <si>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</si>
  <si>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</si>
  <si>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</si>
  <si>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</si>
  <si>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</si>
  <si>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</si>
  <si>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</si>
  <si>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</si>
  <si>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</si>
  <si>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</si>
  <si>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</si>
  <si>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</si>
  <si>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</si>
  <si>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</si>
  <si>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</si>
  <si>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</si>
  <si>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</si>
  <si>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</si>
  <si>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</si>
  <si>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</si>
  <si>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</si>
  <si>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</si>
  <si>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</si>
  <si>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</si>
  <si>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</si>
  <si>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</si>
  <si>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</si>
  <si>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</si>
  <si>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</si>
  <si>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</si>
  <si>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</si>
  <si>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</si>
  <si>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</si>
  <si>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</si>
  <si>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</si>
  <si>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</si>
  <si>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</si>
  <si>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</si>
  <si>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</si>
  <si>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</si>
  <si>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</si>
  <si>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</si>
  <si>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</si>
  <si>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</si>
  <si>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</si>
  <si>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</si>
  <si>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</si>
  <si>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</si>
  <si>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</si>
  <si>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</si>
  <si>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</si>
  <si>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</si>
  <si>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</si>
  <si>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</si>
  <si>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</si>
  <si>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</si>
  <si>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</si>
  <si>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</si>
  <si>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</si>
  <si>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</si>
  <si>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</si>
  <si>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</si>
  <si>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</si>
  <si>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</si>
  <si>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</si>
  <si>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</si>
  <si>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</si>
  <si>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</si>
  <si>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术士远程攻击,敌人隐身</t>
  </si>
  <si>
    <t>机动卫兵</t>
  </si>
  <si>
    <t>粉碎攻坚手</t>
  </si>
  <si>
    <t>通用敌方近战攻击,大锤眩晕攻击</t>
  </si>
  <si>
    <t>幽灵</t>
  </si>
  <si>
    <t>ghost</t>
  </si>
  <si>
    <t>1008</t>
  </si>
  <si>
    <t>敌人不可阻挡</t>
  </si>
  <si>
    <t>幽灵组长</t>
  </si>
  <si>
    <t>黄铁弑君者</t>
  </si>
  <si>
    <t>破阵者</t>
  </si>
  <si>
    <t>狙击步兵</t>
  </si>
  <si>
    <t>狙击步兵攻击,狙击步兵眩晕攻击</t>
  </si>
  <si>
    <t>神射手</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</si>
  <si>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</si>
  <si>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</si>
  <si>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</si>
  <si>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</si>
  <si>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</si>
  <si>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</si>
  <si>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</si>
  <si>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</si>
  <si>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</si>
  <si>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</si>
  <si>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</si>
  <si>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</si>
  <si>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</si>
  <si>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</si>
  <si>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</si>
  <si>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</si>
  <si>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</si>
  <si>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</si>
  <si>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</si>
  <si>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</si>
  <si>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</si>
  <si>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</si>
  <si>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</si>
  <si>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</si>
  <si>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</si>
  <si>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</si>
  <si>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</si>
  <si>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</si>
  <si>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</si>
  <si>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</si>
  <si>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</si>
  <si>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</si>
  <si>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</si>
  <si>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</si>
  <si>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</si>
  <si>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</si>
  <si>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</si>
  <si>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</si>
  <si>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</si>
  <si>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</si>
  <si>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</si>
  <si>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</si>
  <si>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</si>
  <si>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</si>
  <si>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</si>
  <si>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</si>
  <si>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</si>
  <si>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</si>
  <si>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</si>
  <si>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</si>
  <si>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</si>
  <si>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</si>
  <si>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</si>
  <si>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</si>
  <si>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</si>
  <si>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</si>
  <si>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</si>
  <si>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</si>
  <si>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</si>
  <si>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</si>
  <si>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</si>
  <si>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</si>
  <si>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</si>
  <si>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</si>
  <si>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</si>
  <si>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</si>
  <si>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</si>
  <si>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</si>
  <si>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</si>
  <si>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</si>
  <si>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</si>
  <si>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</si>
  <si>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</si>
  <si>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</si>
  <si>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</si>
  <si>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</si>
  <si>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</si>
  <si>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</si>
  <si>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</si>
  <si>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</si>
  <si>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</si>
  <si>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</si>
  <si>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</si>
  <si>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</si>
  <si>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</si>
  <si>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</si>
  <si>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</si>
  <si>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</si>
  <si>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</si>
  <si>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</si>
  <si>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</si>
  <si>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</si>
  <si>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</si>
  <si>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</si>
  <si>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</si>
  <si>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</si>
  <si>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</si>
  <si>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</si>
  <si>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</si>
  <si>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</si>
  <si>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</si>
  <si>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</si>
  <si>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</si>
  <si>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</si>
  <si>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</si>
  <si>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</si>
  <si>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</si>
  <si>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</si>
  <si>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</si>
  <si>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</si>
  <si>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</si>
  <si>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</si>
  <si>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</si>
  <si>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</si>
  <si>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</si>
  <si>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</si>
  <si>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</si>
  <si>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</si>
  <si>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</si>
  <si>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</si>
  <si>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</si>
  <si>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</si>
  <si>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</si>
  <si>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</si>
  <si>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</si>
  <si>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</si>
  <si>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</si>
  <si>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</si>
  <si>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</si>
  <si>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</si>
  <si>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</si>
  <si>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</si>
  <si>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</si>
  <si>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</si>
  <si>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</si>
  <si>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</si>
  <si>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</si>
  <si>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</si>
  <si>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</si>
  <si>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</si>
  <si>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</si>
  <si>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</si>
  <si>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</si>
  <si>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</si>
  <si>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</si>
  <si>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</si>
  <si>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</si>
  <si>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</si>
  <si>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</si>
  <si>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</si>
  <si>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</si>
  <si>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</si>
  <si>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</si>
  <si>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</si>
  <si>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</si>
  <si>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</si>
  <si>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</si>
  <si>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</si>
  <si>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</si>
  <si>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</si>
  <si>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</si>
  <si>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</si>
  <si>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</si>
  <si>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</si>
  <si>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</si>
  <si>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</si>
  <si>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</si>
  <si>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</si>
  <si>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</si>
  <si>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</si>
  <si>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</si>
  <si>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</si>
  <si>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</si>
  <si>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</si>
  <si>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</si>
  <si>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</si>
  <si>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</si>
  <si>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</si>
  <si>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</si>
  <si>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</si>
  <si>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</si>
  <si>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</si>
  <si>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</si>
  <si>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</si>
  <si>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</si>
  <si>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</si>
  <si>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</si>
  <si>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</si>
  <si>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</si>
  <si>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</si>
  <si>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</si>
  <si>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</si>
  <si>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</si>
  <si>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</si>
  <si>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</si>
  <si>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</si>
  <si>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</si>
  <si>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</si>
  <si>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</si>
  <si>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</si>
  <si>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</si>
  <si>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</si>
  <si>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</si>
  <si>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</si>
  <si>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</si>
  <si>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</si>
  <si>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</si>
  <si>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</si>
  <si>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</si>
  <si>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</si>
  <si>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</si>
  <si>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</si>
  <si>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</si>
  <si>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</si>
  <si>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</si>
  <si>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</si>
  <si>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</si>
  <si>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</si>
  <si>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</si>
  <si>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</si>
  <si>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</si>
  <si>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</si>
  <si>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</si>
  <si>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</si>
  <si>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</si>
  <si>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</si>
  <si>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</si>
  <si>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</si>
  <si>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</si>
  <si>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</si>
  <si>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</si>
  <si>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</si>
  <si>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</si>
  <si>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</si>
  <si>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</si>
  <si>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</si>
  <si>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</si>
  <si>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</si>
  <si>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</si>
  <si>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</si>
  <si>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</si>
  <si>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</si>
  <si>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</si>
  <si>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</si>
  <si>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</si>
  <si>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</si>
  <si>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</si>
  <si>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</si>
  <si>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</si>
  <si>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</si>
  <si>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</si>
  <si>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</si>
  <si>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</si>
  <si>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</si>
  <si>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</si>
  <si>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</si>
  <si>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</si>
  <si>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</si>
  <si>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</si>
  <si>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</si>
  <si>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</si>
  <si>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</si>
  <si>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</si>
  <si>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</si>
  <si>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</si>
  <si>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</si>
  <si>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</si>
  <si>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</si>
  <si>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</si>
  <si>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</si>
  <si>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</si>
  <si>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</si>
  <si>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</si>
  <si>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</si>
  <si>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</si>
  <si>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</si>
  <si>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</si>
  <si>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</si>
  <si>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</si>
  <si>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</si>
  <si>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</si>
  <si>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</si>
  <si>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</si>
  <si>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</si>
  <si>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</si>
  <si>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</si>
  <si>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</si>
  <si>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</si>
  <si>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</si>
  <si>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</si>
  <si>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</si>
  <si>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</si>
  <si>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</si>
  <si>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</si>
  <si>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</si>
  <si>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</si>
  <si>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</si>
  <si>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</si>
  <si>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</si>
  <si>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</si>
  <si>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</si>
  <si>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</si>
  <si>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</si>
  <si>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</si>
  <si>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</si>
  <si>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</si>
  <si>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</si>
  <si>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</si>
  <si>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</si>
  <si>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</si>
  <si>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</si>
  <si>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</si>
  <si>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</si>
  <si>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</si>
  <si>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</si>
  <si>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</si>
  <si>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</si>
  <si>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</si>
  <si>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</si>
  <si>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</si>
  <si>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</si>
  <si>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</si>
  <si>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</si>
  <si>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</si>
  <si>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</si>
  <si>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</si>
  <si>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</si>
  <si>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</si>
  <si>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</si>
  <si>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</si>
  <si>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</si>
  <si>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</si>
  <si>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</si>
  <si>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</si>
  <si>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</si>
  <si>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</si>
  <si>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</si>
  <si>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</si>
  <si>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</si>
  <si>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</si>
  <si>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</si>
  <si>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</si>
  <si>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</si>
  <si>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</si>
  <si>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</si>
  <si>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</si>
  <si>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</si>
  <si>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</si>
  <si>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</si>
  <si>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</si>
  <si>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</si>
  <si>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</si>
  <si>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</si>
  <si>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</si>
  <si>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</si>
  <si>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</si>
  <si>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</si>
  <si>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</si>
  <si>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</si>
  <si>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</si>
  <si>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</si>
  <si>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</si>
  <si>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</si>
  <si>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</si>
  <si>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</si>
  <si>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</si>
  <si>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</si>
  <si>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</si>
  <si>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</si>
  <si>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</si>
  <si>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</si>
  <si>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</si>
  <si>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</si>
  <si>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</si>
  <si>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</si>
  <si>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</si>
  <si>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</si>
  <si>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</si>
  <si>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</si>
  <si>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</si>
  <si>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</si>
  <si>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</si>
  <si>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</si>
  <si>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</si>
  <si>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</si>
  <si>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</si>
  <si>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</si>
  <si>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</si>
  <si>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</si>
  <si>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</si>
  <si>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</si>
  <si>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</si>
  <si>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</si>
  <si>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</si>
  <si>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</si>
  <si>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</si>
  <si>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</si>
  <si>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</si>
  <si>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</si>
  <si>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</si>
  <si>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</si>
  <si>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</si>
  <si>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</si>
  <si>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</si>
  <si>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</si>
  <si>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</si>
  <si>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</si>
  <si>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</si>
  <si>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</si>
  <si>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</si>
  <si>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</si>
  <si>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</si>
  <si>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</si>
  <si>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</si>
  <si>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</si>
  <si>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</si>
  <si>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</si>
  <si>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</si>
  <si>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</si>
  <si>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</si>
  <si>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</si>
  <si>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</si>
  <si>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</si>
  <si>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</si>
  <si>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</si>
  <si>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</si>
  <si>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</si>
  <si>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</si>
  <si>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</si>
  <si>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</si>
  <si>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</si>
  <si>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</si>
  <si>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</si>
  <si>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</si>
  <si>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</si>
  <si>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</si>
  <si>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</si>
  <si>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</si>
  <si>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</si>
  <si>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</si>
  <si>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</si>
  <si>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</si>
  <si>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</si>
  <si>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</si>
  <si>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</si>
  <si>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</si>
  <si>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</si>
  <si>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</si>
  <si>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</si>
  <si>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</si>
  <si>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</si>
  <si>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</si>
  <si>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</si>
  <si>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</si>
  <si>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</si>
  <si>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</si>
  <si>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</si>
  <si>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</si>
  <si>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</si>
  <si>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</si>
  <si>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</si>
  <si>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</si>
  <si>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</si>
  <si>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</si>
  <si>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</si>
  <si>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</si>
  <si>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</si>
  <si>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</si>
  <si>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</si>
  <si>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</si>
  <si>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</si>
  <si>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</si>
  <si>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</si>
  <si>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</si>
  <si>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</si>
  <si>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</si>
  <si>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</si>
  <si>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</si>
  <si>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</si>
  <si>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</si>
  <si>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</si>
  <si>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</si>
  <si>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</si>
  <si>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</si>
  <si>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</si>
  <si>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</si>
  <si>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</si>
  <si>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</si>
  <si>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</si>
  <si>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</si>
  <si>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</si>
  <si>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</si>
  <si>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</si>
  <si>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</si>
  <si>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</si>
  <si>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</si>
  <si>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</si>
  <si>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</si>
  <si>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</si>
  <si>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</si>
  <si>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</si>
  <si>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</si>
  <si>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</si>
  <si>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</si>
  <si>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</si>
  <si>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</si>
  <si>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</si>
  <si>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</si>
  <si>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</si>
  <si>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</si>
  <si>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</si>
  <si>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</si>
  <si>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</si>
  <si>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</si>
  <si>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</si>
  <si>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</si>
  <si>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</si>
  <si>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</si>
  <si>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</si>
  <si>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</si>
  <si>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</si>
  <si>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</si>
  <si>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</si>
  <si>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</si>
  <si>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</si>
  <si>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</si>
  <si>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</si>
  <si>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</si>
  <si>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</si>
  <si>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</si>
  <si>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</si>
  <si>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</si>
  <si>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</si>
  <si>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</si>
  <si>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</si>
  <si>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</si>
  <si>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</si>
  <si>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</si>
  <si>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</si>
  <si>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#地图</t>
  </si>
  <si>
    <t>红门</t>
  </si>
  <si>
    <t>中立单位</t>
  </si>
  <si>
    <t>start</t>
  </si>
  <si>
    <t>装饰品</t>
  </si>
  <si>
    <t>蓝门</t>
  </si>
  <si>
    <t>end</t>
  </si>
  <si>
    <t>陷坑</t>
  </si>
  <si>
    <t>测试陷坑</t>
  </si>
  <si>
    <t>陷坑秒杀</t>
  </si>
  <si>
    <t>秒杀其上的单位</t>
  </si>
  <si>
    <t>冲击装置</t>
  </si>
  <si>
    <t>测试冲击装置</t>
  </si>
  <si>
    <t>装置普通攻击</t>
  </si>
  <si>
    <t>装置范围攻击</t>
  </si>
  <si>
    <t>定时对周围造成伤害</t>
  </si>
  <si>
    <t>Stun</t>
  </si>
  <si>
    <t>冰冻冲击装置</t>
  </si>
  <si>
    <t>冰冻装置范围攻击</t>
  </si>
  <si>
    <t>定时对周围添加冻气</t>
  </si>
  <si>
    <t>弩箭装置</t>
  </si>
  <si>
    <t>skin_ballis_default</t>
  </si>
  <si>
    <t>弩箭普通攻击</t>
  </si>
  <si>
    <t>向对应方向发射弩箭击中第一位干员</t>
  </si>
  <si>
    <t>玩家冲击装置</t>
  </si>
  <si>
    <t>skin_emp_chbo_a</t>
  </si>
  <si>
    <t>玩家冲击装置爆炸</t>
  </si>
  <si>
    <t>手动触发对周围造成伤害和眩晕</t>
  </si>
  <si>
    <t>源石地板</t>
  </si>
  <si>
    <t>0Empty</t>
  </si>
  <si>
    <t>源石地板buff</t>
  </si>
  <si>
    <t>部署于其上的我军和经过的敌军在五分钟内\n每秒持续受到60真实伤害，攻击力提升50%，攻击速度增加50</t>
  </si>
  <si>
    <t>推力地板</t>
  </si>
  <si>
    <t>特种战术点</t>
  </si>
  <si>
    <t>推力强化</t>
  </si>
  <si>
    <t>部署其上的干员在推动或拉动敌方单位时力度增加一个等级</t>
  </si>
  <si>
    <t>封地板</t>
  </si>
  <si>
    <t>地板封印</t>
  </si>
  <si>
    <t>此地面将无法部署干员</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</si>
  <si>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</si>
  <si>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</si>
  <si>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</si>
  <si>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</si>
  <si>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</si>
  <si>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</si>
  <si>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</si>
  <si>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</si>
  <si>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</si>
  <si>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</si>
  <si>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</si>
  <si>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</si>
  <si>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</si>
  <si>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野生的被感染生物，且会使用分泌物腐蚀&lt;@eb.key&gt;降低攻击目标的防御力&lt;/&gt;。</t>
  </si>
  <si>
    <t>enemy_1004_mslime_2</t>
  </si>
  <si>
    <t>mslime_2</t>
  </si>
  <si>
    <t>酸液源石虫·α</t>
  </si>
  <si>
    <t>比一般酸液源石虫更具有威胁，且会使用分泌物腐蚀&lt;@eb.key&gt;降低攻击目标的防御力&lt;/&gt;。</t>
  </si>
  <si>
    <t>enemy_1021_bslime</t>
  </si>
  <si>
    <t>bslime</t>
  </si>
  <si>
    <t>高能源石虫</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</si>
  <si>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</si>
  <si>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</si>
  <si>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</si>
  <si>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</si>
  <si>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</si>
  <si>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</si>
  <si>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</si>
  <si>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</si>
  <si>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</si>
  <si>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</si>
  <si>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</si>
  <si>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</si>
  <si>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</si>
  <si>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</si>
  <si>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</si>
  <si>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</si>
  <si>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</si>
  <si>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</si>
  <si>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</si>
  <si>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</si>
  <si>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</si>
  <si>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</si>
  <si>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</si>
  <si>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</si>
  <si>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</si>
  <si>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</si>
  <si>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</si>
  <si>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</si>
  <si>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</si>
  <si>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</si>
  <si>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</si>
  <si>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整合运动的基础法术作战人员，使用&lt;@eb.key&gt;远距离法术攻击&lt;/&gt;。</t>
  </si>
  <si>
    <t>enemy_1011_wizard_2</t>
  </si>
  <si>
    <t>wizard_2</t>
  </si>
  <si>
    <t>术师组长</t>
  </si>
  <si>
    <t>相比一般术师更具作战能力，使用&lt;@eb.key&gt;远距离法术攻击&lt;/&gt;。</t>
  </si>
  <si>
    <t>enemy_1018_aoemag</t>
  </si>
  <si>
    <t>aoemag</t>
  </si>
  <si>
    <t>高阶术师</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</si>
  <si>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</si>
  <si>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</si>
  <si>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</si>
  <si>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</si>
  <si>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</si>
  <si>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</si>
  <si>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</si>
  <si>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</si>
  <si>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</si>
  <si>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</si>
  <si>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</si>
  <si>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</si>
  <si>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</si>
  <si>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</si>
  <si>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</si>
  <si>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</si>
  <si>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</si>
  <si>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</si>
  <si>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</si>
  <si>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</si>
  <si>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</si>
  <si>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</si>
  <si>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</si>
  <si>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</si>
  <si>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</si>
  <si>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</si>
  <si>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</si>
  <si>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</si>
  <si>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</si>
  <si>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</si>
  <si>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</si>
  <si>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</si>
  <si>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</si>
  <si>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</si>
  <si>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</si>
  <si>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</si>
  <si>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</si>
  <si>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</si>
  <si>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</si>
  <si>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</si>
  <si>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</si>
  <si>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</si>
  <si>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</si>
  <si>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</si>
  <si>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</si>
  <si>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</si>
  <si>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</si>
  <si>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</si>
  <si>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</si>
  <si>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</si>
  <si>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</si>
  <si>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</si>
  <si>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</si>
  <si>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整合运动的特殊作战人员，&lt;@eb.key&gt;在被阻挡前无法被攻击&lt;/&gt;。</t>
  </si>
  <si>
    <t>enemy_1008_ghost</t>
  </si>
  <si>
    <t>擅长工程技术的人员，&lt;@eb.key&gt;无法被阻挡&lt;/&gt;，需要尽快清除。</t>
  </si>
  <si>
    <t>enemy_1026_aghost</t>
  </si>
  <si>
    <t>aghost</t>
  </si>
  <si>
    <t>比幽灵拥有更高的防御力和耐久，&lt;@eb.key&gt;无法被阻挡&lt;/&gt;，需要尽快清除。</t>
  </si>
  <si>
    <t>enemy_1005_yokai</t>
  </si>
  <si>
    <t>&lt;@eb.key&gt;【飞行单位】&lt;/&gt;敌方人员操纵的无人机，不会进行攻击。</t>
  </si>
  <si>
    <t>enemy_1005_yokai_2</t>
  </si>
  <si>
    <t>yokai_2</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</si>
  <si>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</si>
  <si>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</si>
  <si>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</si>
  <si>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</si>
  <si>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</si>
  <si>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</si>
  <si>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</si>
  <si>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</si>
  <si>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&lt;@eb.key&gt;【飞行单位】&lt;/&gt;无人机，能使周围敌军&lt;@eb.key&gt;防御力上升&lt;/&gt;。</t>
  </si>
  <si>
    <t>enemy_1019_jshoot</t>
  </si>
  <si>
    <t>jshoot</t>
  </si>
  <si>
    <t>隐形弩手</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</si>
  <si>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</si>
  <si>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</si>
  <si>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</si>
  <si>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</si>
  <si>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</si>
  <si>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</si>
  <si>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</si>
  <si>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</si>
  <si>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法术作战人员，&lt;@eb.key&gt;在被阻挡前无法被攻击&lt;/&gt;。</t>
  </si>
  <si>
    <t>enemy_1023_jmage_2</t>
  </si>
  <si>
    <t>比一般隐形术师更具威胁，&lt;@eb.key&gt;在被阻挡前无法被攻击&lt;/&gt;。</t>
  </si>
  <si>
    <t>enemy_1020_obsv</t>
  </si>
  <si>
    <t>obsv</t>
  </si>
  <si>
    <t>技术侦察兵</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</si>
  <si>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</si>
  <si>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</si>
  <si>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</si>
  <si>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</si>
  <si>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</si>
  <si>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</si>
  <si>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</si>
  <si>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</si>
  <si>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</si>
  <si>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</si>
  <si>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</si>
  <si>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</si>
  <si>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</si>
  <si>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</si>
  <si>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</si>
  <si>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</si>
  <si>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</si>
  <si>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</si>
  <si>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</si>
  <si>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</si>
  <si>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</si>
  <si>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</si>
  <si>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</si>
  <si>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</si>
  <si>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</si>
  <si>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</si>
  <si>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</si>
  <si>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</si>
  <si>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</si>
  <si>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</si>
  <si>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</si>
  <si>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</si>
  <si>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</si>
  <si>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</si>
  <si>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</si>
  <si>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</si>
  <si>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</si>
  <si>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</si>
  <si>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</si>
  <si>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</si>
  <si>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</si>
  <si>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</si>
  <si>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</si>
  <si>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</si>
  <si>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</si>
  <si>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</si>
  <si>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</si>
  <si>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</si>
  <si>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</si>
  <si>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</si>
  <si>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</si>
  <si>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</si>
  <si>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</si>
  <si>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</si>
  <si>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</si>
  <si>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</si>
  <si>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</si>
  <si>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</si>
  <si>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</si>
  <si>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</si>
  <si>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</si>
  <si>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</si>
  <si>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</si>
  <si>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</si>
  <si>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</si>
  <si>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</si>
  <si>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</si>
  <si>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</si>
  <si>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</si>
  <si>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</si>
  <si>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</si>
  <si>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</si>
  <si>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</si>
  <si>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</si>
  <si>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</si>
  <si>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</si>
  <si>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</si>
  <si>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</si>
  <si>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</si>
  <si>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</si>
  <si>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</si>
  <si>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</si>
  <si>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</si>
  <si>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</si>
  <si>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</si>
  <si>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</si>
  <si>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</si>
  <si>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</si>
  <si>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</si>
  <si>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</si>
  <si>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</si>
  <si>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</si>
  <si>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</si>
  <si>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</si>
  <si>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</si>
  <si>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</si>
  <si>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</si>
  <si>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</si>
  <si>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</si>
  <si>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</si>
  <si>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</si>
  <si>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</si>
  <si>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</si>
  <si>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</si>
  <si>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</si>
  <si>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</si>
  <si>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</si>
  <si>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</si>
  <si>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</si>
  <si>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</si>
  <si>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</si>
  <si>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</si>
  <si>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</si>
  <si>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</si>
  <si>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</si>
  <si>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</si>
  <si>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</si>
  <si>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</si>
  <si>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</si>
  <si>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</si>
  <si>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</si>
  <si>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</si>
  <si>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</si>
  <si>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</si>
  <si>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</si>
  <si>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</si>
  <si>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</si>
  <si>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</si>
  <si>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</si>
  <si>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</si>
  <si>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</si>
  <si>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</si>
  <si>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</si>
  <si>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</si>
  <si>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</si>
  <si>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&lt;@eb.key&gt;【飞行单位】&lt;/&gt;飞行速度非常快，使用远程武器造成&lt;@eb.key&gt;法术&lt;/&gt;伤害。</t>
  </si>
  <si>
    <t>enemy_1041_lazerd_2</t>
  </si>
  <si>
    <t>lazerd_2</t>
  </si>
  <si>
    <t>法术大师A2</t>
  </si>
  <si>
    <t>&lt;@eb.key&gt;【飞行单位】&lt;/&gt;牺牲飞行速度换取了更远的攻击距离，使用远程武器造成大量&lt;@eb.key&gt;法术&lt;/&gt;伤害。</t>
  </si>
  <si>
    <t>enemy_1042_frostd</t>
  </si>
  <si>
    <t>frostd</t>
  </si>
  <si>
    <t>寒霜</t>
  </si>
  <si>
    <t>&lt;@eb.key&gt;【飞行单位】&lt;/&gt;防御力较高，会使周围我方单位的&lt;@eb.key&gt;攻击速度&lt;/&gt;会大幅度削减。</t>
  </si>
  <si>
    <t>#enemy_1043_zomsbr</t>
  </si>
  <si>
    <t>zomsbr</t>
  </si>
  <si>
    <t>宿主士兵</t>
  </si>
  <si>
    <t>被不明意识控制身体的士兵，能快速自然恢复生命。</t>
  </si>
  <si>
    <t>#enemy_1043_zomsbr_2</t>
  </si>
  <si>
    <t>zomsbr_2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</si>
  <si>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</si>
  <si>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</si>
  <si>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</si>
  <si>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</si>
  <si>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</si>
  <si>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</si>
  <si>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</si>
  <si>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</si>
  <si>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</si>
  <si>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</si>
  <si>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enemy_1045_hammer</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</si>
  <si>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</si>
  <si>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</si>
  <si>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</si>
  <si>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</si>
  <si>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</si>
  <si>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</si>
  <si>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</si>
  <si>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</si>
  <si>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</si>
  <si>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</si>
  <si>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</si>
  <si>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</si>
  <si>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</si>
  <si>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</si>
  <si>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</si>
  <si>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</si>
  <si>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</si>
  <si>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</si>
  <si>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</si>
  <si>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</si>
  <si>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</si>
  <si>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</si>
  <si>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</si>
  <si>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</si>
  <si>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手持的战术斧拥有强大的破坏力。穿戴的护甲在被阻挡时&lt;@eb.key&gt;提升法术抗性&lt;/&gt;保护自身。</t>
  </si>
  <si>
    <t>enemy_1048_hirman_2</t>
  </si>
  <si>
    <t>hirman_2</t>
  </si>
  <si>
    <t>碎岩者组长</t>
  </si>
  <si>
    <t>相比碎岩者具有更恐怖的破坏力。穿戴的护甲在被阻挡时&lt;@eb.key&gt;大幅提升法术抗性&lt;/&gt;来保护自身。</t>
  </si>
  <si>
    <t>enemy_1049_eagent</t>
  </si>
  <si>
    <t>eagent</t>
  </si>
  <si>
    <t>特工</t>
  </si>
  <si>
    <t>手持的武器在攻击时会短暂减少我方单位的阻挡上限，可以冲破我方防线。</t>
  </si>
  <si>
    <t>enemy_1049_eagent_2</t>
  </si>
  <si>
    <t>eagent_2</t>
  </si>
  <si>
    <t>特工组长</t>
  </si>
  <si>
    <t>比特工拥有更强的作战能力。攻击时会短暂&lt;@eb.key&gt;减少我方单位的阻挡上限&lt;/&gt;，能够轻易突破防线。</t>
  </si>
  <si>
    <t>enemy_1050_lslime</t>
  </si>
  <si>
    <t>lslime</t>
  </si>
  <si>
    <t>庞贝</t>
  </si>
  <si>
    <t>被它攻击的单位会受到灼烧伤害。被阻挡时引爆体内岩浆对周围造成&lt;@eb.danger&gt;高额伤害&lt;/&gt;。</t>
  </si>
  <si>
    <t>enemy_1051_norwiz</t>
  </si>
  <si>
    <t>norwiz</t>
  </si>
  <si>
    <t>编制术士</t>
  </si>
  <si>
    <t>基础法术作战人员。使用&lt;@eb.key&gt;远距离法术攻击&lt;/&gt;</t>
  </si>
  <si>
    <t>enemy_1051_norwiz_2</t>
  </si>
  <si>
    <t>norwiz_2</t>
  </si>
  <si>
    <t>编制术士组长</t>
  </si>
  <si>
    <t>相比一般编制术士更具威胁。使用&lt;@eb.key&gt;远距离法术攻击&lt;/&gt;</t>
  </si>
  <si>
    <t>enemy_1052_noramr</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</si>
  <si>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</si>
  <si>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</si>
  <si>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</si>
  <si>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</si>
  <si>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</si>
  <si>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</si>
  <si>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</si>
  <si>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</si>
  <si>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</si>
  <si>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</si>
  <si>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</si>
  <si>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</si>
  <si>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</si>
  <si>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</si>
  <si>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</si>
  <si>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</si>
  <si>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</si>
  <si>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</si>
  <si>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</si>
  <si>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</si>
  <si>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</si>
  <si>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</si>
  <si>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</si>
  <si>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</si>
  <si>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</si>
  <si>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可以的话，请倾全队之力消灭他。该敌人&lt;@eb.danger&gt;威胁极大&lt;/&gt;，&lt;@eb.key&gt;远程及近战攻击能造成大量伤害&lt;/&gt;。</t>
  </si>
  <si>
    <t>enemy_1502_crowns</t>
  </si>
  <si>
    <t>整合运动干部，从事敌后活动与突袭暗杀行动，会敏捷地&lt;@eb.key&gt;穿过阻挡其的单位&lt;/&gt;。</t>
  </si>
  <si>
    <t>enemy_1504_cqbw</t>
  </si>
  <si>
    <t>cqbw</t>
  </si>
  <si>
    <t>W</t>
  </si>
  <si>
    <t>整合运动干部，萨卡兹雇佣兵，擅长使用爆炸物。</t>
  </si>
  <si>
    <t>enemy_1505_frstar</t>
  </si>
  <si>
    <t>frstar</t>
  </si>
  <si>
    <t>整合运动法术部队干部，&lt;@eb.danger&gt;威胁极大&lt;/&gt;，能使用冰属性法术&lt;@eb.danger&gt;造成极为恶劣的作战环境&lt;/&gt;。</t>
  </si>
  <si>
    <t>enemy_1507_mephi</t>
  </si>
  <si>
    <t>mephi</t>
  </si>
  <si>
    <t>梅菲斯特</t>
  </si>
  <si>
    <t>整合运动干部，能同时治疗至多&lt;@eb.key&gt;3名&lt;/&gt;敌人，并使全场宿主单位的自然生命回复速度加倍。</t>
  </si>
  <si>
    <t>enemy_1508_faust</t>
  </si>
  <si>
    <t>faust</t>
  </si>
  <si>
    <t>浮士德</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</si>
  <si>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</si>
  <si>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</si>
  <si>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</si>
  <si>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</si>
  <si>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</si>
  <si>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</si>
  <si>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</si>
  <si>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</si>
  <si>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</si>
  <si>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</si>
  <si>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</si>
  <si>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</si>
  <si>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</si>
  <si>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</si>
  <si>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</si>
  <si>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</si>
  <si>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</si>
  <si>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</si>
  <si>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</si>
  <si>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</si>
  <si>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擅长以连续射击攻击敌人。会优先&lt;@eb.key&gt;攻击指挥终端&lt;/&gt;切断敌方支援。</t>
  </si>
  <si>
    <t>enemy_1057_gansho_2</t>
  </si>
  <si>
    <t>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</si>
  <si>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</si>
  <si>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</si>
  <si>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</si>
  <si>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</si>
  <si>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</si>
  <si>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</si>
  <si>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</si>
  <si>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</si>
  <si>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</si>
  <si>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</si>
  <si>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</si>
  <si>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会&lt;@eb.key&gt;优先摧毁一切可见的设施&lt;/&gt;，并且能够攻击在高台地形的作战单位。</t>
  </si>
  <si>
    <t>enemy_1059_buster_2</t>
  </si>
  <si>
    <t>buster_2</t>
  </si>
  <si>
    <t>末路狂徒</t>
  </si>
  <si>
    <t>enemy_1060_emouse</t>
  </si>
  <si>
    <t>emouse</t>
  </si>
  <si>
    <t>灰尾</t>
  </si>
  <si>
    <t>可展开&lt;@eb.key&gt;护盾大幅提升防御力&lt;/&gt;。&lt;@eb.key&gt;法术伤害&lt;/&gt;可破坏护盾，护盾被摧毁时会大幅提升移动速度</t>
  </si>
  <si>
    <t>enemy_1060_emouse_2</t>
  </si>
  <si>
    <t>emouse_2</t>
  </si>
  <si>
    <t>灰尾香主</t>
  </si>
  <si>
    <t>enemy_1509_mousek</t>
  </si>
  <si>
    <t>mousek</t>
  </si>
  <si>
    <t>鼠王</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</si>
  <si>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</si>
  <si>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</si>
  <si>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</si>
  <si>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</si>
  <si>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</si>
  <si>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</si>
  <si>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</si>
  <si>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</si>
  <si>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</si>
  <si>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</si>
  <si>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</si>
  <si>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</si>
  <si>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</si>
  <si>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</si>
  <si>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</si>
  <si>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</si>
  <si>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</si>
  <si>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</si>
  <si>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</si>
  <si>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</si>
  <si>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</si>
  <si>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</si>
  <si>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</si>
  <si>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</si>
  <si>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</si>
  <si>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</si>
  <si>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</si>
  <si>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</si>
  <si>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</si>
  <si>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</si>
  <si>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</si>
  <si>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</si>
  <si>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</si>
  <si>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</si>
  <si>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</si>
  <si>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</si>
  <si>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</si>
  <si>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</si>
  <si>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</si>
  <si>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</si>
  <si>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</si>
  <si>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</si>
  <si>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</si>
  <si>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</si>
  <si>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</si>
  <si>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</si>
  <si>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</si>
  <si>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</si>
  <si>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</si>
  <si>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</si>
  <si>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</si>
  <si>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</si>
  <si>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</si>
  <si>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</si>
  <si>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</si>
  <si>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</si>
  <si>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雪怪小队近身作战人员中的精英，攻击被&lt;@eb.key&gt;冻结&lt;/&gt;的单位时攻击力巨幅提高。</t>
  </si>
  <si>
    <t>enemy_1070_iced</t>
  </si>
  <si>
    <t>iced</t>
  </si>
  <si>
    <t>虚幻</t>
  </si>
  <si>
    <t>&lt;@eb.key&gt;【飞行单位】&lt;/&gt;携带有冰爆弹头，投掷后造成群体法术伤害并施加&lt;@eb.key&gt;寒冷&lt;/&gt;。</t>
  </si>
  <si>
    <t>enemy_1510_frstar2</t>
  </si>
  <si>
    <t>霜星，“冬痕”</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</si>
  <si>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</si>
  <si>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</si>
  <si>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</si>
  <si>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</si>
  <si>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</si>
  <si>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</si>
  <si>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</si>
  <si>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</si>
  <si>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</si>
  <si>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</si>
  <si>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</si>
  <si>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</si>
  <si>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</si>
  <si>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</si>
  <si>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</si>
  <si>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移动时逐渐&lt;@eb.key&gt;加速&lt;/&gt;，被阻挡后的首次攻击根据&lt;@eb.key&gt;移速&lt;/&gt;造成额外伤害。</t>
  </si>
  <si>
    <t>enemy_1072_dlancer_2</t>
  </si>
  <si>
    <t>dlancer_2</t>
  </si>
  <si>
    <t>萨卡兹穿刺手组长</t>
  </si>
  <si>
    <t>比普通穿刺手更具威胁。移动时逐渐&lt;@eb.key&gt;加速&lt;/&gt;，被阻挡后的首次攻击根据&lt;@eb.key&gt;移速&lt;/&gt;造成额外伤害。</t>
  </si>
  <si>
    <t>enemy_1073_dscout</t>
  </si>
  <si>
    <t>dscout</t>
  </si>
  <si>
    <t>萨卡兹哨兵</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</si>
  <si>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</si>
  <si>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</si>
  <si>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</si>
  <si>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</si>
  <si>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</si>
  <si>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</si>
  <si>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</si>
  <si>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</si>
  <si>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</si>
  <si>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</si>
  <si>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</si>
  <si>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</si>
  <si>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</si>
  <si>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</si>
  <si>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初始处于&lt;@eb.key&gt;待命&lt;/&gt;状态，不进行攻击；受伤后进入&lt;@eb.key&gt;临战&lt;/&gt;状态，造成近战法术伤害。</t>
  </si>
  <si>
    <t>enemy_1075_dmgswd_2</t>
  </si>
  <si>
    <t>dmgswd_2</t>
  </si>
  <si>
    <t>萨卡兹魔剑组长</t>
  </si>
  <si>
    <t>enemy_1076_bsthmr</t>
  </si>
  <si>
    <t>bsthmr</t>
  </si>
  <si>
    <t>爆破攻坚手</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</si>
  <si>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</si>
  <si>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</si>
  <si>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</si>
  <si>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</si>
  <si>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</si>
  <si>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</si>
  <si>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</si>
  <si>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</si>
  <si>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</si>
  <si>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</si>
  <si>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</si>
  <si>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</si>
  <si>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</si>
  <si>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</si>
  <si>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</si>
  <si>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受到传令兵或爱国者&lt;@eb.key&gt;强化&lt;/&gt;时，&lt;@eb.key&gt;移动速度&lt;/&gt;提升</t>
  </si>
  <si>
    <t>enemy_1078_sotisc_2</t>
  </si>
  <si>
    <t>sotisc_2</t>
  </si>
  <si>
    <t>游击队战士组长</t>
  </si>
  <si>
    <t>enemy_1079_sotisp</t>
  </si>
  <si>
    <t>sotisp</t>
  </si>
  <si>
    <t>游击队狙击手</t>
  </si>
  <si>
    <t>受到传令兵或爱国者&lt;@eb.key&gt;强化&lt;/&gt;时，同时攻击&lt;@eb.key&gt;两个目标&lt;/&gt;</t>
  </si>
  <si>
    <t>enemy_1079_sotisp_2</t>
  </si>
  <si>
    <t>sotisp_2</t>
  </si>
  <si>
    <t>游击队狙击手组长</t>
  </si>
  <si>
    <t>enemy_1080_sotidp</t>
  </si>
  <si>
    <t>sotidp</t>
  </si>
  <si>
    <t>游击队传令兵</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</si>
  <si>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</si>
  <si>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</si>
  <si>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</si>
  <si>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</si>
  <si>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</si>
  <si>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</si>
  <si>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</si>
  <si>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</si>
  <si>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</si>
  <si>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</si>
  <si>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</si>
  <si>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</si>
  <si>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</si>
  <si>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</si>
  <si>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受到传令兵或爱国者&lt;@eb.key&gt;强化&lt;/&gt;时，&lt;@eb.key&gt;攻击速度&lt;/&gt;大幅提升</t>
  </si>
  <si>
    <t>enemy_1082_soticn_2</t>
  </si>
  <si>
    <t>soticn_2</t>
  </si>
  <si>
    <t>游击队迫击炮兵组长</t>
  </si>
  <si>
    <t>enemy_1083_sotiab</t>
  </si>
  <si>
    <t>sotiab</t>
  </si>
  <si>
    <t>游击队突袭战士</t>
  </si>
  <si>
    <t>受到传令兵或爱国者&lt;@eb.key&gt;强化&lt;/&gt;时，&lt;@eb.key&gt;攻击力&lt;/&gt;大幅提升</t>
  </si>
  <si>
    <t>enemy_1083_sotiab_2</t>
  </si>
  <si>
    <t>sotiab_2</t>
  </si>
  <si>
    <t>游击队突袭战士组长</t>
  </si>
  <si>
    <t>受到传令兵或爱国者&lt;@eb.key&gt;强化&lt;/&gt;时，&lt;@eb.key&gt;攻击力&lt;/&gt;极大幅提升</t>
  </si>
  <si>
    <t>enemy_1084_sotidm</t>
  </si>
  <si>
    <t>sotidm</t>
  </si>
  <si>
    <t>游击队萨卡兹战士</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</si>
  <si>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</si>
  <si>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</si>
  <si>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</si>
  <si>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</si>
  <si>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</si>
  <si>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</si>
  <si>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</si>
  <si>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</si>
  <si>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</si>
  <si>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</si>
  <si>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</si>
  <si>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</si>
  <si>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</si>
  <si>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</si>
  <si>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</si>
  <si>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</si>
  <si>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</si>
  <si>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</si>
  <si>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</si>
  <si>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</si>
  <si>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</si>
  <si>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</si>
  <si>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</si>
  <si>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</si>
  <si>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</si>
  <si>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</si>
  <si>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</si>
  <si>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</si>
  <si>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</si>
  <si>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</si>
  <si>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</si>
  <si>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</si>
  <si>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</si>
  <si>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</si>
  <si>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</si>
  <si>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</si>
  <si>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</si>
  <si>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</si>
  <si>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</si>
  <si>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</si>
  <si>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</si>
  <si>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</si>
  <si>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</si>
  <si>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</si>
  <si>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</si>
  <si>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</si>
  <si>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</si>
  <si>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</si>
  <si>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</si>
  <si>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</si>
  <si>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</si>
  <si>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</si>
  <si>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</si>
  <si>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</si>
  <si>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</si>
  <si>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</si>
  <si>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</si>
  <si>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</si>
  <si>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</si>
  <si>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</si>
  <si>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</si>
  <si>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</si>
  <si>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</si>
  <si>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</si>
  <si>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</si>
  <si>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拥有护盾&lt;@eb.key&gt;吸收法术伤害&lt;/&gt;；护盾存在时大幅提升&lt;@eb.key&gt;生命上限&lt;/&gt;与&lt;@eb.key&gt;攻击速度&lt;/&gt;</t>
  </si>
  <si>
    <t>enemy_1091_mdhmmr_2</t>
  </si>
  <si>
    <t>mdhmmr_2</t>
  </si>
  <si>
    <t>泥岩小队践行者组长</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</si>
  <si>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</si>
  <si>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</si>
  <si>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</si>
  <si>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</si>
  <si>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</si>
  <si>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</si>
  <si>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</si>
  <si>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</si>
  <si>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</si>
  <si>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</si>
  <si>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</si>
  <si>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</si>
  <si>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</si>
  <si>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</si>
  <si>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</si>
  <si>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阿卡胡拉中最常见的战士，被阻挡后&lt;@eb.key&gt;防御&lt;/&gt;提升</t>
  </si>
  <si>
    <t>enemy_1093_ccsbr_2</t>
  </si>
  <si>
    <t>ccsbr_2</t>
  </si>
  <si>
    <t>提亚卡乌卫士</t>
  </si>
  <si>
    <t>比普通战士更为勇猛的战士，被阻挡后&lt;@eb.key&gt;防御&lt;/&gt;提升</t>
  </si>
  <si>
    <t>enemy_1094_ccspm</t>
  </si>
  <si>
    <t>ccspm</t>
  </si>
  <si>
    <t>提亚卡乌投矛手</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</si>
  <si>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</si>
  <si>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</si>
  <si>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</si>
  <si>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</si>
  <si>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</si>
  <si>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</si>
  <si>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</si>
  <si>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</si>
  <si>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好战的提亚卡乌战士，攻击速度非常快，每次攻击&lt;@eb.key&gt;降低目标防御&lt;/&gt;</t>
  </si>
  <si>
    <t>enemy_1095_ccripr_2</t>
  </si>
  <si>
    <t>ccripr_2</t>
  </si>
  <si>
    <t>提亚卡乌撕裂者</t>
  </si>
  <si>
    <t>十分好战的提亚卡乌战士，攻击速度很快，每次攻击&lt;@eb.key&gt;降低目标防御&lt;/&gt;</t>
  </si>
  <si>
    <t>enemy_1096_ccwitch</t>
  </si>
  <si>
    <t>ccwitch</t>
  </si>
  <si>
    <t>提亚卡乌巫术师</t>
  </si>
  <si>
    <t>阿卡胡拉中少见的源石技艺使用者，远程攻击造成&lt;@eb.key&gt;法术伤害&lt;/&gt;，近战攻击造成&lt;@eb.key&gt;物理伤害&lt;/&gt;</t>
  </si>
  <si>
    <t>enemy_1096_ccwitch_2</t>
  </si>
  <si>
    <t>ccwitch_2</t>
  </si>
  <si>
    <t>提亚卡乌大巫</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</si>
  <si>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</si>
  <si>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</si>
  <si>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</si>
  <si>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</si>
  <si>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</si>
  <si>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</si>
  <si>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</si>
  <si>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</si>
  <si>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</si>
  <si>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</si>
  <si>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</si>
  <si>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</si>
  <si>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</si>
  <si>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</si>
  <si>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</si>
  <si>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</si>
  <si>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</si>
  <si>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</si>
  <si>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</si>
  <si>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</si>
  <si>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</si>
  <si>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</si>
  <si>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</si>
  <si>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</si>
  <si>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</si>
  <si>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</si>
  <si>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</si>
  <si>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</si>
  <si>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</si>
  <si>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</si>
  <si>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</si>
  <si>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</si>
  <si>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</si>
  <si>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</si>
  <si>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</si>
  <si>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</si>
  <si>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Move_01</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</si>
  <si>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</si>
  <si>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</si>
  <si>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</si>
  <si>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</si>
  <si>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</si>
  <si>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</si>
  <si>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</si>
  <si>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</si>
  <si>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</si>
  <si>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</si>
  <si>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</si>
  <si>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</si>
  <si>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</si>
  <si>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</si>
  <si>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</si>
  <si>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</si>
  <si>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</si>
  <si>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</si>
  <si>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</si>
  <si>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</si>
  <si>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</si>
  <si>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</si>
  <si>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</si>
  <si>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</si>
  <si>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</si>
  <si>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</si>
  <si>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</si>
  <si>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</si>
  <si>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</si>
  <si>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</si>
  <si>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</si>
  <si>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</si>
  <si>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</si>
  <si>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</si>
  <si>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初始&lt;@eb.key&gt;防御力&lt;/&gt;与&lt;@eb.key&gt;法抗&lt;/&gt;大幅提升，持续一定时间</t>
  </si>
  <si>
    <t>enemy_1101_plkght_2</t>
  </si>
  <si>
    <t>plkght_2</t>
  </si>
  <si>
    <t>呼啸骑士团精锐</t>
  </si>
  <si>
    <t>enemy_1101_plkght_3</t>
  </si>
  <si>
    <t>plkght_3</t>
  </si>
  <si>
    <t>“塑料”瑟奇亚克</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</si>
  <si>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</si>
  <si>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</si>
  <si>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</si>
  <si>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</si>
  <si>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</si>
  <si>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</si>
  <si>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</si>
  <si>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</si>
  <si>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</si>
  <si>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</si>
  <si>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</si>
  <si>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</si>
  <si>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</si>
  <si>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</si>
  <si>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</si>
  <si>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</si>
  <si>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</si>
  <si>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</si>
  <si>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</si>
  <si>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</si>
  <si>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</si>
  <si>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使场上攻击力最高的我方单位&lt;@eb.key&gt;攻击力大幅降低&lt;/&gt;，持续一定时间；&lt;@eb.key&gt;重生&lt;/&gt;</t>
  </si>
  <si>
    <t>enemy_1104_lfkght_2</t>
  </si>
  <si>
    <t>lfkght_2</t>
  </si>
  <si>
    <t>锋盔骑士团精锐</t>
  </si>
  <si>
    <t>enemy_1104_lfkght_3</t>
  </si>
  <si>
    <t>lfkght_3</t>
  </si>
  <si>
    <t>“左手”泰特斯·白杨</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</si>
  <si>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</si>
  <si>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</si>
  <si>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</si>
  <si>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</si>
  <si>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</si>
  <si>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</si>
  <si>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</si>
  <si>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</si>
  <si>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</si>
  <si>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</si>
  <si>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</si>
  <si>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</si>
  <si>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</si>
  <si>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</si>
  <si>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</si>
  <si>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</si>
  <si>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</si>
  <si>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</si>
  <si>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</si>
  <si>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</si>
  <si>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</si>
  <si>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</si>
  <si>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</si>
  <si>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</si>
  <si>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</si>
  <si>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</si>
  <si>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</si>
  <si>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</si>
  <si>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</si>
  <si>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</si>
  <si>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</si>
  <si>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</si>
  <si>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</si>
  <si>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</si>
  <si>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</si>
  <si>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</si>
  <si>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</si>
  <si>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</si>
  <si>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配备了威力强大的弩箭</t>
  </si>
  <si>
    <t>enemy_1109_uabone_2</t>
  </si>
  <si>
    <t>uabone_2</t>
  </si>
  <si>
    <t>乌萨斯高级突袭弩手</t>
  </si>
  <si>
    <t>配备了威力十分强大的弩箭</t>
  </si>
  <si>
    <t>enemy_1110_uamord</t>
  </si>
  <si>
    <t>uamord</t>
  </si>
  <si>
    <t>乌萨斯着铠术师</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</si>
  <si>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</si>
  <si>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</si>
  <si>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</si>
  <si>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</si>
  <si>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</si>
  <si>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</si>
  <si>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</si>
  <si>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</si>
  <si>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</si>
  <si>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enemy_1111_ucommd_2</t>
  </si>
  <si>
    <t>ucommd_2</t>
  </si>
  <si>
    <t>乌萨斯突击者队长</t>
  </si>
  <si>
    <t>enemy_1112_emppnt</t>
  </si>
  <si>
    <t>emppnt</t>
  </si>
  <si>
    <t>帝国炮火先兆者</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</si>
  <si>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</si>
  <si>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</si>
  <si>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</si>
  <si>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</si>
  <si>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</si>
  <si>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</si>
  <si>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</si>
  <si>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</si>
  <si>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未阻挡时远程攻击;生命值降至一半时攻击力&lt;@eb.key&gt;大幅提升&lt;/&gt;</t>
  </si>
  <si>
    <t>enemy_1113_empace_2</t>
  </si>
  <si>
    <t>empace_2</t>
  </si>
  <si>
    <t>帝国前锋百战精锐</t>
  </si>
  <si>
    <t>enemy_1114_rgrdmn</t>
  </si>
  <si>
    <t>rgrdmn</t>
  </si>
  <si>
    <t>萨卡兹宿主百夫长</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</si>
  <si>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</si>
  <si>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</si>
  <si>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</si>
  <si>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</si>
  <si>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</si>
  <si>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</si>
  <si>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</si>
  <si>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</si>
  <si>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</si>
  <si>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</si>
  <si>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</si>
  <si>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</si>
  <si>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</si>
  <si>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</si>
  <si>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</si>
  <si>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</si>
  <si>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</si>
  <si>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</si>
  <si>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</si>
  <si>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</si>
  <si>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无数次死去也不曾自乌萨斯土地上消失的古老意志。</t>
  </si>
  <si>
    <t>Idle_A</t>
  </si>
  <si>
    <t>Move_A</t>
  </si>
  <si>
    <t>enemy_3001_upeopl</t>
  </si>
  <si>
    <t>upeopl</t>
  </si>
  <si>
    <t>乌萨斯平民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</si>
  <si>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</si>
  <si>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</si>
  <si>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</si>
  <si>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</si>
  <si>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</si>
  <si>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</si>
  <si>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</si>
  <si>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</si>
  <si>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</si>
  <si>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</si>
  <si>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</si>
  <si>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</si>
  <si>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</si>
  <si>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</si>
  <si>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</si>
  <si>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</si>
  <si>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</si>
  <si>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</si>
  <si>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</si>
  <si>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</si>
  <si>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</si>
  <si>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</si>
  <si>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</si>
  <si>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</si>
  <si>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</si>
  <si>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</si>
  <si>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</si>
  <si>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</si>
  <si>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</si>
  <si>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</si>
  <si>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</si>
  <si>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</si>
  <si>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</si>
  <si>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</si>
  <si>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</si>
  <si>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</si>
  <si>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</si>
  <si>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</si>
  <si>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</si>
  <si>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</si>
  <si>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</si>
  <si>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</si>
  <si>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</si>
  <si>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</si>
  <si>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</si>
  <si>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</si>
  <si>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</si>
  <si>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</si>
  <si>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</si>
  <si>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</si>
  <si>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</si>
  <si>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</si>
  <si>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</si>
  <si>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</si>
  <si>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</si>
  <si>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</si>
  <si>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</si>
  <si>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</si>
  <si>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</si>
  <si>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</si>
  <si>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</si>
  <si>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</si>
  <si>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</si>
  <si>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</si>
  <si>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</si>
  <si>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</si>
  <si>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</si>
  <si>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</si>
  <si>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</si>
  <si>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</si>
  <si>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</si>
  <si>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</si>
  <si>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</si>
  <si>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</si>
  <si>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</si>
  <si>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</si>
  <si>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</si>
  <si>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</si>
  <si>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</si>
  <si>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</si>
  <si>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</si>
  <si>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</si>
  <si>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</si>
  <si>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</si>
  <si>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</si>
  <si>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</si>
  <si>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</si>
  <si>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</si>
  <si>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</si>
  <si>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</si>
  <si>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</si>
  <si>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</si>
  <si>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</si>
  <si>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</si>
  <si>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</si>
  <si>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</si>
  <si>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</si>
  <si>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</si>
  <si>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</si>
  <si>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</si>
  <si>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</si>
  <si>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</si>
  <si>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</si>
  <si>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</si>
  <si>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</si>
  <si>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</si>
  <si>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</si>
  <si>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</si>
  <si>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</si>
  <si>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</si>
  <si>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</si>
  <si>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</si>
  <si>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</si>
  <si>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</si>
  <si>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</si>
  <si>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</si>
  <si>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</si>
  <si>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</si>
  <si>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</si>
  <si>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</si>
  <si>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</si>
  <si>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</si>
  <si>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</si>
  <si>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</si>
  <si>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</si>
  <si>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</si>
  <si>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</si>
  <si>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</si>
  <si>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</si>
  <si>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</si>
  <si>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</si>
  <si>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</si>
  <si>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</si>
  <si>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</si>
  <si>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</si>
  <si>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</si>
  <si>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</si>
  <si>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</si>
  <si>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</si>
  <si>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</si>
  <si>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</si>
  <si>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</si>
  <si>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</si>
  <si>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死亡时分裂&lt;@eb.key&gt;两个&lt;畸变赘生物&gt;&lt;/&gt;</t>
  </si>
  <si>
    <t>enemy_1131_sbeast</t>
  </si>
  <si>
    <t>sbeast</t>
  </si>
  <si>
    <t>变异沙地兽</t>
  </si>
  <si>
    <t>enemy_1131_sbeast_2</t>
  </si>
  <si>
    <t>sbeast_2</t>
  </si>
  <si>
    <t>变异沙地兽α</t>
  </si>
  <si>
    <t>死亡时分裂&lt;@eb.key&gt;两个&lt;畸变恶性瘤&gt;&lt;/&gt;</t>
  </si>
  <si>
    <t>enemy_1132_sarchn</t>
  </si>
  <si>
    <t>sarchn</t>
  </si>
  <si>
    <t>变异岩蛛</t>
  </si>
  <si>
    <t>死亡时分裂&lt;@eb.key&gt;三个&lt;畸变赘生物&gt;&lt;/&gt;</t>
  </si>
  <si>
    <t>enemy_1132_sarchn_2</t>
  </si>
  <si>
    <t>sarchn_2</t>
  </si>
  <si>
    <t>变异岩蛛α</t>
  </si>
  <si>
    <t>死亡时分裂&lt;@eb.key&gt;三个&lt;畸变恶性瘤&gt;&lt;/&gt;</t>
  </si>
  <si>
    <t>enemy_1133_harchn</t>
  </si>
  <si>
    <t>harchn</t>
  </si>
  <si>
    <t>变异巨岩蛛</t>
  </si>
  <si>
    <t>周期性分裂一个&lt;@eb.key&gt;&lt;畸变赘生物&gt;&lt;/&gt;；死亡时分裂&lt;@eb.key&gt;四个&lt;畸变赘生物&gt;&lt;/&gt;</t>
  </si>
  <si>
    <t>enemy_1133_harchn_2</t>
  </si>
  <si>
    <t>harchn_2</t>
  </si>
  <si>
    <t>变异巨岩蛛α</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</si>
  <si>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</si>
  <si>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</si>
  <si>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</si>
  <si>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</si>
  <si>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</si>
  <si>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</si>
  <si>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</si>
  <si>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</si>
  <si>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</si>
  <si>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</si>
  <si>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</si>
  <si>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</si>
  <si>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</si>
  <si>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</si>
  <si>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</si>
  <si>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</si>
  <si>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</si>
  <si>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</si>
  <si>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</si>
  <si>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</si>
  <si>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</si>
  <si>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</si>
  <si>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</si>
  <si>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</si>
  <si>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</si>
  <si>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</si>
  <si>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在辐射变异与源石感染双重作用下诞生的扭曲生物。</t>
  </si>
  <si>
    <t>enemy_1138_tumor</t>
  </si>
  <si>
    <t>tumor</t>
  </si>
  <si>
    <t>畸变恶性瘤</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</si>
  <si>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</si>
  <si>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</si>
  <si>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</si>
  <si>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</si>
  <si>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</si>
  <si>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</si>
  <si>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</si>
  <si>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</si>
  <si>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</si>
  <si>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</si>
  <si>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</si>
  <si>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</si>
  <si>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</si>
  <si>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</si>
  <si>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</si>
  <si>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</si>
  <si>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</si>
  <si>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</si>
  <si>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</si>
  <si>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</si>
  <si>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</si>
  <si>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</si>
  <si>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</si>
  <si>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</si>
  <si>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</si>
  <si>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</si>
  <si>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</si>
  <si>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</si>
  <si>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</si>
  <si>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</si>
  <si>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</si>
  <si>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</si>
  <si>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</si>
  <si>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</si>
  <si>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</si>
  <si>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</si>
  <si>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</si>
  <si>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</si>
  <si>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</si>
  <si>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</si>
  <si>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</si>
  <si>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</si>
  <si>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</si>
  <si>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</si>
  <si>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</si>
  <si>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</si>
  <si>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</si>
  <si>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</si>
  <si>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</si>
  <si>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</si>
  <si>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</si>
  <si>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</si>
  <si>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</si>
  <si>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</si>
  <si>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</si>
  <si>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</si>
  <si>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</si>
  <si>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</si>
  <si>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</si>
  <si>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</si>
  <si>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</si>
  <si>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</si>
  <si>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</si>
  <si>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</si>
  <si>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</si>
  <si>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</si>
  <si>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</si>
  <si>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</si>
  <si>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</si>
  <si>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</si>
  <si>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</si>
  <si>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</si>
  <si>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</si>
  <si>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</si>
  <si>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</si>
  <si>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</si>
  <si>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</si>
  <si>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</si>
  <si>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</si>
  <si>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</si>
  <si>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</si>
  <si>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</si>
  <si>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</si>
  <si>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</si>
  <si>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</si>
  <si>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</si>
  <si>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</si>
  <si>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</si>
  <si>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</si>
  <si>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</si>
  <si>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</si>
  <si>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</si>
  <si>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</si>
  <si>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</si>
  <si>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</si>
  <si>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</si>
  <si>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</si>
  <si>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</si>
  <si>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</si>
  <si>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</si>
  <si>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</si>
  <si>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</si>
  <si>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</si>
  <si>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</si>
  <si>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</si>
  <si>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</si>
  <si>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</si>
  <si>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</si>
  <si>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</si>
  <si>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</si>
  <si>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</si>
  <si>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</si>
  <si>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</si>
  <si>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</si>
  <si>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</si>
  <si>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</si>
  <si>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</si>
  <si>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</si>
  <si>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</si>
  <si>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</si>
  <si>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</si>
  <si>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</si>
  <si>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</si>
  <si>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</si>
  <si>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</si>
  <si>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</si>
  <si>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</si>
  <si>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</si>
  <si>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</si>
  <si>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</si>
  <si>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</si>
  <si>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</si>
  <si>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</si>
  <si>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</si>
  <si>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</si>
  <si>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</si>
  <si>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</si>
  <si>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</si>
  <si>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</si>
  <si>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</si>
  <si>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</si>
  <si>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</si>
  <si>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</si>
  <si>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</si>
  <si>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</si>
  <si>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</si>
  <si>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</si>
  <si>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</si>
  <si>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</si>
  <si>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</si>
  <si>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</si>
  <si>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</si>
  <si>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</si>
  <si>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</si>
  <si>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</si>
  <si>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</si>
  <si>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</si>
  <si>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</si>
  <si>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</si>
  <si>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</si>
  <si>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</si>
  <si>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</si>
  <si>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</si>
  <si>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</si>
  <si>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</si>
  <si>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</si>
  <si>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</si>
  <si>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</si>
  <si>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</si>
  <si>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</si>
  <si>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</si>
  <si>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</si>
  <si>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</si>
  <si>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</si>
  <si>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</si>
  <si>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</si>
  <si>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</si>
  <si>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</si>
  <si>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</si>
  <si>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</si>
  <si>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</si>
  <si>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</si>
  <si>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</si>
  <si>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</si>
  <si>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</si>
  <si>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</si>
  <si>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</si>
  <si>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</si>
  <si>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</si>
  <si>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</si>
  <si>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</si>
  <si>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</si>
  <si>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</si>
  <si>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</si>
  <si>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</si>
  <si>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</si>
  <si>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</si>
  <si>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</si>
  <si>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</si>
  <si>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</si>
  <si>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</si>
  <si>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</si>
  <si>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</si>
  <si>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</si>
  <si>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</si>
  <si>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</si>
  <si>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</si>
  <si>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</si>
  <si>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</si>
  <si>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</si>
  <si>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</si>
  <si>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</si>
  <si>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</si>
  <si>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</si>
  <si>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</si>
  <si>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</si>
  <si>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</si>
  <si>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</si>
  <si>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</si>
  <si>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</si>
  <si>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</si>
  <si>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</si>
  <si>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</si>
  <si>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</si>
  <si>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</si>
  <si>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</si>
  <si>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</si>
  <si>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</si>
  <si>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</si>
  <si>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</si>
  <si>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</si>
  <si>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</si>
  <si>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</si>
  <si>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</si>
  <si>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</si>
  <si>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</si>
  <si>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</si>
  <si>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</si>
  <si>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</si>
  <si>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</si>
  <si>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</si>
  <si>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</si>
  <si>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</si>
  <si>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</si>
  <si>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</si>
  <si>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</si>
  <si>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</si>
  <si>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</si>
  <si>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</si>
  <si>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</si>
  <si>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</si>
  <si>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</si>
  <si>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</si>
  <si>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</si>
  <si>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</si>
  <si>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</si>
  <si>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</si>
  <si>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</si>
  <si>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</si>
  <si>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</si>
  <si>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</si>
  <si>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</si>
  <si>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</si>
  <si>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</si>
  <si>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</si>
  <si>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</si>
  <si>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</si>
  <si>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</si>
  <si>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</si>
  <si>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</si>
  <si>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</si>
  <si>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</si>
  <si>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</si>
  <si>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</si>
  <si>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</si>
  <si>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</si>
  <si>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</si>
  <si>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</si>
  <si>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</si>
  <si>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</si>
  <si>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</si>
  <si>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</si>
  <si>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</si>
  <si>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</si>
  <si>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</si>
  <si>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</si>
  <si>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</si>
  <si>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</si>
  <si>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</si>
  <si>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</si>
  <si>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</si>
  <si>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</si>
  <si>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</si>
  <si>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</si>
  <si>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</si>
  <si>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</si>
  <si>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</si>
  <si>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</si>
  <si>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</si>
  <si>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</si>
  <si>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</si>
  <si>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</si>
  <si>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</si>
  <si>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</si>
  <si>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</si>
  <si>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</si>
  <si>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</si>
  <si>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</si>
  <si>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</si>
  <si>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</si>
  <si>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</si>
  <si>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</si>
  <si>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</si>
  <si>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</si>
  <si>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</si>
  <si>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</si>
  <si>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</si>
  <si>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</si>
  <si>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</si>
  <si>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</si>
  <si>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</si>
  <si>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</si>
  <si>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</si>
  <si>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</si>
  <si>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</si>
  <si>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</si>
  <si>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</si>
  <si>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</si>
  <si>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</si>
  <si>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</si>
  <si>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</si>
  <si>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</si>
  <si>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</si>
  <si>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</si>
  <si>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</si>
  <si>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</si>
  <si>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</si>
  <si>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</si>
  <si>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</si>
  <si>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</si>
  <si>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</si>
  <si>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</si>
  <si>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</si>
  <si>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</si>
  <si>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</si>
  <si>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</si>
  <si>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</si>
  <si>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</si>
  <si>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</si>
  <si>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</si>
  <si>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</si>
  <si>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</si>
  <si>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</si>
  <si>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</si>
  <si>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</si>
  <si>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</si>
  <si>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</si>
  <si>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</si>
  <si>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</si>
  <si>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</si>
  <si>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</si>
  <si>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</si>
  <si>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</si>
  <si>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</si>
  <si>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</si>
  <si>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</si>
  <si>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</si>
  <si>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</si>
  <si>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</si>
  <si>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</si>
  <si>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</si>
  <si>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</si>
  <si>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</si>
  <si>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</si>
  <si>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</si>
  <si>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</si>
  <si>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</si>
  <si>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</si>
  <si>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</si>
  <si>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</si>
  <si>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</si>
  <si>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</si>
  <si>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</si>
  <si>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</si>
  <si>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</si>
  <si>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</si>
  <si>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</si>
  <si>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</si>
  <si>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</si>
  <si>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</si>
  <si>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</si>
  <si>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</si>
  <si>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</si>
  <si>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</si>
  <si>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</si>
  <si>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</si>
  <si>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</si>
  <si>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</si>
  <si>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</si>
  <si>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</si>
  <si>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</si>
  <si>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</si>
  <si>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</si>
  <si>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</si>
  <si>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</si>
  <si>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</si>
  <si>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</si>
  <si>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</si>
  <si>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</si>
  <si>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</si>
  <si>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</si>
  <si>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</si>
  <si>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</si>
  <si>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</si>
  <si>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</si>
  <si>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</si>
  <si>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</si>
  <si>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</si>
  <si>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</si>
  <si>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</si>
  <si>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</si>
  <si>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</si>
  <si>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</si>
  <si>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</si>
  <si>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</si>
  <si>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</si>
  <si>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</si>
  <si>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</si>
  <si>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</si>
  <si>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</si>
  <si>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</si>
  <si>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</si>
  <si>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</si>
  <si>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</si>
  <si>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</si>
  <si>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</si>
  <si>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</si>
  <si>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</si>
  <si>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</si>
  <si>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</si>
  <si>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</si>
  <si>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</si>
  <si>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</si>
  <si>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</si>
  <si>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</si>
  <si>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</si>
  <si>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</si>
  <si>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</si>
  <si>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</si>
  <si>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</si>
  <si>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</si>
  <si>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</si>
  <si>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</si>
  <si>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</si>
  <si>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</si>
  <si>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</si>
  <si>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</si>
  <si>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</si>
  <si>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</si>
  <si>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</si>
  <si>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</si>
  <si>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</si>
  <si>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</si>
  <si>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</si>
  <si>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</si>
  <si>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</si>
  <si>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</si>
  <si>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</si>
  <si>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</si>
  <si>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</si>
  <si>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</si>
  <si>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</si>
  <si>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</si>
  <si>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</si>
  <si>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</si>
  <si>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</si>
  <si>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</si>
  <si>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</si>
  <si>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</si>
  <si>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</si>
  <si>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</si>
  <si>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</si>
  <si>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</si>
  <si>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</si>
  <si>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</si>
  <si>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</si>
  <si>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</si>
  <si>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</si>
  <si>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</si>
  <si>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</si>
  <si>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</si>
  <si>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</si>
  <si>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</si>
  <si>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</si>
  <si>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</si>
  <si>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</si>
  <si>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</si>
  <si>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</si>
  <si>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</si>
  <si>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</si>
  <si>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</si>
  <si>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</si>
  <si>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</si>
  <si>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</si>
  <si>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</si>
  <si>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</si>
  <si>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</si>
  <si>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</si>
  <si>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</si>
  <si>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</si>
  <si>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</si>
  <si>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</si>
  <si>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</si>
  <si>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</si>
  <si>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</si>
  <si>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</si>
  <si>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</si>
  <si>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</si>
  <si>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</si>
  <si>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</si>
  <si>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</si>
  <si>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</si>
  <si>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</si>
  <si>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</si>
  <si>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</si>
  <si>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</si>
  <si>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</si>
  <si>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</si>
  <si>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</si>
  <si>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</si>
  <si>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</si>
  <si>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</si>
  <si>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</si>
  <si>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</si>
  <si>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</si>
  <si>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</si>
  <si>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</si>
  <si>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</si>
  <si>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</si>
  <si>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</si>
  <si>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</si>
  <si>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</si>
  <si>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</si>
  <si>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</si>
  <si>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</si>
  <si>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</si>
  <si>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</si>
  <si>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</si>
  <si>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</si>
  <si>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</si>
  <si>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</si>
  <si>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</si>
  <si>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</si>
  <si>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</si>
  <si>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</si>
  <si>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</si>
  <si>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</si>
  <si>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</si>
  <si>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</si>
  <si>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</si>
  <si>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</si>
  <si>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</si>
  <si>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</si>
  <si>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</si>
  <si>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</si>
  <si>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</si>
  <si>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</si>
  <si>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</si>
  <si>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</si>
  <si>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</si>
  <si>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</si>
  <si>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</si>
  <si>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</si>
  <si>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</si>
  <si>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</si>
  <si>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</si>
  <si>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</si>
  <si>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</si>
  <si>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</si>
  <si>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</si>
  <si>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</si>
  <si>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</si>
  <si>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</si>
  <si>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</si>
  <si>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</si>
  <si>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</si>
  <si>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</si>
  <si>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</si>
  <si>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</si>
  <si>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</si>
  <si>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</si>
  <si>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</si>
  <si>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</si>
  <si>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</si>
  <si>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</si>
  <si>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</si>
  <si>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</si>
  <si>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</si>
  <si>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</si>
  <si>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</si>
  <si>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</si>
  <si>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</si>
  <si>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</si>
  <si>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</si>
  <si>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</si>
  <si>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</si>
  <si>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</si>
  <si>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</si>
  <si>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</si>
  <si>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</si>
  <si>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</si>
  <si>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</si>
  <si>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</si>
  <si>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</si>
  <si>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</si>
  <si>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</si>
  <si>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</si>
  <si>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</si>
  <si>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</si>
  <si>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</si>
  <si>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</si>
  <si>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</si>
  <si>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</si>
  <si>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</si>
  <si>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</si>
  <si>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</si>
  <si>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</si>
  <si>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</si>
  <si>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</si>
  <si>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</si>
  <si>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</si>
  <si>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</si>
  <si>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</si>
  <si>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</si>
  <si>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</si>
  <si>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</si>
  <si>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#备注</t>
  </si>
  <si>
    <t>技能名</t>
  </si>
  <si>
    <t>描述</t>
  </si>
  <si>
    <t>图标</t>
  </si>
  <si>
    <t>专精程度</t>
  </si>
  <si>
    <t>激活方式</t>
  </si>
  <si>
    <t>使用方式</t>
  </si>
  <si>
    <t>激活时点</t>
  </si>
  <si>
    <t>最大使用次数</t>
  </si>
  <si>
    <t>有buff则启用</t>
  </si>
  <si>
    <t>有buff则禁用</t>
  </si>
  <si>
    <t>目标有buff则启用</t>
  </si>
  <si>
    <t>目标有buff则禁用</t>
  </si>
  <si>
    <t>技能开启禁用</t>
  </si>
  <si>
    <t>目标血量低于启用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</si>
  <si>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</si>
  <si>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</si>
  <si>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</si>
  <si>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</si>
  <si>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</si>
  <si>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</si>
  <si>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</si>
  <si>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</si>
  <si>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</si>
  <si>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</si>
  <si>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</si>
  <si>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</si>
  <si>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</si>
  <si>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</si>
  <si>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</si>
  <si>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</si>
  <si>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</si>
  <si>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</si>
  <si>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攻击优先级</t>
  </si>
  <si>
    <t>攻击优先级2</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</si>
  <si>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</si>
  <si>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</si>
  <si>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</si>
  <si>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</si>
  <si>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</si>
  <si>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</si>
  <si>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</si>
  <si>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</si>
  <si>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</si>
  <si>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</si>
  <si>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</si>
  <si>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</si>
  <si>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</si>
  <si>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</si>
  <si>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</si>
  <si>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</si>
  <si>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</si>
  <si>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</si>
  <si>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</si>
  <si>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</si>
  <si>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</si>
  <si>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</si>
  <si>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</si>
  <si>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</si>
  <si>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</si>
  <si>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</si>
  <si>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</si>
  <si>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</si>
  <si>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</si>
  <si>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消耗方式</t>
  </si>
  <si>
    <t>攻击动作</t>
  </si>
  <si>
    <t>攻击动作强制抬手时间</t>
  </si>
  <si>
    <t>向下攻击动作</t>
  </si>
  <si>
    <t>覆盖动作</t>
  </si>
  <si>
    <t>向下覆盖动作</t>
  </si>
  <si>
    <t>攻击模式</t>
  </si>
  <si>
    <t>子弹</t>
  </si>
  <si>
    <t>子弹起始点</t>
  </si>
  <si>
    <t>修饰器</t>
  </si>
  <si>
    <t>修饰器信息</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</si>
  <si>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</si>
  <si>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</si>
  <si>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</si>
  <si>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</si>
  <si>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</si>
  <si>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</si>
  <si>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</si>
  <si>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</si>
  <si>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</si>
  <si>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</si>
  <si>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</si>
  <si>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</si>
  <si>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</si>
  <si>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</si>
  <si>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</si>
  <si>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</si>
  <si>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</si>
  <si>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</si>
  <si>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</si>
  <si>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Desc</t>
  </si>
  <si>
    <t>Icon</t>
  </si>
  <si>
    <t>ReadyType</t>
  </si>
  <si>
    <t>UseType</t>
  </si>
  <si>
    <t>Trigger</t>
  </si>
  <si>
    <t>MaxUseCount</t>
  </si>
  <si>
    <t>EnableBuff</t>
  </si>
  <si>
    <t>DisableBuff</t>
  </si>
  <si>
    <t>TargetEnableBuff</t>
  </si>
  <si>
    <t>TargetDisableBuff</t>
  </si>
  <si>
    <t>OpenDisable</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</si>
  <si>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</si>
  <si>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</si>
  <si>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</si>
  <si>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</si>
  <si>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</si>
  <si>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</si>
  <si>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</si>
  <si>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</si>
  <si>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</si>
  <si>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</si>
  <si>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</si>
  <si>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</si>
  <si>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</si>
  <si>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</si>
  <si>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</si>
  <si>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</si>
  <si>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</si>
  <si>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</si>
  <si>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</si>
  <si>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AttackOrder</t>
  </si>
  <si>
    <t>AttackOrder2</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</si>
  <si>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</si>
  <si>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</si>
  <si>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</si>
  <si>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</si>
  <si>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</si>
  <si>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</si>
  <si>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</si>
  <si>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</si>
  <si>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</si>
  <si>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</si>
  <si>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</si>
  <si>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</si>
  <si>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</si>
  <si>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</si>
  <si>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AreaRange</t>
  </si>
  <si>
    <t>AreaMainDamage</t>
  </si>
  <si>
    <t>AreaDamage</t>
  </si>
  <si>
    <t>PushPower</t>
  </si>
  <si>
    <t>CostCount</t>
  </si>
  <si>
    <t>ExSkills</t>
  </si>
  <si>
    <t>ExSkillWeight</t>
  </si>
  <si>
    <t>UpgradeSkill</t>
  </si>
  <si>
    <t>Cooldown</t>
  </si>
  <si>
    <t>OpenTime</t>
  </si>
  <si>
    <t>StartPower</t>
  </si>
  <si>
    <t>MaxPower</t>
  </si>
  <si>
    <t>PowerCount</t>
  </si>
  <si>
    <t>PowerType</t>
  </si>
  <si>
    <t>PowerUseType</t>
  </si>
  <si>
    <t>ModelAnimation</t>
  </si>
  <si>
    <t>AnimationTime</t>
  </si>
  <si>
    <t>ModelAnimationDown</t>
  </si>
  <si>
    <t>OverwriteAnimation</t>
  </si>
  <si>
    <t>OverwriteAnimationDown</t>
  </si>
  <si>
    <t>AttackMode</t>
  </si>
  <si>
    <t>Bullet</t>
  </si>
  <si>
    <t>ShootPoint</t>
  </si>
  <si>
    <t>Modifys</t>
  </si>
  <si>
    <t>ModifyDatas</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</si>
  <si>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</si>
  <si>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</si>
  <si>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</si>
  <si>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</si>
  <si>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</si>
  <si>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</si>
  <si>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</si>
  <si>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</si>
  <si>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</si>
  <si>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</si>
  <si>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</si>
  <si>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</si>
  <si>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</si>
  <si>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</si>
  <si>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</si>
  <si>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</si>
  <si>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</si>
  <si>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</si>
  <si>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</si>
  <si>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</si>
  <si>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</si>
  <si>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SkillReadyEnum</t>
  </si>
  <si>
    <t>SkillUseTypeEnum</t>
  </si>
  <si>
    <t>TriggerEnum</t>
  </si>
  <si>
    <t>BuffData[]</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</si>
  <si>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</si>
  <si>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</si>
  <si>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</si>
  <si>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</si>
  <si>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</si>
  <si>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</si>
  <si>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</si>
  <si>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</si>
  <si>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</si>
  <si>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</si>
  <si>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</si>
  <si>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</si>
  <si>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</si>
  <si>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</si>
  <si>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</si>
  <si>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通用绝食</t>
  </si>
  <si>
    <t>普通技能</t>
  </si>
  <si>
    <t>被动</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</si>
  <si>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</si>
  <si>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</si>
  <si>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</si>
  <si>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</si>
  <si>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</si>
  <si>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</si>
  <si>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</si>
  <si>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</si>
  <si>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</si>
  <si>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</si>
  <si>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</si>
  <si>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</si>
  <si>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</si>
  <si>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</si>
  <si>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</si>
  <si>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</si>
  <si>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</si>
  <si>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</si>
  <si>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</si>
  <si>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</si>
  <si>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</si>
  <si>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</si>
  <si>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</si>
  <si>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</si>
  <si>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</si>
  <si>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</si>
  <si>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</si>
  <si>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</si>
  <si>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</si>
  <si>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</si>
  <si>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</si>
  <si>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</si>
  <si>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</si>
  <si>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</si>
  <si>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</si>
  <si>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</si>
  <si>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</si>
  <si>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</si>
  <si>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</si>
  <si>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</si>
  <si>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</si>
  <si>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</si>
  <si>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</si>
  <si>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</si>
  <si>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</si>
  <si>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</si>
  <si>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</si>
  <si>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</si>
  <si>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</si>
  <si>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</si>
  <si>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</si>
  <si>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</si>
  <si>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</si>
  <si>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</si>
  <si>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</si>
  <si>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</si>
  <si>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</si>
  <si>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</si>
  <si>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</si>
  <si>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</si>
  <si>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</si>
  <si>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</si>
  <si>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</si>
  <si>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</si>
  <si>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</si>
  <si>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</si>
  <si>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</si>
  <si>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</si>
  <si>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</si>
  <si>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</si>
  <si>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</si>
  <si>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</si>
  <si>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</si>
  <si>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</si>
  <si>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</si>
  <si>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</si>
  <si>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</si>
  <si>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</si>
  <si>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</si>
  <si>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</si>
  <si>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</si>
  <si>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</si>
  <si>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</si>
  <si>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</si>
  <si>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</si>
  <si>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</si>
  <si>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</si>
  <si>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</si>
  <si>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</si>
  <si>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</si>
  <si>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</si>
  <si>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</si>
  <si>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</si>
  <si>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</si>
  <si>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</si>
  <si>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</si>
  <si>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</si>
  <si>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</si>
  <si>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</si>
  <si>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</si>
  <si>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</si>
  <si>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</si>
  <si>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</si>
  <si>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</si>
  <si>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</si>
  <si>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</si>
  <si>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</si>
  <si>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</si>
  <si>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</si>
  <si>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</si>
  <si>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</si>
  <si>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</si>
  <si>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</si>
  <si>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</si>
  <si>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安赛尔_技能1_治疗范围强化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</si>
  <si>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</si>
  <si>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</si>
  <si>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</si>
  <si>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</si>
  <si>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</si>
  <si>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</si>
  <si>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</si>
  <si>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</si>
  <si>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</si>
  <si>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</si>
  <si>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</si>
  <si>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</si>
  <si>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</si>
  <si>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</si>
  <si>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</si>
  <si>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</si>
  <si>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</si>
  <si>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</si>
  <si>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</si>
  <si>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</si>
  <si>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</si>
  <si>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</si>
  <si>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</si>
  <si>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</si>
  <si>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</si>
  <si>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</si>
  <si>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</si>
  <si>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</si>
  <si>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</si>
  <si>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</si>
  <si>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</si>
  <si>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</si>
  <si>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</si>
  <si>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</si>
  <si>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</si>
  <si>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</si>
  <si>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</si>
  <si>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</si>
  <si>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</si>
  <si>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</si>
  <si>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</si>
  <si>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</si>
  <si>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</si>
  <si>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</si>
  <si>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</si>
  <si>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</si>
  <si>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</si>
  <si>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</si>
  <si>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</si>
  <si>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</si>
  <si>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</si>
  <si>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</si>
  <si>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</si>
  <si>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</si>
  <si>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</si>
  <si>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</si>
  <si>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</si>
  <si>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</si>
  <si>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</si>
  <si>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</si>
  <si>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</si>
  <si>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</si>
  <si>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</si>
  <si>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</si>
  <si>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</si>
  <si>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</si>
  <si>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</si>
  <si>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</si>
  <si>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赤色之瞳</t>
  </si>
  <si>
    <t>最大生命值-75%；攻击力+60%，攻击速度+60</t>
  </si>
  <si>
    <t>夜烟_技能2_赤色之瞳</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</si>
  <si>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</si>
  <si>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</si>
  <si>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</si>
  <si>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</si>
  <si>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</si>
  <si>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</si>
  <si>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</si>
  <si>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</si>
  <si>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</si>
  <si>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</si>
  <si>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</si>
  <si>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</si>
  <si>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</si>
  <si>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</si>
  <si>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</si>
  <si>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</si>
  <si>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</si>
  <si>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</si>
  <si>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</si>
  <si>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</si>
  <si>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</si>
  <si>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</si>
  <si>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</si>
  <si>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</si>
  <si>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</si>
  <si>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</si>
  <si>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</si>
  <si>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</si>
  <si>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</si>
  <si>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</si>
  <si>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</si>
  <si>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</si>
  <si>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</si>
  <si>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</si>
  <si>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</si>
  <si>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</si>
  <si>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</si>
  <si>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</si>
  <si>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</si>
  <si>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</si>
  <si>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</si>
  <si>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</si>
  <si>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</si>
  <si>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</si>
  <si>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</si>
  <si>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</si>
  <si>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</si>
  <si>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</si>
  <si>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</si>
  <si>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</si>
  <si>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</si>
  <si>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</si>
  <si>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</si>
  <si>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</si>
  <si>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</si>
  <si>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</si>
  <si>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</si>
  <si>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</si>
  <si>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</si>
  <si>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</si>
  <si>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</si>
  <si>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</si>
  <si>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</si>
  <si>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</si>
  <si>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</si>
  <si>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</si>
  <si>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</si>
  <si>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</si>
  <si>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</si>
  <si>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</si>
  <si>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</si>
  <si>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</si>
  <si>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</si>
  <si>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</si>
  <si>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</si>
  <si>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</si>
  <si>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</si>
  <si>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</si>
  <si>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</si>
  <si>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</si>
  <si>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</si>
  <si>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</si>
  <si>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</si>
  <si>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</si>
  <si>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</si>
  <si>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</si>
  <si>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</si>
  <si>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</si>
  <si>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</si>
  <si>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</si>
  <si>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</si>
  <si>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</si>
  <si>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</si>
  <si>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</si>
  <si>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</si>
  <si>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</si>
  <si>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</si>
  <si>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</si>
  <si>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</si>
  <si>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</si>
  <si>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</si>
  <si>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</si>
  <si>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</si>
  <si>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槌音</t>
  </si>
  <si>
    <t>攻击间隔略微增大(+0.5)，攻击力+200%</t>
  </si>
  <si>
    <t>红豆_技能2_槌音</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</si>
  <si>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</si>
  <si>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</si>
  <si>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</si>
  <si>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</si>
  <si>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</si>
  <si>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</si>
  <si>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</si>
  <si>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</si>
  <si>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</si>
  <si>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</si>
  <si>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</si>
  <si>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</si>
  <si>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</si>
  <si>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</si>
  <si>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</si>
  <si>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</si>
  <si>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</si>
  <si>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</si>
  <si>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</si>
  <si>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</si>
  <si>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</si>
  <si>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</si>
  <si>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</si>
  <si>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</si>
  <si>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</si>
  <si>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</si>
  <si>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</si>
  <si>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</si>
  <si>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</si>
  <si>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</si>
  <si>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</si>
  <si>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</si>
  <si>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</si>
  <si>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</si>
  <si>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</si>
  <si>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</si>
  <si>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</si>
  <si>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</si>
  <si>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</si>
  <si>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</si>
  <si>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</si>
  <si>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</si>
  <si>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</si>
  <si>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</si>
  <si>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</si>
  <si>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</si>
  <si>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</si>
  <si>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</si>
  <si>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</si>
  <si>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</si>
  <si>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</si>
  <si>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</si>
  <si>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</si>
  <si>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</si>
  <si>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</si>
  <si>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</si>
  <si>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</si>
  <si>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</si>
  <si>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</si>
  <si>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</si>
  <si>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</si>
  <si>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</si>
  <si>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</si>
  <si>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</si>
  <si>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</si>
  <si>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</si>
  <si>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</si>
  <si>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</si>
  <si>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</si>
  <si>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</si>
  <si>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</si>
  <si>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</si>
  <si>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</si>
  <si>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</si>
  <si>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</si>
  <si>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死亡</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</si>
  <si>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</si>
  <si>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</si>
  <si>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</si>
  <si>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</si>
  <si>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</si>
  <si>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</si>
  <si>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</si>
  <si>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</si>
  <si>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</si>
  <si>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</si>
  <si>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</si>
  <si>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</si>
  <si>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</si>
  <si>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</si>
  <si>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</si>
  <si>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</si>
  <si>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</si>
  <si>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</si>
  <si>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</si>
  <si>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</si>
  <si>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</si>
  <si>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</si>
  <si>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</si>
  <si>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</si>
  <si>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</si>
  <si>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</si>
  <si>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</si>
  <si>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</si>
  <si>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</si>
  <si>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</si>
  <si>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</si>
  <si>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</si>
  <si>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</si>
  <si>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</si>
  <si>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</si>
  <si>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</si>
  <si>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</si>
  <si>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</si>
  <si>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</si>
  <si>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</si>
  <si>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</si>
  <si>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</si>
  <si>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</si>
  <si>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</si>
  <si>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</si>
  <si>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</si>
  <si>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</si>
  <si>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</si>
  <si>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</si>
  <si>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</si>
  <si>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</si>
  <si>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</si>
  <si>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</si>
  <si>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</si>
  <si>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</si>
  <si>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</si>
  <si>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</si>
  <si>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</si>
  <si>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</si>
  <si>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</si>
  <si>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</si>
  <si>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</si>
  <si>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</si>
  <si>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</si>
  <si>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</si>
  <si>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</si>
  <si>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</si>
  <si>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</si>
  <si>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</si>
  <si>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</si>
  <si>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</si>
  <si>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</si>
  <si>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</si>
  <si>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</si>
  <si>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</si>
  <si>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</si>
  <si>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</si>
  <si>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</si>
  <si>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</si>
  <si>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</si>
  <si>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</si>
  <si>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</si>
  <si>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</si>
  <si>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</si>
  <si>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</si>
  <si>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</si>
  <si>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</si>
  <si>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</si>
  <si>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</si>
  <si>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</si>
  <si>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</si>
  <si>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</si>
  <si>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</si>
  <si>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</si>
  <si>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</si>
  <si>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</si>
  <si>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</si>
  <si>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</si>
  <si>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</si>
  <si>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</si>
  <si>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</si>
  <si>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</si>
  <si>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</si>
  <si>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</si>
  <si>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</si>
  <si>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</si>
  <si>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</si>
  <si>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</si>
  <si>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</si>
  <si>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</si>
  <si>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</si>
  <si>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</si>
  <si>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</si>
  <si>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</si>
  <si>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</si>
  <si>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</si>
  <si>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</si>
  <si>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</si>
  <si>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Skill_Begin,Skill_Loop,Skill_End</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</si>
  <si>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</si>
  <si>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</si>
  <si>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</si>
  <si>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</si>
  <si>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</si>
  <si>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</si>
  <si>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</si>
  <si>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</si>
  <si>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</si>
  <si>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</si>
  <si>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</si>
  <si>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</si>
  <si>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</si>
  <si>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</si>
  <si>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</si>
  <si>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</si>
  <si>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</si>
  <si>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</si>
  <si>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</si>
  <si>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</si>
  <si>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</si>
  <si>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</si>
  <si>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</si>
  <si>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</si>
  <si>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</si>
  <si>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</si>
  <si>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</si>
  <si>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</si>
  <si>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</si>
  <si>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</si>
  <si>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</si>
  <si>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</si>
  <si>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</si>
  <si>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</si>
  <si>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</si>
  <si>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</si>
  <si>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</si>
  <si>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</si>
  <si>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</si>
  <si>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</si>
  <si>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</si>
  <si>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</si>
  <si>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</si>
  <si>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</si>
  <si>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</si>
  <si>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</si>
  <si>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</si>
  <si>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</si>
  <si>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</si>
  <si>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</si>
  <si>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</si>
  <si>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</si>
  <si>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</si>
  <si>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</si>
  <si>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</si>
  <si>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</si>
  <si>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</si>
  <si>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</si>
  <si>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</si>
  <si>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</si>
  <si>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</si>
  <si>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</si>
  <si>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</si>
  <si>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</si>
  <si>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</si>
  <si>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</si>
  <si>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</si>
  <si>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</si>
  <si>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</si>
  <si>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</si>
  <si>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</si>
  <si>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</si>
  <si>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</si>
  <si>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</si>
  <si>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</si>
  <si>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</si>
  <si>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</si>
  <si>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乌萨斯战吼</t>
  </si>
  <si>
    <t>技能持续时间内逐渐获得12点部署费用\n所有先锋干员攻击力和防御力+60%，并在击杀敌人时额外获得1点部署费用</t>
  </si>
  <si>
    <t>凛冬_技能2_乌萨斯战吼</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</si>
  <si>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</si>
  <si>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</si>
  <si>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</si>
  <si>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</si>
  <si>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</si>
  <si>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</si>
  <si>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</si>
  <si>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</si>
  <si>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</si>
  <si>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</si>
  <si>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</si>
  <si>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</si>
  <si>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</si>
  <si>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</si>
  <si>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</si>
  <si>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眩晕</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</si>
  <si>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</si>
  <si>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</si>
  <si>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</si>
  <si>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</si>
  <si>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</si>
  <si>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</si>
  <si>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</si>
  <si>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</si>
  <si>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</si>
  <si>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</si>
  <si>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</si>
  <si>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</si>
  <si>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</si>
  <si>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</si>
  <si>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</si>
  <si>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</si>
  <si>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</si>
  <si>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</si>
  <si>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</si>
  <si>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</si>
  <si>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</si>
  <si>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</si>
  <si>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</si>
  <si>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</si>
  <si>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</si>
  <si>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</si>
  <si>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</si>
  <si>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</si>
  <si>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</si>
  <si>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</si>
  <si>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</si>
  <si>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</si>
  <si>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</si>
  <si>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</si>
  <si>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</si>
  <si>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</si>
  <si>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</si>
  <si>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</si>
  <si>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</si>
  <si>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</si>
  <si>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</si>
  <si>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</si>
  <si>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</si>
  <si>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</si>
  <si>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</si>
  <si>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</si>
  <si>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</si>
  <si>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</si>
  <si>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</si>
  <si>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</si>
  <si>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</si>
  <si>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</si>
  <si>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</si>
  <si>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</si>
  <si>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</si>
  <si>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</si>
  <si>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</si>
  <si>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</si>
  <si>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</si>
  <si>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</si>
  <si>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</si>
  <si>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</si>
  <si>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</si>
  <si>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</si>
  <si>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</si>
  <si>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</si>
  <si>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</si>
  <si>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</si>
  <si>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</si>
  <si>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</si>
  <si>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</si>
  <si>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</si>
  <si>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</si>
  <si>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</si>
  <si>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</si>
  <si>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</si>
  <si>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</si>
  <si>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</si>
  <si>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</si>
  <si>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</si>
  <si>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</si>
  <si>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</si>
  <si>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</si>
  <si>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</si>
  <si>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</si>
  <si>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</si>
  <si>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</si>
  <si>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</si>
  <si>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</si>
  <si>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</si>
  <si>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</si>
  <si>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</si>
  <si>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</si>
  <si>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</si>
  <si>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</si>
  <si>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</si>
  <si>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</si>
  <si>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</si>
  <si>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</si>
  <si>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天马视域</t>
  </si>
  <si>
    <t>攻击速度略微降低(-20)，但攻击力+100%，攻击范围扩大\n持续时间无限</t>
  </si>
  <si>
    <t>白金_技能2_天马视域</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</si>
  <si>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</si>
  <si>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</si>
  <si>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</si>
  <si>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</si>
  <si>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</si>
  <si>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</si>
  <si>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</si>
  <si>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</si>
  <si>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</si>
  <si>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</si>
  <si>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</si>
  <si>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</si>
  <si>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</si>
  <si>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</si>
  <si>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</si>
  <si>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</si>
  <si>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</si>
  <si>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</si>
  <si>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</si>
  <si>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</si>
  <si>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</si>
  <si>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</si>
  <si>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</si>
  <si>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</si>
  <si>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</si>
  <si>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</si>
  <si>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</si>
  <si>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</si>
  <si>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</si>
  <si>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</si>
  <si>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</si>
  <si>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</si>
  <si>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</si>
  <si>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</si>
  <si>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</si>
  <si>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</si>
  <si>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</si>
  <si>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</si>
  <si>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</si>
  <si>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</si>
  <si>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</si>
  <si>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</si>
  <si>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</si>
  <si>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</si>
  <si>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</si>
  <si>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</si>
  <si>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</si>
  <si>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</si>
  <si>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</si>
  <si>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</si>
  <si>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</si>
  <si>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</si>
  <si>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阿米娅_技能3_奇美拉</t>
  </si>
  <si>
    <t>Real</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</si>
  <si>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</si>
  <si>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</si>
  <si>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</si>
  <si>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</si>
  <si>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</si>
  <si>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</si>
  <si>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</si>
  <si>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</si>
  <si>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</si>
  <si>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</si>
  <si>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</si>
  <si>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</si>
  <si>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</si>
  <si>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</si>
  <si>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</si>
  <si>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</si>
  <si>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</si>
  <si>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</si>
  <si>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</si>
  <si>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</si>
  <si>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</si>
  <si>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</si>
  <si>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</si>
  <si>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</si>
  <si>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</si>
  <si>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</si>
  <si>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</si>
  <si>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</si>
  <si>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</si>
  <si>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</si>
  <si>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</si>
  <si>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</si>
  <si>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</si>
  <si>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</si>
  <si>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</si>
  <si>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</si>
  <si>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</si>
  <si>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</si>
  <si>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</si>
  <si>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</si>
  <si>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</si>
  <si>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</si>
  <si>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</si>
  <si>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</si>
  <si>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</si>
  <si>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</si>
  <si>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</si>
  <si>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</si>
  <si>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</si>
  <si>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</si>
  <si>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</si>
  <si>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</si>
  <si>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</si>
  <si>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</si>
  <si>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</si>
  <si>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</si>
  <si>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</si>
  <si>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</si>
  <si>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</si>
  <si>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</si>
  <si>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</si>
  <si>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</si>
  <si>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</si>
  <si>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</si>
  <si>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</si>
  <si>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</si>
  <si>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</si>
  <si>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</si>
  <si>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</si>
  <si>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</si>
  <si>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</si>
  <si>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</si>
  <si>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</si>
  <si>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</si>
  <si>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</si>
  <si>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</si>
  <si>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</si>
  <si>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</si>
  <si>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</si>
  <si>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</si>
  <si>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</si>
  <si>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</si>
  <si>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</si>
  <si>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</si>
  <si>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</si>
  <si>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</si>
  <si>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</si>
  <si>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</si>
  <si>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</si>
  <si>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</si>
  <si>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</si>
  <si>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</si>
  <si>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</si>
  <si>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</si>
  <si>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</si>
  <si>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</si>
  <si>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</si>
  <si>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</si>
  <si>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</si>
  <si>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</si>
  <si>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</si>
  <si>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</si>
  <si>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</si>
  <si>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</si>
  <si>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</si>
  <si>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</si>
  <si>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</si>
  <si>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</si>
  <si>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</si>
  <si>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</si>
  <si>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</si>
  <si>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</si>
  <si>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</si>
  <si>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</si>
  <si>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</si>
  <si>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</si>
  <si>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</si>
  <si>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</si>
  <si>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</si>
  <si>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</si>
  <si>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</si>
  <si>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</si>
  <si>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</si>
  <si>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</si>
  <si>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</si>
  <si>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</si>
  <si>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</si>
  <si>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</si>
  <si>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</si>
  <si>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</si>
  <si>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</si>
  <si>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</si>
  <si>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</si>
  <si>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</si>
  <si>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</si>
  <si>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</si>
  <si>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</si>
  <si>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</si>
  <si>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</si>
  <si>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</si>
  <si>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</si>
  <si>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</si>
  <si>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</si>
  <si>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</si>
  <si>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</si>
  <si>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</si>
  <si>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</si>
  <si>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</si>
  <si>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</si>
  <si>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</si>
  <si>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</si>
  <si>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</si>
  <si>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</si>
  <si>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</si>
  <si>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</si>
  <si>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</si>
  <si>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</si>
  <si>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</si>
  <si>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</si>
  <si>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</si>
  <si>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</si>
  <si>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</si>
  <si>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</si>
  <si>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</si>
  <si>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</si>
  <si>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</si>
  <si>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</si>
  <si>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</si>
  <si>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</si>
  <si>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</si>
  <si>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</si>
  <si>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</si>
  <si>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</si>
  <si>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</si>
  <si>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</si>
  <si>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</si>
  <si>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</si>
  <si>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</si>
  <si>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</si>
  <si>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</si>
  <si>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</si>
  <si>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</si>
  <si>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</si>
  <si>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</si>
  <si>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</si>
  <si>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</si>
  <si>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</si>
  <si>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</si>
  <si>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</si>
  <si>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</si>
  <si>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</si>
  <si>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</si>
  <si>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</si>
  <si>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</si>
  <si>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</si>
  <si>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</si>
  <si>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</si>
  <si>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</si>
  <si>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</si>
  <si>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</si>
  <si>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</si>
  <si>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</si>
  <si>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</si>
  <si>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</si>
  <si>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</si>
  <si>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</si>
  <si>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</si>
  <si>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</si>
  <si>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</si>
  <si>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</si>
  <si>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</si>
  <si>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</si>
  <si>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</si>
  <si>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</si>
  <si>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</si>
  <si>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</si>
  <si>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</si>
  <si>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</si>
  <si>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</si>
  <si>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</si>
  <si>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</si>
  <si>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</si>
  <si>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</si>
  <si>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</si>
  <si>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</si>
  <si>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</si>
  <si>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</si>
  <si>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</si>
  <si>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</si>
  <si>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</si>
  <si>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</si>
  <si>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</si>
  <si>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</si>
  <si>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</si>
  <si>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</si>
  <si>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</si>
  <si>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</si>
  <si>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</si>
  <si>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</si>
  <si>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</si>
  <si>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</si>
  <si>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</si>
  <si>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</si>
  <si>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</si>
  <si>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</si>
  <si>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</si>
  <si>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</si>
  <si>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</si>
  <si>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</si>
  <si>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</si>
  <si>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</si>
  <si>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</si>
  <si>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</si>
  <si>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</si>
  <si>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</si>
  <si>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</si>
  <si>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</si>
  <si>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</si>
  <si>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</si>
  <si>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</si>
  <si>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</si>
  <si>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</si>
  <si>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</si>
  <si>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</si>
  <si>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</si>
  <si>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</si>
  <si>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</si>
  <si>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</si>
  <si>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</si>
  <si>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</si>
  <si>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</si>
  <si>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</si>
  <si>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</si>
  <si>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</si>
  <si>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</si>
  <si>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</si>
  <si>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</si>
  <si>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</si>
  <si>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</si>
  <si>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</si>
  <si>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</si>
  <si>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</si>
  <si>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</si>
  <si>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</si>
  <si>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</si>
  <si>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</si>
  <si>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</si>
  <si>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</si>
  <si>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</si>
  <si>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</si>
  <si>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</si>
  <si>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</si>
  <si>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</si>
  <si>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</si>
  <si>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</si>
  <si>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</si>
  <si>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</si>
  <si>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</si>
  <si>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</si>
  <si>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</si>
  <si>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</si>
  <si>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</si>
  <si>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</si>
  <si>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</si>
  <si>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</si>
  <si>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</si>
  <si>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</si>
  <si>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</si>
  <si>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</si>
  <si>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</si>
  <si>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</si>
  <si>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</si>
  <si>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</si>
  <si>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</si>
  <si>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</si>
  <si>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</si>
  <si>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</si>
  <si>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</si>
  <si>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</si>
  <si>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</si>
  <si>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</si>
  <si>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</si>
  <si>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</si>
  <si>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</si>
  <si>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</si>
  <si>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</si>
  <si>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</si>
  <si>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</si>
  <si>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</si>
  <si>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</si>
  <si>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</si>
  <si>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攻击范围扩大，攻击力提高200%，自身防御下降70%，攻击6个目标。</t>
  </si>
  <si>
    <t>银灰_技能3_真银斩</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</si>
  <si>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</si>
  <si>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</si>
  <si>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</si>
  <si>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</si>
  <si>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</si>
  <si>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</si>
  <si>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</si>
  <si>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</si>
  <si>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</si>
  <si>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</si>
  <si>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</si>
  <si>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</si>
  <si>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</si>
  <si>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</si>
  <si>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</si>
  <si>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</si>
  <si>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</si>
  <si>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</si>
  <si>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</si>
  <si>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</si>
  <si>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</si>
  <si>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</si>
  <si>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</si>
  <si>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</si>
  <si>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</si>
  <si>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</si>
  <si>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</si>
  <si>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</si>
  <si>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</si>
  <si>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</si>
  <si>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</si>
  <si>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</si>
  <si>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</si>
  <si>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</si>
  <si>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</si>
  <si>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</si>
  <si>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</si>
  <si>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</si>
  <si>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</si>
  <si>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</si>
  <si>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</si>
  <si>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</si>
  <si>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</si>
  <si>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</si>
  <si>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</si>
  <si>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</si>
  <si>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</si>
  <si>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</si>
  <si>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</si>
  <si>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</si>
  <si>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</si>
  <si>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</si>
  <si>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</si>
  <si>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</si>
  <si>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</si>
  <si>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</si>
  <si>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</si>
  <si>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</si>
  <si>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</si>
  <si>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</si>
  <si>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</si>
  <si>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</si>
  <si>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</si>
  <si>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</si>
  <si>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</si>
  <si>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</si>
  <si>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</si>
  <si>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</si>
  <si>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</si>
  <si>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</si>
  <si>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</si>
  <si>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</si>
  <si>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</si>
  <si>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</si>
  <si>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</si>
  <si>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</si>
  <si>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</si>
  <si>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</si>
  <si>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</si>
  <si>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</si>
  <si>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</si>
  <si>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</si>
  <si>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</si>
  <si>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</si>
  <si>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</si>
  <si>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</si>
  <si>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</si>
  <si>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</si>
  <si>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</si>
  <si>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</si>
  <si>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</si>
  <si>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</si>
  <si>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</si>
  <si>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</si>
  <si>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</si>
  <si>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</si>
  <si>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</si>
  <si>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</si>
  <si>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</si>
  <si>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</si>
  <si>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</si>
  <si>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</si>
  <si>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</si>
  <si>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</si>
  <si>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</si>
  <si>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</si>
  <si>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</si>
  <si>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</si>
  <si>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</si>
  <si>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</si>
  <si>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</si>
  <si>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</si>
  <si>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</si>
  <si>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</si>
  <si>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</si>
  <si>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</si>
  <si>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</si>
  <si>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</si>
  <si>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</si>
  <si>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</si>
  <si>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</si>
  <si>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</si>
  <si>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</si>
  <si>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</si>
  <si>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</si>
  <si>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</si>
  <si>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</si>
  <si>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</si>
  <si>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</si>
  <si>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</si>
  <si>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</si>
  <si>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</si>
  <si>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</si>
  <si>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</si>
  <si>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</si>
  <si>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</si>
  <si>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</si>
  <si>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</si>
  <si>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</si>
  <si>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</si>
  <si>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</si>
  <si>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</si>
  <si>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</si>
  <si>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</si>
  <si>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</si>
  <si>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</si>
  <si>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</si>
  <si>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</si>
  <si>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</si>
  <si>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</si>
  <si>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</si>
  <si>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</si>
  <si>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</si>
  <si>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</si>
  <si>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</si>
  <si>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</si>
  <si>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</si>
  <si>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</si>
  <si>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</si>
  <si>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</si>
  <si>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</si>
  <si>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</si>
  <si>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</si>
  <si>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</si>
  <si>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</si>
  <si>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</si>
  <si>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</si>
  <si>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</si>
  <si>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</si>
  <si>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</si>
  <si>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</si>
  <si>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</si>
  <si>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</si>
  <si>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</si>
  <si>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</si>
  <si>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</si>
  <si>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</si>
  <si>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</si>
  <si>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</si>
  <si>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</si>
  <si>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</si>
  <si>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</si>
  <si>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</si>
  <si>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</si>
  <si>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</si>
  <si>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</si>
  <si>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</si>
  <si>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</si>
  <si>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</si>
  <si>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</si>
  <si>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</si>
  <si>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</si>
  <si>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</si>
  <si>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</si>
  <si>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</si>
  <si>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</si>
  <si>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</si>
  <si>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</si>
  <si>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</si>
  <si>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</si>
  <si>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</si>
  <si>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</si>
  <si>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</si>
  <si>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</si>
  <si>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</si>
  <si>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</si>
  <si>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</si>
  <si>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</si>
  <si>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</si>
  <si>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</si>
  <si>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</si>
  <si>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</si>
  <si>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</si>
  <si>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</si>
  <si>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</si>
  <si>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</si>
  <si>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</si>
  <si>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</si>
  <si>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</si>
  <si>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</si>
  <si>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</si>
  <si>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</si>
  <si>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</si>
  <si>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</si>
  <si>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</si>
  <si>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</si>
  <si>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</si>
  <si>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</si>
  <si>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</si>
  <si>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</si>
  <si>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</si>
  <si>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</si>
  <si>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</si>
  <si>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</si>
  <si>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</si>
  <si>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</si>
  <si>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</si>
  <si>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</si>
  <si>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</si>
  <si>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</si>
  <si>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</si>
  <si>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</si>
  <si>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</si>
  <si>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</si>
  <si>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</si>
  <si>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</si>
  <si>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</si>
  <si>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</si>
  <si>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</si>
  <si>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</si>
  <si>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</si>
  <si>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</si>
  <si>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</si>
  <si>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</si>
  <si>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</si>
  <si>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</si>
  <si>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</si>
  <si>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</si>
  <si>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</si>
  <si>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</si>
  <si>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</si>
  <si>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</si>
  <si>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</si>
  <si>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</si>
  <si>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</si>
  <si>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</si>
  <si>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</si>
  <si>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</si>
  <si>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</si>
  <si>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</si>
  <si>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</si>
  <si>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</si>
  <si>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</si>
  <si>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</si>
  <si>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</si>
  <si>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</si>
  <si>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</si>
  <si>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</si>
  <si>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</si>
  <si>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</si>
  <si>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</si>
  <si>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</si>
  <si>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</si>
  <si>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</si>
  <si>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</si>
  <si>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</si>
  <si>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</si>
  <si>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</si>
  <si>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</si>
  <si>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</si>
  <si>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</si>
  <si>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</si>
  <si>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</si>
  <si>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</si>
  <si>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</si>
  <si>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</si>
  <si>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</si>
  <si>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</si>
  <si>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</si>
  <si>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</si>
  <si>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</si>
  <si>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</si>
  <si>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</si>
  <si>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</si>
  <si>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</si>
  <si>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</si>
  <si>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</si>
  <si>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</si>
  <si>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</si>
  <si>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</si>
  <si>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</si>
  <si>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</si>
  <si>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</si>
  <si>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</si>
  <si>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</si>
  <si>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</si>
  <si>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</si>
  <si>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</si>
  <si>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</si>
  <si>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</si>
  <si>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</si>
  <si>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</si>
  <si>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</si>
  <si>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</si>
  <si>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</si>
  <si>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</si>
  <si>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</si>
  <si>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</si>
  <si>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</si>
  <si>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</si>
  <si>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</si>
  <si>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</si>
  <si>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</si>
  <si>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</si>
  <si>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</si>
  <si>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</si>
  <si>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</si>
  <si>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</si>
  <si>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</si>
  <si>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</si>
  <si>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</si>
  <si>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</si>
  <si>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</si>
  <si>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</si>
  <si>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</si>
  <si>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</si>
  <si>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</si>
  <si>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</si>
  <si>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</si>
  <si>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</si>
  <si>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</si>
  <si>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</si>
  <si>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</si>
  <si>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</si>
  <si>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</si>
  <si>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</si>
  <si>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</si>
  <si>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</si>
  <si>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</si>
  <si>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</si>
  <si>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</si>
  <si>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</si>
  <si>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</si>
  <si>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</si>
  <si>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</si>
  <si>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</si>
  <si>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</si>
  <si>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</si>
  <si>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</si>
  <si>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</si>
  <si>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</si>
  <si>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</si>
  <si>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</si>
  <si>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</si>
  <si>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</si>
  <si>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</si>
  <si>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</si>
  <si>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</si>
  <si>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</si>
  <si>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</si>
  <si>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</si>
  <si>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</si>
  <si>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</si>
  <si>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</si>
  <si>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</si>
  <si>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</si>
  <si>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</si>
  <si>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</si>
  <si>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</si>
  <si>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</si>
  <si>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</si>
  <si>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</si>
  <si>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</si>
  <si>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</si>
  <si>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</si>
  <si>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</si>
  <si>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</si>
  <si>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</si>
  <si>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</si>
  <si>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</si>
  <si>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</si>
  <si>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</si>
  <si>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</si>
  <si>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</si>
  <si>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</si>
  <si>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</si>
  <si>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</si>
  <si>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</si>
  <si>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</si>
  <si>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</si>
  <si>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</si>
  <si>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</si>
  <si>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</si>
  <si>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</si>
  <si>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</si>
  <si>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</si>
  <si>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</si>
  <si>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</si>
  <si>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</si>
  <si>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</si>
  <si>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</si>
  <si>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</si>
  <si>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</si>
  <si>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</si>
  <si>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</si>
  <si>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</si>
  <si>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</si>
  <si>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</si>
  <si>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</si>
  <si>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</si>
  <si>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</si>
  <si>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</si>
  <si>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虫子攻击</t>
  </si>
  <si>
    <t>敌人隐身</t>
  </si>
  <si>
    <t>不可阻挡</t>
  </si>
  <si>
    <t>虫子死亡自爆</t>
  </si>
  <si>
    <t>近身</t>
  </si>
  <si>
    <t>抛物线子弹</t>
  </si>
  <si>
    <t>C_Weapon_A</t>
  </si>
  <si>
    <t>术士远程攻击</t>
  </si>
  <si>
    <t>冰术士远程攻击</t>
  </si>
  <si>
    <t>C_R_Hand</t>
  </si>
  <si>
    <t>冰术士技能</t>
  </si>
  <si>
    <t>寒冷</t>
  </si>
  <si>
    <t>冰术士就绪</t>
  </si>
  <si>
    <t>破冰1</t>
  </si>
  <si>
    <t>冰狗攻击</t>
  </si>
  <si>
    <t>C_Weapon</t>
  </si>
  <si>
    <t>破冰4</t>
  </si>
  <si>
    <t>冰爆虫攻击</t>
  </si>
  <si>
    <t>冰爆虫死亡自爆</t>
  </si>
  <si>
    <t>霜星普通攻击</t>
  </si>
  <si>
    <t>霜星近身攻击</t>
  </si>
  <si>
    <t>霜星冰环</t>
  </si>
  <si>
    <t>已复活标记</t>
  </si>
  <si>
    <t>霜星拆地板</t>
  </si>
  <si>
    <t>拆地板</t>
  </si>
  <si>
    <t>Skill_1</t>
  </si>
  <si>
    <t>地板损坏</t>
  </si>
  <si>
    <t>霜星锁血</t>
  </si>
  <si>
    <t>霜星复活标记,霜星复活Buff,霜星复活无敌,霜星复活眩晕,霜星锁血动作</t>
  </si>
  <si>
    <t>{"LockHp":0.00001,"HealStart":3.3333,"HealCount":1,"HealTime":3.3333}</t>
  </si>
  <si>
    <t>霜星锁血动作</t>
  </si>
  <si>
    <t>霜星复活标记</t>
  </si>
  <si>
    <t>霜星复活眩晕</t>
  </si>
  <si>
    <t>眩晕2</t>
  </si>
  <si>
    <t>霜星复活Buff</t>
  </si>
  <si>
    <t>霜星复活无敌</t>
  </si>
  <si>
    <t>无敌</t>
  </si>
  <si>
    <t>#霜星复活召唤装置</t>
  </si>
  <si>
    <t>修改Tag</t>
  </si>
  <si>
    <t>{"Tag":"1"}</t>
  </si>
  <si>
    <t>霜星复活冰环</t>
  </si>
  <si>
    <t>Skill_3</t>
  </si>
  <si>
    <t>霜星复活拆地板</t>
  </si>
  <si>
    <t>弑君者闪现</t>
  </si>
  <si>
    <t>跳跃</t>
  </si>
  <si>
    <t>Disappear</t>
  </si>
  <si>
    <t>不可阻挡,弑君者闪现动作</t>
  </si>
  <si>
    <t>{"JumpDist":1.5}</t>
  </si>
  <si>
    <t>狙击步兵攻击</t>
  </si>
  <si>
    <t>狙击步兵眩晕攻击</t>
  </si>
  <si>
    <t>大锤眩晕攻击</t>
  </si>
  <si>
    <t>复仇者复仇</t>
  </si>
  <si>
    <t>复仇者复仇1</t>
  </si>
  <si>
    <t>##装置技能</t>
  </si>
  <si>
    <t>掉落</t>
  </si>
  <si>
    <t>{"DropSpeed":3}</t>
  </si>
  <si>
    <t>无法主动使用，用于表示装置攻击范围</t>
  </si>
  <si>
    <t>禁止主动</t>
  </si>
  <si>
    <t>弩箭</t>
  </si>
  <si>
    <t>装置地块可通行</t>
  </si>
  <si>
    <t>修改地块通行性</t>
  </si>
  <si>
    <t>{"Walkable":1}</t>
  </si>
  <si>
    <t>装置自杀</t>
  </si>
  <si>
    <t>装置自杀,装置地块可通行</t>
  </si>
  <si>
    <t>源石地板buff,源石地板毒素</t>
  </si>
  <si>
    <t>0.5,50</t>
  </si>
  <si>
    <t>推力变化</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</si>
  <si>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</si>
  <si>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</si>
  <si>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</si>
  <si>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</si>
  <si>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</si>
  <si>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</si>
  <si>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</si>
  <si>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</si>
  <si>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</si>
  <si>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</si>
  <si>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</si>
  <si>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</si>
  <si>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</si>
  <si>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</si>
  <si>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修改部署上限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</si>
  <si>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</si>
  <si>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</si>
  <si>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</si>
  <si>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</si>
  <si>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</si>
  <si>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</si>
  <si>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</si>
  <si>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</si>
  <si>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</si>
  <si>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</si>
  <si>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</si>
  <si>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</si>
  <si>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</si>
  <si>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</si>
  <si>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</si>
  <si>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</si>
  <si>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</si>
  <si>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</si>
  <si>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</si>
  <si>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</si>
  <si>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</si>
  <si>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</si>
  <si>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</si>
  <si>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</si>
  <si>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</si>
  <si>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</si>
  <si>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</si>
  <si>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</si>
  <si>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</si>
  <si>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</si>
  <si>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</si>
  <si>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</si>
  <si>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</si>
  <si>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</si>
  <si>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</si>
  <si>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</si>
  <si>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</si>
  <si>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</si>
  <si>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</si>
  <si>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</si>
  <si>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</si>
  <si>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</si>
  <si>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</si>
  <si>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</si>
  <si>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</si>
  <si>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</si>
  <si>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</si>
  <si>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</si>
  <si>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</si>
  <si>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</si>
  <si>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</si>
  <si>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</si>
  <si>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</si>
  <si>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</si>
  <si>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</si>
  <si>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</si>
  <si>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</si>
  <si>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</si>
  <si>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</si>
  <si>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</si>
  <si>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</si>
  <si>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</si>
  <si>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</si>
  <si>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</si>
  <si>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</si>
  <si>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</si>
  <si>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</si>
  <si>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</si>
  <si>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</si>
  <si>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</si>
  <si>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</si>
  <si>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</si>
  <si>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</si>
  <si>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</si>
  <si>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</si>
  <si>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</si>
  <si>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</si>
  <si>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</si>
  <si>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</si>
  <si>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</si>
  <si>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</si>
  <si>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</si>
  <si>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</si>
  <si>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</si>
  <si>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</si>
  <si>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</si>
  <si>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</si>
  <si>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</si>
  <si>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</si>
  <si>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</si>
  <si>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</si>
  <si>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</si>
  <si>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</si>
  <si>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</si>
  <si>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</si>
  <si>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</si>
  <si>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</si>
  <si>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</si>
  <si>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</si>
  <si>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</si>
  <si>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</si>
  <si>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</si>
  <si>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</si>
  <si>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</si>
  <si>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</si>
  <si>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</si>
  <si>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</si>
  <si>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</si>
  <si>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</si>
  <si>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</si>
  <si>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</si>
  <si>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</si>
  <si>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</si>
  <si>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</si>
  <si>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</si>
  <si>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</si>
  <si>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</si>
  <si>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</si>
  <si>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</si>
  <si>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</si>
  <si>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</si>
  <si>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</si>
  <si>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</si>
  <si>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</si>
  <si>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</si>
  <si>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</si>
  <si>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</si>
  <si>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</si>
  <si>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</si>
  <si>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</si>
  <si>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</si>
  <si>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</si>
  <si>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</si>
  <si>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</si>
  <si>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</si>
  <si>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</si>
  <si>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</si>
  <si>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</si>
  <si>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</si>
  <si>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</si>
  <si>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</si>
  <si>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</si>
  <si>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</si>
  <si>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</si>
  <si>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</si>
  <si>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</si>
  <si>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</si>
  <si>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</si>
  <si>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</si>
  <si>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</si>
  <si>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</si>
  <si>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</si>
  <si>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</si>
  <si>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</si>
  <si>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</si>
  <si>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</si>
  <si>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</si>
  <si>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</si>
  <si>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</si>
  <si>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</si>
  <si>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</si>
  <si>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</si>
  <si>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</si>
  <si>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</si>
  <si>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</si>
  <si>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</si>
  <si>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</si>
  <si>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</si>
  <si>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</si>
  <si>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</si>
  <si>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</si>
  <si>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</si>
  <si>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</si>
  <si>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</si>
  <si>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</si>
  <si>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</si>
  <si>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</si>
  <si>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</si>
  <si>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</si>
  <si>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</si>
  <si>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</si>
  <si>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</si>
  <si>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</si>
  <si>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</si>
  <si>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</si>
  <si>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</si>
  <si>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</si>
  <si>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</si>
  <si>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</si>
  <si>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</si>
  <si>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</si>
  <si>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</si>
  <si>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</si>
  <si>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</si>
  <si>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</si>
  <si>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</si>
  <si>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</si>
  <si>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</si>
  <si>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</si>
  <si>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</si>
  <si>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</si>
  <si>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</si>
  <si>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</si>
  <si>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</si>
  <si>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</si>
  <si>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</si>
  <si>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</si>
  <si>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</si>
  <si>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</si>
  <si>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</si>
  <si>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</si>
  <si>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</si>
  <si>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</si>
  <si>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</si>
  <si>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</si>
  <si>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</si>
  <si>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</si>
  <si>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</si>
  <si>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</si>
  <si>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</si>
  <si>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</si>
  <si>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</si>
  <si>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</si>
  <si>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</si>
  <si>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</si>
  <si>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</si>
  <si>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</si>
  <si>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</si>
  <si>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</si>
  <si>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</si>
  <si>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</si>
  <si>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</si>
  <si>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</si>
  <si>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</si>
  <si>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{"t":["DefenceRate","HpRecoverBase"]}</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</si>
  <si>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</si>
  <si>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</si>
  <si>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</si>
  <si>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</si>
  <si>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</si>
  <si>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</si>
  <si>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</si>
  <si>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</si>
  <si>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</si>
  <si>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</si>
  <si>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</si>
  <si>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</si>
  <si>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</si>
  <si>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</si>
  <si>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</si>
  <si>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</si>
  <si>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</si>
  <si>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</si>
  <si>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</si>
  <si>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</si>
  <si>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</si>
  <si>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</si>
  <si>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</si>
  <si>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</si>
  <si>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</si>
  <si>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</si>
  <si>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</si>
  <si>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</si>
  <si>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</si>
  <si>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</si>
  <si>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</si>
  <si>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</si>
  <si>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</si>
  <si>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</si>
  <si>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</si>
  <si>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</si>
  <si>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</si>
  <si>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</si>
  <si>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</si>
  <si>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</si>
  <si>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</si>
  <si>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</si>
  <si>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</si>
  <si>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</si>
  <si>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</si>
  <si>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</si>
  <si>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</si>
  <si>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</si>
  <si>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</si>
  <si>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</si>
  <si>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</si>
  <si>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</si>
  <si>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</si>
  <si>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</si>
  <si>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</si>
  <si>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</si>
  <si>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</si>
  <si>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</si>
  <si>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</si>
  <si>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</si>
  <si>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</si>
  <si>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相关buff</t>
  </si>
  <si>
    <t>Buff</t>
  </si>
  <si>
    <t>暴击</t>
  </si>
  <si>
    <t>{"Chance":0.1,"Rate":1.6}</t>
  </si>
  <si>
    <t>{"Chance":0.1,"Rate":2.1,"Chance1":0.3}</t>
  </si>
  <si>
    <t>额外目标</t>
  </si>
  <si>
    <t>{"Chance":0.1,"Count":1}</t>
  </si>
  <si>
    <t>多重攻击2</t>
  </si>
  <si>
    <t>对飞行伤害</t>
  </si>
  <si>
    <t>{"DamageRate":1.5}</t>
  </si>
  <si>
    <t>{"DamageRate":1.4}</t>
  </si>
  <si>
    <t>对buff伤害</t>
  </si>
  <si>
    <t>{"DamageRate":2}</t>
  </si>
  <si>
    <t>破冰3</t>
  </si>
  <si>
    <t>{"DamageRate":2.5}</t>
  </si>
  <si>
    <t>{"DamageRate":3}</t>
  </si>
  <si>
    <t>穿甲</t>
  </si>
  <si>
    <t>{"Chance":1,"Rate":0.24}</t>
  </si>
  <si>
    <t>42单体加伤</t>
  </si>
  <si>
    <t>对个数伤害</t>
  </si>
  <si>
    <t>{"Count":1,"Rate":1.6}</t>
  </si>
  <si>
    <t>{"Rate":1.2}</t>
  </si>
  <si>
    <t>{"Chance":1,"Rate":0.6}</t>
  </si>
  <si>
    <t>{"Rate":1.9,"Time":2.5}</t>
  </si>
  <si>
    <t>额外伤害加</t>
  </si>
  <si>
    <t>{"Rate":0.6}</t>
  </si>
  <si>
    <t>最大生命伤害</t>
  </si>
  <si>
    <t>{"Rate":0.25}</t>
  </si>
  <si>
    <t>{"Chance":0.2,"Rate":1.9}</t>
  </si>
  <si>
    <t>{"Chance":0.5,"Rate":1.9}</t>
  </si>
  <si>
    <t>对低血伤害</t>
  </si>
  <si>
    <t>{"Rate":1.25}</t>
  </si>
  <si>
    <t>对远程伤害</t>
  </si>
  <si>
    <t>{"Rate":1.45}</t>
  </si>
  <si>
    <t>Line</t>
  </si>
  <si>
    <t>FaceCamera</t>
  </si>
  <si>
    <t>ScaleX</t>
  </si>
  <si>
    <t>蓝色子弹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</si>
  <si>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</si>
  <si>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</si>
  <si>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</si>
  <si>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</si>
  <si>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</si>
  <si>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</si>
  <si>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</si>
  <si>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</si>
  <si>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</si>
  <si>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</si>
  <si>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</si>
  <si>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</si>
  <si>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</si>
  <si>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</si>
  <si>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</si>
  <si>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</si>
  <si>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</si>
  <si>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</si>
  <si>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</si>
  <si>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</si>
  <si>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</si>
  <si>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</si>
  <si>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</si>
  <si>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</si>
  <si>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</si>
  <si>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</si>
  <si>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</si>
  <si>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</si>
  <si>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</si>
  <si>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</si>
  <si>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</si>
  <si>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</si>
  <si>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</si>
  <si>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</si>
  <si>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</si>
  <si>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</si>
  <si>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</si>
  <si>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</si>
  <si>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</si>
  <si>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</si>
  <si>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</si>
  <si>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</si>
  <si>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</si>
  <si>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</si>
  <si>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</si>
  <si>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</si>
  <si>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</si>
  <si>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</si>
  <si>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</si>
  <si>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</si>
  <si>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</si>
  <si>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</si>
  <si>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</si>
  <si>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</si>
  <si>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</si>
  <si>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</si>
  <si>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</si>
  <si>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</si>
  <si>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</si>
  <si>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</si>
  <si>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</si>
  <si>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</si>
  <si>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</si>
  <si>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</si>
  <si>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</si>
  <si>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</si>
  <si>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</si>
  <si>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</si>
  <si>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</si>
  <si>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</si>
  <si>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</si>
  <si>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</si>
  <si>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</si>
  <si>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</si>
  <si>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</si>
  <si>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</si>
  <si>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</si>
  <si>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</si>
  <si>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</si>
  <si>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</si>
  <si>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</si>
  <si>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</si>
  <si>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</si>
  <si>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</si>
  <si>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</si>
  <si>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</si>
  <si>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</si>
  <si>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</si>
  <si>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</si>
  <si>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</si>
  <si>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</si>
  <si>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</si>
  <si>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</si>
  <si>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</si>
  <si>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</si>
  <si>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</si>
  <si>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</si>
  <si>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</si>
  <si>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</si>
  <si>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</si>
  <si>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</si>
  <si>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</si>
  <si>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</si>
  <si>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</si>
  <si>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</si>
  <si>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</si>
  <si>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</si>
  <si>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</si>
  <si>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</si>
  <si>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</si>
  <si>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</si>
  <si>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</si>
  <si>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</si>
  <si>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</si>
  <si>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</si>
  <si>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</si>
  <si>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</si>
  <si>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</si>
  <si>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</si>
  <si>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</si>
  <si>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</si>
  <si>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</si>
  <si>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</si>
  <si>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</si>
  <si>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</si>
  <si>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</si>
  <si>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</si>
  <si>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</si>
  <si>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</si>
  <si>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</si>
  <si>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</si>
  <si>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</si>
  <si>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</si>
  <si>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</si>
  <si>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</si>
  <si>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</si>
  <si>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</si>
  <si>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</si>
  <si>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</si>
  <si>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</si>
  <si>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加防</t>
  </si>
  <si>
    <t>buff_defup</t>
  </si>
  <si>
    <t>刁民</t>
  </si>
  <si>
    <t>buff_desert_01</t>
  </si>
  <si>
    <t>buff_distraction</t>
  </si>
  <si>
    <t>0,0.7,1</t>
  </si>
  <si>
    <t>buff_frozen</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</si>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</sst>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rgb="FF000000"/>
      <name val="等线"/>
      <charset val="134"/>
    </font>
    <font>
      <sz val="11"/>
      <color theme="1"/>
      <name val="宋体"/>
      <charset val="0"/>
      <scheme val="minor"/>
    </font>
    <font>
      <sz val="11"/>
      <color theme="0"/>
      <name val="宋体"/>
      <charset val="0"/>
      <scheme val="minor"/>
    </font>
    <font>
      <b/>
      <sz val="11"/>
      <color rgb="FF3F3F3F"/>
      <name val="宋体"/>
      <charset val="0"/>
      <scheme val="minor"/>
    </font>
    <font>
      <sz val="11"/>
      <color rgb="FF3F3F76"/>
      <name val="宋体"/>
      <charset val="0"/>
      <scheme val="minor"/>
    </font>
    <font>
      <b/>
      <sz val="11"/>
      <color theme="3"/>
      <name val="宋体"/>
      <charset val="134"/>
      <scheme val="minor"/>
    </font>
    <font>
      <b/>
      <sz val="11"/>
      <color theme="1"/>
      <name val="宋体"/>
      <charset val="0"/>
      <scheme val="minor"/>
    </font>
    <font>
      <sz val="11"/>
      <color rgb="FF9C0006"/>
      <name val="宋体"/>
      <charset val="0"/>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sz val="11"/>
      <color rgb="FFFA7D00"/>
      <name val="宋体"/>
      <charset val="0"/>
      <scheme val="minor"/>
    </font>
    <font>
      <b/>
      <sz val="11"/>
      <color rgb="FFFA7D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8"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8" borderId="0" applyNumberFormat="0" applyBorder="0" applyAlignment="0" applyProtection="0">
      <alignment vertical="center"/>
    </xf>
    <xf numFmtId="0" fontId="9"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5"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7"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6" borderId="5" applyNumberFormat="0" applyFont="0" applyAlignment="0" applyProtection="0">
      <alignment vertical="center"/>
    </xf>
    <xf numFmtId="0" fontId="7" fillId="7"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7" fillId="21" borderId="0" applyNumberFormat="0" applyBorder="0" applyAlignment="0" applyProtection="0">
      <alignment vertical="center"/>
    </xf>
    <xf numFmtId="0" fontId="10" fillId="0" borderId="4" applyNumberFormat="0" applyFill="0" applyAlignment="0" applyProtection="0">
      <alignment vertical="center"/>
    </xf>
    <xf numFmtId="0" fontId="7" fillId="25" borderId="0" applyNumberFormat="0" applyBorder="0" applyAlignment="0" applyProtection="0">
      <alignment vertical="center"/>
    </xf>
    <xf numFmtId="0" fontId="8" fillId="9" borderId="1" applyNumberFormat="0" applyAlignment="0" applyProtection="0">
      <alignment vertical="center"/>
    </xf>
    <xf numFmtId="0" fontId="18" fillId="9" borderId="2" applyNumberFormat="0" applyAlignment="0" applyProtection="0">
      <alignment vertical="center"/>
    </xf>
    <xf numFmtId="0" fontId="22" fillId="26" borderId="8" applyNumberFormat="0" applyAlignment="0" applyProtection="0">
      <alignment vertical="center"/>
    </xf>
    <xf numFmtId="0" fontId="6" fillId="4" borderId="0" applyNumberFormat="0" applyBorder="0" applyAlignment="0" applyProtection="0">
      <alignment vertical="center"/>
    </xf>
    <xf numFmtId="0" fontId="7" fillId="24" borderId="0" applyNumberFormat="0" applyBorder="0" applyAlignment="0" applyProtection="0">
      <alignment vertical="center"/>
    </xf>
    <xf numFmtId="0" fontId="17" fillId="0" borderId="6" applyNumberFormat="0" applyFill="0" applyAlignment="0" applyProtection="0">
      <alignment vertical="center"/>
    </xf>
    <xf numFmtId="0" fontId="11" fillId="0" borderId="3" applyNumberFormat="0" applyFill="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6" fillId="6" borderId="0" applyNumberFormat="0" applyBorder="0" applyAlignment="0" applyProtection="0">
      <alignment vertical="center"/>
    </xf>
    <xf numFmtId="0" fontId="7" fillId="29" borderId="0" applyNumberFormat="0" applyBorder="0" applyAlignment="0" applyProtection="0">
      <alignment vertical="center"/>
    </xf>
    <xf numFmtId="0" fontId="6" fillId="30" borderId="0" applyNumberFormat="0" applyBorder="0" applyAlignment="0" applyProtection="0">
      <alignment vertical="center"/>
    </xf>
    <xf numFmtId="0" fontId="6" fillId="23" borderId="0" applyNumberFormat="0" applyBorder="0" applyAlignment="0" applyProtection="0">
      <alignment vertical="center"/>
    </xf>
    <xf numFmtId="0" fontId="6" fillId="32" borderId="0" applyNumberFormat="0" applyBorder="0" applyAlignment="0" applyProtection="0">
      <alignment vertical="center"/>
    </xf>
    <xf numFmtId="0" fontId="6" fillId="14" borderId="0" applyNumberFormat="0" applyBorder="0" applyAlignment="0" applyProtection="0">
      <alignment vertical="center"/>
    </xf>
    <xf numFmtId="0" fontId="7" fillId="33" borderId="0" applyNumberFormat="0" applyBorder="0" applyAlignment="0" applyProtection="0">
      <alignment vertical="center"/>
    </xf>
    <xf numFmtId="0" fontId="7" fillId="20" borderId="0" applyNumberFormat="0" applyBorder="0" applyAlignment="0" applyProtection="0">
      <alignment vertical="center"/>
    </xf>
    <xf numFmtId="0" fontId="6" fillId="18" borderId="0" applyNumberFormat="0" applyBorder="0" applyAlignment="0" applyProtection="0">
      <alignment vertical="center"/>
    </xf>
    <xf numFmtId="0" fontId="6" fillId="22" borderId="0" applyNumberFormat="0" applyBorder="0" applyAlignment="0" applyProtection="0">
      <alignment vertical="center"/>
    </xf>
    <xf numFmtId="0" fontId="7" fillId="19" borderId="0" applyNumberFormat="0" applyBorder="0" applyAlignment="0" applyProtection="0">
      <alignment vertical="center"/>
    </xf>
    <xf numFmtId="0" fontId="6" fillId="13" borderId="0" applyNumberFormat="0" applyBorder="0" applyAlignment="0" applyProtection="0">
      <alignment vertical="center"/>
    </xf>
    <xf numFmtId="0" fontId="7" fillId="34" borderId="0" applyNumberFormat="0" applyBorder="0" applyAlignment="0" applyProtection="0">
      <alignment vertical="center"/>
    </xf>
    <xf numFmtId="0" fontId="7" fillId="17" borderId="0" applyNumberFormat="0" applyBorder="0" applyAlignment="0" applyProtection="0">
      <alignment vertical="center"/>
    </xf>
    <xf numFmtId="0" fontId="6" fillId="12" borderId="0" applyNumberFormat="0" applyBorder="0" applyAlignment="0" applyProtection="0">
      <alignment vertical="center"/>
    </xf>
    <xf numFmtId="0" fontId="7" fillId="31"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49" fontId="0" fillId="0" borderId="0" xfId="0" applyNumberFormat="1"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0" fillId="0" borderId="0" xfId="0" applyFont="1" applyFill="1" applyAlignment="1">
      <alignment vertical="center"/>
    </xf>
    <xf numFmtId="0" fontId="5" fillId="0" borderId="0" xfId="0" applyFont="1" applyFill="1" applyAlignment="1">
      <alignment vertical="center"/>
    </xf>
    <xf numFmtId="0" fontId="0"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D64" sqref="D64"/>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667"/>
  <sheetViews>
    <sheetView tabSelected="1" workbookViewId="0">
      <pane xSplit="1" ySplit="3" topLeftCell="O306" activePane="bottomRight" state="frozen"/>
      <selection/>
      <selection pane="topRight"/>
      <selection pane="bottomLeft"/>
      <selection pane="bottomRight" activeCell="AA314" sqref="AA314"/>
    </sheetView>
  </sheetViews>
  <sheetFormatPr defaultColWidth="9" defaultRowHeight="13.5"/>
  <cols>
    <col min="1" max="1" width="22.625" customWidth="1"/>
    <col min="4" max="4" width="8.625" customWidth="1"/>
    <col min="5" max="5" width="5.375" customWidth="1"/>
    <col min="6" max="6" width="18.5" customWidth="1"/>
    <col min="7" max="7" width="8.25" customWidth="1"/>
    <col min="12" max="12" width="6" customWidth="1"/>
    <col min="13" max="13" width="4.125" customWidth="1"/>
    <col min="14" max="14" width="5.625" customWidth="1"/>
    <col min="15" max="15" width="4" customWidth="1"/>
    <col min="16" max="17" width="4.5" customWidth="1"/>
    <col min="18" max="19" width="3.875" customWidth="1"/>
    <col min="20" max="22" width="3.625" customWidth="1"/>
    <col min="23" max="24" width="4.375" customWidth="1"/>
    <col min="25" max="25" width="5.375" customWidth="1"/>
    <col min="26" max="26" width="8" customWidth="1"/>
    <col min="29" max="30" width="8" customWidth="1"/>
    <col min="31" max="31" width="9.75" customWidth="1"/>
    <col min="32" max="32" width="13.875" customWidth="1"/>
    <col min="33" max="33" width="34.5" customWidth="1"/>
    <col min="34" max="35" width="9.875" customWidth="1"/>
    <col min="47" max="47" width="7.875" customWidth="1"/>
    <col min="51" max="51" width="13.25" customWidth="1"/>
    <col min="52" max="52" width="16.125" customWidth="1"/>
    <col min="53" max="53" width="8" customWidth="1"/>
    <col min="58" max="58" width="23.25" customWidth="1"/>
    <col min="59" max="59" width="14.875" customWidth="1"/>
    <col min="60" max="63" width="14" customWidth="1"/>
    <col min="64" max="64" width="12" customWidth="1"/>
  </cols>
  <sheetData>
    <row r="1" spans="4:54">
      <c r="D1" t="s">
        <v>105</v>
      </c>
      <c r="E1" t="s">
        <v>105</v>
      </c>
      <c r="G1" s="1" t="s">
        <v>106</v>
      </c>
      <c r="J1" t="s">
        <v>107</v>
      </c>
      <c r="K1" t="s">
        <v>108</v>
      </c>
      <c r="L1" t="s">
        <v>109</v>
      </c>
      <c r="N1" t="s">
        <v>110</v>
      </c>
      <c r="P1" t="s">
        <v>111</v>
      </c>
      <c r="R1" t="s">
        <v>112</v>
      </c>
      <c r="T1" t="s">
        <v>113</v>
      </c>
      <c r="V1" s="1" t="s">
        <v>114</v>
      </c>
      <c r="W1" t="s">
        <v>115</v>
      </c>
      <c r="Y1" s="1" t="s">
        <v>116</v>
      </c>
      <c r="Z1" t="s">
        <v>117</v>
      </c>
      <c r="AA1" t="s">
        <v>118</v>
      </c>
      <c r="AB1" t="s">
        <v>119</v>
      </c>
      <c r="AC1" s="1" t="s">
        <v>120</v>
      </c>
      <c r="AD1" s="1" t="s">
        <v>121</v>
      </c>
      <c r="AE1" t="s">
        <v>122</v>
      </c>
      <c r="AF1" t="s">
        <v>123</v>
      </c>
      <c r="AG1" t="s">
        <v>124</v>
      </c>
      <c r="AH1" t="s">
        <v>125</v>
      </c>
      <c r="AI1" s="1" t="s">
        <v>126</v>
      </c>
      <c r="AJ1" t="s">
        <v>127</v>
      </c>
      <c r="AK1" t="s">
        <v>128</v>
      </c>
      <c r="AL1" t="s">
        <v>129</v>
      </c>
      <c r="AM1" t="s">
        <v>130</v>
      </c>
      <c r="AN1" t="s">
        <v>131</v>
      </c>
      <c r="AO1" s="1" t="s">
        <v>132</v>
      </c>
      <c r="AQ1" t="s">
        <v>133</v>
      </c>
      <c r="AR1" t="s">
        <v>134</v>
      </c>
      <c r="AS1" t="s">
        <v>135</v>
      </c>
      <c r="AT1" t="s">
        <v>136</v>
      </c>
      <c r="AU1" s="1" t="s">
        <v>137</v>
      </c>
      <c r="AX1" t="s">
        <v>138</v>
      </c>
      <c r="AY1" t="s">
        <v>139</v>
      </c>
      <c r="AZ1" t="s">
        <v>140</v>
      </c>
      <c r="BB1" t="s">
        <v>141</v>
      </c>
    </row>
    <row r="2" spans="1:64">
      <c r="A2" t="s">
        <v>0</v>
      </c>
      <c r="B2" t="s">
        <v>142</v>
      </c>
      <c r="C2" t="s">
        <v>143</v>
      </c>
      <c r="F2" t="s">
        <v>144</v>
      </c>
      <c r="G2" s="1" t="s">
        <v>145</v>
      </c>
      <c r="H2" t="s">
        <v>146</v>
      </c>
      <c r="I2" s="1" t="s">
        <v>147</v>
      </c>
      <c r="J2" t="s">
        <v>148</v>
      </c>
      <c r="K2" t="s">
        <v>149</v>
      </c>
      <c r="L2" t="s">
        <v>150</v>
      </c>
      <c r="M2" t="s">
        <v>151</v>
      </c>
      <c r="N2" t="s">
        <v>152</v>
      </c>
      <c r="O2" t="s">
        <v>153</v>
      </c>
      <c r="P2" t="s">
        <v>154</v>
      </c>
      <c r="Q2" t="s">
        <v>155</v>
      </c>
      <c r="R2" t="s">
        <v>156</v>
      </c>
      <c r="S2" t="s">
        <v>157</v>
      </c>
      <c r="T2" t="s">
        <v>158</v>
      </c>
      <c r="U2" t="s">
        <v>159</v>
      </c>
      <c r="V2" s="1" t="s">
        <v>160</v>
      </c>
      <c r="W2" t="s">
        <v>161</v>
      </c>
      <c r="X2" t="s">
        <v>162</v>
      </c>
      <c r="Y2" s="1" t="s">
        <v>163</v>
      </c>
      <c r="Z2" t="s">
        <v>164</v>
      </c>
      <c r="AA2" t="s">
        <v>165</v>
      </c>
      <c r="AB2" t="s">
        <v>166</v>
      </c>
      <c r="AC2" s="1" t="s">
        <v>167</v>
      </c>
      <c r="AD2" s="1" t="s">
        <v>168</v>
      </c>
      <c r="AE2" t="s">
        <v>169</v>
      </c>
      <c r="AF2" t="s">
        <v>170</v>
      </c>
      <c r="AG2" t="s">
        <v>171</v>
      </c>
      <c r="AH2" t="s">
        <v>172</v>
      </c>
      <c r="AI2" s="1" t="s">
        <v>173</v>
      </c>
      <c r="AJ2" t="s">
        <v>174</v>
      </c>
      <c r="AK2" t="s">
        <v>175</v>
      </c>
      <c r="AL2" t="s">
        <v>176</v>
      </c>
      <c r="AM2" t="s">
        <v>177</v>
      </c>
      <c r="AN2" t="s">
        <v>178</v>
      </c>
      <c r="AO2" s="1" t="s">
        <v>179</v>
      </c>
      <c r="AP2" t="s">
        <v>180</v>
      </c>
      <c r="AQ2" t="s">
        <v>181</v>
      </c>
      <c r="AR2" t="s">
        <v>182</v>
      </c>
      <c r="AS2" t="s">
        <v>183</v>
      </c>
      <c r="AT2" t="s">
        <v>184</v>
      </c>
      <c r="AU2" s="1" t="s">
        <v>185</v>
      </c>
      <c r="AV2" t="s">
        <v>186</v>
      </c>
      <c r="AW2" s="1" t="s">
        <v>187</v>
      </c>
      <c r="AX2" t="s">
        <v>188</v>
      </c>
      <c r="AY2" t="s">
        <v>189</v>
      </c>
      <c r="AZ2" t="s">
        <v>190</v>
      </c>
      <c r="BA2" s="1" t="s">
        <v>191</v>
      </c>
      <c r="BB2" t="s">
        <v>192</v>
      </c>
      <c r="BC2" s="1" t="s">
        <v>193</v>
      </c>
      <c r="BD2" t="s">
        <v>194</v>
      </c>
      <c r="BE2" s="1" t="s">
        <v>195</v>
      </c>
      <c r="BF2" s="1" t="s">
        <v>196</v>
      </c>
      <c r="BG2" t="s">
        <v>197</v>
      </c>
      <c r="BH2" t="s">
        <v>198</v>
      </c>
      <c r="BI2" s="1" t="s">
        <v>199</v>
      </c>
      <c r="BJ2" s="1" t="s">
        <v>200</v>
      </c>
      <c r="BK2" s="1" t="s">
        <v>201</v>
      </c>
      <c r="BL2" t="s">
        <v>202</v>
      </c>
    </row>
    <row r="3" spans="1:64">
      <c r="A3" t="s">
        <v>2</v>
      </c>
      <c r="B3" t="s">
        <v>2</v>
      </c>
      <c r="C3" t="s">
        <v>203</v>
      </c>
      <c r="F3" t="s">
        <v>2</v>
      </c>
      <c r="G3" s="1" t="s">
        <v>204</v>
      </c>
      <c r="H3" t="s">
        <v>2</v>
      </c>
      <c r="I3" s="1" t="s">
        <v>2</v>
      </c>
      <c r="J3" t="s">
        <v>205</v>
      </c>
      <c r="K3" t="s">
        <v>205</v>
      </c>
      <c r="L3" t="s">
        <v>205</v>
      </c>
      <c r="M3" t="s">
        <v>205</v>
      </c>
      <c r="N3" t="s">
        <v>205</v>
      </c>
      <c r="O3" t="s">
        <v>205</v>
      </c>
      <c r="P3" t="s">
        <v>205</v>
      </c>
      <c r="Q3" t="s">
        <v>205</v>
      </c>
      <c r="R3" t="s">
        <v>205</v>
      </c>
      <c r="S3" t="s">
        <v>205</v>
      </c>
      <c r="T3" t="s">
        <v>205</v>
      </c>
      <c r="U3" t="s">
        <v>205</v>
      </c>
      <c r="V3" s="1" t="s">
        <v>204</v>
      </c>
      <c r="W3" t="s">
        <v>205</v>
      </c>
      <c r="X3" t="s">
        <v>205</v>
      </c>
      <c r="Y3" s="1" t="s">
        <v>204</v>
      </c>
      <c r="Z3" t="s">
        <v>204</v>
      </c>
      <c r="AA3" t="s">
        <v>205</v>
      </c>
      <c r="AB3" t="s">
        <v>204</v>
      </c>
      <c r="AC3" s="1" t="s">
        <v>205</v>
      </c>
      <c r="AD3" s="1" t="s">
        <v>203</v>
      </c>
      <c r="AE3" t="s">
        <v>205</v>
      </c>
      <c r="AF3" t="s">
        <v>2</v>
      </c>
      <c r="AG3" t="s">
        <v>206</v>
      </c>
      <c r="AH3" t="s">
        <v>206</v>
      </c>
      <c r="AI3" s="1" t="s">
        <v>205</v>
      </c>
      <c r="AJ3" t="s">
        <v>204</v>
      </c>
      <c r="AK3" t="s">
        <v>203</v>
      </c>
      <c r="AL3" t="s">
        <v>203</v>
      </c>
      <c r="AM3" t="s">
        <v>205</v>
      </c>
      <c r="AN3" t="s">
        <v>204</v>
      </c>
      <c r="AO3" s="1" t="s">
        <v>203</v>
      </c>
      <c r="AQ3" t="s">
        <v>203</v>
      </c>
      <c r="AR3" t="s">
        <v>205</v>
      </c>
      <c r="AS3" t="s">
        <v>204</v>
      </c>
      <c r="AT3" t="s">
        <v>203</v>
      </c>
      <c r="AU3" s="1" t="s">
        <v>204</v>
      </c>
      <c r="AV3" t="s">
        <v>207</v>
      </c>
      <c r="AW3" s="1" t="s">
        <v>2</v>
      </c>
      <c r="AX3" t="s">
        <v>2</v>
      </c>
      <c r="AY3" t="s">
        <v>2</v>
      </c>
      <c r="AZ3" t="s">
        <v>2</v>
      </c>
      <c r="BA3" s="1" t="s">
        <v>208</v>
      </c>
      <c r="BB3" t="s">
        <v>205</v>
      </c>
      <c r="BC3" s="1" t="s">
        <v>2</v>
      </c>
      <c r="BD3" t="s">
        <v>209</v>
      </c>
      <c r="BE3" s="1" t="s">
        <v>2</v>
      </c>
      <c r="BF3" t="s">
        <v>210</v>
      </c>
      <c r="BG3" t="s">
        <v>209</v>
      </c>
      <c r="BH3" t="s">
        <v>209</v>
      </c>
      <c r="BI3" t="s">
        <v>209</v>
      </c>
      <c r="BJ3" s="1" t="s">
        <v>209</v>
      </c>
      <c r="BK3" s="1" t="s">
        <v>209</v>
      </c>
      <c r="BL3" s="1" t="s">
        <v>204</v>
      </c>
    </row>
    <row r="4" spans="1:63">
      <c r="A4">
        <v>0</v>
      </c>
      <c r="D4" s="1" t="s">
        <v>211</v>
      </c>
      <c r="I4" s="1"/>
      <c r="L4">
        <v>1</v>
      </c>
      <c r="V4" s="1"/>
      <c r="AC4" s="1"/>
      <c r="AD4" s="1"/>
      <c r="AI4" s="1"/>
      <c r="BA4" s="1"/>
      <c r="BC4" s="1"/>
      <c r="BJ4" s="1"/>
      <c r="BK4" s="1"/>
    </row>
    <row r="5" spans="1:1">
      <c r="A5" t="s">
        <v>212</v>
      </c>
    </row>
    <row r="6" spans="1:64">
      <c r="A6" t="s">
        <v>213</v>
      </c>
      <c r="B6" t="s">
        <v>214</v>
      </c>
      <c r="D6" t="s">
        <v>215</v>
      </c>
      <c r="E6" s="15" t="s">
        <v>216</v>
      </c>
      <c r="F6" t="str">
        <f>"enemy_"&amp;E6&amp;"_"&amp;D6</f>
        <v>enemy_1007_slime_2</v>
      </c>
      <c r="G6">
        <v>1</v>
      </c>
      <c r="H6" t="s">
        <v>213</v>
      </c>
      <c r="L6">
        <v>1550</v>
      </c>
      <c r="N6">
        <v>240</v>
      </c>
      <c r="P6">
        <v>0</v>
      </c>
      <c r="R6">
        <v>0</v>
      </c>
      <c r="Y6">
        <v>0.05</v>
      </c>
      <c r="Z6">
        <v>1</v>
      </c>
      <c r="AB6">
        <v>1</v>
      </c>
      <c r="AF6" s="1" t="s">
        <v>217</v>
      </c>
      <c r="AI6">
        <v>1</v>
      </c>
      <c r="AR6">
        <v>1</v>
      </c>
      <c r="AS6">
        <v>0.25</v>
      </c>
      <c r="AX6" t="str">
        <f>"enemy_"&amp;E6&amp;"_"&amp;D6</f>
        <v>enemy_1007_slime_2</v>
      </c>
      <c r="BG6" t="s">
        <v>218</v>
      </c>
      <c r="BH6" t="s">
        <v>219</v>
      </c>
      <c r="BI6" t="s">
        <v>220</v>
      </c>
      <c r="BL6">
        <v>1</v>
      </c>
    </row>
    <row r="7" spans="1:64">
      <c r="A7" t="s">
        <v>221</v>
      </c>
      <c r="B7" t="s">
        <v>214</v>
      </c>
      <c r="D7" t="s">
        <v>222</v>
      </c>
      <c r="E7" s="15" t="s">
        <v>223</v>
      </c>
      <c r="F7" t="str">
        <f t="shared" ref="F6:F10" si="0">"enemy_"&amp;E7&amp;"_"&amp;D7</f>
        <v>enemy_1000_gopro</v>
      </c>
      <c r="G7">
        <v>1</v>
      </c>
      <c r="H7" t="s">
        <v>224</v>
      </c>
      <c r="L7">
        <v>1700</v>
      </c>
      <c r="N7">
        <v>260</v>
      </c>
      <c r="P7">
        <v>0</v>
      </c>
      <c r="R7">
        <v>20</v>
      </c>
      <c r="Y7">
        <v>0.05</v>
      </c>
      <c r="Z7">
        <v>1</v>
      </c>
      <c r="AB7">
        <v>1.9</v>
      </c>
      <c r="AF7" s="1" t="s">
        <v>225</v>
      </c>
      <c r="AG7" s="1" t="s">
        <v>226</v>
      </c>
      <c r="AI7">
        <v>1</v>
      </c>
      <c r="AR7">
        <v>1</v>
      </c>
      <c r="AS7">
        <v>0.25</v>
      </c>
      <c r="AX7" t="str">
        <f t="shared" ref="AX7:AX38" si="1">"enemy_"&amp;E7&amp;"_"&amp;D7</f>
        <v>enemy_1000_gopro</v>
      </c>
      <c r="BG7" t="s">
        <v>218</v>
      </c>
      <c r="BH7" t="s">
        <v>227</v>
      </c>
      <c r="BI7" t="s">
        <v>220</v>
      </c>
      <c r="BL7">
        <v>1</v>
      </c>
    </row>
    <row r="8" spans="1:64">
      <c r="A8" t="s">
        <v>228</v>
      </c>
      <c r="B8" t="s">
        <v>214</v>
      </c>
      <c r="D8" t="s">
        <v>222</v>
      </c>
      <c r="E8" s="15" t="s">
        <v>223</v>
      </c>
      <c r="F8" t="str">
        <f t="shared" si="0"/>
        <v>enemy_1000_gopro</v>
      </c>
      <c r="G8">
        <v>1</v>
      </c>
      <c r="H8" t="s">
        <v>228</v>
      </c>
      <c r="L8">
        <v>170000</v>
      </c>
      <c r="N8">
        <v>26000</v>
      </c>
      <c r="P8">
        <v>0</v>
      </c>
      <c r="R8">
        <v>20</v>
      </c>
      <c r="Y8">
        <v>0.05</v>
      </c>
      <c r="Z8">
        <v>1</v>
      </c>
      <c r="AB8">
        <v>1.9</v>
      </c>
      <c r="AF8" s="1" t="s">
        <v>225</v>
      </c>
      <c r="AG8" s="1" t="s">
        <v>226</v>
      </c>
      <c r="AI8">
        <v>1</v>
      </c>
      <c r="AR8">
        <v>1</v>
      </c>
      <c r="AS8">
        <v>0.25</v>
      </c>
      <c r="AX8" t="str">
        <f t="shared" si="1"/>
        <v>enemy_1000_gopro</v>
      </c>
      <c r="BG8" t="s">
        <v>218</v>
      </c>
      <c r="BH8" t="s">
        <v>227</v>
      </c>
      <c r="BI8" t="s">
        <v>220</v>
      </c>
      <c r="BL8">
        <v>1</v>
      </c>
    </row>
    <row r="9" spans="1:64">
      <c r="A9" t="s">
        <v>229</v>
      </c>
      <c r="B9" t="s">
        <v>214</v>
      </c>
      <c r="D9" t="s">
        <v>230</v>
      </c>
      <c r="E9" s="15" t="s">
        <v>231</v>
      </c>
      <c r="F9" t="str">
        <f t="shared" si="0"/>
        <v>enemy_1006_shield_2</v>
      </c>
      <c r="G9">
        <v>1</v>
      </c>
      <c r="H9" t="s">
        <v>232</v>
      </c>
      <c r="L9">
        <v>6000</v>
      </c>
      <c r="N9">
        <v>600</v>
      </c>
      <c r="P9">
        <v>800</v>
      </c>
      <c r="R9">
        <v>0</v>
      </c>
      <c r="Y9">
        <v>0.05</v>
      </c>
      <c r="Z9">
        <v>1</v>
      </c>
      <c r="AA9">
        <v>1</v>
      </c>
      <c r="AB9">
        <v>0.75</v>
      </c>
      <c r="AF9" s="1" t="s">
        <v>217</v>
      </c>
      <c r="AG9" s="1" t="s">
        <v>226</v>
      </c>
      <c r="AI9">
        <v>1</v>
      </c>
      <c r="AR9">
        <v>1</v>
      </c>
      <c r="AS9">
        <v>0.25</v>
      </c>
      <c r="AX9" t="str">
        <f t="shared" si="1"/>
        <v>enemy_1006_shield_2</v>
      </c>
      <c r="BG9" t="s">
        <v>218</v>
      </c>
      <c r="BH9" t="s">
        <v>219</v>
      </c>
      <c r="BI9" t="s">
        <v>220</v>
      </c>
      <c r="BL9">
        <v>1</v>
      </c>
    </row>
    <row r="10" spans="1:64">
      <c r="A10" t="s">
        <v>233</v>
      </c>
      <c r="B10" t="s">
        <v>214</v>
      </c>
      <c r="D10" t="s">
        <v>222</v>
      </c>
      <c r="E10" s="15" t="s">
        <v>223</v>
      </c>
      <c r="F10" t="str">
        <f t="shared" si="0"/>
        <v>enemy_1000_gopro</v>
      </c>
      <c r="G10">
        <v>1</v>
      </c>
      <c r="H10" t="s">
        <v>233</v>
      </c>
      <c r="L10">
        <v>1700</v>
      </c>
      <c r="N10">
        <v>260</v>
      </c>
      <c r="P10">
        <v>0</v>
      </c>
      <c r="R10">
        <v>20</v>
      </c>
      <c r="Y10">
        <v>0.05</v>
      </c>
      <c r="Z10">
        <v>1</v>
      </c>
      <c r="AB10">
        <v>1.9</v>
      </c>
      <c r="AF10" s="1" t="s">
        <v>225</v>
      </c>
      <c r="AG10" t="s">
        <v>234</v>
      </c>
      <c r="AI10">
        <v>1</v>
      </c>
      <c r="AR10">
        <v>1</v>
      </c>
      <c r="AS10">
        <v>0.25</v>
      </c>
      <c r="AX10" t="str">
        <f t="shared" si="1"/>
        <v>enemy_1000_gopro</v>
      </c>
      <c r="BG10" t="s">
        <v>218</v>
      </c>
      <c r="BH10" t="s">
        <v>227</v>
      </c>
      <c r="BI10" t="s">
        <v>220</v>
      </c>
      <c r="BL10">
        <v>1</v>
      </c>
    </row>
    <row r="11" spans="1:64">
      <c r="A11" s="1" t="s">
        <v>235</v>
      </c>
      <c r="B11" t="s">
        <v>214</v>
      </c>
      <c r="D11" s="1" t="s">
        <v>236</v>
      </c>
      <c r="E11" s="8" t="s">
        <v>237</v>
      </c>
      <c r="F11" t="str">
        <f t="shared" ref="F11" si="2">"enemy_"&amp;E11&amp;"_"&amp;D11</f>
        <v>enemy_1015_litamr_2</v>
      </c>
      <c r="G11">
        <v>1</v>
      </c>
      <c r="H11" s="1" t="s">
        <v>235</v>
      </c>
      <c r="L11">
        <v>3700</v>
      </c>
      <c r="N11">
        <v>600</v>
      </c>
      <c r="P11">
        <v>500</v>
      </c>
      <c r="R11">
        <v>0</v>
      </c>
      <c r="Y11">
        <v>0.05</v>
      </c>
      <c r="Z11">
        <v>2</v>
      </c>
      <c r="AA11">
        <v>1</v>
      </c>
      <c r="AB11">
        <v>1</v>
      </c>
      <c r="AF11" s="1" t="s">
        <v>225</v>
      </c>
      <c r="AG11" s="1" t="s">
        <v>238</v>
      </c>
      <c r="AI11">
        <v>1</v>
      </c>
      <c r="AR11">
        <v>1</v>
      </c>
      <c r="AS11">
        <v>0.25</v>
      </c>
      <c r="AX11" t="str">
        <f t="shared" si="1"/>
        <v>enemy_1015_litamr_2</v>
      </c>
      <c r="BG11" t="s">
        <v>218</v>
      </c>
      <c r="BH11" s="1" t="s">
        <v>239</v>
      </c>
      <c r="BI11" t="s">
        <v>220</v>
      </c>
      <c r="BL11">
        <v>1</v>
      </c>
    </row>
    <row r="12" spans="1:64">
      <c r="A12" s="1" t="s">
        <v>240</v>
      </c>
      <c r="B12" t="s">
        <v>214</v>
      </c>
      <c r="D12" s="1" t="s">
        <v>241</v>
      </c>
      <c r="E12" s="8" t="s">
        <v>242</v>
      </c>
      <c r="F12" t="str">
        <f t="shared" ref="F12:F15" si="3">"enemy_"&amp;E12&amp;"_"&amp;D12</f>
        <v>enemy_1510_frstar2</v>
      </c>
      <c r="G12">
        <v>1</v>
      </c>
      <c r="H12" s="1" t="s">
        <v>240</v>
      </c>
      <c r="L12">
        <v>45000</v>
      </c>
      <c r="N12">
        <v>530</v>
      </c>
      <c r="P12">
        <v>440</v>
      </c>
      <c r="R12">
        <v>50</v>
      </c>
      <c r="Y12">
        <v>0.05</v>
      </c>
      <c r="Z12">
        <v>1</v>
      </c>
      <c r="AA12">
        <v>6</v>
      </c>
      <c r="AB12">
        <v>0.5</v>
      </c>
      <c r="AF12" s="1" t="s">
        <v>243</v>
      </c>
      <c r="AG12" s="1" t="s">
        <v>244</v>
      </c>
      <c r="AI12">
        <v>1</v>
      </c>
      <c r="AR12">
        <v>2</v>
      </c>
      <c r="AS12">
        <v>0.25</v>
      </c>
      <c r="AX12" t="str">
        <f t="shared" si="1"/>
        <v>enemy_1510_frstar2</v>
      </c>
      <c r="BG12" t="s">
        <v>218</v>
      </c>
      <c r="BH12" s="1" t="s">
        <v>239</v>
      </c>
      <c r="BI12" t="s">
        <v>220</v>
      </c>
      <c r="BJ12" s="1"/>
      <c r="BK12" s="1"/>
      <c r="BL12">
        <v>1</v>
      </c>
    </row>
    <row r="13" spans="1:64">
      <c r="A13" s="1" t="s">
        <v>245</v>
      </c>
      <c r="B13" t="s">
        <v>214</v>
      </c>
      <c r="D13" s="1" t="s">
        <v>246</v>
      </c>
      <c r="E13" s="8" t="s">
        <v>247</v>
      </c>
      <c r="F13" t="str">
        <f t="shared" si="3"/>
        <v>enemy_1064_snsbr</v>
      </c>
      <c r="G13">
        <v>1</v>
      </c>
      <c r="H13" s="1" t="s">
        <v>245</v>
      </c>
      <c r="L13">
        <v>5000</v>
      </c>
      <c r="N13">
        <v>380</v>
      </c>
      <c r="P13">
        <v>135</v>
      </c>
      <c r="R13">
        <v>0</v>
      </c>
      <c r="Y13">
        <v>0.05</v>
      </c>
      <c r="Z13">
        <v>2</v>
      </c>
      <c r="AA13">
        <v>1</v>
      </c>
      <c r="AB13">
        <v>1.1</v>
      </c>
      <c r="AF13" s="1" t="s">
        <v>217</v>
      </c>
      <c r="AG13" s="1" t="s">
        <v>248</v>
      </c>
      <c r="AI13">
        <v>1</v>
      </c>
      <c r="AR13">
        <v>1</v>
      </c>
      <c r="AS13">
        <v>0.25</v>
      </c>
      <c r="AX13" t="str">
        <f t="shared" si="1"/>
        <v>enemy_1064_snsbr</v>
      </c>
      <c r="BG13" t="s">
        <v>218</v>
      </c>
      <c r="BH13" s="1" t="s">
        <v>249</v>
      </c>
      <c r="BI13" t="s">
        <v>220</v>
      </c>
      <c r="BL13">
        <v>1</v>
      </c>
    </row>
    <row r="14" spans="1:64">
      <c r="A14" s="1" t="s">
        <v>250</v>
      </c>
      <c r="B14" t="s">
        <v>214</v>
      </c>
      <c r="D14" s="1" t="s">
        <v>251</v>
      </c>
      <c r="E14" s="8" t="s">
        <v>252</v>
      </c>
      <c r="F14" t="str">
        <f t="shared" si="3"/>
        <v>enemy_1065_snwolf_2</v>
      </c>
      <c r="G14">
        <v>1</v>
      </c>
      <c r="H14" s="1" t="s">
        <v>253</v>
      </c>
      <c r="L14">
        <v>4650</v>
      </c>
      <c r="N14">
        <v>430</v>
      </c>
      <c r="P14">
        <v>0</v>
      </c>
      <c r="R14">
        <v>30</v>
      </c>
      <c r="Y14">
        <v>0.05</v>
      </c>
      <c r="Z14">
        <v>1</v>
      </c>
      <c r="AB14">
        <v>1.9</v>
      </c>
      <c r="AF14" s="1" t="s">
        <v>254</v>
      </c>
      <c r="AG14" s="1" t="s">
        <v>226</v>
      </c>
      <c r="AI14">
        <v>1</v>
      </c>
      <c r="AR14">
        <v>1</v>
      </c>
      <c r="AS14">
        <v>0.25</v>
      </c>
      <c r="AX14" t="str">
        <f t="shared" si="1"/>
        <v>enemy_1065_snwolf_2</v>
      </c>
      <c r="BG14" t="s">
        <v>218</v>
      </c>
      <c r="BH14" s="1" t="s">
        <v>249</v>
      </c>
      <c r="BI14" t="s">
        <v>220</v>
      </c>
      <c r="BJ14" s="1"/>
      <c r="BK14" s="1"/>
      <c r="BL14">
        <v>1</v>
      </c>
    </row>
    <row r="15" spans="1:64">
      <c r="A15" s="1" t="s">
        <v>255</v>
      </c>
      <c r="B15" t="s">
        <v>214</v>
      </c>
      <c r="D15" s="1" t="s">
        <v>256</v>
      </c>
      <c r="E15" s="8" t="s">
        <v>257</v>
      </c>
      <c r="F15" t="str">
        <f t="shared" si="3"/>
        <v>enemy_1067_snslime_2</v>
      </c>
      <c r="G15">
        <v>1</v>
      </c>
      <c r="H15" s="1" t="s">
        <v>258</v>
      </c>
      <c r="L15">
        <v>4850</v>
      </c>
      <c r="N15">
        <v>370</v>
      </c>
      <c r="P15">
        <v>0</v>
      </c>
      <c r="R15">
        <v>0</v>
      </c>
      <c r="Y15">
        <v>0.05</v>
      </c>
      <c r="Z15">
        <v>1</v>
      </c>
      <c r="AB15">
        <v>1</v>
      </c>
      <c r="AF15" s="1" t="s">
        <v>259</v>
      </c>
      <c r="AG15" s="1" t="s">
        <v>260</v>
      </c>
      <c r="AI15">
        <v>1</v>
      </c>
      <c r="AR15">
        <v>1</v>
      </c>
      <c r="AS15">
        <v>0.25</v>
      </c>
      <c r="AX15" t="str">
        <f t="shared" si="1"/>
        <v>enemy_1067_snslime_2</v>
      </c>
      <c r="BG15" t="s">
        <v>218</v>
      </c>
      <c r="BH15" s="1" t="s">
        <v>239</v>
      </c>
      <c r="BI15" t="s">
        <v>220</v>
      </c>
      <c r="BJ15" s="1"/>
      <c r="BK15" s="1"/>
      <c r="BL15">
        <v>1</v>
      </c>
    </row>
    <row r="16" spans="1:64">
      <c r="A16" s="1" t="s">
        <v>261</v>
      </c>
      <c r="B16" t="s">
        <v>214</v>
      </c>
      <c r="D16" s="1" t="s">
        <v>262</v>
      </c>
      <c r="E16" s="8" t="s">
        <v>263</v>
      </c>
      <c r="F16" t="str">
        <f t="shared" ref="F16" si="4">"enemy_"&amp;E16&amp;"_"&amp;D16</f>
        <v>enemy_1068_snmage_2</v>
      </c>
      <c r="G16">
        <v>1</v>
      </c>
      <c r="H16" s="1" t="s">
        <v>264</v>
      </c>
      <c r="L16">
        <v>8000</v>
      </c>
      <c r="N16">
        <v>400</v>
      </c>
      <c r="P16">
        <v>250</v>
      </c>
      <c r="R16">
        <v>50</v>
      </c>
      <c r="Y16">
        <v>0.05</v>
      </c>
      <c r="Z16">
        <v>1</v>
      </c>
      <c r="AA16">
        <v>2</v>
      </c>
      <c r="AB16">
        <v>0.8</v>
      </c>
      <c r="AF16" s="1" t="s">
        <v>243</v>
      </c>
      <c r="AG16" s="1" t="s">
        <v>265</v>
      </c>
      <c r="AI16">
        <v>1</v>
      </c>
      <c r="AR16">
        <v>1</v>
      </c>
      <c r="AS16">
        <v>0.25</v>
      </c>
      <c r="AX16" t="str">
        <f t="shared" si="1"/>
        <v>enemy_1068_snmage_2</v>
      </c>
      <c r="BG16" t="s">
        <v>218</v>
      </c>
      <c r="BH16" s="1" t="s">
        <v>239</v>
      </c>
      <c r="BI16" t="s">
        <v>220</v>
      </c>
      <c r="BJ16" s="1"/>
      <c r="BK16" s="1"/>
      <c r="BL16">
        <v>1</v>
      </c>
    </row>
    <row r="17" spans="1:64">
      <c r="A17" s="1" t="s">
        <v>266</v>
      </c>
      <c r="B17" t="s">
        <v>214</v>
      </c>
      <c r="D17" s="1" t="s">
        <v>267</v>
      </c>
      <c r="E17" s="8" t="s">
        <v>268</v>
      </c>
      <c r="F17" t="str">
        <f t="shared" ref="F17:F19" si="5">"enemy_"&amp;E17&amp;"_"&amp;D17</f>
        <v>enemy_1066_snbow_2</v>
      </c>
      <c r="G17">
        <v>1</v>
      </c>
      <c r="H17" s="1" t="s">
        <v>269</v>
      </c>
      <c r="L17">
        <v>3500</v>
      </c>
      <c r="N17">
        <v>360</v>
      </c>
      <c r="P17">
        <v>100</v>
      </c>
      <c r="R17">
        <v>0</v>
      </c>
      <c r="Y17">
        <v>0.05</v>
      </c>
      <c r="Z17">
        <v>1</v>
      </c>
      <c r="AA17">
        <v>2</v>
      </c>
      <c r="AB17">
        <v>0.9</v>
      </c>
      <c r="AF17" s="1" t="s">
        <v>225</v>
      </c>
      <c r="AG17" s="1" t="s">
        <v>270</v>
      </c>
      <c r="AI17">
        <v>1</v>
      </c>
      <c r="AR17">
        <v>1</v>
      </c>
      <c r="AS17">
        <v>0.25</v>
      </c>
      <c r="AX17" t="str">
        <f t="shared" si="1"/>
        <v>enemy_1066_snbow_2</v>
      </c>
      <c r="BG17" t="s">
        <v>218</v>
      </c>
      <c r="BH17" s="1" t="s">
        <v>239</v>
      </c>
      <c r="BI17" t="s">
        <v>220</v>
      </c>
      <c r="BJ17" s="1"/>
      <c r="BK17" s="1"/>
      <c r="BL17">
        <v>1</v>
      </c>
    </row>
    <row r="18" spans="1:64">
      <c r="A18" s="1" t="s">
        <v>271</v>
      </c>
      <c r="B18" t="s">
        <v>214</v>
      </c>
      <c r="D18" s="1" t="s">
        <v>272</v>
      </c>
      <c r="E18" s="8" t="s">
        <v>273</v>
      </c>
      <c r="F18" t="str">
        <f t="shared" ref="F18" si="6">"enemy_"&amp;E18&amp;"_"&amp;D18</f>
        <v>enemy_1069_icebrk_2</v>
      </c>
      <c r="G18">
        <v>1</v>
      </c>
      <c r="H18" s="1" t="s">
        <v>274</v>
      </c>
      <c r="L18">
        <v>25000</v>
      </c>
      <c r="N18">
        <v>1100</v>
      </c>
      <c r="P18">
        <v>600</v>
      </c>
      <c r="R18">
        <v>20</v>
      </c>
      <c r="Y18">
        <v>0.05</v>
      </c>
      <c r="Z18">
        <v>1</v>
      </c>
      <c r="AA18">
        <v>3</v>
      </c>
      <c r="AB18">
        <v>0.7</v>
      </c>
      <c r="AF18" s="1" t="s">
        <v>275</v>
      </c>
      <c r="AG18" s="1" t="s">
        <v>276</v>
      </c>
      <c r="AI18">
        <v>1</v>
      </c>
      <c r="AR18">
        <v>1</v>
      </c>
      <c r="AS18">
        <v>0.25</v>
      </c>
      <c r="AX18" t="str">
        <f t="shared" si="1"/>
        <v>enemy_1069_icebrk_2</v>
      </c>
      <c r="BG18" t="s">
        <v>218</v>
      </c>
      <c r="BH18" s="1" t="s">
        <v>239</v>
      </c>
      <c r="BI18" t="s">
        <v>220</v>
      </c>
      <c r="BJ18" s="1"/>
      <c r="BK18" s="1"/>
      <c r="BL18">
        <v>1</v>
      </c>
    </row>
    <row r="19" spans="1:64">
      <c r="A19" s="1" t="s">
        <v>277</v>
      </c>
      <c r="B19" t="s">
        <v>214</v>
      </c>
      <c r="D19" s="1" t="s">
        <v>278</v>
      </c>
      <c r="E19" s="8" t="s">
        <v>279</v>
      </c>
      <c r="F19" t="str">
        <f t="shared" si="5"/>
        <v>enemy_1024_mortar_2</v>
      </c>
      <c r="G19">
        <v>1</v>
      </c>
      <c r="H19" s="1" t="s">
        <v>277</v>
      </c>
      <c r="L19">
        <v>5000</v>
      </c>
      <c r="N19">
        <v>550</v>
      </c>
      <c r="P19">
        <v>150</v>
      </c>
      <c r="R19">
        <v>0</v>
      </c>
      <c r="Y19">
        <v>0.05</v>
      </c>
      <c r="Z19">
        <v>1</v>
      </c>
      <c r="AA19">
        <v>2</v>
      </c>
      <c r="AB19">
        <v>0.8</v>
      </c>
      <c r="AF19" s="1" t="s">
        <v>259</v>
      </c>
      <c r="AG19" s="1" t="s">
        <v>280</v>
      </c>
      <c r="AI19">
        <v>1</v>
      </c>
      <c r="AR19">
        <v>1</v>
      </c>
      <c r="AS19">
        <v>0.25</v>
      </c>
      <c r="AX19" t="str">
        <f t="shared" si="1"/>
        <v>enemy_1024_mortar_2</v>
      </c>
      <c r="BG19" s="1" t="s">
        <v>281</v>
      </c>
      <c r="BH19" s="1" t="s">
        <v>239</v>
      </c>
      <c r="BI19" t="s">
        <v>220</v>
      </c>
      <c r="BJ19" s="1"/>
      <c r="BK19" s="1"/>
      <c r="BL19">
        <v>1</v>
      </c>
    </row>
    <row r="20" spans="1:64">
      <c r="A20" s="1" t="s">
        <v>282</v>
      </c>
      <c r="B20" t="s">
        <v>214</v>
      </c>
      <c r="D20" s="1" t="s">
        <v>283</v>
      </c>
      <c r="E20" s="8" t="s">
        <v>284</v>
      </c>
      <c r="F20" t="str">
        <f t="shared" ref="F20:F21" si="7">"enemy_"&amp;E20&amp;"_"&amp;D20</f>
        <v>enemy_1005_yokai</v>
      </c>
      <c r="G20">
        <v>0.5</v>
      </c>
      <c r="H20" s="1" t="s">
        <v>285</v>
      </c>
      <c r="L20">
        <v>800</v>
      </c>
      <c r="N20">
        <v>0</v>
      </c>
      <c r="P20">
        <v>50</v>
      </c>
      <c r="R20">
        <v>0</v>
      </c>
      <c r="Y20">
        <v>0.05</v>
      </c>
      <c r="Z20">
        <v>2.3</v>
      </c>
      <c r="AA20">
        <v>0</v>
      </c>
      <c r="AB20">
        <v>0.9</v>
      </c>
      <c r="AF20" s="1" t="s">
        <v>217</v>
      </c>
      <c r="AI20">
        <v>1</v>
      </c>
      <c r="AJ20">
        <v>1</v>
      </c>
      <c r="AR20">
        <v>1</v>
      </c>
      <c r="AS20">
        <v>0.25</v>
      </c>
      <c r="AX20" t="str">
        <f t="shared" si="1"/>
        <v>enemy_1005_yokai</v>
      </c>
      <c r="BG20" s="1" t="s">
        <v>218</v>
      </c>
      <c r="BH20" t="s">
        <v>219</v>
      </c>
      <c r="BI20" t="s">
        <v>220</v>
      </c>
      <c r="BJ20" s="1"/>
      <c r="BK20" s="1"/>
      <c r="BL20">
        <v>1</v>
      </c>
    </row>
    <row r="21" spans="1:64">
      <c r="A21" s="1" t="s">
        <v>286</v>
      </c>
      <c r="B21" t="s">
        <v>214</v>
      </c>
      <c r="D21" s="1" t="s">
        <v>283</v>
      </c>
      <c r="E21" s="8" t="s">
        <v>284</v>
      </c>
      <c r="F21" t="str">
        <f t="shared" si="7"/>
        <v>enemy_1005_yokai</v>
      </c>
      <c r="G21">
        <v>0.5</v>
      </c>
      <c r="H21" s="1" t="s">
        <v>287</v>
      </c>
      <c r="L21">
        <v>1550</v>
      </c>
      <c r="N21">
        <v>220</v>
      </c>
      <c r="P21">
        <v>50</v>
      </c>
      <c r="R21">
        <v>0</v>
      </c>
      <c r="Y21">
        <v>0.05</v>
      </c>
      <c r="Z21">
        <v>3</v>
      </c>
      <c r="AA21">
        <v>0</v>
      </c>
      <c r="AB21">
        <v>0.9</v>
      </c>
      <c r="AF21" s="1" t="s">
        <v>217</v>
      </c>
      <c r="AG21" t="s">
        <v>288</v>
      </c>
      <c r="AI21">
        <v>1</v>
      </c>
      <c r="AJ21">
        <v>1</v>
      </c>
      <c r="AR21">
        <v>1</v>
      </c>
      <c r="AS21">
        <v>0.25</v>
      </c>
      <c r="AX21" t="str">
        <f t="shared" si="1"/>
        <v>enemy_1005_yokai</v>
      </c>
      <c r="BG21" s="1" t="s">
        <v>218</v>
      </c>
      <c r="BH21" t="s">
        <v>219</v>
      </c>
      <c r="BI21" t="s">
        <v>220</v>
      </c>
      <c r="BJ21" s="1"/>
      <c r="BK21" s="1"/>
      <c r="BL21">
        <v>1</v>
      </c>
    </row>
    <row r="22" spans="1:64">
      <c r="A22" s="1" t="s">
        <v>289</v>
      </c>
      <c r="B22" t="s">
        <v>214</v>
      </c>
      <c r="D22" s="1" t="s">
        <v>290</v>
      </c>
      <c r="E22" s="8" t="s">
        <v>291</v>
      </c>
      <c r="F22" t="str">
        <f t="shared" ref="F22" si="8">"enemy_"&amp;E22&amp;"_"&amp;D22</f>
        <v>enemy_1502_crowns</v>
      </c>
      <c r="G22">
        <v>1</v>
      </c>
      <c r="H22" s="1" t="s">
        <v>289</v>
      </c>
      <c r="L22">
        <v>6000</v>
      </c>
      <c r="N22">
        <v>400</v>
      </c>
      <c r="P22">
        <v>120</v>
      </c>
      <c r="R22">
        <v>50</v>
      </c>
      <c r="Y22">
        <v>0.05</v>
      </c>
      <c r="Z22">
        <v>2.8</v>
      </c>
      <c r="AA22">
        <v>1</v>
      </c>
      <c r="AB22">
        <v>1.4</v>
      </c>
      <c r="AF22" s="1" t="s">
        <v>243</v>
      </c>
      <c r="AG22" s="1" t="s">
        <v>292</v>
      </c>
      <c r="AI22">
        <v>1</v>
      </c>
      <c r="AR22">
        <v>2</v>
      </c>
      <c r="AS22">
        <v>0.25</v>
      </c>
      <c r="AX22" t="str">
        <f t="shared" si="1"/>
        <v>enemy_1502_crowns</v>
      </c>
      <c r="BG22" t="s">
        <v>218</v>
      </c>
      <c r="BH22" s="1" t="s">
        <v>239</v>
      </c>
      <c r="BI22" t="s">
        <v>220</v>
      </c>
      <c r="BJ22" s="1"/>
      <c r="BK22" s="1"/>
      <c r="BL22">
        <v>1</v>
      </c>
    </row>
    <row r="23" spans="1:63">
      <c r="A23" s="1"/>
      <c r="D23" s="1"/>
      <c r="E23" s="8"/>
      <c r="AF23" s="1"/>
      <c r="AG23" s="1"/>
      <c r="AX23" t="str">
        <f t="shared" si="1"/>
        <v>enemy__</v>
      </c>
      <c r="BH23" s="1"/>
      <c r="BJ23" s="1"/>
      <c r="BK23" s="1"/>
    </row>
    <row r="24" spans="1:64">
      <c r="A24" s="1" t="s">
        <v>293</v>
      </c>
      <c r="B24" t="s">
        <v>214</v>
      </c>
      <c r="D24" s="1" t="s">
        <v>294</v>
      </c>
      <c r="E24" s="8" t="s">
        <v>237</v>
      </c>
      <c r="F24" t="str">
        <f t="shared" ref="F24" si="9">"enemy_"&amp;E24&amp;"_"&amp;D24</f>
        <v>enemy_1015_litamr</v>
      </c>
      <c r="G24">
        <v>1</v>
      </c>
      <c r="H24" s="1" t="s">
        <v>293</v>
      </c>
      <c r="L24">
        <v>2500</v>
      </c>
      <c r="N24">
        <v>250</v>
      </c>
      <c r="P24">
        <v>400</v>
      </c>
      <c r="R24">
        <v>0</v>
      </c>
      <c r="Y24">
        <v>0.05</v>
      </c>
      <c r="Z24">
        <v>2</v>
      </c>
      <c r="AA24">
        <v>1</v>
      </c>
      <c r="AB24">
        <v>1</v>
      </c>
      <c r="AF24" s="1" t="s">
        <v>225</v>
      </c>
      <c r="AG24" s="1" t="s">
        <v>238</v>
      </c>
      <c r="AI24">
        <v>1</v>
      </c>
      <c r="AR24">
        <v>1</v>
      </c>
      <c r="AS24">
        <v>0.25</v>
      </c>
      <c r="AX24" t="str">
        <f t="shared" si="1"/>
        <v>enemy_1015_litamr</v>
      </c>
      <c r="BG24" t="s">
        <v>218</v>
      </c>
      <c r="BH24" s="1" t="s">
        <v>239</v>
      </c>
      <c r="BI24" t="s">
        <v>220</v>
      </c>
      <c r="BL24">
        <v>1</v>
      </c>
    </row>
    <row r="25" spans="1:64">
      <c r="A25" s="1" t="s">
        <v>295</v>
      </c>
      <c r="B25" t="s">
        <v>214</v>
      </c>
      <c r="D25" s="1" t="s">
        <v>296</v>
      </c>
      <c r="E25" s="8" t="s">
        <v>297</v>
      </c>
      <c r="F25" t="str">
        <f t="shared" ref="F25" si="10">"enemy_"&amp;E25&amp;"_"&amp;D25</f>
        <v>enemy_1035_haxe</v>
      </c>
      <c r="G25">
        <v>1</v>
      </c>
      <c r="H25" s="1" t="s">
        <v>295</v>
      </c>
      <c r="L25">
        <v>12000</v>
      </c>
      <c r="N25">
        <v>1050</v>
      </c>
      <c r="P25">
        <v>700</v>
      </c>
      <c r="R25">
        <v>30</v>
      </c>
      <c r="Y25">
        <v>0.05</v>
      </c>
      <c r="Z25">
        <v>3.5</v>
      </c>
      <c r="AA25">
        <v>3</v>
      </c>
      <c r="AB25">
        <v>0.65</v>
      </c>
      <c r="AF25" s="1" t="s">
        <v>275</v>
      </c>
      <c r="AG25" s="1" t="s">
        <v>238</v>
      </c>
      <c r="AI25">
        <v>1</v>
      </c>
      <c r="AR25">
        <v>1</v>
      </c>
      <c r="AS25">
        <v>0.25</v>
      </c>
      <c r="AX25" t="str">
        <f t="shared" si="1"/>
        <v>enemy_1035_haxe</v>
      </c>
      <c r="BG25" t="s">
        <v>218</v>
      </c>
      <c r="BH25" s="1" t="s">
        <v>239</v>
      </c>
      <c r="BI25" t="s">
        <v>220</v>
      </c>
      <c r="BL25">
        <v>1</v>
      </c>
    </row>
    <row r="26" spans="1:64">
      <c r="A26" s="1" t="s">
        <v>298</v>
      </c>
      <c r="B26" t="s">
        <v>214</v>
      </c>
      <c r="D26" s="1" t="s">
        <v>299</v>
      </c>
      <c r="E26" s="8" t="s">
        <v>300</v>
      </c>
      <c r="F26" t="str">
        <f t="shared" ref="F26" si="11">"enemy_"&amp;E26&amp;"_"&amp;D26</f>
        <v>enemy_1025_reveng</v>
      </c>
      <c r="G26">
        <v>1</v>
      </c>
      <c r="H26" s="1" t="s">
        <v>298</v>
      </c>
      <c r="L26">
        <v>5000</v>
      </c>
      <c r="N26">
        <v>300</v>
      </c>
      <c r="P26">
        <v>200</v>
      </c>
      <c r="R26">
        <v>50</v>
      </c>
      <c r="Y26">
        <v>0.05</v>
      </c>
      <c r="Z26">
        <v>2.3</v>
      </c>
      <c r="AA26">
        <v>2</v>
      </c>
      <c r="AB26">
        <v>0.65</v>
      </c>
      <c r="AF26" s="1" t="s">
        <v>275</v>
      </c>
      <c r="AG26" s="1" t="s">
        <v>301</v>
      </c>
      <c r="AI26">
        <v>1</v>
      </c>
      <c r="AR26">
        <v>1</v>
      </c>
      <c r="AS26">
        <v>0.25</v>
      </c>
      <c r="AX26" t="str">
        <f t="shared" si="1"/>
        <v>enemy_1025_reveng</v>
      </c>
      <c r="BG26" t="s">
        <v>218</v>
      </c>
      <c r="BH26" s="1" t="s">
        <v>239</v>
      </c>
      <c r="BI26" t="s">
        <v>220</v>
      </c>
      <c r="BL26">
        <v>1</v>
      </c>
    </row>
    <row r="27" spans="1:64">
      <c r="A27" s="1" t="s">
        <v>302</v>
      </c>
      <c r="B27" t="s">
        <v>214</v>
      </c>
      <c r="D27" s="1" t="s">
        <v>303</v>
      </c>
      <c r="E27" s="8" t="s">
        <v>300</v>
      </c>
      <c r="F27" t="str">
        <f t="shared" ref="F27:F28" si="12">"enemy_"&amp;E27&amp;"_"&amp;D27</f>
        <v>enemy_1025_reveng_2</v>
      </c>
      <c r="G27">
        <v>1</v>
      </c>
      <c r="H27" s="1" t="s">
        <v>302</v>
      </c>
      <c r="L27">
        <v>18000</v>
      </c>
      <c r="N27">
        <v>480</v>
      </c>
      <c r="P27">
        <v>230</v>
      </c>
      <c r="R27">
        <v>50</v>
      </c>
      <c r="Y27">
        <v>0.05</v>
      </c>
      <c r="Z27">
        <v>2.3</v>
      </c>
      <c r="AA27">
        <v>2</v>
      </c>
      <c r="AB27">
        <v>0.65</v>
      </c>
      <c r="AF27" s="1" t="s">
        <v>275</v>
      </c>
      <c r="AG27" s="1" t="s">
        <v>304</v>
      </c>
      <c r="AI27">
        <v>1</v>
      </c>
      <c r="AR27">
        <v>1</v>
      </c>
      <c r="AS27">
        <v>0.25</v>
      </c>
      <c r="AX27" t="str">
        <f t="shared" si="1"/>
        <v>enemy_1025_reveng_2</v>
      </c>
      <c r="BG27" t="s">
        <v>218</v>
      </c>
      <c r="BH27" s="1" t="s">
        <v>239</v>
      </c>
      <c r="BI27" t="s">
        <v>220</v>
      </c>
      <c r="BL27">
        <v>1</v>
      </c>
    </row>
    <row r="28" spans="1:64">
      <c r="A28" s="1" t="s">
        <v>305</v>
      </c>
      <c r="B28" t="s">
        <v>214</v>
      </c>
      <c r="D28" s="1" t="s">
        <v>306</v>
      </c>
      <c r="E28" s="15" t="s">
        <v>231</v>
      </c>
      <c r="F28" t="str">
        <f t="shared" si="12"/>
        <v>enemy_1006_shield</v>
      </c>
      <c r="G28">
        <v>1</v>
      </c>
      <c r="H28" s="1" t="s">
        <v>305</v>
      </c>
      <c r="L28">
        <v>6000</v>
      </c>
      <c r="N28">
        <v>600</v>
      </c>
      <c r="P28">
        <v>800</v>
      </c>
      <c r="R28">
        <v>0</v>
      </c>
      <c r="Y28">
        <v>0.05</v>
      </c>
      <c r="Z28">
        <v>2.6</v>
      </c>
      <c r="AA28">
        <v>3</v>
      </c>
      <c r="AB28">
        <v>0.75</v>
      </c>
      <c r="AF28" s="1" t="s">
        <v>217</v>
      </c>
      <c r="AG28" s="1" t="s">
        <v>238</v>
      </c>
      <c r="AI28">
        <v>1</v>
      </c>
      <c r="AR28">
        <v>1</v>
      </c>
      <c r="AS28">
        <v>0.25</v>
      </c>
      <c r="AX28" t="str">
        <f t="shared" si="1"/>
        <v>enemy_1006_shield</v>
      </c>
      <c r="BG28" t="s">
        <v>218</v>
      </c>
      <c r="BH28" t="s">
        <v>219</v>
      </c>
      <c r="BI28" t="s">
        <v>220</v>
      </c>
      <c r="BL28">
        <v>1</v>
      </c>
    </row>
    <row r="29" spans="1:64">
      <c r="A29" s="1" t="s">
        <v>307</v>
      </c>
      <c r="B29" t="s">
        <v>214</v>
      </c>
      <c r="D29" s="1" t="s">
        <v>308</v>
      </c>
      <c r="E29" s="8" t="s">
        <v>309</v>
      </c>
      <c r="F29" t="str">
        <f t="shared" ref="F29" si="13">"enemy_"&amp;E29&amp;"_"&amp;D29</f>
        <v>enemy_1023_jmage_2</v>
      </c>
      <c r="G29">
        <v>1</v>
      </c>
      <c r="H29" s="1" t="s">
        <v>307</v>
      </c>
      <c r="L29">
        <v>4200</v>
      </c>
      <c r="N29">
        <v>400</v>
      </c>
      <c r="P29">
        <v>130</v>
      </c>
      <c r="R29">
        <v>50</v>
      </c>
      <c r="Y29">
        <v>0.05</v>
      </c>
      <c r="Z29">
        <v>4</v>
      </c>
      <c r="AA29">
        <v>2</v>
      </c>
      <c r="AB29">
        <v>0.8</v>
      </c>
      <c r="AF29" s="1" t="s">
        <v>217</v>
      </c>
      <c r="AG29" s="1" t="s">
        <v>310</v>
      </c>
      <c r="AI29">
        <v>1</v>
      </c>
      <c r="AR29">
        <v>1</v>
      </c>
      <c r="AS29">
        <v>0.25</v>
      </c>
      <c r="AX29" t="str">
        <f t="shared" si="1"/>
        <v>enemy_1023_jmage_2</v>
      </c>
      <c r="BG29" t="s">
        <v>218</v>
      </c>
      <c r="BH29" s="1" t="s">
        <v>239</v>
      </c>
      <c r="BI29" t="s">
        <v>220</v>
      </c>
      <c r="BL29">
        <v>1</v>
      </c>
    </row>
    <row r="30" spans="1:60">
      <c r="A30" s="1"/>
      <c r="D30" s="1"/>
      <c r="E30" s="8"/>
      <c r="H30" s="1"/>
      <c r="AF30" s="1"/>
      <c r="AG30" s="1"/>
      <c r="AX30" t="str">
        <f t="shared" si="1"/>
        <v>enemy__</v>
      </c>
      <c r="BH30" s="1"/>
    </row>
    <row r="31" spans="1:64">
      <c r="A31" s="1" t="s">
        <v>311</v>
      </c>
      <c r="B31" t="s">
        <v>214</v>
      </c>
      <c r="D31" s="1" t="s">
        <v>294</v>
      </c>
      <c r="E31" s="8" t="s">
        <v>237</v>
      </c>
      <c r="F31" t="str">
        <f>"enemy_"&amp;E31&amp;"_"&amp;D31</f>
        <v>enemy_1015_litamr</v>
      </c>
      <c r="G31">
        <v>1</v>
      </c>
      <c r="H31" s="1" t="s">
        <v>311</v>
      </c>
      <c r="L31">
        <v>2500</v>
      </c>
      <c r="N31">
        <v>200</v>
      </c>
      <c r="P31">
        <v>400</v>
      </c>
      <c r="R31">
        <v>0</v>
      </c>
      <c r="Y31">
        <v>0.05</v>
      </c>
      <c r="Z31">
        <v>2</v>
      </c>
      <c r="AA31">
        <v>1</v>
      </c>
      <c r="AB31">
        <v>1</v>
      </c>
      <c r="AF31" s="1" t="s">
        <v>225</v>
      </c>
      <c r="AG31" s="1" t="s">
        <v>238</v>
      </c>
      <c r="AI31">
        <v>1</v>
      </c>
      <c r="AR31">
        <v>1</v>
      </c>
      <c r="AS31">
        <v>0.25</v>
      </c>
      <c r="AX31" t="str">
        <f t="shared" si="1"/>
        <v>enemy_1015_litamr</v>
      </c>
      <c r="BG31" t="s">
        <v>218</v>
      </c>
      <c r="BH31" s="1" t="s">
        <v>239</v>
      </c>
      <c r="BI31" t="s">
        <v>220</v>
      </c>
      <c r="BL31">
        <v>1</v>
      </c>
    </row>
    <row r="32" spans="1:64">
      <c r="A32" s="1" t="s">
        <v>312</v>
      </c>
      <c r="B32" t="s">
        <v>214</v>
      </c>
      <c r="D32" s="1" t="s">
        <v>294</v>
      </c>
      <c r="E32" s="8" t="s">
        <v>237</v>
      </c>
      <c r="F32" t="str">
        <f>"enemy_"&amp;E32&amp;"_"&amp;D32</f>
        <v>enemy_1015_litamr</v>
      </c>
      <c r="G32">
        <v>1</v>
      </c>
      <c r="H32" s="1" t="s">
        <v>312</v>
      </c>
      <c r="L32">
        <v>10000</v>
      </c>
      <c r="N32">
        <v>1000</v>
      </c>
      <c r="P32">
        <v>1000</v>
      </c>
      <c r="R32">
        <v>0</v>
      </c>
      <c r="Y32">
        <v>0.05</v>
      </c>
      <c r="Z32">
        <v>3.5</v>
      </c>
      <c r="AA32">
        <v>4</v>
      </c>
      <c r="AB32">
        <v>0.5</v>
      </c>
      <c r="AF32" s="1" t="s">
        <v>225</v>
      </c>
      <c r="AG32" s="1" t="s">
        <v>313</v>
      </c>
      <c r="AI32">
        <v>1</v>
      </c>
      <c r="AR32">
        <v>1</v>
      </c>
      <c r="AS32">
        <v>0.25</v>
      </c>
      <c r="AX32" t="str">
        <f t="shared" si="1"/>
        <v>enemy_1015_litamr</v>
      </c>
      <c r="BG32" t="s">
        <v>218</v>
      </c>
      <c r="BH32" s="1" t="s">
        <v>239</v>
      </c>
      <c r="BI32" t="s">
        <v>220</v>
      </c>
      <c r="BL32">
        <v>1</v>
      </c>
    </row>
    <row r="33" spans="1:64">
      <c r="A33" s="1" t="s">
        <v>314</v>
      </c>
      <c r="B33" t="s">
        <v>214</v>
      </c>
      <c r="D33" s="1" t="s">
        <v>315</v>
      </c>
      <c r="E33" s="8" t="s">
        <v>316</v>
      </c>
      <c r="F33" t="str">
        <f t="shared" ref="F33:F38" si="14">"enemy_"&amp;E33&amp;"_"&amp;D33</f>
        <v>enemy_1008_ghost</v>
      </c>
      <c r="G33">
        <v>1</v>
      </c>
      <c r="H33" s="1" t="s">
        <v>314</v>
      </c>
      <c r="L33">
        <v>2300</v>
      </c>
      <c r="N33">
        <v>100</v>
      </c>
      <c r="P33">
        <v>120</v>
      </c>
      <c r="R33">
        <v>35</v>
      </c>
      <c r="Y33">
        <v>0.05</v>
      </c>
      <c r="Z33">
        <v>1</v>
      </c>
      <c r="AA33">
        <v>1</v>
      </c>
      <c r="AB33">
        <v>1.2</v>
      </c>
      <c r="AF33" s="1" t="s">
        <v>217</v>
      </c>
      <c r="AG33" s="1" t="s">
        <v>317</v>
      </c>
      <c r="AI33">
        <v>1</v>
      </c>
      <c r="AR33">
        <v>1</v>
      </c>
      <c r="AS33">
        <v>0.25</v>
      </c>
      <c r="AX33" t="str">
        <f t="shared" si="1"/>
        <v>enemy_1008_ghost</v>
      </c>
      <c r="BG33" t="s">
        <v>218</v>
      </c>
      <c r="BH33" t="s">
        <v>219</v>
      </c>
      <c r="BI33" t="s">
        <v>220</v>
      </c>
      <c r="BJ33" s="1"/>
      <c r="BK33" s="1"/>
      <c r="BL33">
        <v>1</v>
      </c>
    </row>
    <row r="34" customFormat="1" spans="1:64">
      <c r="A34" s="1" t="s">
        <v>318</v>
      </c>
      <c r="B34" t="s">
        <v>214</v>
      </c>
      <c r="D34" s="1" t="s">
        <v>315</v>
      </c>
      <c r="E34" s="8" t="s">
        <v>316</v>
      </c>
      <c r="F34" t="str">
        <f t="shared" si="14"/>
        <v>enemy_1008_ghost</v>
      </c>
      <c r="G34">
        <v>1</v>
      </c>
      <c r="H34" s="1" t="s">
        <v>318</v>
      </c>
      <c r="L34">
        <v>3800</v>
      </c>
      <c r="N34">
        <v>100</v>
      </c>
      <c r="P34">
        <v>350</v>
      </c>
      <c r="R34">
        <v>35</v>
      </c>
      <c r="Y34">
        <v>0.05</v>
      </c>
      <c r="Z34">
        <v>1</v>
      </c>
      <c r="AA34">
        <v>1</v>
      </c>
      <c r="AB34">
        <v>1.2</v>
      </c>
      <c r="AF34" s="1" t="s">
        <v>217</v>
      </c>
      <c r="AG34" s="1" t="s">
        <v>317</v>
      </c>
      <c r="AI34">
        <v>1</v>
      </c>
      <c r="AR34">
        <v>1</v>
      </c>
      <c r="AS34">
        <v>0.25</v>
      </c>
      <c r="AX34" t="str">
        <f t="shared" si="1"/>
        <v>enemy_1008_ghost</v>
      </c>
      <c r="BG34" t="s">
        <v>218</v>
      </c>
      <c r="BH34" t="s">
        <v>219</v>
      </c>
      <c r="BI34" t="s">
        <v>220</v>
      </c>
      <c r="BJ34" s="1"/>
      <c r="BK34" s="1"/>
      <c r="BL34">
        <v>1</v>
      </c>
    </row>
    <row r="35" customFormat="1" spans="1:64">
      <c r="A35" s="1" t="s">
        <v>319</v>
      </c>
      <c r="B35" t="s">
        <v>214</v>
      </c>
      <c r="D35" s="1" t="s">
        <v>290</v>
      </c>
      <c r="E35" s="8" t="s">
        <v>291</v>
      </c>
      <c r="F35" t="str">
        <f t="shared" si="14"/>
        <v>enemy_1502_crowns</v>
      </c>
      <c r="G35">
        <v>1</v>
      </c>
      <c r="H35" s="1" t="s">
        <v>319</v>
      </c>
      <c r="L35">
        <v>27000</v>
      </c>
      <c r="N35">
        <v>700</v>
      </c>
      <c r="P35">
        <v>250</v>
      </c>
      <c r="R35">
        <v>50</v>
      </c>
      <c r="Y35">
        <v>0.05</v>
      </c>
      <c r="Z35">
        <v>2.8</v>
      </c>
      <c r="AA35">
        <v>1</v>
      </c>
      <c r="AB35">
        <v>1.4</v>
      </c>
      <c r="AF35" s="1" t="s">
        <v>243</v>
      </c>
      <c r="AG35" s="1" t="s">
        <v>292</v>
      </c>
      <c r="AI35">
        <v>1</v>
      </c>
      <c r="AR35">
        <v>2</v>
      </c>
      <c r="AS35">
        <v>0.25</v>
      </c>
      <c r="AX35" t="str">
        <f t="shared" si="1"/>
        <v>enemy_1502_crowns</v>
      </c>
      <c r="BG35" t="s">
        <v>218</v>
      </c>
      <c r="BH35" s="1" t="s">
        <v>239</v>
      </c>
      <c r="BI35" t="s">
        <v>220</v>
      </c>
      <c r="BJ35" s="1"/>
      <c r="BK35" s="1"/>
      <c r="BL35">
        <v>1</v>
      </c>
    </row>
    <row r="36" customFormat="1" spans="1:64">
      <c r="A36" s="1" t="s">
        <v>320</v>
      </c>
      <c r="B36" t="s">
        <v>214</v>
      </c>
      <c r="D36" s="1" t="s">
        <v>294</v>
      </c>
      <c r="E36" s="8" t="s">
        <v>237</v>
      </c>
      <c r="F36" t="str">
        <f t="shared" si="14"/>
        <v>enemy_1015_litamr</v>
      </c>
      <c r="G36">
        <v>1</v>
      </c>
      <c r="H36" s="1" t="s">
        <v>320</v>
      </c>
      <c r="L36">
        <v>3500</v>
      </c>
      <c r="N36">
        <v>410</v>
      </c>
      <c r="P36">
        <v>50</v>
      </c>
      <c r="R36">
        <v>25</v>
      </c>
      <c r="Y36">
        <v>0.05</v>
      </c>
      <c r="Z36">
        <v>1.4</v>
      </c>
      <c r="AA36">
        <v>1</v>
      </c>
      <c r="AB36">
        <v>1.9</v>
      </c>
      <c r="AF36" s="1" t="s">
        <v>225</v>
      </c>
      <c r="AG36" s="1" t="s">
        <v>238</v>
      </c>
      <c r="AI36">
        <v>1</v>
      </c>
      <c r="AR36">
        <v>1</v>
      </c>
      <c r="AS36">
        <v>0.25</v>
      </c>
      <c r="AX36" t="str">
        <f t="shared" si="1"/>
        <v>enemy_1015_litamr</v>
      </c>
      <c r="BG36" t="s">
        <v>218</v>
      </c>
      <c r="BH36" s="1" t="s">
        <v>239</v>
      </c>
      <c r="BI36" t="s">
        <v>220</v>
      </c>
      <c r="BL36">
        <v>1</v>
      </c>
    </row>
    <row r="37" spans="1:64">
      <c r="A37" s="1" t="s">
        <v>321</v>
      </c>
      <c r="B37" t="s">
        <v>214</v>
      </c>
      <c r="D37" s="1" t="s">
        <v>267</v>
      </c>
      <c r="E37" s="8" t="s">
        <v>268</v>
      </c>
      <c r="F37" t="str">
        <f t="shared" si="14"/>
        <v>enemy_1066_snbow_2</v>
      </c>
      <c r="G37">
        <v>1</v>
      </c>
      <c r="H37" s="1" t="s">
        <v>321</v>
      </c>
      <c r="L37">
        <v>3500</v>
      </c>
      <c r="N37">
        <v>360</v>
      </c>
      <c r="P37">
        <v>100</v>
      </c>
      <c r="R37">
        <v>0</v>
      </c>
      <c r="Y37">
        <v>0.05</v>
      </c>
      <c r="Z37">
        <v>1</v>
      </c>
      <c r="AA37">
        <v>2</v>
      </c>
      <c r="AB37">
        <v>0.9</v>
      </c>
      <c r="AF37" s="1" t="s">
        <v>225</v>
      </c>
      <c r="AG37" s="1" t="s">
        <v>322</v>
      </c>
      <c r="AI37">
        <v>1</v>
      </c>
      <c r="AR37">
        <v>1</v>
      </c>
      <c r="AS37">
        <v>0.25</v>
      </c>
      <c r="AX37" t="str">
        <f t="shared" si="1"/>
        <v>enemy_1066_snbow_2</v>
      </c>
      <c r="BG37" t="s">
        <v>218</v>
      </c>
      <c r="BH37" s="1" t="s">
        <v>239</v>
      </c>
      <c r="BI37" t="s">
        <v>220</v>
      </c>
      <c r="BJ37" s="1"/>
      <c r="BK37" s="1"/>
      <c r="BL37">
        <v>1</v>
      </c>
    </row>
    <row r="38" spans="1:64">
      <c r="A38" s="1" t="s">
        <v>323</v>
      </c>
      <c r="B38" t="s">
        <v>214</v>
      </c>
      <c r="D38" s="1" t="s">
        <v>267</v>
      </c>
      <c r="E38" s="8" t="s">
        <v>268</v>
      </c>
      <c r="F38" t="str">
        <f t="shared" si="14"/>
        <v>enemy_1066_snbow_2</v>
      </c>
      <c r="G38">
        <v>1</v>
      </c>
      <c r="H38" s="1" t="s">
        <v>323</v>
      </c>
      <c r="L38">
        <v>3500</v>
      </c>
      <c r="N38">
        <v>360</v>
      </c>
      <c r="P38">
        <v>100</v>
      </c>
      <c r="R38">
        <v>0</v>
      </c>
      <c r="Y38">
        <v>0.05</v>
      </c>
      <c r="Z38">
        <v>1</v>
      </c>
      <c r="AA38">
        <v>2</v>
      </c>
      <c r="AB38">
        <v>0.9</v>
      </c>
      <c r="AF38" s="1" t="s">
        <v>225</v>
      </c>
      <c r="AG38" s="1" t="s">
        <v>324</v>
      </c>
      <c r="AI38">
        <v>1</v>
      </c>
      <c r="AR38">
        <v>1</v>
      </c>
      <c r="AS38">
        <v>0.25</v>
      </c>
      <c r="AX38" t="str">
        <f t="shared" si="1"/>
        <v>enemy_1066_snbow_2</v>
      </c>
      <c r="BG38" t="s">
        <v>218</v>
      </c>
      <c r="BH38" s="1" t="s">
        <v>239</v>
      </c>
      <c r="BI38" t="s">
        <v>220</v>
      </c>
      <c r="BJ38" s="1"/>
      <c r="BK38" s="1"/>
      <c r="BL38">
        <v>1</v>
      </c>
    </row>
    <row r="39" spans="1:60">
      <c r="A39" s="1"/>
      <c r="D39" s="1"/>
      <c r="E39" s="8"/>
      <c r="AF39" s="1"/>
      <c r="AG39" s="1"/>
      <c r="BH39" s="1"/>
    </row>
    <row r="40" spans="1:63">
      <c r="A40" s="1"/>
      <c r="D40" s="1"/>
      <c r="E40" s="8"/>
      <c r="AF40" s="1"/>
      <c r="BG40" s="1"/>
      <c r="BJ40" s="1"/>
      <c r="BK40" s="1"/>
    </row>
    <row r="41" spans="1:58">
      <c r="A41" t="s">
        <v>105</v>
      </c>
      <c r="BF41" s="1" t="s">
        <v>325</v>
      </c>
    </row>
    <row r="42" spans="1:1">
      <c r="A42" t="s">
        <v>326</v>
      </c>
    </row>
    <row r="43" spans="1:64">
      <c r="A43" t="s">
        <v>4</v>
      </c>
      <c r="B43" t="s">
        <v>327</v>
      </c>
      <c r="D43" t="s">
        <v>328</v>
      </c>
      <c r="E43" s="15" t="s">
        <v>329</v>
      </c>
      <c r="F43" t="str">
        <f>"char_"&amp;E43&amp;"_"&amp;D43</f>
        <v>char_002_amiya</v>
      </c>
      <c r="G43">
        <v>1</v>
      </c>
      <c r="H43" t="s">
        <v>73</v>
      </c>
      <c r="L43">
        <v>1480</v>
      </c>
      <c r="M43">
        <v>400</v>
      </c>
      <c r="N43">
        <v>612</v>
      </c>
      <c r="O43">
        <v>100</v>
      </c>
      <c r="P43">
        <v>121</v>
      </c>
      <c r="R43">
        <v>20</v>
      </c>
      <c r="T43">
        <v>20</v>
      </c>
      <c r="U43">
        <v>-2</v>
      </c>
      <c r="V43">
        <v>0.5</v>
      </c>
      <c r="W43">
        <v>70</v>
      </c>
      <c r="Y43">
        <v>0.05</v>
      </c>
      <c r="Z43">
        <v>1</v>
      </c>
      <c r="AC43">
        <v>1</v>
      </c>
      <c r="AG43" t="s">
        <v>330</v>
      </c>
      <c r="AH43" t="s">
        <v>331</v>
      </c>
      <c r="AK43">
        <v>1</v>
      </c>
      <c r="AM43">
        <v>1</v>
      </c>
      <c r="AN43">
        <v>0.5</v>
      </c>
      <c r="AS43">
        <v>0.25</v>
      </c>
      <c r="AV43" t="s">
        <v>332</v>
      </c>
      <c r="AW43" t="s">
        <v>333</v>
      </c>
      <c r="AX43" s="16" t="str">
        <f t="shared" ref="AX43:AX58" si="15">"icon_"&amp;D43</f>
        <v>icon_amiya</v>
      </c>
      <c r="AY43" t="str">
        <f>"half_"&amp;D43</f>
        <v>half_amiya</v>
      </c>
      <c r="AZ43" t="str">
        <f>D43</f>
        <v>amiya</v>
      </c>
      <c r="BB43">
        <v>5</v>
      </c>
      <c r="BC43" s="1" t="s">
        <v>334</v>
      </c>
      <c r="BD43" s="1" t="s">
        <v>335</v>
      </c>
      <c r="BE43" s="1"/>
      <c r="BF43" t="s">
        <v>336</v>
      </c>
      <c r="BG43" t="s">
        <v>218</v>
      </c>
      <c r="BI43" t="s">
        <v>220</v>
      </c>
      <c r="BJ43" t="s">
        <v>220</v>
      </c>
      <c r="BK43" s="1"/>
      <c r="BL43">
        <v>1</v>
      </c>
    </row>
    <row r="44" spans="1:64">
      <c r="A44" t="s">
        <v>5</v>
      </c>
      <c r="B44" t="s">
        <v>327</v>
      </c>
      <c r="D44" t="s">
        <v>337</v>
      </c>
      <c r="E44" s="15" t="s">
        <v>338</v>
      </c>
      <c r="F44" t="str">
        <f t="shared" ref="F44:F58" si="16">"char_"&amp;E44&amp;"_"&amp;D44</f>
        <v>char_298_susuro</v>
      </c>
      <c r="G44">
        <v>1</v>
      </c>
      <c r="H44" t="s">
        <v>339</v>
      </c>
      <c r="L44">
        <v>100</v>
      </c>
      <c r="N44">
        <v>20</v>
      </c>
      <c r="P44">
        <v>5</v>
      </c>
      <c r="R44">
        <v>0</v>
      </c>
      <c r="T44">
        <v>15</v>
      </c>
      <c r="V44">
        <v>0.5</v>
      </c>
      <c r="W44">
        <v>20</v>
      </c>
      <c r="Y44">
        <v>0.05</v>
      </c>
      <c r="Z44">
        <v>1</v>
      </c>
      <c r="AC44">
        <v>1</v>
      </c>
      <c r="AG44" t="s">
        <v>340</v>
      </c>
      <c r="AH44" t="s">
        <v>341</v>
      </c>
      <c r="AK44">
        <v>1</v>
      </c>
      <c r="AM44">
        <v>1</v>
      </c>
      <c r="AN44">
        <v>0.5</v>
      </c>
      <c r="AS44">
        <v>0.25</v>
      </c>
      <c r="AV44" t="s">
        <v>342</v>
      </c>
      <c r="AW44" t="s">
        <v>343</v>
      </c>
      <c r="AX44" s="16" t="str">
        <f t="shared" si="15"/>
        <v>icon_susuro</v>
      </c>
      <c r="AY44" t="str">
        <f t="shared" ref="AY44:AY74" si="17">"half_"&amp;D44</f>
        <v>half_susuro</v>
      </c>
      <c r="AZ44" t="str">
        <f t="shared" ref="AZ44:AZ74" si="18">D44</f>
        <v>susuro</v>
      </c>
      <c r="BB44">
        <v>4</v>
      </c>
      <c r="BC44" s="1" t="s">
        <v>334</v>
      </c>
      <c r="BD44" s="1" t="s">
        <v>335</v>
      </c>
      <c r="BE44" s="1"/>
      <c r="BF44" t="s">
        <v>344</v>
      </c>
      <c r="BG44" t="s">
        <v>218</v>
      </c>
      <c r="BI44" t="s">
        <v>220</v>
      </c>
      <c r="BJ44" t="s">
        <v>220</v>
      </c>
      <c r="BK44" s="1"/>
      <c r="BL44">
        <v>1</v>
      </c>
    </row>
    <row r="45" spans="1:64">
      <c r="A45" t="s">
        <v>6</v>
      </c>
      <c r="B45" t="s">
        <v>327</v>
      </c>
      <c r="D45" t="s">
        <v>345</v>
      </c>
      <c r="E45" s="15" t="s">
        <v>346</v>
      </c>
      <c r="F45" t="str">
        <f t="shared" si="16"/>
        <v>char_009_12fce</v>
      </c>
      <c r="G45">
        <v>1</v>
      </c>
      <c r="H45" t="s">
        <v>347</v>
      </c>
      <c r="L45">
        <v>100</v>
      </c>
      <c r="N45">
        <v>20</v>
      </c>
      <c r="P45">
        <v>5</v>
      </c>
      <c r="R45">
        <v>0</v>
      </c>
      <c r="T45">
        <v>15</v>
      </c>
      <c r="V45">
        <v>0.5</v>
      </c>
      <c r="W45">
        <v>20</v>
      </c>
      <c r="Y45">
        <v>0.05</v>
      </c>
      <c r="Z45">
        <v>1</v>
      </c>
      <c r="AC45">
        <v>1</v>
      </c>
      <c r="AG45" t="s">
        <v>348</v>
      </c>
      <c r="AH45" t="s">
        <v>349</v>
      </c>
      <c r="AK45">
        <v>1</v>
      </c>
      <c r="AM45">
        <v>1</v>
      </c>
      <c r="AN45">
        <v>0.5</v>
      </c>
      <c r="AS45">
        <v>0.25</v>
      </c>
      <c r="AV45" t="s">
        <v>332</v>
      </c>
      <c r="AW45" t="s">
        <v>350</v>
      </c>
      <c r="AX45" s="16" t="str">
        <f t="shared" si="15"/>
        <v>icon_12fce</v>
      </c>
      <c r="AY45" t="str">
        <f t="shared" si="17"/>
        <v>half_12fce</v>
      </c>
      <c r="AZ45" t="str">
        <f t="shared" si="18"/>
        <v>12fce</v>
      </c>
      <c r="BB45">
        <v>4</v>
      </c>
      <c r="BC45" s="1" t="s">
        <v>334</v>
      </c>
      <c r="BD45" s="1" t="s">
        <v>335</v>
      </c>
      <c r="BE45" s="1"/>
      <c r="BF45" t="s">
        <v>351</v>
      </c>
      <c r="BG45" t="s">
        <v>218</v>
      </c>
      <c r="BI45" t="s">
        <v>220</v>
      </c>
      <c r="BJ45" t="s">
        <v>220</v>
      </c>
      <c r="BK45" s="1"/>
      <c r="BL45">
        <v>1</v>
      </c>
    </row>
    <row r="46" spans="1:64">
      <c r="A46" t="s">
        <v>7</v>
      </c>
      <c r="B46" t="s">
        <v>327</v>
      </c>
      <c r="D46" t="s">
        <v>352</v>
      </c>
      <c r="E46" s="15" t="s">
        <v>353</v>
      </c>
      <c r="F46" t="str">
        <f t="shared" si="16"/>
        <v>char_010_chen</v>
      </c>
      <c r="G46">
        <v>1</v>
      </c>
      <c r="H46" t="s">
        <v>354</v>
      </c>
      <c r="L46">
        <v>100</v>
      </c>
      <c r="N46">
        <v>20</v>
      </c>
      <c r="P46">
        <v>5</v>
      </c>
      <c r="R46">
        <v>0</v>
      </c>
      <c r="T46">
        <v>15</v>
      </c>
      <c r="V46">
        <v>0.5</v>
      </c>
      <c r="W46">
        <v>20</v>
      </c>
      <c r="Y46">
        <v>0.05</v>
      </c>
      <c r="Z46">
        <v>1</v>
      </c>
      <c r="AC46">
        <v>1</v>
      </c>
      <c r="AG46" t="s">
        <v>355</v>
      </c>
      <c r="AH46" t="s">
        <v>356</v>
      </c>
      <c r="AL46">
        <v>1</v>
      </c>
      <c r="AM46">
        <v>2</v>
      </c>
      <c r="AN46">
        <v>0.5</v>
      </c>
      <c r="AS46">
        <v>0.25</v>
      </c>
      <c r="AV46" t="s">
        <v>357</v>
      </c>
      <c r="AW46" t="s">
        <v>358</v>
      </c>
      <c r="AX46" s="16" t="str">
        <f t="shared" si="15"/>
        <v>icon_chen</v>
      </c>
      <c r="AY46" t="str">
        <f t="shared" si="17"/>
        <v>half_chen</v>
      </c>
      <c r="AZ46" t="str">
        <f t="shared" si="18"/>
        <v>chen</v>
      </c>
      <c r="BB46">
        <v>6</v>
      </c>
      <c r="BC46" s="1" t="s">
        <v>334</v>
      </c>
      <c r="BD46" s="1" t="s">
        <v>335</v>
      </c>
      <c r="BE46" s="1"/>
      <c r="BF46" s="1" t="s">
        <v>359</v>
      </c>
      <c r="BG46" t="s">
        <v>218</v>
      </c>
      <c r="BI46" t="s">
        <v>220</v>
      </c>
      <c r="BJ46" t="s">
        <v>220</v>
      </c>
      <c r="BK46" s="1"/>
      <c r="BL46">
        <v>1</v>
      </c>
    </row>
    <row r="47" spans="1:64">
      <c r="A47" t="s">
        <v>8</v>
      </c>
      <c r="B47" t="s">
        <v>327</v>
      </c>
      <c r="D47" t="s">
        <v>360</v>
      </c>
      <c r="E47" s="15" t="s">
        <v>361</v>
      </c>
      <c r="F47" t="str">
        <f t="shared" si="16"/>
        <v>char_017_huang</v>
      </c>
      <c r="G47">
        <v>1</v>
      </c>
      <c r="H47" t="s">
        <v>362</v>
      </c>
      <c r="L47">
        <v>100</v>
      </c>
      <c r="N47">
        <v>20</v>
      </c>
      <c r="P47">
        <v>5</v>
      </c>
      <c r="R47">
        <v>0</v>
      </c>
      <c r="T47">
        <v>15</v>
      </c>
      <c r="V47">
        <v>0.5</v>
      </c>
      <c r="W47">
        <v>20</v>
      </c>
      <c r="Y47">
        <v>0.05</v>
      </c>
      <c r="Z47">
        <v>1</v>
      </c>
      <c r="AC47">
        <v>1</v>
      </c>
      <c r="AG47" t="s">
        <v>355</v>
      </c>
      <c r="AH47" t="s">
        <v>356</v>
      </c>
      <c r="AL47">
        <v>1</v>
      </c>
      <c r="AM47">
        <v>2</v>
      </c>
      <c r="AN47">
        <v>0.5</v>
      </c>
      <c r="AS47">
        <v>0.25</v>
      </c>
      <c r="AV47" t="s">
        <v>357</v>
      </c>
      <c r="AW47" t="s">
        <v>363</v>
      </c>
      <c r="AX47" s="16" t="str">
        <f t="shared" si="15"/>
        <v>icon_huang</v>
      </c>
      <c r="AY47" t="str">
        <f t="shared" si="17"/>
        <v>half_huang</v>
      </c>
      <c r="AZ47" t="str">
        <f t="shared" si="18"/>
        <v>huang</v>
      </c>
      <c r="BB47">
        <v>6</v>
      </c>
      <c r="BC47" s="1" t="s">
        <v>334</v>
      </c>
      <c r="BD47" s="1" t="s">
        <v>335</v>
      </c>
      <c r="BE47" s="1"/>
      <c r="BF47" s="1" t="s">
        <v>364</v>
      </c>
      <c r="BG47" t="s">
        <v>218</v>
      </c>
      <c r="BI47" t="s">
        <v>220</v>
      </c>
      <c r="BJ47" t="s">
        <v>220</v>
      </c>
      <c r="BK47" s="1"/>
      <c r="BL47">
        <v>1</v>
      </c>
    </row>
    <row r="48" spans="1:64">
      <c r="A48" t="s">
        <v>9</v>
      </c>
      <c r="B48" t="s">
        <v>327</v>
      </c>
      <c r="D48" t="s">
        <v>365</v>
      </c>
      <c r="E48" s="15" t="s">
        <v>366</v>
      </c>
      <c r="F48" t="str">
        <f t="shared" si="16"/>
        <v>char_235_jesica</v>
      </c>
      <c r="G48">
        <v>1</v>
      </c>
      <c r="H48" t="s">
        <v>39</v>
      </c>
      <c r="L48">
        <v>100</v>
      </c>
      <c r="N48">
        <v>20</v>
      </c>
      <c r="P48">
        <v>5</v>
      </c>
      <c r="R48">
        <v>0</v>
      </c>
      <c r="T48">
        <v>15</v>
      </c>
      <c r="V48">
        <v>0.5</v>
      </c>
      <c r="W48">
        <v>20</v>
      </c>
      <c r="Y48">
        <v>0.05</v>
      </c>
      <c r="Z48">
        <v>1</v>
      </c>
      <c r="AC48">
        <v>1</v>
      </c>
      <c r="AG48" t="s">
        <v>330</v>
      </c>
      <c r="AH48" t="s">
        <v>367</v>
      </c>
      <c r="AK48">
        <v>1</v>
      </c>
      <c r="AM48">
        <v>1</v>
      </c>
      <c r="AN48">
        <v>0.5</v>
      </c>
      <c r="AS48">
        <v>0.25</v>
      </c>
      <c r="AV48" t="s">
        <v>368</v>
      </c>
      <c r="AW48" t="s">
        <v>369</v>
      </c>
      <c r="AX48" s="16" t="str">
        <f t="shared" si="15"/>
        <v>icon_jesica</v>
      </c>
      <c r="AY48" t="str">
        <f t="shared" si="17"/>
        <v>half_jesica</v>
      </c>
      <c r="AZ48" t="str">
        <f t="shared" si="18"/>
        <v>jesica</v>
      </c>
      <c r="BB48">
        <v>4</v>
      </c>
      <c r="BC48" s="1" t="s">
        <v>334</v>
      </c>
      <c r="BD48" s="1" t="s">
        <v>335</v>
      </c>
      <c r="BE48" s="1"/>
      <c r="BF48" t="s">
        <v>370</v>
      </c>
      <c r="BG48" t="s">
        <v>218</v>
      </c>
      <c r="BI48" t="s">
        <v>220</v>
      </c>
      <c r="BJ48" t="s">
        <v>220</v>
      </c>
      <c r="BK48" s="1"/>
      <c r="BL48">
        <v>1</v>
      </c>
    </row>
    <row r="49" spans="1:64">
      <c r="A49" t="s">
        <v>11</v>
      </c>
      <c r="B49" t="s">
        <v>327</v>
      </c>
      <c r="D49" t="s">
        <v>371</v>
      </c>
      <c r="E49" s="15" t="s">
        <v>372</v>
      </c>
      <c r="F49" t="str">
        <f t="shared" si="16"/>
        <v>char_213_mostma</v>
      </c>
      <c r="G49">
        <v>1</v>
      </c>
      <c r="H49" t="s">
        <v>373</v>
      </c>
      <c r="L49">
        <v>100</v>
      </c>
      <c r="N49">
        <v>20</v>
      </c>
      <c r="P49">
        <v>5</v>
      </c>
      <c r="R49">
        <v>0</v>
      </c>
      <c r="T49">
        <v>15</v>
      </c>
      <c r="V49">
        <v>0.5</v>
      </c>
      <c r="W49">
        <v>20</v>
      </c>
      <c r="Y49">
        <v>0.05</v>
      </c>
      <c r="Z49">
        <v>1</v>
      </c>
      <c r="AC49">
        <v>1</v>
      </c>
      <c r="AG49" t="s">
        <v>330</v>
      </c>
      <c r="AH49" t="s">
        <v>356</v>
      </c>
      <c r="AK49">
        <v>1</v>
      </c>
      <c r="AM49">
        <v>1</v>
      </c>
      <c r="AN49">
        <v>0.5</v>
      </c>
      <c r="AS49">
        <v>0.25</v>
      </c>
      <c r="AV49" t="s">
        <v>332</v>
      </c>
      <c r="AW49" t="s">
        <v>350</v>
      </c>
      <c r="AX49" s="16" t="str">
        <f t="shared" si="15"/>
        <v>icon_mostma</v>
      </c>
      <c r="AY49" t="str">
        <f t="shared" si="17"/>
        <v>half_mostma</v>
      </c>
      <c r="AZ49" t="str">
        <f t="shared" si="18"/>
        <v>mostma</v>
      </c>
      <c r="BB49">
        <v>6</v>
      </c>
      <c r="BC49" s="1" t="s">
        <v>334</v>
      </c>
      <c r="BD49" s="1" t="s">
        <v>335</v>
      </c>
      <c r="BE49" s="1"/>
      <c r="BF49" s="1" t="s">
        <v>374</v>
      </c>
      <c r="BG49" t="s">
        <v>218</v>
      </c>
      <c r="BI49" t="s">
        <v>220</v>
      </c>
      <c r="BJ49" t="s">
        <v>220</v>
      </c>
      <c r="BK49" s="1"/>
      <c r="BL49">
        <v>1</v>
      </c>
    </row>
    <row r="50" spans="1:64">
      <c r="A50" t="s">
        <v>12</v>
      </c>
      <c r="B50" t="s">
        <v>327</v>
      </c>
      <c r="D50" t="s">
        <v>375</v>
      </c>
      <c r="E50" s="15" t="s">
        <v>376</v>
      </c>
      <c r="F50" t="str">
        <f t="shared" si="16"/>
        <v>char_101_sora</v>
      </c>
      <c r="G50">
        <v>1</v>
      </c>
      <c r="H50" t="s">
        <v>88</v>
      </c>
      <c r="L50">
        <v>100</v>
      </c>
      <c r="N50">
        <v>20</v>
      </c>
      <c r="P50">
        <v>5</v>
      </c>
      <c r="R50">
        <v>0</v>
      </c>
      <c r="T50">
        <v>15</v>
      </c>
      <c r="V50">
        <v>0.5</v>
      </c>
      <c r="W50">
        <v>20</v>
      </c>
      <c r="Y50">
        <v>0.05</v>
      </c>
      <c r="Z50">
        <v>1</v>
      </c>
      <c r="AC50">
        <v>1</v>
      </c>
      <c r="AG50" t="s">
        <v>377</v>
      </c>
      <c r="AH50" t="s">
        <v>378</v>
      </c>
      <c r="AK50">
        <v>1</v>
      </c>
      <c r="AM50">
        <v>1</v>
      </c>
      <c r="AN50">
        <v>0.5</v>
      </c>
      <c r="AS50">
        <v>0.25</v>
      </c>
      <c r="AV50" t="s">
        <v>342</v>
      </c>
      <c r="AX50" s="16" t="str">
        <f t="shared" si="15"/>
        <v>icon_sora</v>
      </c>
      <c r="AY50" t="str">
        <f t="shared" si="17"/>
        <v>half_sora</v>
      </c>
      <c r="AZ50" t="str">
        <f t="shared" si="18"/>
        <v>sora</v>
      </c>
      <c r="BB50">
        <v>4</v>
      </c>
      <c r="BC50" s="1" t="s">
        <v>334</v>
      </c>
      <c r="BD50" s="1" t="s">
        <v>335</v>
      </c>
      <c r="BE50" s="1"/>
      <c r="BF50" s="1" t="s">
        <v>379</v>
      </c>
      <c r="BG50" t="s">
        <v>218</v>
      </c>
      <c r="BI50" t="s">
        <v>220</v>
      </c>
      <c r="BJ50" t="s">
        <v>220</v>
      </c>
      <c r="BK50" s="1"/>
      <c r="BL50">
        <v>1</v>
      </c>
    </row>
    <row r="51" spans="1:64">
      <c r="A51" s="1" t="s">
        <v>13</v>
      </c>
      <c r="B51" t="s">
        <v>327</v>
      </c>
      <c r="D51" s="1" t="s">
        <v>380</v>
      </c>
      <c r="E51">
        <v>285</v>
      </c>
      <c r="F51" t="str">
        <f t="shared" si="16"/>
        <v>char_285_medic2</v>
      </c>
      <c r="G51">
        <v>1</v>
      </c>
      <c r="H51" s="1" t="s">
        <v>13</v>
      </c>
      <c r="J51">
        <v>0</v>
      </c>
      <c r="K51">
        <v>30</v>
      </c>
      <c r="L51">
        <v>435</v>
      </c>
      <c r="M51">
        <v>100</v>
      </c>
      <c r="N51">
        <v>70</v>
      </c>
      <c r="O51">
        <v>40</v>
      </c>
      <c r="P51">
        <v>16</v>
      </c>
      <c r="R51">
        <v>0</v>
      </c>
      <c r="T51">
        <v>3</v>
      </c>
      <c r="V51">
        <v>0.5</v>
      </c>
      <c r="W51">
        <v>200</v>
      </c>
      <c r="Y51">
        <v>0.05</v>
      </c>
      <c r="Z51">
        <v>2.85</v>
      </c>
      <c r="AC51">
        <v>0</v>
      </c>
      <c r="AF51" s="1" t="s">
        <v>217</v>
      </c>
      <c r="AG51" s="1" t="s">
        <v>381</v>
      </c>
      <c r="AK51">
        <v>1</v>
      </c>
      <c r="AM51">
        <v>1</v>
      </c>
      <c r="AN51">
        <v>0.5</v>
      </c>
      <c r="AS51">
        <v>0.25</v>
      </c>
      <c r="AV51" s="1" t="s">
        <v>342</v>
      </c>
      <c r="AW51" t="s">
        <v>343</v>
      </c>
      <c r="AX51" s="16" t="str">
        <f t="shared" si="15"/>
        <v>icon_medic2</v>
      </c>
      <c r="AY51" t="str">
        <f t="shared" si="17"/>
        <v>half_medic2</v>
      </c>
      <c r="AZ51" t="str">
        <f t="shared" si="18"/>
        <v>medic2</v>
      </c>
      <c r="BA51" s="1" t="s">
        <v>382</v>
      </c>
      <c r="BB51">
        <v>2</v>
      </c>
      <c r="BC51" t="s">
        <v>383</v>
      </c>
      <c r="BD51" t="s">
        <v>384</v>
      </c>
      <c r="BE51" t="s">
        <v>385</v>
      </c>
      <c r="BF51" t="s">
        <v>386</v>
      </c>
      <c r="BG51" t="s">
        <v>218</v>
      </c>
      <c r="BI51" t="s">
        <v>220</v>
      </c>
      <c r="BJ51" t="s">
        <v>220</v>
      </c>
      <c r="BK51" s="1"/>
      <c r="BL51">
        <v>1</v>
      </c>
    </row>
    <row r="52" spans="1:64">
      <c r="A52" s="1" t="s">
        <v>14</v>
      </c>
      <c r="B52" t="s">
        <v>327</v>
      </c>
      <c r="D52" s="1" t="s">
        <v>387</v>
      </c>
      <c r="E52">
        <v>286</v>
      </c>
      <c r="F52" t="str">
        <f t="shared" ref="F52:F53" si="19">"char_"&amp;E52&amp;"_"&amp;D52</f>
        <v>char_286_cast3</v>
      </c>
      <c r="G52">
        <v>1</v>
      </c>
      <c r="H52" s="1" t="s">
        <v>14</v>
      </c>
      <c r="J52">
        <v>0</v>
      </c>
      <c r="K52">
        <v>30</v>
      </c>
      <c r="L52">
        <v>1191</v>
      </c>
      <c r="M52">
        <v>200</v>
      </c>
      <c r="N52">
        <v>353</v>
      </c>
      <c r="O52">
        <v>60</v>
      </c>
      <c r="P52">
        <v>90</v>
      </c>
      <c r="R52">
        <v>0</v>
      </c>
      <c r="T52">
        <v>3</v>
      </c>
      <c r="V52">
        <v>0.5</v>
      </c>
      <c r="W52">
        <v>200</v>
      </c>
      <c r="Y52">
        <v>0.05</v>
      </c>
      <c r="Z52">
        <v>1.5</v>
      </c>
      <c r="AC52">
        <v>0</v>
      </c>
      <c r="AF52" s="1" t="s">
        <v>217</v>
      </c>
      <c r="AG52" s="1" t="s">
        <v>388</v>
      </c>
      <c r="AL52">
        <v>1</v>
      </c>
      <c r="AM52">
        <v>1</v>
      </c>
      <c r="AN52">
        <v>0.5</v>
      </c>
      <c r="AS52">
        <v>0.25</v>
      </c>
      <c r="AV52" s="1" t="s">
        <v>357</v>
      </c>
      <c r="AW52" t="s">
        <v>389</v>
      </c>
      <c r="AX52" s="16" t="str">
        <f t="shared" ref="AX52:AX53" si="20">"icon_"&amp;D52</f>
        <v>icon_cast3</v>
      </c>
      <c r="AY52" t="str">
        <f t="shared" ref="AY52:AY53" si="21">"half_"&amp;D52</f>
        <v>half_cast3</v>
      </c>
      <c r="AZ52" t="str">
        <f t="shared" ref="AZ52:AZ53" si="22">D52</f>
        <v>cast3</v>
      </c>
      <c r="BA52" s="1" t="s">
        <v>382</v>
      </c>
      <c r="BB52">
        <v>2</v>
      </c>
      <c r="BC52" t="s">
        <v>334</v>
      </c>
      <c r="BD52" t="s">
        <v>390</v>
      </c>
      <c r="BE52" t="s">
        <v>391</v>
      </c>
      <c r="BF52" t="s">
        <v>392</v>
      </c>
      <c r="BG52" t="s">
        <v>218</v>
      </c>
      <c r="BI52" t="s">
        <v>220</v>
      </c>
      <c r="BJ52" t="s">
        <v>220</v>
      </c>
      <c r="BK52" s="1"/>
      <c r="BL52">
        <v>1</v>
      </c>
    </row>
    <row r="53" spans="1:64">
      <c r="A53" s="1" t="s">
        <v>15</v>
      </c>
      <c r="B53" t="s">
        <v>327</v>
      </c>
      <c r="D53" s="1" t="s">
        <v>393</v>
      </c>
      <c r="E53">
        <v>502</v>
      </c>
      <c r="F53" t="str">
        <f t="shared" si="19"/>
        <v>char_502_nblade</v>
      </c>
      <c r="G53">
        <v>1</v>
      </c>
      <c r="H53" s="1" t="s">
        <v>15</v>
      </c>
      <c r="J53">
        <v>0</v>
      </c>
      <c r="K53">
        <v>30</v>
      </c>
      <c r="L53">
        <v>1030</v>
      </c>
      <c r="N53">
        <v>232</v>
      </c>
      <c r="O53">
        <v>48</v>
      </c>
      <c r="P53">
        <v>192</v>
      </c>
      <c r="R53">
        <v>0</v>
      </c>
      <c r="T53">
        <v>7</v>
      </c>
      <c r="U53">
        <v>-2</v>
      </c>
      <c r="V53">
        <v>0.5</v>
      </c>
      <c r="W53">
        <v>70</v>
      </c>
      <c r="X53">
        <v>-35</v>
      </c>
      <c r="Y53">
        <v>0.05</v>
      </c>
      <c r="Z53">
        <v>1.05</v>
      </c>
      <c r="AC53">
        <v>1</v>
      </c>
      <c r="AF53" s="1" t="s">
        <v>217</v>
      </c>
      <c r="AG53" s="1" t="s">
        <v>394</v>
      </c>
      <c r="AL53">
        <v>1</v>
      </c>
      <c r="AM53">
        <v>1</v>
      </c>
      <c r="AN53">
        <v>0.5</v>
      </c>
      <c r="AS53">
        <v>0.25</v>
      </c>
      <c r="AV53" s="1" t="s">
        <v>395</v>
      </c>
      <c r="AW53" t="s">
        <v>396</v>
      </c>
      <c r="AX53" s="16" t="str">
        <f t="shared" si="20"/>
        <v>icon_nblade</v>
      </c>
      <c r="AY53" t="str">
        <f t="shared" si="21"/>
        <v>half_nblade</v>
      </c>
      <c r="AZ53" t="str">
        <f t="shared" si="22"/>
        <v>nblade</v>
      </c>
      <c r="BA53" s="1" t="s">
        <v>382</v>
      </c>
      <c r="BB53">
        <v>2</v>
      </c>
      <c r="BC53" t="s">
        <v>334</v>
      </c>
      <c r="BD53" t="s">
        <v>397</v>
      </c>
      <c r="BE53" t="s">
        <v>398</v>
      </c>
      <c r="BF53" t="s">
        <v>399</v>
      </c>
      <c r="BG53" t="s">
        <v>218</v>
      </c>
      <c r="BI53" t="s">
        <v>220</v>
      </c>
      <c r="BJ53" t="s">
        <v>220</v>
      </c>
      <c r="BK53" s="1"/>
      <c r="BL53">
        <v>1</v>
      </c>
    </row>
    <row r="54" spans="1:64">
      <c r="A54" s="1" t="s">
        <v>16</v>
      </c>
      <c r="B54" t="s">
        <v>327</v>
      </c>
      <c r="D54" s="1" t="s">
        <v>400</v>
      </c>
      <c r="E54">
        <v>500</v>
      </c>
      <c r="F54" t="str">
        <f t="shared" ref="F54" si="23">"char_"&amp;E54&amp;"_"&amp;D54</f>
        <v>char_500_noirc</v>
      </c>
      <c r="G54">
        <v>1</v>
      </c>
      <c r="H54" s="1" t="s">
        <v>16</v>
      </c>
      <c r="J54">
        <v>0</v>
      </c>
      <c r="K54">
        <v>30</v>
      </c>
      <c r="L54">
        <v>1670</v>
      </c>
      <c r="M54">
        <v>90</v>
      </c>
      <c r="N54">
        <v>240</v>
      </c>
      <c r="P54">
        <v>315</v>
      </c>
      <c r="Q54">
        <v>40</v>
      </c>
      <c r="R54">
        <v>0</v>
      </c>
      <c r="T54">
        <v>14</v>
      </c>
      <c r="U54">
        <v>-2</v>
      </c>
      <c r="V54">
        <v>0.5</v>
      </c>
      <c r="W54">
        <v>70</v>
      </c>
      <c r="X54">
        <v>-5</v>
      </c>
      <c r="Y54">
        <v>0.05</v>
      </c>
      <c r="Z54">
        <v>1.2</v>
      </c>
      <c r="AC54">
        <v>1</v>
      </c>
      <c r="AF54" s="1" t="s">
        <v>217</v>
      </c>
      <c r="AG54" s="1" t="s">
        <v>401</v>
      </c>
      <c r="AH54" s="1"/>
      <c r="AL54">
        <v>1</v>
      </c>
      <c r="AM54">
        <v>3</v>
      </c>
      <c r="AN54">
        <v>0.5</v>
      </c>
      <c r="AS54">
        <v>0.25</v>
      </c>
      <c r="AV54" s="1" t="s">
        <v>402</v>
      </c>
      <c r="AW54" t="s">
        <v>403</v>
      </c>
      <c r="AX54" s="16" t="str">
        <f t="shared" ref="AX54" si="24">"icon_"&amp;D54</f>
        <v>icon_noirc</v>
      </c>
      <c r="AY54" t="str">
        <f t="shared" ref="AY54" si="25">"half_"&amp;D54</f>
        <v>half_noirc</v>
      </c>
      <c r="AZ54" t="str">
        <f t="shared" ref="AZ54" si="26">D54</f>
        <v>noirc</v>
      </c>
      <c r="BA54" s="1" t="s">
        <v>382</v>
      </c>
      <c r="BB54">
        <v>2</v>
      </c>
      <c r="BC54" t="s">
        <v>334</v>
      </c>
      <c r="BD54" t="s">
        <v>397</v>
      </c>
      <c r="BE54" t="s">
        <v>404</v>
      </c>
      <c r="BF54" t="s">
        <v>405</v>
      </c>
      <c r="BG54" t="s">
        <v>218</v>
      </c>
      <c r="BI54" t="s">
        <v>220</v>
      </c>
      <c r="BJ54" t="s">
        <v>220</v>
      </c>
      <c r="BK54" s="1"/>
      <c r="BL54">
        <v>1</v>
      </c>
    </row>
    <row r="55" spans="1:64">
      <c r="A55" s="1" t="s">
        <v>17</v>
      </c>
      <c r="B55" t="s">
        <v>327</v>
      </c>
      <c r="D55" s="1" t="s">
        <v>406</v>
      </c>
      <c r="E55">
        <v>503</v>
      </c>
      <c r="F55" t="str">
        <f t="shared" ref="F55" si="27">"char_"&amp;E55&amp;"_"&amp;D55</f>
        <v>char_503_rang</v>
      </c>
      <c r="G55">
        <v>1</v>
      </c>
      <c r="H55" s="1" t="s">
        <v>17</v>
      </c>
      <c r="J55">
        <v>0</v>
      </c>
      <c r="K55">
        <v>30</v>
      </c>
      <c r="L55">
        <v>780</v>
      </c>
      <c r="N55">
        <v>269</v>
      </c>
      <c r="O55">
        <v>30</v>
      </c>
      <c r="P55">
        <v>66</v>
      </c>
      <c r="R55">
        <v>0</v>
      </c>
      <c r="T55">
        <v>7</v>
      </c>
      <c r="U55">
        <v>-2</v>
      </c>
      <c r="V55">
        <v>0.5</v>
      </c>
      <c r="W55">
        <v>70</v>
      </c>
      <c r="X55">
        <v>-5</v>
      </c>
      <c r="Y55">
        <v>0.05</v>
      </c>
      <c r="Z55">
        <v>1</v>
      </c>
      <c r="AC55">
        <v>1</v>
      </c>
      <c r="AF55" s="1" t="s">
        <v>217</v>
      </c>
      <c r="AG55" s="1" t="s">
        <v>407</v>
      </c>
      <c r="AH55" s="1"/>
      <c r="AK55">
        <v>1</v>
      </c>
      <c r="AM55">
        <v>1</v>
      </c>
      <c r="AN55">
        <v>0.5</v>
      </c>
      <c r="AS55">
        <v>0.25</v>
      </c>
      <c r="AV55" s="1" t="s">
        <v>368</v>
      </c>
      <c r="AW55" t="s">
        <v>369</v>
      </c>
      <c r="AX55" s="16" t="str">
        <f t="shared" ref="AX55" si="28">"icon_"&amp;D55</f>
        <v>icon_rang</v>
      </c>
      <c r="AY55" t="str">
        <f t="shared" ref="AY55" si="29">"half_"&amp;D55</f>
        <v>half_rang</v>
      </c>
      <c r="AZ55" t="str">
        <f t="shared" ref="AZ55" si="30">D55</f>
        <v>rang</v>
      </c>
      <c r="BA55" s="1" t="s">
        <v>382</v>
      </c>
      <c r="BB55">
        <v>2</v>
      </c>
      <c r="BC55" t="s">
        <v>383</v>
      </c>
      <c r="BD55" t="s">
        <v>397</v>
      </c>
      <c r="BE55" t="s">
        <v>408</v>
      </c>
      <c r="BF55" t="s">
        <v>409</v>
      </c>
      <c r="BG55" t="s">
        <v>218</v>
      </c>
      <c r="BI55" t="s">
        <v>220</v>
      </c>
      <c r="BJ55" t="s">
        <v>220</v>
      </c>
      <c r="BK55" s="1"/>
      <c r="BL55">
        <v>1</v>
      </c>
    </row>
    <row r="56" spans="1:64">
      <c r="A56" s="1" t="s">
        <v>18</v>
      </c>
      <c r="B56" t="s">
        <v>327</v>
      </c>
      <c r="D56" s="1" t="s">
        <v>410</v>
      </c>
      <c r="E56">
        <v>501</v>
      </c>
      <c r="F56" t="str">
        <f t="shared" ref="F56" si="31">"char_"&amp;E56&amp;"_"&amp;D56</f>
        <v>char_501_durin</v>
      </c>
      <c r="G56">
        <v>1</v>
      </c>
      <c r="H56" s="1" t="s">
        <v>18</v>
      </c>
      <c r="J56">
        <v>0</v>
      </c>
      <c r="K56">
        <v>30</v>
      </c>
      <c r="L56">
        <v>952</v>
      </c>
      <c r="M56">
        <v>100</v>
      </c>
      <c r="N56">
        <v>340</v>
      </c>
      <c r="O56">
        <v>30</v>
      </c>
      <c r="P56">
        <v>62</v>
      </c>
      <c r="R56">
        <v>10</v>
      </c>
      <c r="T56">
        <v>12</v>
      </c>
      <c r="U56">
        <v>-2</v>
      </c>
      <c r="V56">
        <v>0.5</v>
      </c>
      <c r="W56">
        <v>70</v>
      </c>
      <c r="X56">
        <v>-5</v>
      </c>
      <c r="Y56">
        <v>0.05</v>
      </c>
      <c r="Z56">
        <v>1.6</v>
      </c>
      <c r="AC56">
        <v>1</v>
      </c>
      <c r="AF56" s="1" t="s">
        <v>217</v>
      </c>
      <c r="AG56" s="1" t="s">
        <v>411</v>
      </c>
      <c r="AH56" s="1"/>
      <c r="AK56">
        <v>1</v>
      </c>
      <c r="AM56">
        <v>1</v>
      </c>
      <c r="AN56">
        <v>0.5</v>
      </c>
      <c r="AS56">
        <v>0.25</v>
      </c>
      <c r="AV56" s="1" t="s">
        <v>332</v>
      </c>
      <c r="AW56" t="s">
        <v>333</v>
      </c>
      <c r="AX56" s="16" t="str">
        <f t="shared" ref="AX56" si="32">"icon_"&amp;D56</f>
        <v>icon_durin</v>
      </c>
      <c r="AY56" t="str">
        <f t="shared" ref="AY56" si="33">"half_"&amp;D56</f>
        <v>half_durin</v>
      </c>
      <c r="AZ56" t="str">
        <f t="shared" ref="AZ56" si="34">D56</f>
        <v>durin</v>
      </c>
      <c r="BA56" s="1" t="s">
        <v>382</v>
      </c>
      <c r="BB56">
        <v>2</v>
      </c>
      <c r="BC56" t="s">
        <v>383</v>
      </c>
      <c r="BD56" t="s">
        <v>397</v>
      </c>
      <c r="BE56" t="s">
        <v>412</v>
      </c>
      <c r="BF56" t="s">
        <v>413</v>
      </c>
      <c r="BG56" t="s">
        <v>218</v>
      </c>
      <c r="BI56" t="s">
        <v>220</v>
      </c>
      <c r="BJ56" t="s">
        <v>220</v>
      </c>
      <c r="BK56" s="1"/>
      <c r="BL56">
        <v>1</v>
      </c>
    </row>
    <row r="57" spans="5:63">
      <c r="E57" s="15"/>
      <c r="AX57" s="16"/>
      <c r="BC57" s="1"/>
      <c r="BD57" s="1"/>
      <c r="BE57" s="1"/>
      <c r="BF57" s="1"/>
      <c r="BK57" s="1"/>
    </row>
    <row r="58" spans="1:64">
      <c r="A58" t="s">
        <v>19</v>
      </c>
      <c r="B58" t="s">
        <v>327</v>
      </c>
      <c r="D58" t="s">
        <v>414</v>
      </c>
      <c r="E58">
        <v>284</v>
      </c>
      <c r="F58" t="str">
        <f t="shared" si="16"/>
        <v>char_284_spot</v>
      </c>
      <c r="G58">
        <v>1</v>
      </c>
      <c r="H58" t="s">
        <v>19</v>
      </c>
      <c r="J58">
        <v>1</v>
      </c>
      <c r="K58">
        <v>55</v>
      </c>
      <c r="L58">
        <v>1833</v>
      </c>
      <c r="N58">
        <v>320</v>
      </c>
      <c r="O58">
        <v>30</v>
      </c>
      <c r="P58">
        <v>442</v>
      </c>
      <c r="Q58">
        <v>54</v>
      </c>
      <c r="R58">
        <v>10</v>
      </c>
      <c r="T58">
        <v>17</v>
      </c>
      <c r="U58">
        <v>-2</v>
      </c>
      <c r="V58">
        <v>0.5</v>
      </c>
      <c r="W58">
        <v>70</v>
      </c>
      <c r="X58">
        <v>-4</v>
      </c>
      <c r="Y58">
        <v>0.05</v>
      </c>
      <c r="Z58">
        <v>1.2</v>
      </c>
      <c r="AC58">
        <v>1</v>
      </c>
      <c r="AF58" s="1" t="s">
        <v>217</v>
      </c>
      <c r="AG58" s="1" t="s">
        <v>415</v>
      </c>
      <c r="AH58" t="s">
        <v>416</v>
      </c>
      <c r="AL58">
        <v>1</v>
      </c>
      <c r="AM58">
        <v>3</v>
      </c>
      <c r="AN58">
        <v>0.5</v>
      </c>
      <c r="AS58">
        <v>0.25</v>
      </c>
      <c r="AV58" t="s">
        <v>402</v>
      </c>
      <c r="AW58" t="s">
        <v>417</v>
      </c>
      <c r="AX58" s="16" t="str">
        <f t="shared" si="15"/>
        <v>icon_spot</v>
      </c>
      <c r="AY58" t="str">
        <f t="shared" si="17"/>
        <v>half_spot</v>
      </c>
      <c r="AZ58" t="str">
        <f t="shared" si="18"/>
        <v>spot</v>
      </c>
      <c r="BA58" s="1" t="s">
        <v>382</v>
      </c>
      <c r="BB58">
        <v>3</v>
      </c>
      <c r="BC58" t="s">
        <v>334</v>
      </c>
      <c r="BD58" s="1" t="s">
        <v>418</v>
      </c>
      <c r="BE58" t="s">
        <v>419</v>
      </c>
      <c r="BF58" t="s">
        <v>420</v>
      </c>
      <c r="BG58" t="s">
        <v>218</v>
      </c>
      <c r="BI58" t="s">
        <v>220</v>
      </c>
      <c r="BJ58" t="s">
        <v>220</v>
      </c>
      <c r="BK58" s="1"/>
      <c r="BL58">
        <v>1</v>
      </c>
    </row>
    <row r="59" spans="1:64">
      <c r="A59" t="s">
        <v>20</v>
      </c>
      <c r="B59" t="s">
        <v>327</v>
      </c>
      <c r="D59" t="s">
        <v>421</v>
      </c>
      <c r="E59">
        <v>281</v>
      </c>
      <c r="F59" t="str">
        <f t="shared" ref="F59:F74" si="35">"char_"&amp;E59&amp;"_"&amp;D59</f>
        <v>char_281_popka</v>
      </c>
      <c r="G59">
        <v>1</v>
      </c>
      <c r="H59" t="s">
        <v>20</v>
      </c>
      <c r="J59">
        <v>1</v>
      </c>
      <c r="K59">
        <v>55</v>
      </c>
      <c r="L59">
        <v>1858</v>
      </c>
      <c r="N59">
        <v>495</v>
      </c>
      <c r="O59">
        <v>73</v>
      </c>
      <c r="P59">
        <v>245</v>
      </c>
      <c r="R59">
        <v>0</v>
      </c>
      <c r="T59">
        <v>19</v>
      </c>
      <c r="U59">
        <v>-2</v>
      </c>
      <c r="V59">
        <v>0.5</v>
      </c>
      <c r="W59">
        <v>70</v>
      </c>
      <c r="X59">
        <v>-4</v>
      </c>
      <c r="Y59">
        <v>0.05</v>
      </c>
      <c r="Z59">
        <v>1.2</v>
      </c>
      <c r="AC59">
        <v>1</v>
      </c>
      <c r="AF59" s="1" t="s">
        <v>217</v>
      </c>
      <c r="AG59" t="s">
        <v>422</v>
      </c>
      <c r="AH59" t="s">
        <v>423</v>
      </c>
      <c r="AL59">
        <v>1</v>
      </c>
      <c r="AM59">
        <v>2</v>
      </c>
      <c r="AN59">
        <v>0.5</v>
      </c>
      <c r="AS59">
        <v>0.25</v>
      </c>
      <c r="AV59" t="s">
        <v>357</v>
      </c>
      <c r="AW59" t="s">
        <v>363</v>
      </c>
      <c r="AX59" s="16" t="str">
        <f t="shared" ref="AX59:AX74" si="36">"icon_"&amp;D59</f>
        <v>icon_popka</v>
      </c>
      <c r="AY59" t="str">
        <f t="shared" si="17"/>
        <v>half_popka</v>
      </c>
      <c r="AZ59" t="str">
        <f t="shared" si="18"/>
        <v>popka</v>
      </c>
      <c r="BA59" s="1" t="s">
        <v>382</v>
      </c>
      <c r="BB59">
        <v>3</v>
      </c>
      <c r="BC59" t="s">
        <v>334</v>
      </c>
      <c r="BD59" t="s">
        <v>424</v>
      </c>
      <c r="BE59" t="s">
        <v>425</v>
      </c>
      <c r="BF59" t="s">
        <v>426</v>
      </c>
      <c r="BG59" t="s">
        <v>218</v>
      </c>
      <c r="BI59" t="s">
        <v>220</v>
      </c>
      <c r="BJ59" t="s">
        <v>220</v>
      </c>
      <c r="BK59" s="1"/>
      <c r="BL59">
        <v>1</v>
      </c>
    </row>
    <row r="60" spans="1:64">
      <c r="A60" t="s">
        <v>21</v>
      </c>
      <c r="B60" t="s">
        <v>327</v>
      </c>
      <c r="D60" t="s">
        <v>427</v>
      </c>
      <c r="E60">
        <v>283</v>
      </c>
      <c r="F60" t="str">
        <f t="shared" si="35"/>
        <v>char_283_midn</v>
      </c>
      <c r="G60">
        <v>1</v>
      </c>
      <c r="H60" t="s">
        <v>21</v>
      </c>
      <c r="J60">
        <v>1</v>
      </c>
      <c r="K60">
        <v>55</v>
      </c>
      <c r="L60">
        <v>1653</v>
      </c>
      <c r="N60">
        <v>497</v>
      </c>
      <c r="O60">
        <v>72</v>
      </c>
      <c r="P60">
        <v>282</v>
      </c>
      <c r="R60">
        <v>10</v>
      </c>
      <c r="T60">
        <v>16</v>
      </c>
      <c r="U60">
        <v>-2</v>
      </c>
      <c r="V60">
        <v>0.5</v>
      </c>
      <c r="W60">
        <v>70</v>
      </c>
      <c r="X60">
        <v>-4</v>
      </c>
      <c r="Y60">
        <v>0.05</v>
      </c>
      <c r="Z60">
        <v>1.3</v>
      </c>
      <c r="AC60">
        <v>1</v>
      </c>
      <c r="AF60" s="1" t="s">
        <v>217</v>
      </c>
      <c r="AG60" s="1" t="s">
        <v>428</v>
      </c>
      <c r="AH60" t="s">
        <v>429</v>
      </c>
      <c r="AL60">
        <v>1</v>
      </c>
      <c r="AM60">
        <v>2</v>
      </c>
      <c r="AN60">
        <v>0.5</v>
      </c>
      <c r="AS60">
        <v>0.25</v>
      </c>
      <c r="AV60" t="s">
        <v>357</v>
      </c>
      <c r="AW60" t="s">
        <v>430</v>
      </c>
      <c r="AX60" s="16" t="str">
        <f t="shared" si="36"/>
        <v>icon_midn</v>
      </c>
      <c r="AY60" t="str">
        <f t="shared" si="17"/>
        <v>half_midn</v>
      </c>
      <c r="AZ60" t="str">
        <f t="shared" si="18"/>
        <v>midn</v>
      </c>
      <c r="BA60" s="1" t="s">
        <v>382</v>
      </c>
      <c r="BB60">
        <v>3</v>
      </c>
      <c r="BC60" t="s">
        <v>334</v>
      </c>
      <c r="BD60" t="s">
        <v>431</v>
      </c>
      <c r="BE60" t="s">
        <v>432</v>
      </c>
      <c r="BF60" t="s">
        <v>433</v>
      </c>
      <c r="BG60" t="s">
        <v>218</v>
      </c>
      <c r="BI60" t="s">
        <v>220</v>
      </c>
      <c r="BJ60" t="s">
        <v>220</v>
      </c>
      <c r="BK60" s="1"/>
      <c r="BL60">
        <v>2</v>
      </c>
    </row>
    <row r="61" spans="1:64">
      <c r="A61" t="s">
        <v>22</v>
      </c>
      <c r="B61" t="s">
        <v>327</v>
      </c>
      <c r="D61" s="1" t="s">
        <v>434</v>
      </c>
      <c r="E61">
        <v>282</v>
      </c>
      <c r="F61" t="str">
        <f t="shared" si="35"/>
        <v>char_282_catap</v>
      </c>
      <c r="G61">
        <v>1</v>
      </c>
      <c r="H61" t="s">
        <v>22</v>
      </c>
      <c r="J61">
        <v>1</v>
      </c>
      <c r="K61">
        <v>55</v>
      </c>
      <c r="L61">
        <v>1150</v>
      </c>
      <c r="N61">
        <v>617</v>
      </c>
      <c r="O61">
        <v>82</v>
      </c>
      <c r="P61">
        <v>85</v>
      </c>
      <c r="R61">
        <v>0</v>
      </c>
      <c r="T61">
        <v>23</v>
      </c>
      <c r="U61">
        <v>-2</v>
      </c>
      <c r="V61">
        <v>0.5</v>
      </c>
      <c r="W61">
        <v>70</v>
      </c>
      <c r="X61">
        <v>-10</v>
      </c>
      <c r="Y61">
        <v>0.05</v>
      </c>
      <c r="Z61">
        <v>2.8</v>
      </c>
      <c r="AC61">
        <v>1</v>
      </c>
      <c r="AF61" s="1" t="s">
        <v>217</v>
      </c>
      <c r="AG61" t="s">
        <v>435</v>
      </c>
      <c r="AH61" t="s">
        <v>436</v>
      </c>
      <c r="AK61">
        <v>1</v>
      </c>
      <c r="AM61">
        <v>1</v>
      </c>
      <c r="AN61">
        <v>0.5</v>
      </c>
      <c r="AS61">
        <v>0.25</v>
      </c>
      <c r="AV61" t="s">
        <v>368</v>
      </c>
      <c r="AW61" t="s">
        <v>437</v>
      </c>
      <c r="AX61" s="16" t="str">
        <f t="shared" si="36"/>
        <v>icon_catap</v>
      </c>
      <c r="AY61" t="str">
        <f t="shared" si="17"/>
        <v>half_catap</v>
      </c>
      <c r="AZ61" t="str">
        <f t="shared" si="18"/>
        <v>catap</v>
      </c>
      <c r="BA61" s="1" t="s">
        <v>382</v>
      </c>
      <c r="BB61">
        <v>3</v>
      </c>
      <c r="BC61" t="s">
        <v>383</v>
      </c>
      <c r="BD61" t="s">
        <v>438</v>
      </c>
      <c r="BE61" t="s">
        <v>439</v>
      </c>
      <c r="BF61" t="s">
        <v>440</v>
      </c>
      <c r="BG61" t="s">
        <v>218</v>
      </c>
      <c r="BI61" t="s">
        <v>220</v>
      </c>
      <c r="BJ61" t="s">
        <v>220</v>
      </c>
      <c r="BK61" s="1"/>
      <c r="BL61">
        <v>1</v>
      </c>
    </row>
    <row r="62" spans="1:64">
      <c r="A62" t="s">
        <v>23</v>
      </c>
      <c r="B62" t="s">
        <v>327</v>
      </c>
      <c r="D62" s="1" t="s">
        <v>441</v>
      </c>
      <c r="E62">
        <v>278</v>
      </c>
      <c r="F62" t="str">
        <f t="shared" si="35"/>
        <v>char_278_orchid</v>
      </c>
      <c r="G62">
        <v>1</v>
      </c>
      <c r="H62" t="s">
        <v>23</v>
      </c>
      <c r="J62">
        <v>1</v>
      </c>
      <c r="K62">
        <v>55</v>
      </c>
      <c r="L62">
        <v>935</v>
      </c>
      <c r="N62">
        <v>378</v>
      </c>
      <c r="O62">
        <v>59</v>
      </c>
      <c r="P62">
        <v>83</v>
      </c>
      <c r="R62">
        <v>15</v>
      </c>
      <c r="T62">
        <v>12</v>
      </c>
      <c r="U62">
        <v>-2</v>
      </c>
      <c r="V62">
        <v>0.5</v>
      </c>
      <c r="W62">
        <v>70</v>
      </c>
      <c r="X62">
        <v>-10</v>
      </c>
      <c r="Y62">
        <v>0.05</v>
      </c>
      <c r="Z62">
        <v>1.9</v>
      </c>
      <c r="AC62">
        <v>1</v>
      </c>
      <c r="AF62" s="1" t="s">
        <v>217</v>
      </c>
      <c r="AG62" t="s">
        <v>442</v>
      </c>
      <c r="AH62" t="s">
        <v>443</v>
      </c>
      <c r="AK62">
        <v>1</v>
      </c>
      <c r="AM62">
        <v>1</v>
      </c>
      <c r="AN62">
        <v>0.5</v>
      </c>
      <c r="AS62">
        <v>0.25</v>
      </c>
      <c r="AV62" t="s">
        <v>444</v>
      </c>
      <c r="AW62" t="s">
        <v>445</v>
      </c>
      <c r="AX62" s="16" t="str">
        <f t="shared" si="36"/>
        <v>icon_orchid</v>
      </c>
      <c r="AY62" t="str">
        <f t="shared" si="17"/>
        <v>half_orchid</v>
      </c>
      <c r="AZ62" t="str">
        <f t="shared" si="18"/>
        <v>orchid</v>
      </c>
      <c r="BA62" s="1" t="s">
        <v>382</v>
      </c>
      <c r="BB62">
        <v>3</v>
      </c>
      <c r="BC62" t="s">
        <v>383</v>
      </c>
      <c r="BD62" t="s">
        <v>446</v>
      </c>
      <c r="BE62" t="s">
        <v>447</v>
      </c>
      <c r="BF62" t="s">
        <v>448</v>
      </c>
      <c r="BG62" t="s">
        <v>218</v>
      </c>
      <c r="BI62" t="s">
        <v>220</v>
      </c>
      <c r="BJ62" t="s">
        <v>220</v>
      </c>
      <c r="BK62" s="1"/>
      <c r="BL62">
        <v>1</v>
      </c>
    </row>
    <row r="63" spans="1:64">
      <c r="A63" s="1" t="s">
        <v>24</v>
      </c>
      <c r="B63" t="s">
        <v>327</v>
      </c>
      <c r="D63" s="1" t="s">
        <v>449</v>
      </c>
      <c r="E63">
        <v>210</v>
      </c>
      <c r="F63" t="str">
        <f t="shared" si="35"/>
        <v>char_210_stward</v>
      </c>
      <c r="G63">
        <v>1</v>
      </c>
      <c r="H63" t="s">
        <v>24</v>
      </c>
      <c r="J63">
        <v>1</v>
      </c>
      <c r="K63">
        <v>55</v>
      </c>
      <c r="L63">
        <v>1100</v>
      </c>
      <c r="N63">
        <v>470</v>
      </c>
      <c r="O63">
        <v>73</v>
      </c>
      <c r="P63">
        <v>90</v>
      </c>
      <c r="R63">
        <v>15</v>
      </c>
      <c r="T63">
        <v>18</v>
      </c>
      <c r="U63">
        <v>-2</v>
      </c>
      <c r="V63">
        <v>0.5</v>
      </c>
      <c r="W63">
        <v>70</v>
      </c>
      <c r="X63">
        <v>-10</v>
      </c>
      <c r="Y63">
        <v>0.05</v>
      </c>
      <c r="Z63">
        <v>1.6</v>
      </c>
      <c r="AC63">
        <v>1</v>
      </c>
      <c r="AF63" s="1" t="s">
        <v>217</v>
      </c>
      <c r="AG63" t="s">
        <v>450</v>
      </c>
      <c r="AH63" t="s">
        <v>451</v>
      </c>
      <c r="AK63">
        <v>1</v>
      </c>
      <c r="AM63">
        <v>1</v>
      </c>
      <c r="AN63">
        <v>0.5</v>
      </c>
      <c r="AS63">
        <v>0.25</v>
      </c>
      <c r="AV63" t="s">
        <v>332</v>
      </c>
      <c r="AW63" t="s">
        <v>333</v>
      </c>
      <c r="AX63" s="16" t="str">
        <f t="shared" si="36"/>
        <v>icon_stward</v>
      </c>
      <c r="AY63" t="str">
        <f t="shared" si="17"/>
        <v>half_stward</v>
      </c>
      <c r="AZ63" t="str">
        <f t="shared" si="18"/>
        <v>stward</v>
      </c>
      <c r="BA63" s="1" t="s">
        <v>382</v>
      </c>
      <c r="BB63">
        <v>3</v>
      </c>
      <c r="BC63" t="s">
        <v>383</v>
      </c>
      <c r="BD63" t="s">
        <v>431</v>
      </c>
      <c r="BE63" t="s">
        <v>412</v>
      </c>
      <c r="BF63" t="s">
        <v>452</v>
      </c>
      <c r="BG63" t="s">
        <v>218</v>
      </c>
      <c r="BI63" t="s">
        <v>220</v>
      </c>
      <c r="BJ63" t="s">
        <v>220</v>
      </c>
      <c r="BK63" s="1"/>
      <c r="BL63">
        <v>1</v>
      </c>
    </row>
    <row r="64" spans="1:64">
      <c r="A64" t="s">
        <v>25</v>
      </c>
      <c r="B64" t="s">
        <v>327</v>
      </c>
      <c r="D64" t="s">
        <v>453</v>
      </c>
      <c r="E64">
        <v>212</v>
      </c>
      <c r="F64" t="str">
        <f t="shared" si="35"/>
        <v>char_212_ansel</v>
      </c>
      <c r="G64">
        <v>1</v>
      </c>
      <c r="H64" t="s">
        <v>25</v>
      </c>
      <c r="J64">
        <v>1</v>
      </c>
      <c r="K64">
        <v>55</v>
      </c>
      <c r="L64">
        <v>1135</v>
      </c>
      <c r="N64">
        <v>362</v>
      </c>
      <c r="O64">
        <v>65</v>
      </c>
      <c r="P64">
        <v>109</v>
      </c>
      <c r="R64">
        <v>0</v>
      </c>
      <c r="T64">
        <v>17</v>
      </c>
      <c r="U64">
        <v>-2</v>
      </c>
      <c r="V64">
        <v>0.5</v>
      </c>
      <c r="W64">
        <v>70</v>
      </c>
      <c r="X64">
        <v>-4</v>
      </c>
      <c r="Y64">
        <v>0.05</v>
      </c>
      <c r="Z64">
        <v>2.85</v>
      </c>
      <c r="AC64">
        <v>1</v>
      </c>
      <c r="AF64" s="1" t="s">
        <v>217</v>
      </c>
      <c r="AG64" t="s">
        <v>454</v>
      </c>
      <c r="AH64" s="1" t="s">
        <v>455</v>
      </c>
      <c r="AK64">
        <v>1</v>
      </c>
      <c r="AM64">
        <v>1</v>
      </c>
      <c r="AN64">
        <v>0.5</v>
      </c>
      <c r="AS64">
        <v>0.25</v>
      </c>
      <c r="AV64" t="s">
        <v>342</v>
      </c>
      <c r="AW64" t="s">
        <v>343</v>
      </c>
      <c r="AX64" s="16" t="str">
        <f t="shared" si="36"/>
        <v>icon_ansel</v>
      </c>
      <c r="AY64" t="str">
        <f t="shared" si="17"/>
        <v>half_ansel</v>
      </c>
      <c r="AZ64" t="str">
        <f t="shared" si="18"/>
        <v>ansel</v>
      </c>
      <c r="BA64" s="1" t="s">
        <v>382</v>
      </c>
      <c r="BB64">
        <v>3</v>
      </c>
      <c r="BC64" s="1" t="s">
        <v>383</v>
      </c>
      <c r="BD64" s="1" t="s">
        <v>456</v>
      </c>
      <c r="BE64" s="1" t="s">
        <v>457</v>
      </c>
      <c r="BF64" s="1" t="s">
        <v>458</v>
      </c>
      <c r="BG64" t="s">
        <v>218</v>
      </c>
      <c r="BI64" t="s">
        <v>220</v>
      </c>
      <c r="BJ64" t="s">
        <v>220</v>
      </c>
      <c r="BK64" s="1"/>
      <c r="BL64">
        <v>1</v>
      </c>
    </row>
    <row r="65" spans="1:64">
      <c r="A65" t="s">
        <v>26</v>
      </c>
      <c r="B65" t="s">
        <v>327</v>
      </c>
      <c r="D65" s="1" t="s">
        <v>459</v>
      </c>
      <c r="E65">
        <v>120</v>
      </c>
      <c r="F65" t="str">
        <f t="shared" si="35"/>
        <v>char_120_hibisc</v>
      </c>
      <c r="G65">
        <v>1</v>
      </c>
      <c r="H65" t="s">
        <v>26</v>
      </c>
      <c r="J65">
        <v>1</v>
      </c>
      <c r="K65">
        <v>55</v>
      </c>
      <c r="L65">
        <v>1220</v>
      </c>
      <c r="N65">
        <v>345</v>
      </c>
      <c r="O65">
        <v>63</v>
      </c>
      <c r="P65">
        <v>110</v>
      </c>
      <c r="R65">
        <v>0</v>
      </c>
      <c r="T65">
        <v>17</v>
      </c>
      <c r="U65">
        <v>-2</v>
      </c>
      <c r="V65">
        <v>0.5</v>
      </c>
      <c r="W65">
        <v>70</v>
      </c>
      <c r="X65">
        <v>-10</v>
      </c>
      <c r="Y65">
        <v>0.05</v>
      </c>
      <c r="Z65">
        <v>2.85</v>
      </c>
      <c r="AC65">
        <v>1</v>
      </c>
      <c r="AF65" s="1" t="s">
        <v>217</v>
      </c>
      <c r="AG65" t="s">
        <v>460</v>
      </c>
      <c r="AH65" t="s">
        <v>461</v>
      </c>
      <c r="AK65">
        <v>1</v>
      </c>
      <c r="AM65">
        <v>1</v>
      </c>
      <c r="AN65">
        <v>0.5</v>
      </c>
      <c r="AS65">
        <v>0.25</v>
      </c>
      <c r="AV65" t="s">
        <v>342</v>
      </c>
      <c r="AW65" t="s">
        <v>343</v>
      </c>
      <c r="AX65" s="16" t="str">
        <f t="shared" si="36"/>
        <v>icon_hibisc</v>
      </c>
      <c r="AY65" t="str">
        <f t="shared" si="17"/>
        <v>half_hibisc</v>
      </c>
      <c r="AZ65" t="str">
        <f t="shared" si="18"/>
        <v>hibisc</v>
      </c>
      <c r="BA65" s="1" t="s">
        <v>382</v>
      </c>
      <c r="BB65">
        <v>3</v>
      </c>
      <c r="BC65" t="s">
        <v>383</v>
      </c>
      <c r="BD65" t="s">
        <v>456</v>
      </c>
      <c r="BE65" t="s">
        <v>457</v>
      </c>
      <c r="BF65" t="s">
        <v>462</v>
      </c>
      <c r="BG65" t="s">
        <v>218</v>
      </c>
      <c r="BI65" t="s">
        <v>220</v>
      </c>
      <c r="BJ65" t="s">
        <v>220</v>
      </c>
      <c r="BK65" s="1"/>
      <c r="BL65">
        <v>1</v>
      </c>
    </row>
    <row r="66" spans="1:64">
      <c r="A66" t="s">
        <v>27</v>
      </c>
      <c r="B66" t="s">
        <v>327</v>
      </c>
      <c r="D66" s="1" t="s">
        <v>463</v>
      </c>
      <c r="E66">
        <v>121</v>
      </c>
      <c r="F66" t="str">
        <f t="shared" si="35"/>
        <v>char_121_lava</v>
      </c>
      <c r="G66">
        <v>1</v>
      </c>
      <c r="H66" t="s">
        <v>27</v>
      </c>
      <c r="J66">
        <v>1</v>
      </c>
      <c r="K66">
        <v>55</v>
      </c>
      <c r="L66">
        <v>1141</v>
      </c>
      <c r="N66">
        <v>582</v>
      </c>
      <c r="O66">
        <v>60</v>
      </c>
      <c r="P66">
        <v>95</v>
      </c>
      <c r="R66">
        <v>15</v>
      </c>
      <c r="T66">
        <v>30</v>
      </c>
      <c r="U66">
        <v>-2</v>
      </c>
      <c r="V66">
        <v>0.5</v>
      </c>
      <c r="W66">
        <v>70</v>
      </c>
      <c r="X66">
        <v>-4</v>
      </c>
      <c r="Y66">
        <v>0.05</v>
      </c>
      <c r="Z66">
        <v>2.9</v>
      </c>
      <c r="AC66">
        <v>1</v>
      </c>
      <c r="AF66" s="1" t="s">
        <v>217</v>
      </c>
      <c r="AG66" t="s">
        <v>464</v>
      </c>
      <c r="AH66" t="s">
        <v>465</v>
      </c>
      <c r="AK66">
        <v>1</v>
      </c>
      <c r="AM66">
        <v>1</v>
      </c>
      <c r="AN66">
        <v>0.5</v>
      </c>
      <c r="AS66">
        <v>0.25</v>
      </c>
      <c r="AV66" t="s">
        <v>332</v>
      </c>
      <c r="AW66" t="s">
        <v>350</v>
      </c>
      <c r="AX66" s="16" t="str">
        <f t="shared" si="36"/>
        <v>icon_lava</v>
      </c>
      <c r="AY66" t="str">
        <f t="shared" si="17"/>
        <v>half_lava</v>
      </c>
      <c r="AZ66" t="str">
        <f t="shared" si="18"/>
        <v>lava</v>
      </c>
      <c r="BA66" s="1" t="s">
        <v>382</v>
      </c>
      <c r="BB66">
        <v>3</v>
      </c>
      <c r="BC66" t="s">
        <v>383</v>
      </c>
      <c r="BD66" t="s">
        <v>438</v>
      </c>
      <c r="BE66" t="s">
        <v>466</v>
      </c>
      <c r="BF66" t="s">
        <v>467</v>
      </c>
      <c r="BG66" t="s">
        <v>218</v>
      </c>
      <c r="BI66" t="s">
        <v>220</v>
      </c>
      <c r="BJ66" t="s">
        <v>220</v>
      </c>
      <c r="BK66" s="1"/>
      <c r="BL66">
        <v>1</v>
      </c>
    </row>
    <row r="67" spans="1:64">
      <c r="A67" t="s">
        <v>28</v>
      </c>
      <c r="B67" t="s">
        <v>327</v>
      </c>
      <c r="D67" s="1" t="s">
        <v>468</v>
      </c>
      <c r="E67">
        <v>211</v>
      </c>
      <c r="F67" t="str">
        <f t="shared" si="35"/>
        <v>char_211_adnach</v>
      </c>
      <c r="G67">
        <v>1</v>
      </c>
      <c r="H67" t="s">
        <v>28</v>
      </c>
      <c r="J67">
        <v>1</v>
      </c>
      <c r="K67">
        <v>55</v>
      </c>
      <c r="L67">
        <v>1080</v>
      </c>
      <c r="N67">
        <v>365</v>
      </c>
      <c r="O67">
        <v>73</v>
      </c>
      <c r="P67">
        <v>134</v>
      </c>
      <c r="R67">
        <v>0</v>
      </c>
      <c r="T67">
        <v>11</v>
      </c>
      <c r="U67">
        <v>-2</v>
      </c>
      <c r="V67">
        <v>0.5</v>
      </c>
      <c r="W67">
        <v>70</v>
      </c>
      <c r="X67">
        <v>-10</v>
      </c>
      <c r="Y67">
        <v>0.05</v>
      </c>
      <c r="Z67">
        <v>1</v>
      </c>
      <c r="AC67">
        <v>1</v>
      </c>
      <c r="AF67" s="1" t="s">
        <v>217</v>
      </c>
      <c r="AG67" t="s">
        <v>469</v>
      </c>
      <c r="AH67" t="s">
        <v>470</v>
      </c>
      <c r="AK67">
        <v>1</v>
      </c>
      <c r="AM67">
        <v>1</v>
      </c>
      <c r="AN67">
        <v>0.5</v>
      </c>
      <c r="AS67">
        <v>0.25</v>
      </c>
      <c r="AV67" t="s">
        <v>368</v>
      </c>
      <c r="AW67" t="s">
        <v>369</v>
      </c>
      <c r="AX67" s="16" t="str">
        <f t="shared" si="36"/>
        <v>icon_adnach</v>
      </c>
      <c r="AY67" t="str">
        <f t="shared" si="17"/>
        <v>half_adnach</v>
      </c>
      <c r="AZ67" t="str">
        <f t="shared" si="18"/>
        <v>adnach</v>
      </c>
      <c r="BA67" s="1" t="s">
        <v>382</v>
      </c>
      <c r="BB67">
        <v>3</v>
      </c>
      <c r="BC67" t="s">
        <v>383</v>
      </c>
      <c r="BD67" s="1" t="s">
        <v>431</v>
      </c>
      <c r="BE67" t="s">
        <v>408</v>
      </c>
      <c r="BF67" t="s">
        <v>471</v>
      </c>
      <c r="BG67" t="s">
        <v>218</v>
      </c>
      <c r="BI67" t="s">
        <v>220</v>
      </c>
      <c r="BJ67" t="s">
        <v>220</v>
      </c>
      <c r="BK67" s="1"/>
      <c r="BL67">
        <v>1</v>
      </c>
    </row>
    <row r="68" spans="1:64">
      <c r="A68" t="s">
        <v>29</v>
      </c>
      <c r="B68" t="s">
        <v>327</v>
      </c>
      <c r="D68" t="s">
        <v>472</v>
      </c>
      <c r="E68" s="15" t="s">
        <v>473</v>
      </c>
      <c r="F68" t="str">
        <f t="shared" si="35"/>
        <v>char_124_kroos</v>
      </c>
      <c r="G68">
        <v>1</v>
      </c>
      <c r="H68" t="s">
        <v>29</v>
      </c>
      <c r="J68">
        <v>1</v>
      </c>
      <c r="K68">
        <v>55</v>
      </c>
      <c r="L68">
        <v>1060</v>
      </c>
      <c r="N68">
        <v>375</v>
      </c>
      <c r="O68">
        <v>71</v>
      </c>
      <c r="P68">
        <v>126</v>
      </c>
      <c r="R68">
        <v>0</v>
      </c>
      <c r="T68">
        <v>11</v>
      </c>
      <c r="U68">
        <v>-2</v>
      </c>
      <c r="V68">
        <v>0.5</v>
      </c>
      <c r="W68">
        <v>70</v>
      </c>
      <c r="X68">
        <v>-4</v>
      </c>
      <c r="Y68">
        <v>0.05</v>
      </c>
      <c r="Z68">
        <v>1</v>
      </c>
      <c r="AC68">
        <v>1</v>
      </c>
      <c r="AF68" s="1" t="s">
        <v>217</v>
      </c>
      <c r="AG68" t="s">
        <v>474</v>
      </c>
      <c r="AH68" t="s">
        <v>475</v>
      </c>
      <c r="AK68">
        <v>1</v>
      </c>
      <c r="AM68">
        <v>1</v>
      </c>
      <c r="AN68">
        <v>0.5</v>
      </c>
      <c r="AS68">
        <v>0.25</v>
      </c>
      <c r="AV68" t="s">
        <v>368</v>
      </c>
      <c r="AW68" t="s">
        <v>369</v>
      </c>
      <c r="AX68" s="16" t="str">
        <f t="shared" si="36"/>
        <v>icon_kroos</v>
      </c>
      <c r="AY68" t="str">
        <f t="shared" si="17"/>
        <v>half_kroos</v>
      </c>
      <c r="AZ68" t="str">
        <f t="shared" si="18"/>
        <v>kroos</v>
      </c>
      <c r="BA68" s="1" t="s">
        <v>382</v>
      </c>
      <c r="BB68">
        <v>3</v>
      </c>
      <c r="BC68" t="s">
        <v>383</v>
      </c>
      <c r="BD68" s="1" t="s">
        <v>431</v>
      </c>
      <c r="BE68" t="s">
        <v>408</v>
      </c>
      <c r="BF68" t="s">
        <v>433</v>
      </c>
      <c r="BG68" t="s">
        <v>218</v>
      </c>
      <c r="BI68" t="s">
        <v>220</v>
      </c>
      <c r="BJ68" t="s">
        <v>220</v>
      </c>
      <c r="BK68" s="1"/>
      <c r="BL68">
        <v>1</v>
      </c>
    </row>
    <row r="69" spans="1:64">
      <c r="A69" t="s">
        <v>30</v>
      </c>
      <c r="B69" t="s">
        <v>327</v>
      </c>
      <c r="D69" s="1" t="s">
        <v>476</v>
      </c>
      <c r="E69">
        <v>122</v>
      </c>
      <c r="F69" t="str">
        <f t="shared" si="35"/>
        <v>char_122_beagle</v>
      </c>
      <c r="G69">
        <v>1</v>
      </c>
      <c r="H69" t="s">
        <v>30</v>
      </c>
      <c r="J69">
        <v>1</v>
      </c>
      <c r="K69">
        <v>55</v>
      </c>
      <c r="L69">
        <v>2035</v>
      </c>
      <c r="N69">
        <v>295</v>
      </c>
      <c r="P69">
        <v>490</v>
      </c>
      <c r="Q69">
        <v>88</v>
      </c>
      <c r="R69">
        <v>0</v>
      </c>
      <c r="T69">
        <v>18</v>
      </c>
      <c r="U69">
        <v>-2</v>
      </c>
      <c r="V69">
        <v>0.5</v>
      </c>
      <c r="W69">
        <v>70</v>
      </c>
      <c r="X69">
        <v>-10</v>
      </c>
      <c r="Y69">
        <v>0.05</v>
      </c>
      <c r="Z69">
        <v>1.2</v>
      </c>
      <c r="AC69">
        <v>1</v>
      </c>
      <c r="AF69" s="1" t="s">
        <v>217</v>
      </c>
      <c r="AG69" t="s">
        <v>477</v>
      </c>
      <c r="AH69" t="s">
        <v>478</v>
      </c>
      <c r="AL69">
        <v>1</v>
      </c>
      <c r="AM69">
        <v>3</v>
      </c>
      <c r="AN69">
        <v>0.5</v>
      </c>
      <c r="AS69">
        <v>0.25</v>
      </c>
      <c r="AV69" t="s">
        <v>402</v>
      </c>
      <c r="AW69" t="s">
        <v>403</v>
      </c>
      <c r="AX69" s="16" t="str">
        <f t="shared" si="36"/>
        <v>icon_beagle</v>
      </c>
      <c r="AY69" t="str">
        <f t="shared" si="17"/>
        <v>half_beagle</v>
      </c>
      <c r="AZ69" t="str">
        <f t="shared" si="18"/>
        <v>beagle</v>
      </c>
      <c r="BA69" s="1" t="s">
        <v>382</v>
      </c>
      <c r="BB69">
        <v>3</v>
      </c>
      <c r="BC69" s="1" t="s">
        <v>334</v>
      </c>
      <c r="BD69" s="1" t="s">
        <v>479</v>
      </c>
      <c r="BE69" s="1" t="s">
        <v>404</v>
      </c>
      <c r="BF69" s="1" t="s">
        <v>480</v>
      </c>
      <c r="BG69" t="s">
        <v>218</v>
      </c>
      <c r="BI69" t="s">
        <v>220</v>
      </c>
      <c r="BJ69" t="s">
        <v>220</v>
      </c>
      <c r="BK69" s="1"/>
      <c r="BL69">
        <v>1</v>
      </c>
    </row>
    <row r="70" spans="1:64">
      <c r="A70" t="s">
        <v>31</v>
      </c>
      <c r="B70" t="s">
        <v>327</v>
      </c>
      <c r="D70" s="1" t="s">
        <v>481</v>
      </c>
      <c r="E70">
        <v>209</v>
      </c>
      <c r="F70" t="str">
        <f t="shared" si="35"/>
        <v>char_209_ardign</v>
      </c>
      <c r="G70">
        <v>1</v>
      </c>
      <c r="H70" t="s">
        <v>31</v>
      </c>
      <c r="J70">
        <v>1</v>
      </c>
      <c r="K70">
        <v>55</v>
      </c>
      <c r="L70">
        <v>2130</v>
      </c>
      <c r="M70">
        <v>500</v>
      </c>
      <c r="N70">
        <v>305</v>
      </c>
      <c r="P70">
        <v>475</v>
      </c>
      <c r="R70">
        <v>0</v>
      </c>
      <c r="T70">
        <v>18</v>
      </c>
      <c r="U70">
        <v>-2</v>
      </c>
      <c r="V70">
        <v>0.5</v>
      </c>
      <c r="W70">
        <v>70</v>
      </c>
      <c r="X70">
        <v>-10</v>
      </c>
      <c r="Y70">
        <v>0.05</v>
      </c>
      <c r="Z70">
        <v>1.2</v>
      </c>
      <c r="AC70">
        <v>1</v>
      </c>
      <c r="AF70" s="1" t="s">
        <v>217</v>
      </c>
      <c r="AG70" t="s">
        <v>482</v>
      </c>
      <c r="AH70" t="s">
        <v>483</v>
      </c>
      <c r="AL70">
        <v>1</v>
      </c>
      <c r="AM70">
        <v>3</v>
      </c>
      <c r="AN70">
        <v>0.5</v>
      </c>
      <c r="AS70">
        <v>0.25</v>
      </c>
      <c r="AV70" t="s">
        <v>402</v>
      </c>
      <c r="AW70" t="s">
        <v>403</v>
      </c>
      <c r="AX70" s="16" t="str">
        <f t="shared" si="36"/>
        <v>icon_ardign</v>
      </c>
      <c r="AY70" t="str">
        <f t="shared" si="17"/>
        <v>half_ardign</v>
      </c>
      <c r="AZ70" t="str">
        <f t="shared" si="18"/>
        <v>ardign</v>
      </c>
      <c r="BA70" s="1" t="s">
        <v>382</v>
      </c>
      <c r="BB70">
        <v>3</v>
      </c>
      <c r="BC70" s="1" t="s">
        <v>334</v>
      </c>
      <c r="BD70" s="1" t="s">
        <v>479</v>
      </c>
      <c r="BE70" s="1" t="s">
        <v>404</v>
      </c>
      <c r="BF70" s="1" t="s">
        <v>484</v>
      </c>
      <c r="BG70" t="s">
        <v>218</v>
      </c>
      <c r="BI70" t="s">
        <v>220</v>
      </c>
      <c r="BJ70" t="s">
        <v>220</v>
      </c>
      <c r="BK70" s="1"/>
      <c r="BL70">
        <v>1</v>
      </c>
    </row>
    <row r="71" spans="1:64">
      <c r="A71" t="s">
        <v>32</v>
      </c>
      <c r="B71" t="s">
        <v>327</v>
      </c>
      <c r="D71" s="1" t="s">
        <v>485</v>
      </c>
      <c r="E71">
        <v>208</v>
      </c>
      <c r="F71" t="str">
        <f t="shared" si="35"/>
        <v>char_208_melan</v>
      </c>
      <c r="G71">
        <v>1</v>
      </c>
      <c r="H71" t="s">
        <v>32</v>
      </c>
      <c r="J71">
        <v>1</v>
      </c>
      <c r="K71">
        <v>55</v>
      </c>
      <c r="L71">
        <v>2745</v>
      </c>
      <c r="N71">
        <v>738</v>
      </c>
      <c r="O71">
        <v>90</v>
      </c>
      <c r="P71">
        <v>155</v>
      </c>
      <c r="R71">
        <v>0</v>
      </c>
      <c r="T71">
        <v>15</v>
      </c>
      <c r="U71">
        <v>-2</v>
      </c>
      <c r="V71">
        <v>0.5</v>
      </c>
      <c r="W71">
        <v>70</v>
      </c>
      <c r="X71">
        <v>-10</v>
      </c>
      <c r="Y71">
        <v>0.05</v>
      </c>
      <c r="Z71">
        <v>1.5</v>
      </c>
      <c r="AC71">
        <v>1</v>
      </c>
      <c r="AF71" s="1" t="s">
        <v>217</v>
      </c>
      <c r="AG71" t="s">
        <v>486</v>
      </c>
      <c r="AH71" t="s">
        <v>487</v>
      </c>
      <c r="AL71">
        <v>1</v>
      </c>
      <c r="AM71">
        <v>1</v>
      </c>
      <c r="AN71">
        <v>0.5</v>
      </c>
      <c r="AS71">
        <v>0.25</v>
      </c>
      <c r="AV71" t="s">
        <v>357</v>
      </c>
      <c r="AW71" t="s">
        <v>389</v>
      </c>
      <c r="AX71" s="16" t="str">
        <f t="shared" si="36"/>
        <v>icon_melan</v>
      </c>
      <c r="AY71" t="str">
        <f t="shared" si="17"/>
        <v>half_melan</v>
      </c>
      <c r="AZ71" t="str">
        <f t="shared" si="18"/>
        <v>melan</v>
      </c>
      <c r="BA71" s="1" t="s">
        <v>382</v>
      </c>
      <c r="BB71">
        <v>3</v>
      </c>
      <c r="BC71" s="1" t="s">
        <v>334</v>
      </c>
      <c r="BD71" s="1" t="s">
        <v>488</v>
      </c>
      <c r="BE71" s="1" t="s">
        <v>489</v>
      </c>
      <c r="BF71" s="1" t="s">
        <v>490</v>
      </c>
      <c r="BG71" t="s">
        <v>218</v>
      </c>
      <c r="BI71" t="s">
        <v>220</v>
      </c>
      <c r="BJ71" t="s">
        <v>220</v>
      </c>
      <c r="BK71" s="1"/>
      <c r="BL71">
        <v>2</v>
      </c>
    </row>
    <row r="72" spans="1:64">
      <c r="A72" t="s">
        <v>33</v>
      </c>
      <c r="B72" t="s">
        <v>327</v>
      </c>
      <c r="D72" s="1" t="s">
        <v>491</v>
      </c>
      <c r="E72">
        <v>123</v>
      </c>
      <c r="F72" t="str">
        <f t="shared" si="35"/>
        <v>char_123_fang</v>
      </c>
      <c r="G72">
        <v>1</v>
      </c>
      <c r="H72" t="s">
        <v>33</v>
      </c>
      <c r="J72">
        <v>1</v>
      </c>
      <c r="K72">
        <v>55</v>
      </c>
      <c r="L72">
        <v>1325</v>
      </c>
      <c r="N72">
        <v>325</v>
      </c>
      <c r="P72">
        <v>200</v>
      </c>
      <c r="Q72">
        <v>70</v>
      </c>
      <c r="R72">
        <v>0</v>
      </c>
      <c r="T72">
        <v>11</v>
      </c>
      <c r="U72">
        <v>-2</v>
      </c>
      <c r="V72">
        <v>0.5</v>
      </c>
      <c r="W72">
        <v>70</v>
      </c>
      <c r="X72">
        <v>-10</v>
      </c>
      <c r="Y72">
        <v>0.05</v>
      </c>
      <c r="Z72">
        <v>1.05</v>
      </c>
      <c r="AC72">
        <v>1</v>
      </c>
      <c r="AF72" s="1" t="s">
        <v>217</v>
      </c>
      <c r="AG72" t="s">
        <v>492</v>
      </c>
      <c r="AH72" t="s">
        <v>493</v>
      </c>
      <c r="AL72">
        <v>1</v>
      </c>
      <c r="AM72">
        <v>2</v>
      </c>
      <c r="AN72">
        <v>0.5</v>
      </c>
      <c r="AS72">
        <v>0.25</v>
      </c>
      <c r="AV72" t="s">
        <v>395</v>
      </c>
      <c r="AW72" t="s">
        <v>396</v>
      </c>
      <c r="AX72" s="16" t="str">
        <f t="shared" si="36"/>
        <v>icon_fang</v>
      </c>
      <c r="AY72" t="str">
        <f t="shared" si="17"/>
        <v>half_fang</v>
      </c>
      <c r="AZ72" t="str">
        <f t="shared" si="18"/>
        <v>fang</v>
      </c>
      <c r="BA72" s="1" t="s">
        <v>382</v>
      </c>
      <c r="BB72">
        <v>3</v>
      </c>
      <c r="BC72" t="s">
        <v>334</v>
      </c>
      <c r="BD72" t="s">
        <v>494</v>
      </c>
      <c r="BE72" t="s">
        <v>398</v>
      </c>
      <c r="BF72" t="s">
        <v>495</v>
      </c>
      <c r="BG72" t="s">
        <v>218</v>
      </c>
      <c r="BI72" t="s">
        <v>220</v>
      </c>
      <c r="BJ72" t="s">
        <v>220</v>
      </c>
      <c r="BK72" s="1"/>
      <c r="BL72">
        <v>1</v>
      </c>
    </row>
    <row r="73" spans="1:64">
      <c r="A73" t="s">
        <v>34</v>
      </c>
      <c r="B73" t="s">
        <v>327</v>
      </c>
      <c r="D73" s="1" t="s">
        <v>496</v>
      </c>
      <c r="E73">
        <v>240</v>
      </c>
      <c r="F73" t="str">
        <f t="shared" si="35"/>
        <v>char_240_wyvern</v>
      </c>
      <c r="G73">
        <v>1</v>
      </c>
      <c r="H73" t="s">
        <v>34</v>
      </c>
      <c r="J73">
        <v>1</v>
      </c>
      <c r="K73">
        <v>55</v>
      </c>
      <c r="L73">
        <v>1270</v>
      </c>
      <c r="N73">
        <v>355</v>
      </c>
      <c r="O73">
        <v>70</v>
      </c>
      <c r="P73">
        <v>240</v>
      </c>
      <c r="R73">
        <v>0</v>
      </c>
      <c r="T73">
        <v>11</v>
      </c>
      <c r="U73">
        <v>-2</v>
      </c>
      <c r="V73">
        <v>0.5</v>
      </c>
      <c r="W73">
        <v>70</v>
      </c>
      <c r="X73">
        <v>-10</v>
      </c>
      <c r="Y73">
        <v>0.05</v>
      </c>
      <c r="Z73">
        <v>1.05</v>
      </c>
      <c r="AC73">
        <v>1</v>
      </c>
      <c r="AF73" s="1" t="s">
        <v>217</v>
      </c>
      <c r="AG73" t="s">
        <v>497</v>
      </c>
      <c r="AH73" t="s">
        <v>498</v>
      </c>
      <c r="AL73">
        <v>1</v>
      </c>
      <c r="AM73">
        <v>2</v>
      </c>
      <c r="AN73">
        <v>0.5</v>
      </c>
      <c r="AS73">
        <v>0.25</v>
      </c>
      <c r="AV73" t="s">
        <v>395</v>
      </c>
      <c r="AW73" t="s">
        <v>396</v>
      </c>
      <c r="AX73" s="16" t="str">
        <f t="shared" si="36"/>
        <v>icon_wyvern</v>
      </c>
      <c r="AY73" t="str">
        <f t="shared" si="17"/>
        <v>half_wyvern</v>
      </c>
      <c r="AZ73" t="str">
        <f t="shared" si="18"/>
        <v>wyvern</v>
      </c>
      <c r="BA73" s="1" t="s">
        <v>382</v>
      </c>
      <c r="BB73">
        <v>3</v>
      </c>
      <c r="BC73" t="s">
        <v>334</v>
      </c>
      <c r="BD73" t="s">
        <v>494</v>
      </c>
      <c r="BE73" t="s">
        <v>398</v>
      </c>
      <c r="BF73" t="s">
        <v>499</v>
      </c>
      <c r="BG73" t="s">
        <v>218</v>
      </c>
      <c r="BI73" t="s">
        <v>220</v>
      </c>
      <c r="BJ73" t="s">
        <v>220</v>
      </c>
      <c r="BK73" s="1"/>
      <c r="BL73">
        <v>1</v>
      </c>
    </row>
    <row r="74" spans="1:64">
      <c r="A74" t="s">
        <v>35</v>
      </c>
      <c r="B74" t="s">
        <v>327</v>
      </c>
      <c r="D74" s="1" t="s">
        <v>500</v>
      </c>
      <c r="E74">
        <v>192</v>
      </c>
      <c r="F74" t="str">
        <f t="shared" si="35"/>
        <v>char_192_falco</v>
      </c>
      <c r="G74">
        <v>1</v>
      </c>
      <c r="H74" t="s">
        <v>35</v>
      </c>
      <c r="J74">
        <v>1</v>
      </c>
      <c r="K74">
        <v>55</v>
      </c>
      <c r="L74">
        <v>1226</v>
      </c>
      <c r="N74">
        <v>445</v>
      </c>
      <c r="O74">
        <v>71</v>
      </c>
      <c r="P74">
        <v>279</v>
      </c>
      <c r="R74">
        <v>0</v>
      </c>
      <c r="T74">
        <v>10</v>
      </c>
      <c r="U74">
        <v>-2</v>
      </c>
      <c r="V74">
        <v>0.5</v>
      </c>
      <c r="W74">
        <v>70</v>
      </c>
      <c r="X74">
        <v>-10</v>
      </c>
      <c r="Y74">
        <v>0.05</v>
      </c>
      <c r="Z74">
        <v>1</v>
      </c>
      <c r="AC74">
        <v>1</v>
      </c>
      <c r="AF74" s="1" t="s">
        <v>217</v>
      </c>
      <c r="AG74" s="1" t="s">
        <v>501</v>
      </c>
      <c r="AH74" t="s">
        <v>502</v>
      </c>
      <c r="AL74">
        <v>1</v>
      </c>
      <c r="AM74">
        <v>1</v>
      </c>
      <c r="AN74">
        <v>1</v>
      </c>
      <c r="AS74">
        <v>0.25</v>
      </c>
      <c r="AV74" t="s">
        <v>395</v>
      </c>
      <c r="AW74" t="s">
        <v>503</v>
      </c>
      <c r="AX74" s="16" t="str">
        <f t="shared" si="36"/>
        <v>icon_falco</v>
      </c>
      <c r="AY74" t="str">
        <f t="shared" si="17"/>
        <v>half_falco</v>
      </c>
      <c r="AZ74" t="str">
        <f t="shared" si="18"/>
        <v>falco</v>
      </c>
      <c r="BA74" s="1" t="s">
        <v>382</v>
      </c>
      <c r="BB74">
        <v>3</v>
      </c>
      <c r="BC74" t="s">
        <v>334</v>
      </c>
      <c r="BD74" t="s">
        <v>504</v>
      </c>
      <c r="BE74" t="s">
        <v>505</v>
      </c>
      <c r="BF74" t="s">
        <v>499</v>
      </c>
      <c r="BG74" t="s">
        <v>218</v>
      </c>
      <c r="BI74" t="s">
        <v>220</v>
      </c>
      <c r="BJ74" t="s">
        <v>220</v>
      </c>
      <c r="BK74" s="1"/>
      <c r="BL74">
        <v>1</v>
      </c>
    </row>
    <row r="75" spans="50:63">
      <c r="AX75" s="16"/>
      <c r="BA75" s="1"/>
      <c r="BC75" s="1"/>
      <c r="BD75" s="1"/>
      <c r="BE75" s="1"/>
      <c r="BF75" s="1"/>
      <c r="BK75" s="1"/>
    </row>
    <row r="76" spans="1:63">
      <c r="A76" s="1" t="s">
        <v>36</v>
      </c>
      <c r="AX76" s="16"/>
      <c r="BA76" s="1"/>
      <c r="BC76" s="1"/>
      <c r="BD76" s="1"/>
      <c r="BE76" s="1"/>
      <c r="BF76" s="1"/>
      <c r="BK76" s="1"/>
    </row>
    <row r="77" spans="1:64">
      <c r="A77" s="1" t="s">
        <v>37</v>
      </c>
      <c r="B77" t="s">
        <v>327</v>
      </c>
      <c r="D77" s="1" t="s">
        <v>506</v>
      </c>
      <c r="E77">
        <v>141</v>
      </c>
      <c r="F77" t="str">
        <f t="shared" ref="F77" si="37">"char_"&amp;E77&amp;"_"&amp;D77</f>
        <v>char_141_nights</v>
      </c>
      <c r="G77">
        <v>1</v>
      </c>
      <c r="H77" s="1" t="s">
        <v>37</v>
      </c>
      <c r="J77">
        <v>2</v>
      </c>
      <c r="K77">
        <v>70</v>
      </c>
      <c r="L77">
        <v>1420</v>
      </c>
      <c r="M77">
        <v>100</v>
      </c>
      <c r="N77">
        <v>583</v>
      </c>
      <c r="O77">
        <v>60</v>
      </c>
      <c r="P77">
        <v>110</v>
      </c>
      <c r="R77">
        <v>20</v>
      </c>
      <c r="T77">
        <v>19</v>
      </c>
      <c r="U77">
        <v>-2</v>
      </c>
      <c r="V77">
        <v>0.5</v>
      </c>
      <c r="W77">
        <v>70</v>
      </c>
      <c r="X77">
        <v>-4</v>
      </c>
      <c r="Y77">
        <v>0.05</v>
      </c>
      <c r="Z77">
        <v>1.6</v>
      </c>
      <c r="AC77">
        <v>1</v>
      </c>
      <c r="AF77" s="1" t="s">
        <v>217</v>
      </c>
      <c r="AG77" s="1" t="s">
        <v>507</v>
      </c>
      <c r="AH77" s="1" t="s">
        <v>508</v>
      </c>
      <c r="AK77">
        <v>1</v>
      </c>
      <c r="AM77">
        <v>1</v>
      </c>
      <c r="AN77">
        <v>0.5</v>
      </c>
      <c r="AS77">
        <v>0.25</v>
      </c>
      <c r="AV77" s="1" t="s">
        <v>332</v>
      </c>
      <c r="AW77" t="s">
        <v>333</v>
      </c>
      <c r="AX77" s="16" t="str">
        <f t="shared" ref="AX77" si="38">"icon_"&amp;D77</f>
        <v>icon_nights</v>
      </c>
      <c r="AY77" t="str">
        <f t="shared" ref="AY77" si="39">"half_"&amp;D77</f>
        <v>half_nights</v>
      </c>
      <c r="AZ77" t="str">
        <f t="shared" ref="AZ77" si="40">D77</f>
        <v>nights</v>
      </c>
      <c r="BA77" s="1" t="s">
        <v>382</v>
      </c>
      <c r="BB77">
        <v>4</v>
      </c>
      <c r="BC77" t="s">
        <v>383</v>
      </c>
      <c r="BD77" t="s">
        <v>509</v>
      </c>
      <c r="BE77" t="s">
        <v>412</v>
      </c>
      <c r="BF77" t="s">
        <v>510</v>
      </c>
      <c r="BG77" t="s">
        <v>218</v>
      </c>
      <c r="BI77" t="s">
        <v>220</v>
      </c>
      <c r="BJ77" t="s">
        <v>220</v>
      </c>
      <c r="BK77" s="1"/>
      <c r="BL77">
        <v>1</v>
      </c>
    </row>
    <row r="78" spans="1:64">
      <c r="A78" s="1" t="s">
        <v>38</v>
      </c>
      <c r="B78" t="s">
        <v>327</v>
      </c>
      <c r="D78" s="1" t="s">
        <v>511</v>
      </c>
      <c r="E78">
        <v>109</v>
      </c>
      <c r="F78" t="str">
        <f t="shared" ref="F78" si="41">"char_"&amp;E78&amp;"_"&amp;D78</f>
        <v>char_109_fmout</v>
      </c>
      <c r="G78">
        <v>1</v>
      </c>
      <c r="H78" s="1" t="s">
        <v>38</v>
      </c>
      <c r="J78">
        <v>2</v>
      </c>
      <c r="K78">
        <v>70</v>
      </c>
      <c r="L78">
        <v>1598</v>
      </c>
      <c r="N78">
        <v>715</v>
      </c>
      <c r="O78">
        <v>97</v>
      </c>
      <c r="P78">
        <v>118</v>
      </c>
      <c r="R78">
        <v>20</v>
      </c>
      <c r="T78">
        <v>32</v>
      </c>
      <c r="U78">
        <v>-2</v>
      </c>
      <c r="V78">
        <v>0.5</v>
      </c>
      <c r="W78">
        <v>70</v>
      </c>
      <c r="X78">
        <v>-4</v>
      </c>
      <c r="Y78">
        <v>0.05</v>
      </c>
      <c r="Z78">
        <v>2.9</v>
      </c>
      <c r="AC78">
        <v>1</v>
      </c>
      <c r="AF78" s="1" t="s">
        <v>217</v>
      </c>
      <c r="AG78" s="1" t="s">
        <v>512</v>
      </c>
      <c r="AH78" s="1" t="s">
        <v>513</v>
      </c>
      <c r="AK78">
        <v>1</v>
      </c>
      <c r="AM78">
        <v>1</v>
      </c>
      <c r="AN78">
        <v>0.5</v>
      </c>
      <c r="AS78">
        <v>0.25</v>
      </c>
      <c r="AV78" s="1" t="s">
        <v>332</v>
      </c>
      <c r="AW78" t="s">
        <v>350</v>
      </c>
      <c r="AX78" s="16" t="str">
        <f t="shared" ref="AX78" si="42">"icon_"&amp;D78</f>
        <v>icon_fmout</v>
      </c>
      <c r="AY78" t="str">
        <f t="shared" ref="AY78" si="43">"half_"&amp;D78</f>
        <v>half_fmout</v>
      </c>
      <c r="AZ78" t="str">
        <f t="shared" ref="AZ78" si="44">D78</f>
        <v>fmout</v>
      </c>
      <c r="BA78" s="1" t="s">
        <v>382</v>
      </c>
      <c r="BB78">
        <v>4</v>
      </c>
      <c r="BC78" t="s">
        <v>383</v>
      </c>
      <c r="BD78" t="s">
        <v>438</v>
      </c>
      <c r="BE78" t="s">
        <v>466</v>
      </c>
      <c r="BF78" t="s">
        <v>514</v>
      </c>
      <c r="BG78" t="s">
        <v>218</v>
      </c>
      <c r="BI78" t="s">
        <v>220</v>
      </c>
      <c r="BJ78" t="s">
        <v>220</v>
      </c>
      <c r="BK78" s="1"/>
      <c r="BL78">
        <v>1</v>
      </c>
    </row>
    <row r="79" spans="1:64">
      <c r="A79" s="1" t="s">
        <v>39</v>
      </c>
      <c r="B79" t="s">
        <v>327</v>
      </c>
      <c r="D79" s="1" t="s">
        <v>365</v>
      </c>
      <c r="E79">
        <v>235</v>
      </c>
      <c r="F79" t="str">
        <f t="shared" ref="F79" si="45">"char_"&amp;E79&amp;"_"&amp;D79</f>
        <v>char_235_jesica</v>
      </c>
      <c r="G79">
        <v>1</v>
      </c>
      <c r="H79" s="1" t="s">
        <v>39</v>
      </c>
      <c r="J79">
        <v>2</v>
      </c>
      <c r="K79">
        <v>70</v>
      </c>
      <c r="L79">
        <v>1320</v>
      </c>
      <c r="N79">
        <v>475</v>
      </c>
      <c r="O79">
        <v>88</v>
      </c>
      <c r="P79">
        <v>154</v>
      </c>
      <c r="R79">
        <v>0</v>
      </c>
      <c r="T79">
        <v>12</v>
      </c>
      <c r="U79">
        <v>-2</v>
      </c>
      <c r="V79">
        <v>0.5</v>
      </c>
      <c r="W79">
        <v>70</v>
      </c>
      <c r="X79">
        <v>-10</v>
      </c>
      <c r="Y79">
        <v>0.05</v>
      </c>
      <c r="Z79">
        <v>1</v>
      </c>
      <c r="AC79">
        <v>1</v>
      </c>
      <c r="AF79" s="1" t="s">
        <v>217</v>
      </c>
      <c r="AG79" s="1" t="s">
        <v>515</v>
      </c>
      <c r="AH79" s="1" t="s">
        <v>516</v>
      </c>
      <c r="AK79">
        <v>1</v>
      </c>
      <c r="AM79">
        <v>1</v>
      </c>
      <c r="AN79">
        <v>0.5</v>
      </c>
      <c r="AS79">
        <v>0.25</v>
      </c>
      <c r="AV79" s="1" t="s">
        <v>368</v>
      </c>
      <c r="AW79" t="s">
        <v>369</v>
      </c>
      <c r="AX79" s="16" t="str">
        <f t="shared" ref="AX79" si="46">"icon_"&amp;D79</f>
        <v>icon_jesica</v>
      </c>
      <c r="AY79" t="str">
        <f t="shared" ref="AY79" si="47">"half_"&amp;D79</f>
        <v>half_jesica</v>
      </c>
      <c r="AZ79" t="str">
        <f t="shared" ref="AZ79" si="48">D79</f>
        <v>jesica</v>
      </c>
      <c r="BA79" s="1" t="s">
        <v>382</v>
      </c>
      <c r="BB79">
        <v>4</v>
      </c>
      <c r="BC79" t="s">
        <v>383</v>
      </c>
      <c r="BD79" t="s">
        <v>488</v>
      </c>
      <c r="BE79" t="s">
        <v>408</v>
      </c>
      <c r="BF79" t="s">
        <v>517</v>
      </c>
      <c r="BG79" t="s">
        <v>218</v>
      </c>
      <c r="BI79" t="s">
        <v>220</v>
      </c>
      <c r="BJ79" t="s">
        <v>220</v>
      </c>
      <c r="BK79" s="1"/>
      <c r="BL79">
        <v>1</v>
      </c>
    </row>
    <row r="80" spans="1:64">
      <c r="A80" s="1" t="s">
        <v>40</v>
      </c>
      <c r="B80" t="s">
        <v>327</v>
      </c>
      <c r="D80" s="1" t="s">
        <v>518</v>
      </c>
      <c r="E80">
        <v>126</v>
      </c>
      <c r="F80" t="str">
        <f t="shared" ref="F80" si="49">"char_"&amp;E80&amp;"_"&amp;D80</f>
        <v>char_126_shotst</v>
      </c>
      <c r="G80">
        <v>1</v>
      </c>
      <c r="H80" s="1" t="s">
        <v>40</v>
      </c>
      <c r="J80">
        <v>2</v>
      </c>
      <c r="K80">
        <v>70</v>
      </c>
      <c r="L80">
        <v>1370</v>
      </c>
      <c r="N80">
        <v>465</v>
      </c>
      <c r="O80">
        <v>88</v>
      </c>
      <c r="P80">
        <v>165</v>
      </c>
      <c r="R80">
        <v>0</v>
      </c>
      <c r="T80">
        <v>12</v>
      </c>
      <c r="U80">
        <v>-2</v>
      </c>
      <c r="V80">
        <v>0.5</v>
      </c>
      <c r="W80">
        <v>70</v>
      </c>
      <c r="X80">
        <v>-4</v>
      </c>
      <c r="Y80">
        <v>0.05</v>
      </c>
      <c r="Z80">
        <v>1</v>
      </c>
      <c r="AC80">
        <v>1</v>
      </c>
      <c r="AF80" s="1" t="s">
        <v>217</v>
      </c>
      <c r="AG80" s="1" t="s">
        <v>519</v>
      </c>
      <c r="AH80" s="1" t="s">
        <v>520</v>
      </c>
      <c r="AK80">
        <v>1</v>
      </c>
      <c r="AM80">
        <v>1</v>
      </c>
      <c r="AN80">
        <v>0.5</v>
      </c>
      <c r="AS80">
        <v>0.25</v>
      </c>
      <c r="AV80" s="1" t="s">
        <v>368</v>
      </c>
      <c r="AW80" t="s">
        <v>369</v>
      </c>
      <c r="AX80" s="16" t="str">
        <f t="shared" ref="AX80" si="50">"icon_"&amp;D80</f>
        <v>icon_shotst</v>
      </c>
      <c r="AY80" t="str">
        <f t="shared" ref="AY80" si="51">"half_"&amp;D80</f>
        <v>half_shotst</v>
      </c>
      <c r="AZ80" t="str">
        <f t="shared" ref="AZ80" si="52">D80</f>
        <v>shotst</v>
      </c>
      <c r="BA80" s="1" t="s">
        <v>382</v>
      </c>
      <c r="BB80">
        <v>4</v>
      </c>
      <c r="BC80" t="s">
        <v>383</v>
      </c>
      <c r="BD80" t="s">
        <v>431</v>
      </c>
      <c r="BE80" t="s">
        <v>408</v>
      </c>
      <c r="BF80" t="s">
        <v>521</v>
      </c>
      <c r="BG80" t="s">
        <v>218</v>
      </c>
      <c r="BI80" t="s">
        <v>220</v>
      </c>
      <c r="BJ80" t="s">
        <v>220</v>
      </c>
      <c r="BK80" s="1"/>
      <c r="BL80">
        <v>1</v>
      </c>
    </row>
    <row r="81" spans="1:64">
      <c r="A81" s="1" t="s">
        <v>41</v>
      </c>
      <c r="B81" t="s">
        <v>327</v>
      </c>
      <c r="D81" s="1" t="s">
        <v>522</v>
      </c>
      <c r="E81">
        <v>118</v>
      </c>
      <c r="F81" t="str">
        <f t="shared" ref="F81:F82" si="53">"char_"&amp;E81&amp;"_"&amp;D81</f>
        <v>char_118_yuki</v>
      </c>
      <c r="G81">
        <v>1</v>
      </c>
      <c r="H81" s="1" t="s">
        <v>41</v>
      </c>
      <c r="J81">
        <v>2</v>
      </c>
      <c r="K81">
        <v>70</v>
      </c>
      <c r="L81">
        <v>1630</v>
      </c>
      <c r="N81">
        <v>797</v>
      </c>
      <c r="O81">
        <v>100</v>
      </c>
      <c r="P81">
        <v>100</v>
      </c>
      <c r="R81">
        <v>0</v>
      </c>
      <c r="T81">
        <v>27</v>
      </c>
      <c r="U81">
        <v>-2</v>
      </c>
      <c r="V81">
        <v>0.5</v>
      </c>
      <c r="W81">
        <v>70</v>
      </c>
      <c r="X81">
        <v>-10</v>
      </c>
      <c r="Y81">
        <v>0.05</v>
      </c>
      <c r="Z81">
        <v>2.8</v>
      </c>
      <c r="AC81">
        <v>1</v>
      </c>
      <c r="AF81" s="1" t="s">
        <v>217</v>
      </c>
      <c r="AG81" s="1" t="s">
        <v>523</v>
      </c>
      <c r="AH81" s="1" t="s">
        <v>524</v>
      </c>
      <c r="AK81">
        <v>1</v>
      </c>
      <c r="AM81">
        <v>1</v>
      </c>
      <c r="AN81">
        <v>0.5</v>
      </c>
      <c r="AS81">
        <v>0.25</v>
      </c>
      <c r="AV81" s="1" t="s">
        <v>368</v>
      </c>
      <c r="AW81" t="s">
        <v>437</v>
      </c>
      <c r="AX81" s="16" t="str">
        <f t="shared" ref="AX81:AX82" si="54">"icon_"&amp;D81</f>
        <v>icon_yuki</v>
      </c>
      <c r="AY81" t="str">
        <f t="shared" ref="AY81:AY82" si="55">"half_"&amp;D81</f>
        <v>half_yuki</v>
      </c>
      <c r="AZ81" t="str">
        <f t="shared" ref="AZ81:AZ82" si="56">D81</f>
        <v>yuki</v>
      </c>
      <c r="BA81" s="1" t="s">
        <v>382</v>
      </c>
      <c r="BB81">
        <v>4</v>
      </c>
      <c r="BC81" t="s">
        <v>383</v>
      </c>
      <c r="BD81" t="s">
        <v>437</v>
      </c>
      <c r="BE81" t="s">
        <v>439</v>
      </c>
      <c r="BF81" t="s">
        <v>525</v>
      </c>
      <c r="BG81" t="s">
        <v>218</v>
      </c>
      <c r="BI81" t="s">
        <v>220</v>
      </c>
      <c r="BJ81" t="s">
        <v>220</v>
      </c>
      <c r="BK81" s="1"/>
      <c r="BL81">
        <v>1</v>
      </c>
    </row>
    <row r="82" spans="1:64">
      <c r="A82" s="1" t="s">
        <v>42</v>
      </c>
      <c r="B82" t="s">
        <v>327</v>
      </c>
      <c r="D82" s="1" t="s">
        <v>526</v>
      </c>
      <c r="E82">
        <v>198</v>
      </c>
      <c r="F82" t="str">
        <f t="shared" si="53"/>
        <v>char_198_blackd</v>
      </c>
      <c r="G82">
        <v>1</v>
      </c>
      <c r="H82" s="1" t="s">
        <v>42</v>
      </c>
      <c r="J82">
        <v>2</v>
      </c>
      <c r="K82">
        <v>70</v>
      </c>
      <c r="L82">
        <v>1985</v>
      </c>
      <c r="N82">
        <v>435</v>
      </c>
      <c r="P82">
        <v>322</v>
      </c>
      <c r="Q82">
        <v>83</v>
      </c>
      <c r="R82">
        <v>0</v>
      </c>
      <c r="T82">
        <v>12</v>
      </c>
      <c r="U82">
        <v>-2</v>
      </c>
      <c r="V82">
        <v>0.5</v>
      </c>
      <c r="W82">
        <v>70</v>
      </c>
      <c r="X82">
        <v>-4</v>
      </c>
      <c r="Y82">
        <v>0.05</v>
      </c>
      <c r="Z82">
        <v>1.05</v>
      </c>
      <c r="AC82">
        <v>1</v>
      </c>
      <c r="AF82" s="1" t="s">
        <v>217</v>
      </c>
      <c r="AG82" s="1" t="s">
        <v>527</v>
      </c>
      <c r="AH82" s="1" t="s">
        <v>528</v>
      </c>
      <c r="AL82">
        <v>1</v>
      </c>
      <c r="AM82">
        <v>2</v>
      </c>
      <c r="AN82">
        <v>0.5</v>
      </c>
      <c r="AS82">
        <v>0.25</v>
      </c>
      <c r="AV82" t="s">
        <v>395</v>
      </c>
      <c r="AW82" t="s">
        <v>396</v>
      </c>
      <c r="AX82" s="16" t="str">
        <f t="shared" si="54"/>
        <v>icon_blackd</v>
      </c>
      <c r="AY82" t="str">
        <f t="shared" si="55"/>
        <v>half_blackd</v>
      </c>
      <c r="AZ82" t="str">
        <f t="shared" si="56"/>
        <v>blackd</v>
      </c>
      <c r="BA82" s="1" t="s">
        <v>382</v>
      </c>
      <c r="BB82">
        <v>4</v>
      </c>
      <c r="BC82" s="1" t="s">
        <v>334</v>
      </c>
      <c r="BD82" s="1" t="s">
        <v>529</v>
      </c>
      <c r="BE82" s="1" t="s">
        <v>398</v>
      </c>
      <c r="BF82" s="1" t="s">
        <v>530</v>
      </c>
      <c r="BG82" t="s">
        <v>218</v>
      </c>
      <c r="BI82" t="s">
        <v>220</v>
      </c>
      <c r="BJ82" t="s">
        <v>220</v>
      </c>
      <c r="BK82" s="1"/>
      <c r="BL82">
        <v>1</v>
      </c>
    </row>
    <row r="83" spans="1:64">
      <c r="A83" s="1" t="s">
        <v>43</v>
      </c>
      <c r="B83" t="s">
        <v>327</v>
      </c>
      <c r="D83" s="1" t="s">
        <v>531</v>
      </c>
      <c r="E83">
        <v>149</v>
      </c>
      <c r="F83" t="str">
        <f t="shared" ref="F83" si="57">"char_"&amp;E83&amp;"_"&amp;D83</f>
        <v>char_149_scave</v>
      </c>
      <c r="G83">
        <v>1</v>
      </c>
      <c r="H83" s="1" t="s">
        <v>43</v>
      </c>
      <c r="J83">
        <v>2</v>
      </c>
      <c r="K83">
        <v>70</v>
      </c>
      <c r="L83">
        <v>1835</v>
      </c>
      <c r="N83">
        <v>470</v>
      </c>
      <c r="O83">
        <v>85</v>
      </c>
      <c r="P83">
        <v>310</v>
      </c>
      <c r="R83">
        <v>0</v>
      </c>
      <c r="T83">
        <v>12</v>
      </c>
      <c r="U83">
        <v>-2</v>
      </c>
      <c r="V83">
        <v>0.5</v>
      </c>
      <c r="W83">
        <v>70</v>
      </c>
      <c r="X83">
        <v>-4</v>
      </c>
      <c r="Y83">
        <v>0.05</v>
      </c>
      <c r="Z83">
        <v>1.05</v>
      </c>
      <c r="AC83">
        <v>1</v>
      </c>
      <c r="AF83" s="1" t="s">
        <v>217</v>
      </c>
      <c r="AG83" s="1" t="s">
        <v>532</v>
      </c>
      <c r="AH83" s="1" t="s">
        <v>533</v>
      </c>
      <c r="AL83">
        <v>1</v>
      </c>
      <c r="AM83">
        <v>2</v>
      </c>
      <c r="AN83">
        <v>0.5</v>
      </c>
      <c r="AS83">
        <v>0.25</v>
      </c>
      <c r="AV83" t="s">
        <v>395</v>
      </c>
      <c r="AW83" t="s">
        <v>396</v>
      </c>
      <c r="AX83" s="16" t="str">
        <f t="shared" ref="AX83" si="58">"icon_"&amp;D83</f>
        <v>icon_scave</v>
      </c>
      <c r="AY83" t="str">
        <f t="shared" ref="AY83" si="59">"half_"&amp;D83</f>
        <v>half_scave</v>
      </c>
      <c r="AZ83" t="str">
        <f t="shared" ref="AZ83" si="60">D83</f>
        <v>scave</v>
      </c>
      <c r="BA83" s="1" t="s">
        <v>382</v>
      </c>
      <c r="BB83">
        <v>4</v>
      </c>
      <c r="BC83" t="s">
        <v>334</v>
      </c>
      <c r="BD83" t="s">
        <v>494</v>
      </c>
      <c r="BE83" t="s">
        <v>398</v>
      </c>
      <c r="BF83" t="s">
        <v>534</v>
      </c>
      <c r="BG83" t="s">
        <v>218</v>
      </c>
      <c r="BI83" t="s">
        <v>220</v>
      </c>
      <c r="BJ83" t="s">
        <v>220</v>
      </c>
      <c r="BK83" s="1"/>
      <c r="BL83">
        <v>1</v>
      </c>
    </row>
    <row r="84" spans="1:64">
      <c r="A84" s="1" t="s">
        <v>44</v>
      </c>
      <c r="B84" t="s">
        <v>327</v>
      </c>
      <c r="D84" s="1" t="s">
        <v>535</v>
      </c>
      <c r="E84">
        <v>290</v>
      </c>
      <c r="F84" t="str">
        <f t="shared" ref="F84" si="61">"char_"&amp;E84&amp;"_"&amp;D84</f>
        <v>char_290_vigna</v>
      </c>
      <c r="G84">
        <v>1</v>
      </c>
      <c r="H84" s="1" t="s">
        <v>44</v>
      </c>
      <c r="J84">
        <v>2</v>
      </c>
      <c r="K84">
        <v>70</v>
      </c>
      <c r="L84">
        <v>1845</v>
      </c>
      <c r="N84">
        <v>558</v>
      </c>
      <c r="O84">
        <v>84</v>
      </c>
      <c r="P84">
        <v>351</v>
      </c>
      <c r="R84">
        <v>0</v>
      </c>
      <c r="T84">
        <v>11</v>
      </c>
      <c r="U84">
        <v>-2</v>
      </c>
      <c r="V84">
        <v>0.5</v>
      </c>
      <c r="W84">
        <v>70</v>
      </c>
      <c r="X84">
        <v>-4</v>
      </c>
      <c r="Y84">
        <v>0.05</v>
      </c>
      <c r="Z84">
        <v>1</v>
      </c>
      <c r="AC84">
        <v>1</v>
      </c>
      <c r="AF84" s="1" t="s">
        <v>217</v>
      </c>
      <c r="AG84" s="1" t="s">
        <v>536</v>
      </c>
      <c r="AH84" s="1" t="s">
        <v>537</v>
      </c>
      <c r="AL84">
        <v>1</v>
      </c>
      <c r="AM84">
        <v>1</v>
      </c>
      <c r="AN84">
        <v>1</v>
      </c>
      <c r="AS84">
        <v>0.25</v>
      </c>
      <c r="AV84" t="s">
        <v>395</v>
      </c>
      <c r="AW84" t="s">
        <v>503</v>
      </c>
      <c r="AX84" s="16" t="str">
        <f t="shared" ref="AX84" si="62">"icon_"&amp;D84</f>
        <v>icon_vigna</v>
      </c>
      <c r="AY84" t="str">
        <f t="shared" ref="AY84" si="63">"half_"&amp;D84</f>
        <v>half_vigna</v>
      </c>
      <c r="AZ84" t="str">
        <f t="shared" ref="AZ84" si="64">D84</f>
        <v>vigna</v>
      </c>
      <c r="BA84" s="1" t="s">
        <v>382</v>
      </c>
      <c r="BB84">
        <v>4</v>
      </c>
      <c r="BC84" t="s">
        <v>334</v>
      </c>
      <c r="BD84" t="s">
        <v>504</v>
      </c>
      <c r="BE84" t="s">
        <v>505</v>
      </c>
      <c r="BF84" t="s">
        <v>538</v>
      </c>
      <c r="BG84" t="s">
        <v>218</v>
      </c>
      <c r="BI84" t="s">
        <v>220</v>
      </c>
      <c r="BJ84" t="s">
        <v>220</v>
      </c>
      <c r="BK84" s="1"/>
      <c r="BL84">
        <v>1</v>
      </c>
    </row>
    <row r="85" spans="1:64">
      <c r="A85" s="1" t="s">
        <v>45</v>
      </c>
      <c r="B85" t="s">
        <v>327</v>
      </c>
      <c r="D85" s="1" t="s">
        <v>539</v>
      </c>
      <c r="E85">
        <v>130</v>
      </c>
      <c r="F85" t="str">
        <f t="shared" ref="F85" si="65">"char_"&amp;E85&amp;"_"&amp;D85</f>
        <v>char_130_doberm</v>
      </c>
      <c r="G85">
        <v>1</v>
      </c>
      <c r="H85" s="1" t="s">
        <v>45</v>
      </c>
      <c r="J85">
        <v>2</v>
      </c>
      <c r="K85">
        <v>70</v>
      </c>
      <c r="L85">
        <v>2024</v>
      </c>
      <c r="M85">
        <v>150</v>
      </c>
      <c r="N85">
        <v>602</v>
      </c>
      <c r="O85">
        <v>30</v>
      </c>
      <c r="P85">
        <v>382</v>
      </c>
      <c r="Q85">
        <v>30</v>
      </c>
      <c r="R85">
        <v>0</v>
      </c>
      <c r="T85">
        <v>15</v>
      </c>
      <c r="U85">
        <v>-2</v>
      </c>
      <c r="V85">
        <v>0.5</v>
      </c>
      <c r="W85">
        <v>70</v>
      </c>
      <c r="X85">
        <v>-4</v>
      </c>
      <c r="Y85">
        <v>0.05</v>
      </c>
      <c r="Z85">
        <v>1.05</v>
      </c>
      <c r="AC85">
        <v>1</v>
      </c>
      <c r="AF85" s="1" t="s">
        <v>217</v>
      </c>
      <c r="AG85" s="1" t="s">
        <v>540</v>
      </c>
      <c r="AH85" s="1" t="s">
        <v>541</v>
      </c>
      <c r="AL85">
        <v>1</v>
      </c>
      <c r="AM85">
        <v>2</v>
      </c>
      <c r="AN85">
        <v>0.5</v>
      </c>
      <c r="AS85">
        <v>0.25</v>
      </c>
      <c r="AV85" s="1" t="s">
        <v>357</v>
      </c>
      <c r="AW85" t="s">
        <v>542</v>
      </c>
      <c r="AX85" s="16" t="str">
        <f t="shared" ref="AX85" si="66">"icon_"&amp;D85</f>
        <v>icon_doberm</v>
      </c>
      <c r="AY85" t="str">
        <f t="shared" ref="AY85" si="67">"half_"&amp;D85</f>
        <v>half_doberm</v>
      </c>
      <c r="AZ85" t="str">
        <f t="shared" ref="AZ85" si="68">D85</f>
        <v>doberm</v>
      </c>
      <c r="BA85" s="1" t="s">
        <v>382</v>
      </c>
      <c r="BB85">
        <v>4</v>
      </c>
      <c r="BC85" t="s">
        <v>334</v>
      </c>
      <c r="BD85" t="s">
        <v>431</v>
      </c>
      <c r="BE85" t="s">
        <v>543</v>
      </c>
      <c r="BF85" t="s">
        <v>544</v>
      </c>
      <c r="BG85" t="s">
        <v>218</v>
      </c>
      <c r="BI85" t="s">
        <v>220</v>
      </c>
      <c r="BJ85" t="s">
        <v>220</v>
      </c>
      <c r="BK85" s="1"/>
      <c r="BL85">
        <v>1</v>
      </c>
    </row>
    <row r="86" spans="1:64">
      <c r="A86" s="1" t="s">
        <v>46</v>
      </c>
      <c r="B86" t="s">
        <v>327</v>
      </c>
      <c r="D86" s="1" t="s">
        <v>545</v>
      </c>
      <c r="E86">
        <v>289</v>
      </c>
      <c r="F86" t="str">
        <f t="shared" ref="F86" si="69">"char_"&amp;E86&amp;"_"&amp;D86</f>
        <v>char_289_gyuki</v>
      </c>
      <c r="G86">
        <v>1</v>
      </c>
      <c r="H86" s="1" t="s">
        <v>46</v>
      </c>
      <c r="J86">
        <v>2</v>
      </c>
      <c r="K86">
        <v>70</v>
      </c>
      <c r="L86">
        <v>3640</v>
      </c>
      <c r="M86">
        <v>630</v>
      </c>
      <c r="N86">
        <v>916</v>
      </c>
      <c r="P86">
        <v>156</v>
      </c>
      <c r="R86">
        <v>0</v>
      </c>
      <c r="T86">
        <v>17</v>
      </c>
      <c r="U86">
        <v>-2</v>
      </c>
      <c r="V86">
        <v>0.5</v>
      </c>
      <c r="W86">
        <v>70</v>
      </c>
      <c r="X86">
        <v>-4</v>
      </c>
      <c r="Y86">
        <v>0.05</v>
      </c>
      <c r="Z86">
        <v>1.5</v>
      </c>
      <c r="AC86">
        <v>1</v>
      </c>
      <c r="AF86" s="1" t="s">
        <v>217</v>
      </c>
      <c r="AG86" s="1" t="s">
        <v>546</v>
      </c>
      <c r="AH86" s="1" t="s">
        <v>547</v>
      </c>
      <c r="AL86">
        <v>1</v>
      </c>
      <c r="AM86">
        <v>1</v>
      </c>
      <c r="AN86">
        <v>0.5</v>
      </c>
      <c r="AS86">
        <v>0.25</v>
      </c>
      <c r="AV86" s="1" t="s">
        <v>357</v>
      </c>
      <c r="AW86" t="s">
        <v>389</v>
      </c>
      <c r="AX86" s="16" t="str">
        <f t="shared" ref="AX86" si="70">"icon_"&amp;D86</f>
        <v>icon_gyuki</v>
      </c>
      <c r="AY86" t="str">
        <f t="shared" ref="AY86" si="71">"half_"&amp;D86</f>
        <v>half_gyuki</v>
      </c>
      <c r="AZ86" t="str">
        <f t="shared" ref="AZ86" si="72">D86</f>
        <v>gyuki</v>
      </c>
      <c r="BA86" s="1" t="s">
        <v>382</v>
      </c>
      <c r="BB86">
        <v>4</v>
      </c>
      <c r="BC86" t="s">
        <v>334</v>
      </c>
      <c r="BD86" t="s">
        <v>431</v>
      </c>
      <c r="BE86" t="s">
        <v>489</v>
      </c>
      <c r="BF86" t="s">
        <v>548</v>
      </c>
      <c r="BG86" t="s">
        <v>218</v>
      </c>
      <c r="BI86" t="s">
        <v>220</v>
      </c>
      <c r="BJ86" t="s">
        <v>220</v>
      </c>
      <c r="BK86" s="1"/>
      <c r="BL86">
        <v>1</v>
      </c>
    </row>
    <row r="87" spans="1:64">
      <c r="A87" s="1" t="s">
        <v>47</v>
      </c>
      <c r="B87" t="s">
        <v>327</v>
      </c>
      <c r="D87" s="1" t="s">
        <v>549</v>
      </c>
      <c r="E87">
        <v>193</v>
      </c>
      <c r="F87" t="str">
        <f t="shared" ref="F87" si="73">"char_"&amp;E87&amp;"_"&amp;D87</f>
        <v>char_193_frostl</v>
      </c>
      <c r="G87">
        <v>1</v>
      </c>
      <c r="H87" s="1" t="s">
        <v>47</v>
      </c>
      <c r="J87">
        <v>2</v>
      </c>
      <c r="K87">
        <v>70</v>
      </c>
      <c r="L87">
        <v>2260</v>
      </c>
      <c r="N87">
        <v>660</v>
      </c>
      <c r="P87">
        <v>323</v>
      </c>
      <c r="Q87">
        <v>55</v>
      </c>
      <c r="R87">
        <v>10</v>
      </c>
      <c r="T87">
        <v>18</v>
      </c>
      <c r="U87">
        <v>-2</v>
      </c>
      <c r="V87">
        <v>0.5</v>
      </c>
      <c r="W87">
        <v>70</v>
      </c>
      <c r="X87">
        <v>-10</v>
      </c>
      <c r="Y87">
        <v>0.05</v>
      </c>
      <c r="Z87">
        <v>1.45</v>
      </c>
      <c r="AC87">
        <v>1</v>
      </c>
      <c r="AF87" s="1" t="s">
        <v>217</v>
      </c>
      <c r="AG87" s="1" t="s">
        <v>550</v>
      </c>
      <c r="AH87" s="1" t="s">
        <v>551</v>
      </c>
      <c r="AL87">
        <v>1</v>
      </c>
      <c r="AM87">
        <v>2</v>
      </c>
      <c r="AN87">
        <v>0.5</v>
      </c>
      <c r="AS87">
        <v>0.25</v>
      </c>
      <c r="AV87" s="1" t="s">
        <v>357</v>
      </c>
      <c r="AW87" t="s">
        <v>430</v>
      </c>
      <c r="AX87" s="16" t="str">
        <f t="shared" ref="AX87" si="74">"icon_"&amp;D87</f>
        <v>icon_frostl</v>
      </c>
      <c r="AY87" t="str">
        <f t="shared" ref="AY87" si="75">"half_"&amp;D87</f>
        <v>half_frostl</v>
      </c>
      <c r="AZ87" t="str">
        <f t="shared" ref="AZ87" si="76">D87</f>
        <v>frostl</v>
      </c>
      <c r="BA87" s="1" t="s">
        <v>382</v>
      </c>
      <c r="BB87">
        <v>4</v>
      </c>
      <c r="BC87" t="s">
        <v>334</v>
      </c>
      <c r="BD87" t="s">
        <v>431</v>
      </c>
      <c r="BE87" t="s">
        <v>432</v>
      </c>
      <c r="BF87" t="s">
        <v>552</v>
      </c>
      <c r="BG87" t="s">
        <v>218</v>
      </c>
      <c r="BI87" t="s">
        <v>220</v>
      </c>
      <c r="BJ87" t="s">
        <v>220</v>
      </c>
      <c r="BK87" s="1"/>
      <c r="BL87">
        <v>1</v>
      </c>
    </row>
    <row r="88" spans="1:64">
      <c r="A88" s="1" t="s">
        <v>48</v>
      </c>
      <c r="B88" t="s">
        <v>327</v>
      </c>
      <c r="D88" s="1" t="s">
        <v>553</v>
      </c>
      <c r="E88">
        <v>127</v>
      </c>
      <c r="F88" t="str">
        <f t="shared" ref="F88" si="77">"char_"&amp;E88&amp;"_"&amp;D88</f>
        <v>char_127_estell</v>
      </c>
      <c r="G88">
        <v>1</v>
      </c>
      <c r="H88" s="1" t="s">
        <v>554</v>
      </c>
      <c r="J88">
        <v>2</v>
      </c>
      <c r="K88">
        <v>70</v>
      </c>
      <c r="L88">
        <v>2500</v>
      </c>
      <c r="M88">
        <v>550</v>
      </c>
      <c r="N88">
        <v>690</v>
      </c>
      <c r="P88">
        <v>315</v>
      </c>
      <c r="R88">
        <v>0</v>
      </c>
      <c r="T88">
        <v>22</v>
      </c>
      <c r="U88">
        <v>-2</v>
      </c>
      <c r="V88">
        <v>0.5</v>
      </c>
      <c r="W88">
        <v>70</v>
      </c>
      <c r="X88">
        <v>-4</v>
      </c>
      <c r="Y88">
        <v>0.05</v>
      </c>
      <c r="Z88">
        <v>1.2</v>
      </c>
      <c r="AC88">
        <v>1</v>
      </c>
      <c r="AF88" s="1" t="s">
        <v>217</v>
      </c>
      <c r="AG88" s="1" t="s">
        <v>555</v>
      </c>
      <c r="AH88" s="1" t="s">
        <v>556</v>
      </c>
      <c r="AL88">
        <v>1</v>
      </c>
      <c r="AM88">
        <v>2</v>
      </c>
      <c r="AN88">
        <v>0.5</v>
      </c>
      <c r="AS88">
        <v>0.25</v>
      </c>
      <c r="AV88" s="1" t="s">
        <v>357</v>
      </c>
      <c r="AW88" t="s">
        <v>363</v>
      </c>
      <c r="AX88" s="16" t="str">
        <f t="shared" ref="AX88" si="78">"icon_"&amp;D88</f>
        <v>icon_estell</v>
      </c>
      <c r="AY88" t="str">
        <f t="shared" ref="AY88" si="79">"half_"&amp;D88</f>
        <v>half_estell</v>
      </c>
      <c r="AZ88" t="str">
        <f t="shared" ref="AZ88" si="80">D88</f>
        <v>estell</v>
      </c>
      <c r="BA88" s="1" t="s">
        <v>382</v>
      </c>
      <c r="BB88">
        <v>4</v>
      </c>
      <c r="BC88" t="s">
        <v>334</v>
      </c>
      <c r="BD88" t="s">
        <v>431</v>
      </c>
      <c r="BE88" t="s">
        <v>425</v>
      </c>
      <c r="BF88" t="s">
        <v>557</v>
      </c>
      <c r="BG88" t="s">
        <v>218</v>
      </c>
      <c r="BI88" t="s">
        <v>220</v>
      </c>
      <c r="BJ88" t="s">
        <v>220</v>
      </c>
      <c r="BK88" s="1"/>
      <c r="BL88">
        <v>1</v>
      </c>
    </row>
    <row r="89" spans="1:64">
      <c r="A89" s="1" t="s">
        <v>49</v>
      </c>
      <c r="B89" t="s">
        <v>327</v>
      </c>
      <c r="D89" s="1" t="s">
        <v>558</v>
      </c>
      <c r="E89">
        <v>185</v>
      </c>
      <c r="F89" t="str">
        <f t="shared" ref="F89" si="81">"char_"&amp;E89&amp;"_"&amp;D89</f>
        <v>char_185_frncat</v>
      </c>
      <c r="G89">
        <v>1</v>
      </c>
      <c r="H89" s="1" t="s">
        <v>49</v>
      </c>
      <c r="J89">
        <v>2</v>
      </c>
      <c r="K89">
        <v>70</v>
      </c>
      <c r="L89">
        <v>2345</v>
      </c>
      <c r="N89">
        <v>644</v>
      </c>
      <c r="O89">
        <v>61</v>
      </c>
      <c r="P89">
        <v>357</v>
      </c>
      <c r="Q89">
        <v>35</v>
      </c>
      <c r="R89">
        <v>15</v>
      </c>
      <c r="T89">
        <v>20</v>
      </c>
      <c r="U89">
        <v>-2</v>
      </c>
      <c r="V89">
        <v>0.5</v>
      </c>
      <c r="W89">
        <v>70</v>
      </c>
      <c r="X89">
        <v>-4</v>
      </c>
      <c r="Y89">
        <v>0.05</v>
      </c>
      <c r="Z89">
        <v>1.25</v>
      </c>
      <c r="AC89">
        <v>1</v>
      </c>
      <c r="AF89" s="1" t="s">
        <v>217</v>
      </c>
      <c r="AG89" s="1" t="s">
        <v>559</v>
      </c>
      <c r="AH89" s="1" t="s">
        <v>560</v>
      </c>
      <c r="AL89">
        <v>1</v>
      </c>
      <c r="AM89">
        <v>1</v>
      </c>
      <c r="AN89">
        <v>0.5</v>
      </c>
      <c r="AS89">
        <v>0.25</v>
      </c>
      <c r="AV89" s="1" t="s">
        <v>357</v>
      </c>
      <c r="AW89" t="s">
        <v>561</v>
      </c>
      <c r="AX89" s="16" t="str">
        <f t="shared" ref="AX89" si="82">"icon_"&amp;D89</f>
        <v>icon_frncat</v>
      </c>
      <c r="AY89" t="str">
        <f t="shared" ref="AY89" si="83">"half_"&amp;D89</f>
        <v>half_frncat</v>
      </c>
      <c r="AZ89" t="str">
        <f t="shared" ref="AZ89" si="84">D89</f>
        <v>frncat</v>
      </c>
      <c r="BA89" s="1" t="s">
        <v>382</v>
      </c>
      <c r="BB89">
        <v>4</v>
      </c>
      <c r="BC89" t="s">
        <v>334</v>
      </c>
      <c r="BD89" t="s">
        <v>431</v>
      </c>
      <c r="BE89" t="s">
        <v>412</v>
      </c>
      <c r="BF89" t="s">
        <v>562</v>
      </c>
      <c r="BG89" t="s">
        <v>218</v>
      </c>
      <c r="BI89" t="s">
        <v>220</v>
      </c>
      <c r="BJ89" t="s">
        <v>220</v>
      </c>
      <c r="BK89" s="1"/>
      <c r="BL89">
        <v>1</v>
      </c>
    </row>
    <row r="90" spans="1:64">
      <c r="A90" s="1" t="s">
        <v>50</v>
      </c>
      <c r="B90" t="s">
        <v>327</v>
      </c>
      <c r="D90" s="1" t="s">
        <v>563</v>
      </c>
      <c r="E90">
        <v>237</v>
      </c>
      <c r="F90" t="str">
        <f t="shared" ref="F90" si="85">"char_"&amp;E90&amp;"_"&amp;D90</f>
        <v>char_237_gravel</v>
      </c>
      <c r="G90">
        <v>1</v>
      </c>
      <c r="H90" s="1" t="s">
        <v>50</v>
      </c>
      <c r="J90">
        <v>2</v>
      </c>
      <c r="K90">
        <v>70</v>
      </c>
      <c r="L90">
        <v>1420</v>
      </c>
      <c r="M90">
        <v>460</v>
      </c>
      <c r="N90">
        <v>452</v>
      </c>
      <c r="P90">
        <v>335</v>
      </c>
      <c r="R90">
        <v>0</v>
      </c>
      <c r="T90">
        <v>8</v>
      </c>
      <c r="U90">
        <v>-4</v>
      </c>
      <c r="V90">
        <v>0.5</v>
      </c>
      <c r="W90">
        <v>18</v>
      </c>
      <c r="X90">
        <v>-2</v>
      </c>
      <c r="Y90">
        <v>0.05</v>
      </c>
      <c r="Z90">
        <v>0.93</v>
      </c>
      <c r="AC90">
        <v>1</v>
      </c>
      <c r="AF90" s="1" t="s">
        <v>217</v>
      </c>
      <c r="AG90" s="1" t="s">
        <v>564</v>
      </c>
      <c r="AH90" s="1" t="s">
        <v>565</v>
      </c>
      <c r="AL90">
        <v>1</v>
      </c>
      <c r="AM90">
        <v>1</v>
      </c>
      <c r="AN90">
        <v>0.5</v>
      </c>
      <c r="AS90">
        <v>0.25</v>
      </c>
      <c r="AV90" s="1" t="s">
        <v>566</v>
      </c>
      <c r="AW90" t="s">
        <v>567</v>
      </c>
      <c r="AX90" s="16" t="str">
        <f t="shared" ref="AX90" si="86">"icon_"&amp;D90</f>
        <v>icon_gravel</v>
      </c>
      <c r="AY90" t="str">
        <f t="shared" ref="AY90:AY91" si="87">"half_"&amp;D90</f>
        <v>half_gravel</v>
      </c>
      <c r="AZ90" t="str">
        <f t="shared" ref="AZ90" si="88">D90</f>
        <v>gravel</v>
      </c>
      <c r="BA90" s="1" t="s">
        <v>382</v>
      </c>
      <c r="BB90">
        <v>4</v>
      </c>
      <c r="BC90" t="s">
        <v>334</v>
      </c>
      <c r="BD90" t="s">
        <v>568</v>
      </c>
      <c r="BE90" t="s">
        <v>569</v>
      </c>
      <c r="BF90" t="s">
        <v>570</v>
      </c>
      <c r="BG90" t="s">
        <v>218</v>
      </c>
      <c r="BI90" t="s">
        <v>220</v>
      </c>
      <c r="BJ90" t="s">
        <v>220</v>
      </c>
      <c r="BK90" s="1"/>
      <c r="BL90">
        <v>1</v>
      </c>
    </row>
    <row r="91" spans="1:64">
      <c r="A91" s="1" t="s">
        <v>51</v>
      </c>
      <c r="B91" t="s">
        <v>327</v>
      </c>
      <c r="D91" s="1" t="s">
        <v>571</v>
      </c>
      <c r="E91">
        <v>236</v>
      </c>
      <c r="F91" t="str">
        <f t="shared" ref="F91" si="89">"char_"&amp;E91&amp;"_"&amp;D91</f>
        <v>char_236_rope</v>
      </c>
      <c r="G91">
        <v>1</v>
      </c>
      <c r="H91" s="1" t="s">
        <v>51</v>
      </c>
      <c r="J91">
        <v>2</v>
      </c>
      <c r="K91">
        <v>70</v>
      </c>
      <c r="L91">
        <v>1720</v>
      </c>
      <c r="N91">
        <v>728</v>
      </c>
      <c r="P91">
        <v>325</v>
      </c>
      <c r="Q91">
        <v>82</v>
      </c>
      <c r="R91">
        <v>0</v>
      </c>
      <c r="T91">
        <v>12</v>
      </c>
      <c r="U91">
        <v>-2</v>
      </c>
      <c r="V91">
        <v>0.5</v>
      </c>
      <c r="W91">
        <v>70</v>
      </c>
      <c r="X91">
        <v>-4</v>
      </c>
      <c r="Y91">
        <v>0.05</v>
      </c>
      <c r="Z91">
        <v>1.8</v>
      </c>
      <c r="AC91">
        <v>1</v>
      </c>
      <c r="AF91" s="1" t="s">
        <v>217</v>
      </c>
      <c r="AG91" s="1" t="s">
        <v>572</v>
      </c>
      <c r="AH91" s="1" t="s">
        <v>573</v>
      </c>
      <c r="AK91">
        <v>1</v>
      </c>
      <c r="AL91">
        <v>1</v>
      </c>
      <c r="AM91">
        <v>2</v>
      </c>
      <c r="AN91">
        <v>0.5</v>
      </c>
      <c r="AS91">
        <v>0.25</v>
      </c>
      <c r="AV91" s="1" t="s">
        <v>566</v>
      </c>
      <c r="AW91" s="1" t="s">
        <v>574</v>
      </c>
      <c r="AX91" s="16" t="str">
        <f t="shared" ref="AX91" si="90">"icon_"&amp;D91</f>
        <v>icon_rope</v>
      </c>
      <c r="AY91" t="str">
        <f t="shared" si="87"/>
        <v>half_rope</v>
      </c>
      <c r="AZ91" t="str">
        <f t="shared" ref="AZ91" si="91">D91</f>
        <v>rope</v>
      </c>
      <c r="BA91" s="1" t="s">
        <v>382</v>
      </c>
      <c r="BB91">
        <v>4</v>
      </c>
      <c r="BC91" s="1" t="s">
        <v>334</v>
      </c>
      <c r="BD91" s="1" t="s">
        <v>575</v>
      </c>
      <c r="BE91" s="1" t="s">
        <v>576</v>
      </c>
      <c r="BF91" t="s">
        <v>577</v>
      </c>
      <c r="BG91" t="s">
        <v>218</v>
      </c>
      <c r="BI91" t="s">
        <v>220</v>
      </c>
      <c r="BJ91" t="s">
        <v>220</v>
      </c>
      <c r="BK91" s="1" t="s">
        <v>578</v>
      </c>
      <c r="BL91">
        <v>1</v>
      </c>
    </row>
    <row r="92" spans="1:64">
      <c r="A92" s="1" t="s">
        <v>52</v>
      </c>
      <c r="B92" t="s">
        <v>327</v>
      </c>
      <c r="D92" s="1" t="s">
        <v>579</v>
      </c>
      <c r="E92">
        <v>277</v>
      </c>
      <c r="F92" t="str">
        <f t="shared" ref="F92:F93" si="92">"char_"&amp;E92&amp;"_"&amp;D92</f>
        <v>char_277_sqrrel</v>
      </c>
      <c r="G92">
        <v>1</v>
      </c>
      <c r="H92" s="1" t="s">
        <v>52</v>
      </c>
      <c r="J92">
        <v>2</v>
      </c>
      <c r="K92">
        <v>70</v>
      </c>
      <c r="L92">
        <v>1785</v>
      </c>
      <c r="M92">
        <v>340</v>
      </c>
      <c r="N92">
        <v>580</v>
      </c>
      <c r="O92">
        <v>35</v>
      </c>
      <c r="P92">
        <v>365</v>
      </c>
      <c r="R92">
        <v>0</v>
      </c>
      <c r="T92">
        <v>19</v>
      </c>
      <c r="U92">
        <v>-2</v>
      </c>
      <c r="V92">
        <v>0.5</v>
      </c>
      <c r="W92">
        <v>70</v>
      </c>
      <c r="X92">
        <v>-4</v>
      </c>
      <c r="Y92">
        <v>0.05</v>
      </c>
      <c r="Z92">
        <v>1.2</v>
      </c>
      <c r="AC92">
        <v>1</v>
      </c>
      <c r="AF92" s="1" t="s">
        <v>217</v>
      </c>
      <c r="AG92" s="1" t="s">
        <v>580</v>
      </c>
      <c r="AH92" s="1" t="s">
        <v>581</v>
      </c>
      <c r="AK92">
        <v>1</v>
      </c>
      <c r="AL92">
        <v>1</v>
      </c>
      <c r="AM92">
        <v>2</v>
      </c>
      <c r="AN92">
        <v>0.5</v>
      </c>
      <c r="AS92">
        <v>0.25</v>
      </c>
      <c r="AV92" s="1" t="s">
        <v>566</v>
      </c>
      <c r="AW92" t="s">
        <v>582</v>
      </c>
      <c r="AX92" s="16" t="str">
        <f t="shared" ref="AX92:AX93" si="93">"icon_"&amp;D92</f>
        <v>icon_sqrrel</v>
      </c>
      <c r="AY92" t="str">
        <f t="shared" ref="AY92:AY93" si="94">"half_"&amp;D92</f>
        <v>half_sqrrel</v>
      </c>
      <c r="AZ92" t="str">
        <f t="shared" ref="AZ92:AZ93" si="95">D92</f>
        <v>sqrrel</v>
      </c>
      <c r="BA92" s="1" t="s">
        <v>382</v>
      </c>
      <c r="BB92">
        <v>4</v>
      </c>
      <c r="BC92" t="s">
        <v>334</v>
      </c>
      <c r="BD92" s="1" t="s">
        <v>575</v>
      </c>
      <c r="BE92" t="s">
        <v>583</v>
      </c>
      <c r="BF92" t="s">
        <v>584</v>
      </c>
      <c r="BG92" t="s">
        <v>218</v>
      </c>
      <c r="BI92" t="s">
        <v>220</v>
      </c>
      <c r="BJ92" t="s">
        <v>220</v>
      </c>
      <c r="BK92" s="1" t="s">
        <v>578</v>
      </c>
      <c r="BL92">
        <v>1</v>
      </c>
    </row>
    <row r="93" spans="1:64">
      <c r="A93" s="1" t="s">
        <v>53</v>
      </c>
      <c r="B93" t="s">
        <v>327</v>
      </c>
      <c r="D93" s="1" t="s">
        <v>585</v>
      </c>
      <c r="E93">
        <v>117</v>
      </c>
      <c r="F93" t="str">
        <f t="shared" si="92"/>
        <v>char_117_myrrh</v>
      </c>
      <c r="G93">
        <v>1</v>
      </c>
      <c r="H93" s="1" t="s">
        <v>53</v>
      </c>
      <c r="J93">
        <v>2</v>
      </c>
      <c r="K93">
        <v>70</v>
      </c>
      <c r="L93">
        <v>1420</v>
      </c>
      <c r="N93">
        <v>465</v>
      </c>
      <c r="O93">
        <v>83</v>
      </c>
      <c r="P93">
        <v>131</v>
      </c>
      <c r="R93">
        <v>0</v>
      </c>
      <c r="T93">
        <v>18</v>
      </c>
      <c r="U93">
        <v>-2</v>
      </c>
      <c r="V93">
        <v>0.5</v>
      </c>
      <c r="W93">
        <v>70</v>
      </c>
      <c r="X93">
        <v>-4</v>
      </c>
      <c r="Y93">
        <v>0.05</v>
      </c>
      <c r="Z93">
        <v>2.85</v>
      </c>
      <c r="AC93">
        <v>1</v>
      </c>
      <c r="AF93" s="1" t="s">
        <v>217</v>
      </c>
      <c r="AG93" s="1" t="s">
        <v>586</v>
      </c>
      <c r="AH93" s="1" t="s">
        <v>587</v>
      </c>
      <c r="AK93">
        <v>1</v>
      </c>
      <c r="AM93">
        <v>1</v>
      </c>
      <c r="AN93">
        <v>0.5</v>
      </c>
      <c r="AS93">
        <v>0.25</v>
      </c>
      <c r="AV93" t="s">
        <v>342</v>
      </c>
      <c r="AW93" t="s">
        <v>343</v>
      </c>
      <c r="AX93" s="16" t="str">
        <f t="shared" si="93"/>
        <v>icon_myrrh</v>
      </c>
      <c r="AY93" t="str">
        <f t="shared" si="94"/>
        <v>half_myrrh</v>
      </c>
      <c r="AZ93" t="str">
        <f t="shared" si="95"/>
        <v>myrrh</v>
      </c>
      <c r="BA93" s="1" t="s">
        <v>382</v>
      </c>
      <c r="BB93">
        <v>4</v>
      </c>
      <c r="BC93" t="s">
        <v>383</v>
      </c>
      <c r="BD93" s="1" t="s">
        <v>456</v>
      </c>
      <c r="BE93" t="s">
        <v>457</v>
      </c>
      <c r="BF93" t="s">
        <v>588</v>
      </c>
      <c r="BG93" t="s">
        <v>218</v>
      </c>
      <c r="BI93" t="s">
        <v>220</v>
      </c>
      <c r="BJ93" t="s">
        <v>220</v>
      </c>
      <c r="BK93" s="1"/>
      <c r="BL93">
        <v>1</v>
      </c>
    </row>
    <row r="94" spans="1:64">
      <c r="A94" s="1" t="s">
        <v>54</v>
      </c>
      <c r="B94" t="s">
        <v>327</v>
      </c>
      <c r="D94" s="1" t="s">
        <v>589</v>
      </c>
      <c r="E94">
        <v>187</v>
      </c>
      <c r="F94" t="str">
        <f t="shared" ref="F94" si="96">"char_"&amp;E94&amp;"_"&amp;D94</f>
        <v>char_187_ccheal</v>
      </c>
      <c r="G94">
        <v>1</v>
      </c>
      <c r="H94" s="1" t="s">
        <v>54</v>
      </c>
      <c r="J94">
        <v>2</v>
      </c>
      <c r="K94">
        <v>70</v>
      </c>
      <c r="L94">
        <v>1580</v>
      </c>
      <c r="N94">
        <v>450</v>
      </c>
      <c r="O94">
        <v>53</v>
      </c>
      <c r="P94">
        <v>152</v>
      </c>
      <c r="Q94">
        <v>30</v>
      </c>
      <c r="R94">
        <v>0</v>
      </c>
      <c r="T94">
        <v>18</v>
      </c>
      <c r="U94">
        <v>-2</v>
      </c>
      <c r="V94">
        <v>0.5</v>
      </c>
      <c r="W94">
        <v>70</v>
      </c>
      <c r="X94">
        <v>-4</v>
      </c>
      <c r="Y94">
        <v>0.05</v>
      </c>
      <c r="Z94">
        <v>2.85</v>
      </c>
      <c r="AC94">
        <v>1</v>
      </c>
      <c r="AF94" s="1" t="s">
        <v>217</v>
      </c>
      <c r="AG94" s="1" t="s">
        <v>590</v>
      </c>
      <c r="AH94" s="1" t="s">
        <v>591</v>
      </c>
      <c r="AK94">
        <v>1</v>
      </c>
      <c r="AM94">
        <v>1</v>
      </c>
      <c r="AN94">
        <v>0.5</v>
      </c>
      <c r="AS94">
        <v>0.25</v>
      </c>
      <c r="AV94" t="s">
        <v>342</v>
      </c>
      <c r="AW94" t="s">
        <v>343</v>
      </c>
      <c r="AX94" s="16" t="str">
        <f t="shared" ref="AX94" si="97">"icon_"&amp;D94</f>
        <v>icon_ccheal</v>
      </c>
      <c r="AY94" t="str">
        <f t="shared" ref="AY94" si="98">"half_"&amp;D94</f>
        <v>half_ccheal</v>
      </c>
      <c r="AZ94" t="str">
        <f t="shared" ref="AZ94" si="99">D94</f>
        <v>ccheal</v>
      </c>
      <c r="BA94" s="1" t="s">
        <v>382</v>
      </c>
      <c r="BB94">
        <v>4</v>
      </c>
      <c r="BC94" t="s">
        <v>383</v>
      </c>
      <c r="BD94" s="1" t="s">
        <v>456</v>
      </c>
      <c r="BE94" t="s">
        <v>457</v>
      </c>
      <c r="BF94" t="s">
        <v>592</v>
      </c>
      <c r="BG94" t="s">
        <v>218</v>
      </c>
      <c r="BI94" t="s">
        <v>220</v>
      </c>
      <c r="BJ94" t="s">
        <v>220</v>
      </c>
      <c r="BK94" s="1"/>
      <c r="BL94">
        <v>1</v>
      </c>
    </row>
    <row r="95" spans="1:64">
      <c r="A95" s="1" t="s">
        <v>55</v>
      </c>
      <c r="B95" t="s">
        <v>327</v>
      </c>
      <c r="D95" s="1" t="s">
        <v>593</v>
      </c>
      <c r="E95">
        <v>181</v>
      </c>
      <c r="F95" t="str">
        <f t="shared" ref="F95:F96" si="100">"char_"&amp;E95&amp;"_"&amp;D95</f>
        <v>char_181_flower</v>
      </c>
      <c r="G95">
        <v>1</v>
      </c>
      <c r="H95" s="1" t="s">
        <v>55</v>
      </c>
      <c r="J95">
        <v>2</v>
      </c>
      <c r="K95">
        <v>70</v>
      </c>
      <c r="L95">
        <v>1560</v>
      </c>
      <c r="M95">
        <v>150</v>
      </c>
      <c r="N95">
        <v>320</v>
      </c>
      <c r="O95">
        <v>44</v>
      </c>
      <c r="P95">
        <v>145</v>
      </c>
      <c r="R95">
        <v>0</v>
      </c>
      <c r="T95">
        <v>16</v>
      </c>
      <c r="U95">
        <v>-2</v>
      </c>
      <c r="V95">
        <v>0.5</v>
      </c>
      <c r="W95">
        <v>70</v>
      </c>
      <c r="X95">
        <v>-4</v>
      </c>
      <c r="Y95">
        <v>0.05</v>
      </c>
      <c r="Z95">
        <v>2.85</v>
      </c>
      <c r="AC95">
        <v>1</v>
      </c>
      <c r="AF95" s="1" t="s">
        <v>217</v>
      </c>
      <c r="AG95" s="1" t="s">
        <v>594</v>
      </c>
      <c r="AH95" s="1" t="s">
        <v>595</v>
      </c>
      <c r="AK95">
        <v>1</v>
      </c>
      <c r="AM95">
        <v>1</v>
      </c>
      <c r="AN95">
        <v>0.5</v>
      </c>
      <c r="AS95">
        <v>0.25</v>
      </c>
      <c r="AV95" t="s">
        <v>342</v>
      </c>
      <c r="AW95" t="s">
        <v>596</v>
      </c>
      <c r="AX95" s="16" t="str">
        <f t="shared" ref="AX95:AX96" si="101">"icon_"&amp;D95</f>
        <v>icon_flower</v>
      </c>
      <c r="AY95" t="str">
        <f t="shared" ref="AY95:AY96" si="102">"half_"&amp;D95</f>
        <v>half_flower</v>
      </c>
      <c r="AZ95" t="str">
        <f t="shared" ref="AZ95:AZ96" si="103">D95</f>
        <v>flower</v>
      </c>
      <c r="BA95" s="1" t="s">
        <v>382</v>
      </c>
      <c r="BB95">
        <v>4</v>
      </c>
      <c r="BC95" t="s">
        <v>383</v>
      </c>
      <c r="BD95" s="1" t="s">
        <v>456</v>
      </c>
      <c r="BE95" t="s">
        <v>597</v>
      </c>
      <c r="BF95" t="s">
        <v>598</v>
      </c>
      <c r="BG95" t="s">
        <v>218</v>
      </c>
      <c r="BI95" t="s">
        <v>220</v>
      </c>
      <c r="BJ95" t="s">
        <v>220</v>
      </c>
      <c r="BK95" s="1"/>
      <c r="BL95">
        <v>1</v>
      </c>
    </row>
    <row r="96" spans="1:64">
      <c r="A96" s="1" t="s">
        <v>56</v>
      </c>
      <c r="B96" t="s">
        <v>327</v>
      </c>
      <c r="D96" s="1" t="s">
        <v>599</v>
      </c>
      <c r="E96">
        <v>199</v>
      </c>
      <c r="F96" t="str">
        <f t="shared" si="100"/>
        <v>char_199_yak</v>
      </c>
      <c r="G96">
        <v>1</v>
      </c>
      <c r="H96" s="1" t="s">
        <v>56</v>
      </c>
      <c r="J96">
        <v>2</v>
      </c>
      <c r="K96">
        <v>70</v>
      </c>
      <c r="L96">
        <v>3235</v>
      </c>
      <c r="M96">
        <v>635</v>
      </c>
      <c r="N96">
        <v>375</v>
      </c>
      <c r="P96">
        <v>670</v>
      </c>
      <c r="R96">
        <v>5</v>
      </c>
      <c r="T96">
        <v>21</v>
      </c>
      <c r="U96">
        <v>-2</v>
      </c>
      <c r="V96">
        <v>0.5</v>
      </c>
      <c r="W96">
        <v>70</v>
      </c>
      <c r="X96">
        <v>-10</v>
      </c>
      <c r="Y96">
        <v>0.05</v>
      </c>
      <c r="Z96">
        <v>1.2</v>
      </c>
      <c r="AC96">
        <v>1</v>
      </c>
      <c r="AF96" s="1" t="s">
        <v>217</v>
      </c>
      <c r="AG96" s="1" t="s">
        <v>600</v>
      </c>
      <c r="AH96" s="1" t="s">
        <v>601</v>
      </c>
      <c r="AL96">
        <v>1</v>
      </c>
      <c r="AM96">
        <v>3</v>
      </c>
      <c r="AN96">
        <v>0.5</v>
      </c>
      <c r="AS96">
        <v>0.25</v>
      </c>
      <c r="AV96" s="1" t="s">
        <v>402</v>
      </c>
      <c r="AW96" t="s">
        <v>403</v>
      </c>
      <c r="AX96" s="16" t="str">
        <f t="shared" si="101"/>
        <v>icon_yak</v>
      </c>
      <c r="AY96" t="str">
        <f t="shared" si="102"/>
        <v>half_yak</v>
      </c>
      <c r="AZ96" t="str">
        <f t="shared" si="103"/>
        <v>yak</v>
      </c>
      <c r="BA96" s="1" t="s">
        <v>382</v>
      </c>
      <c r="BB96">
        <v>4</v>
      </c>
      <c r="BC96" t="s">
        <v>334</v>
      </c>
      <c r="BD96" s="1" t="s">
        <v>479</v>
      </c>
      <c r="BE96" t="s">
        <v>404</v>
      </c>
      <c r="BF96" t="s">
        <v>602</v>
      </c>
      <c r="BG96" t="s">
        <v>218</v>
      </c>
      <c r="BI96" t="s">
        <v>220</v>
      </c>
      <c r="BJ96" t="s">
        <v>220</v>
      </c>
      <c r="BK96" s="1"/>
      <c r="BL96">
        <v>1</v>
      </c>
    </row>
    <row r="97" spans="1:64">
      <c r="A97" s="1" t="s">
        <v>57</v>
      </c>
      <c r="B97" t="s">
        <v>327</v>
      </c>
      <c r="D97" s="1" t="s">
        <v>603</v>
      </c>
      <c r="E97">
        <v>150</v>
      </c>
      <c r="F97" t="str">
        <f t="shared" ref="F97" si="104">"char_"&amp;E97&amp;"_"&amp;D97</f>
        <v>char_150_snakek</v>
      </c>
      <c r="G97">
        <v>1</v>
      </c>
      <c r="H97" s="1" t="s">
        <v>57</v>
      </c>
      <c r="J97">
        <v>2</v>
      </c>
      <c r="K97">
        <v>70</v>
      </c>
      <c r="L97">
        <v>3105</v>
      </c>
      <c r="N97">
        <v>365</v>
      </c>
      <c r="P97">
        <v>690</v>
      </c>
      <c r="Q97">
        <v>102</v>
      </c>
      <c r="R97">
        <v>0</v>
      </c>
      <c r="T97">
        <v>21</v>
      </c>
      <c r="U97">
        <v>-2</v>
      </c>
      <c r="V97">
        <v>0.5</v>
      </c>
      <c r="W97">
        <v>70</v>
      </c>
      <c r="X97">
        <v>-10</v>
      </c>
      <c r="Y97">
        <v>0.05</v>
      </c>
      <c r="Z97">
        <v>1.2</v>
      </c>
      <c r="AC97">
        <v>1</v>
      </c>
      <c r="AF97" s="1" t="s">
        <v>217</v>
      </c>
      <c r="AG97" s="1" t="s">
        <v>604</v>
      </c>
      <c r="AH97" s="1" t="s">
        <v>605</v>
      </c>
      <c r="AL97">
        <v>1</v>
      </c>
      <c r="AM97">
        <v>3</v>
      </c>
      <c r="AN97">
        <v>0.5</v>
      </c>
      <c r="AS97">
        <v>0.25</v>
      </c>
      <c r="AV97" s="1" t="s">
        <v>402</v>
      </c>
      <c r="AW97" t="s">
        <v>403</v>
      </c>
      <c r="AX97" s="16" t="str">
        <f t="shared" ref="AX97" si="105">"icon_"&amp;D97</f>
        <v>icon_snakek</v>
      </c>
      <c r="AY97" t="str">
        <f t="shared" ref="AY97" si="106">"half_"&amp;D97</f>
        <v>half_snakek</v>
      </c>
      <c r="AZ97" t="str">
        <f t="shared" ref="AZ97" si="107">D97</f>
        <v>snakek</v>
      </c>
      <c r="BA97" s="1" t="s">
        <v>382</v>
      </c>
      <c r="BB97">
        <v>4</v>
      </c>
      <c r="BC97" t="s">
        <v>334</v>
      </c>
      <c r="BD97" s="1" t="s">
        <v>479</v>
      </c>
      <c r="BE97" t="s">
        <v>404</v>
      </c>
      <c r="BF97" t="s">
        <v>606</v>
      </c>
      <c r="BG97" t="s">
        <v>218</v>
      </c>
      <c r="BI97" t="s">
        <v>220</v>
      </c>
      <c r="BJ97" t="s">
        <v>220</v>
      </c>
      <c r="BK97" s="1"/>
      <c r="BL97">
        <v>1</v>
      </c>
    </row>
    <row r="98" spans="1:64">
      <c r="A98" s="1" t="s">
        <v>58</v>
      </c>
      <c r="B98" t="s">
        <v>327</v>
      </c>
      <c r="D98" s="1" t="s">
        <v>607</v>
      </c>
      <c r="E98">
        <v>196</v>
      </c>
      <c r="F98" t="str">
        <f t="shared" ref="F98:F99" si="108">"char_"&amp;E98&amp;"_"&amp;D98</f>
        <v>char_196_sunbr</v>
      </c>
      <c r="G98">
        <v>1</v>
      </c>
      <c r="H98" s="1" t="s">
        <v>58</v>
      </c>
      <c r="J98">
        <v>2</v>
      </c>
      <c r="K98">
        <v>70</v>
      </c>
      <c r="L98">
        <v>2550</v>
      </c>
      <c r="M98">
        <v>400</v>
      </c>
      <c r="N98">
        <v>435</v>
      </c>
      <c r="O98">
        <v>21</v>
      </c>
      <c r="P98">
        <v>562</v>
      </c>
      <c r="R98">
        <v>10</v>
      </c>
      <c r="T98">
        <v>20</v>
      </c>
      <c r="U98">
        <v>-2</v>
      </c>
      <c r="V98">
        <v>0.5</v>
      </c>
      <c r="W98">
        <v>70</v>
      </c>
      <c r="X98">
        <v>-4</v>
      </c>
      <c r="Y98">
        <v>0.05</v>
      </c>
      <c r="Z98">
        <v>1.2</v>
      </c>
      <c r="AC98">
        <v>1</v>
      </c>
      <c r="AF98" s="1" t="s">
        <v>217</v>
      </c>
      <c r="AG98" s="1" t="s">
        <v>608</v>
      </c>
      <c r="AH98" s="1" t="s">
        <v>609</v>
      </c>
      <c r="AL98">
        <v>1</v>
      </c>
      <c r="AM98">
        <v>3</v>
      </c>
      <c r="AN98">
        <v>0.5</v>
      </c>
      <c r="AS98">
        <v>0.25</v>
      </c>
      <c r="AV98" s="1" t="s">
        <v>402</v>
      </c>
      <c r="AW98" t="s">
        <v>417</v>
      </c>
      <c r="AX98" s="16" t="str">
        <f t="shared" ref="AX98" si="109">"icon_"&amp;D98</f>
        <v>icon_sunbr</v>
      </c>
      <c r="AY98" t="str">
        <f t="shared" ref="AY98" si="110">"half_"&amp;D98</f>
        <v>half_sunbr</v>
      </c>
      <c r="AZ98" t="str">
        <f t="shared" ref="AZ98" si="111">D98</f>
        <v>sunbr</v>
      </c>
      <c r="BA98" s="1" t="s">
        <v>382</v>
      </c>
      <c r="BB98">
        <v>4</v>
      </c>
      <c r="BC98" t="s">
        <v>334</v>
      </c>
      <c r="BD98" s="1" t="s">
        <v>479</v>
      </c>
      <c r="BE98" t="s">
        <v>419</v>
      </c>
      <c r="BF98" t="s">
        <v>610</v>
      </c>
      <c r="BG98" t="s">
        <v>218</v>
      </c>
      <c r="BI98" t="s">
        <v>220</v>
      </c>
      <c r="BJ98" t="s">
        <v>220</v>
      </c>
      <c r="BK98" s="1"/>
      <c r="BL98">
        <v>1</v>
      </c>
    </row>
    <row r="99" spans="1:64">
      <c r="A99" s="1" t="s">
        <v>59</v>
      </c>
      <c r="B99" t="s">
        <v>327</v>
      </c>
      <c r="D99" s="1" t="s">
        <v>611</v>
      </c>
      <c r="E99">
        <v>110</v>
      </c>
      <c r="F99" t="str">
        <f t="shared" si="108"/>
        <v>char_110_deepcl</v>
      </c>
      <c r="G99">
        <v>1</v>
      </c>
      <c r="H99" s="1" t="s">
        <v>59</v>
      </c>
      <c r="J99">
        <v>2</v>
      </c>
      <c r="K99">
        <v>70</v>
      </c>
      <c r="L99">
        <v>1050</v>
      </c>
      <c r="M99">
        <v>300</v>
      </c>
      <c r="N99">
        <v>403</v>
      </c>
      <c r="P99">
        <v>125</v>
      </c>
      <c r="R99">
        <v>15</v>
      </c>
      <c r="T99">
        <v>10</v>
      </c>
      <c r="U99">
        <v>-2</v>
      </c>
      <c r="V99">
        <v>0.5</v>
      </c>
      <c r="W99">
        <v>70</v>
      </c>
      <c r="X99">
        <v>-10</v>
      </c>
      <c r="Y99">
        <v>0.05</v>
      </c>
      <c r="Z99">
        <v>1.6</v>
      </c>
      <c r="AC99">
        <v>1</v>
      </c>
      <c r="AF99" s="1" t="s">
        <v>217</v>
      </c>
      <c r="AG99" s="1" t="s">
        <v>612</v>
      </c>
      <c r="AH99" s="1" t="s">
        <v>613</v>
      </c>
      <c r="AK99">
        <v>1</v>
      </c>
      <c r="AM99">
        <v>1</v>
      </c>
      <c r="AN99">
        <v>0.5</v>
      </c>
      <c r="AS99">
        <v>0.25</v>
      </c>
      <c r="AV99" s="1" t="s">
        <v>444</v>
      </c>
      <c r="AW99" t="s">
        <v>614</v>
      </c>
      <c r="AX99" s="16" t="str">
        <f t="shared" ref="AX99" si="112">"icon_"&amp;D99</f>
        <v>icon_deepcl</v>
      </c>
      <c r="AY99" t="str">
        <f t="shared" ref="AY99:AY100" si="113">"half_"&amp;D99</f>
        <v>half_deepcl</v>
      </c>
      <c r="AZ99" t="str">
        <f t="shared" ref="AZ99:AZ100" si="114">D99</f>
        <v>deepcl</v>
      </c>
      <c r="BA99" s="1" t="s">
        <v>382</v>
      </c>
      <c r="BB99">
        <v>4</v>
      </c>
      <c r="BC99" t="s">
        <v>383</v>
      </c>
      <c r="BD99" t="s">
        <v>615</v>
      </c>
      <c r="BE99" t="s">
        <v>616</v>
      </c>
      <c r="BF99" t="s">
        <v>617</v>
      </c>
      <c r="BG99" t="s">
        <v>218</v>
      </c>
      <c r="BI99" t="s">
        <v>220</v>
      </c>
      <c r="BJ99" t="s">
        <v>220</v>
      </c>
      <c r="BK99" s="1"/>
      <c r="BL99">
        <v>1</v>
      </c>
    </row>
    <row r="100" spans="1:64">
      <c r="A100" s="1" t="s">
        <v>618</v>
      </c>
      <c r="B100" t="s">
        <v>327</v>
      </c>
      <c r="D100" s="1" t="s">
        <v>611</v>
      </c>
      <c r="E100" s="8" t="s">
        <v>619</v>
      </c>
      <c r="F100" s="1" t="s">
        <v>620</v>
      </c>
      <c r="G100">
        <v>1</v>
      </c>
      <c r="H100" s="1" t="s">
        <v>618</v>
      </c>
      <c r="I100" s="1"/>
      <c r="J100">
        <v>2</v>
      </c>
      <c r="K100">
        <v>70</v>
      </c>
      <c r="L100">
        <v>2016</v>
      </c>
      <c r="N100">
        <v>462</v>
      </c>
      <c r="P100">
        <v>335</v>
      </c>
      <c r="R100">
        <v>0</v>
      </c>
      <c r="T100">
        <v>5</v>
      </c>
      <c r="V100">
        <v>0</v>
      </c>
      <c r="W100">
        <v>10</v>
      </c>
      <c r="Y100">
        <v>0.05</v>
      </c>
      <c r="Z100">
        <v>1.25</v>
      </c>
      <c r="AC100">
        <v>1</v>
      </c>
      <c r="AF100" s="1" t="s">
        <v>217</v>
      </c>
      <c r="AG100" s="1" t="s">
        <v>415</v>
      </c>
      <c r="AH100" s="1"/>
      <c r="AI100">
        <v>1</v>
      </c>
      <c r="AL100">
        <v>1</v>
      </c>
      <c r="AM100">
        <v>1</v>
      </c>
      <c r="AN100">
        <v>0.5</v>
      </c>
      <c r="AS100">
        <v>0.25</v>
      </c>
      <c r="AV100" t="s">
        <v>357</v>
      </c>
      <c r="AX100" s="16" t="s">
        <v>621</v>
      </c>
      <c r="AY100" t="str">
        <f t="shared" si="113"/>
        <v>half_deepcl</v>
      </c>
      <c r="AZ100" t="str">
        <f t="shared" si="114"/>
        <v>deepcl</v>
      </c>
      <c r="BA100" s="1" t="s">
        <v>382</v>
      </c>
      <c r="BB100">
        <v>4</v>
      </c>
      <c r="BC100" s="1" t="s">
        <v>334</v>
      </c>
      <c r="BD100" s="1" t="s">
        <v>335</v>
      </c>
      <c r="BE100" s="1"/>
      <c r="BF100" s="1"/>
      <c r="BG100" t="s">
        <v>218</v>
      </c>
      <c r="BI100" t="s">
        <v>220</v>
      </c>
      <c r="BJ100" t="s">
        <v>220</v>
      </c>
      <c r="BK100" s="1"/>
      <c r="BL100">
        <v>1</v>
      </c>
    </row>
    <row r="101" spans="1:64">
      <c r="A101" s="1" t="s">
        <v>60</v>
      </c>
      <c r="B101" t="s">
        <v>327</v>
      </c>
      <c r="D101" s="1" t="s">
        <v>622</v>
      </c>
      <c r="E101">
        <v>183</v>
      </c>
      <c r="F101" t="str">
        <f>"char_"&amp;E101&amp;"_"&amp;D101</f>
        <v>char_183_skgoat</v>
      </c>
      <c r="G101">
        <v>1</v>
      </c>
      <c r="H101" s="1" t="s">
        <v>60</v>
      </c>
      <c r="J101">
        <v>2</v>
      </c>
      <c r="K101">
        <v>70</v>
      </c>
      <c r="L101">
        <v>1205</v>
      </c>
      <c r="N101">
        <v>480</v>
      </c>
      <c r="O101">
        <v>50</v>
      </c>
      <c r="P101">
        <v>101</v>
      </c>
      <c r="R101">
        <v>20</v>
      </c>
      <c r="T101">
        <v>14</v>
      </c>
      <c r="U101">
        <v>-2</v>
      </c>
      <c r="V101">
        <v>0.5</v>
      </c>
      <c r="W101">
        <v>70</v>
      </c>
      <c r="X101">
        <v>-10</v>
      </c>
      <c r="Y101">
        <v>0.05</v>
      </c>
      <c r="Z101">
        <v>1.9</v>
      </c>
      <c r="AC101">
        <v>1</v>
      </c>
      <c r="AF101" s="1" t="s">
        <v>217</v>
      </c>
      <c r="AG101" s="1" t="s">
        <v>623</v>
      </c>
      <c r="AH101" s="1" t="s">
        <v>624</v>
      </c>
      <c r="AK101">
        <v>1</v>
      </c>
      <c r="AM101">
        <v>1</v>
      </c>
      <c r="AN101">
        <v>0.5</v>
      </c>
      <c r="AS101">
        <v>0.25</v>
      </c>
      <c r="AV101" s="1" t="s">
        <v>444</v>
      </c>
      <c r="AW101" t="s">
        <v>445</v>
      </c>
      <c r="AX101" s="16" t="str">
        <f t="shared" ref="AX101:AX102" si="115">"icon_"&amp;D101</f>
        <v>icon_skgoat</v>
      </c>
      <c r="AY101" t="str">
        <f t="shared" ref="AY101:AY102" si="116">"half_"&amp;D101</f>
        <v>half_skgoat</v>
      </c>
      <c r="AZ101" t="str">
        <f t="shared" ref="AZ101:AZ102" si="117">D101</f>
        <v>skgoat</v>
      </c>
      <c r="BA101" s="1" t="s">
        <v>382</v>
      </c>
      <c r="BB101">
        <v>4</v>
      </c>
      <c r="BC101" t="s">
        <v>383</v>
      </c>
      <c r="BD101" t="s">
        <v>446</v>
      </c>
      <c r="BE101" t="s">
        <v>447</v>
      </c>
      <c r="BF101" t="s">
        <v>625</v>
      </c>
      <c r="BG101" t="s">
        <v>218</v>
      </c>
      <c r="BI101" t="s">
        <v>220</v>
      </c>
      <c r="BJ101" t="s">
        <v>220</v>
      </c>
      <c r="BK101" s="1"/>
      <c r="BL101">
        <v>1</v>
      </c>
    </row>
    <row r="102" spans="1:64">
      <c r="A102" s="1" t="s">
        <v>61</v>
      </c>
      <c r="B102" t="s">
        <v>327</v>
      </c>
      <c r="D102" s="1" t="s">
        <v>626</v>
      </c>
      <c r="E102">
        <v>151</v>
      </c>
      <c r="F102" t="str">
        <f t="shared" ref="F102" si="118">"char_"&amp;E102&amp;"_"&amp;D102</f>
        <v>char_151_myrtle</v>
      </c>
      <c r="G102">
        <v>1</v>
      </c>
      <c r="H102" s="1" t="s">
        <v>61</v>
      </c>
      <c r="J102">
        <v>2</v>
      </c>
      <c r="K102">
        <v>70</v>
      </c>
      <c r="L102">
        <v>1565</v>
      </c>
      <c r="N102">
        <v>520</v>
      </c>
      <c r="P102">
        <v>300</v>
      </c>
      <c r="Q102">
        <v>50</v>
      </c>
      <c r="R102">
        <v>0</v>
      </c>
      <c r="T102">
        <v>10</v>
      </c>
      <c r="U102">
        <v>-2</v>
      </c>
      <c r="V102">
        <v>0.5</v>
      </c>
      <c r="W102">
        <v>70</v>
      </c>
      <c r="X102">
        <v>-4</v>
      </c>
      <c r="Y102">
        <v>0.05</v>
      </c>
      <c r="Z102">
        <v>1.3</v>
      </c>
      <c r="AC102">
        <v>1</v>
      </c>
      <c r="AF102" s="1" t="s">
        <v>217</v>
      </c>
      <c r="AG102" s="1" t="s">
        <v>627</v>
      </c>
      <c r="AH102" s="1" t="s">
        <v>628</v>
      </c>
      <c r="AL102">
        <v>1</v>
      </c>
      <c r="AM102">
        <v>1</v>
      </c>
      <c r="AN102">
        <v>0.5</v>
      </c>
      <c r="AS102">
        <v>0.25</v>
      </c>
      <c r="AV102" t="s">
        <v>395</v>
      </c>
      <c r="AW102" s="1" t="s">
        <v>629</v>
      </c>
      <c r="AX102" s="16" t="str">
        <f t="shared" si="115"/>
        <v>icon_myrtle</v>
      </c>
      <c r="AY102" t="str">
        <f t="shared" si="116"/>
        <v>half_myrtle</v>
      </c>
      <c r="AZ102" t="str">
        <f t="shared" si="117"/>
        <v>myrtle</v>
      </c>
      <c r="BA102" s="1" t="s">
        <v>382</v>
      </c>
      <c r="BB102">
        <v>4</v>
      </c>
      <c r="BC102" s="1" t="s">
        <v>334</v>
      </c>
      <c r="BD102" s="1" t="s">
        <v>630</v>
      </c>
      <c r="BE102" s="1" t="s">
        <v>631</v>
      </c>
      <c r="BF102" t="s">
        <v>632</v>
      </c>
      <c r="BG102" t="s">
        <v>218</v>
      </c>
      <c r="BI102" t="s">
        <v>220</v>
      </c>
      <c r="BJ102" t="s">
        <v>220</v>
      </c>
      <c r="BK102" s="1"/>
      <c r="BL102">
        <v>1</v>
      </c>
    </row>
    <row r="103" spans="1:63">
      <c r="A103" s="1"/>
      <c r="D103" s="1"/>
      <c r="H103" s="1"/>
      <c r="AF103" s="1"/>
      <c r="AG103" s="1"/>
      <c r="AH103" s="1"/>
      <c r="AV103" s="1"/>
      <c r="AX103" s="16"/>
      <c r="BA103" s="1"/>
      <c r="BC103" s="1"/>
      <c r="BD103" s="1"/>
      <c r="BE103" s="1"/>
      <c r="BF103" s="1"/>
      <c r="BK103" s="1"/>
    </row>
    <row r="104" spans="1:63">
      <c r="A104" s="1" t="s">
        <v>62</v>
      </c>
      <c r="AX104" s="16"/>
      <c r="BA104" s="1"/>
      <c r="BK104" s="1"/>
    </row>
    <row r="105" spans="1:64">
      <c r="A105" s="1" t="s">
        <v>63</v>
      </c>
      <c r="B105" t="s">
        <v>327</v>
      </c>
      <c r="D105" s="1" t="s">
        <v>633</v>
      </c>
      <c r="E105">
        <v>128</v>
      </c>
      <c r="F105" t="str">
        <f t="shared" ref="F105:F106" si="119">"char_"&amp;E105&amp;"_"&amp;D105</f>
        <v>char_128_plosis</v>
      </c>
      <c r="G105">
        <v>1</v>
      </c>
      <c r="H105" s="1" t="s">
        <v>63</v>
      </c>
      <c r="J105">
        <v>2</v>
      </c>
      <c r="K105">
        <v>80</v>
      </c>
      <c r="L105">
        <v>1610</v>
      </c>
      <c r="N105">
        <v>335</v>
      </c>
      <c r="O105">
        <v>76</v>
      </c>
      <c r="P105">
        <v>150</v>
      </c>
      <c r="R105">
        <v>0</v>
      </c>
      <c r="T105">
        <v>17</v>
      </c>
      <c r="U105">
        <v>-2</v>
      </c>
      <c r="V105">
        <v>0.5</v>
      </c>
      <c r="W105">
        <v>70</v>
      </c>
      <c r="X105">
        <v>-10</v>
      </c>
      <c r="Y105">
        <v>0.05</v>
      </c>
      <c r="Z105">
        <v>2.85</v>
      </c>
      <c r="AC105">
        <v>1</v>
      </c>
      <c r="AF105" s="1" t="s">
        <v>217</v>
      </c>
      <c r="AG105" s="1" t="s">
        <v>634</v>
      </c>
      <c r="AH105" s="1" t="s">
        <v>635</v>
      </c>
      <c r="AK105">
        <v>1</v>
      </c>
      <c r="AM105">
        <v>1</v>
      </c>
      <c r="AN105">
        <v>0.5</v>
      </c>
      <c r="AS105">
        <v>0.25</v>
      </c>
      <c r="AV105" t="s">
        <v>342</v>
      </c>
      <c r="AW105" t="s">
        <v>596</v>
      </c>
      <c r="AX105" s="16" t="str">
        <f t="shared" ref="AX105:AX106" si="120">"icon_"&amp;D105</f>
        <v>icon_plosis</v>
      </c>
      <c r="AY105" t="str">
        <f t="shared" ref="AY105:AY106" si="121">"half_"&amp;D105</f>
        <v>half_plosis</v>
      </c>
      <c r="AZ105" t="str">
        <f t="shared" ref="AZ105:AZ106" si="122">D105</f>
        <v>plosis</v>
      </c>
      <c r="BA105" s="1" t="s">
        <v>382</v>
      </c>
      <c r="BB105">
        <v>5</v>
      </c>
      <c r="BC105" t="s">
        <v>383</v>
      </c>
      <c r="BD105" t="s">
        <v>636</v>
      </c>
      <c r="BE105" t="s">
        <v>597</v>
      </c>
      <c r="BF105" t="s">
        <v>637</v>
      </c>
      <c r="BG105" t="s">
        <v>218</v>
      </c>
      <c r="BI105" t="s">
        <v>220</v>
      </c>
      <c r="BJ105" t="s">
        <v>220</v>
      </c>
      <c r="BK105" s="1"/>
      <c r="BL105">
        <v>1</v>
      </c>
    </row>
    <row r="106" spans="1:64">
      <c r="A106" s="1" t="s">
        <v>64</v>
      </c>
      <c r="B106" t="s">
        <v>327</v>
      </c>
      <c r="D106" s="1" t="s">
        <v>638</v>
      </c>
      <c r="E106">
        <v>115</v>
      </c>
      <c r="F106" t="str">
        <f t="shared" si="119"/>
        <v>char_115_headbr</v>
      </c>
      <c r="G106">
        <v>1</v>
      </c>
      <c r="H106" s="1" t="s">
        <v>64</v>
      </c>
      <c r="J106">
        <v>2</v>
      </c>
      <c r="K106">
        <v>80</v>
      </c>
      <c r="L106">
        <v>2150</v>
      </c>
      <c r="N106">
        <v>470</v>
      </c>
      <c r="P106">
        <v>350</v>
      </c>
      <c r="Q106">
        <v>94</v>
      </c>
      <c r="R106">
        <v>0</v>
      </c>
      <c r="T106">
        <v>13</v>
      </c>
      <c r="U106">
        <v>-2</v>
      </c>
      <c r="V106">
        <v>0.5</v>
      </c>
      <c r="W106">
        <v>70</v>
      </c>
      <c r="X106">
        <v>-10</v>
      </c>
      <c r="Y106">
        <v>0.05</v>
      </c>
      <c r="Z106">
        <v>1.05</v>
      </c>
      <c r="AC106">
        <v>1</v>
      </c>
      <c r="AF106" s="1" t="s">
        <v>217</v>
      </c>
      <c r="AG106" s="1" t="s">
        <v>639</v>
      </c>
      <c r="AH106" s="1" t="s">
        <v>640</v>
      </c>
      <c r="AL106">
        <v>1</v>
      </c>
      <c r="AM106">
        <v>2</v>
      </c>
      <c r="AN106">
        <v>0.5</v>
      </c>
      <c r="AS106">
        <v>0.25</v>
      </c>
      <c r="AV106" t="s">
        <v>395</v>
      </c>
      <c r="AW106" t="s">
        <v>396</v>
      </c>
      <c r="AX106" s="16" t="str">
        <f t="shared" si="120"/>
        <v>icon_headbr</v>
      </c>
      <c r="AY106" t="str">
        <f t="shared" si="121"/>
        <v>half_headbr</v>
      </c>
      <c r="AZ106" t="str">
        <f t="shared" si="122"/>
        <v>headbr</v>
      </c>
      <c r="BA106" s="1" t="s">
        <v>382</v>
      </c>
      <c r="BB106">
        <v>5</v>
      </c>
      <c r="BC106" t="s">
        <v>334</v>
      </c>
      <c r="BD106" t="s">
        <v>641</v>
      </c>
      <c r="BE106" t="s">
        <v>398</v>
      </c>
      <c r="BF106" t="s">
        <v>642</v>
      </c>
      <c r="BG106" t="s">
        <v>218</v>
      </c>
      <c r="BI106" t="s">
        <v>220</v>
      </c>
      <c r="BJ106" t="s">
        <v>220</v>
      </c>
      <c r="BK106" s="1"/>
      <c r="BL106">
        <v>1</v>
      </c>
    </row>
    <row r="107" spans="1:64">
      <c r="A107" s="1" t="s">
        <v>65</v>
      </c>
      <c r="B107" t="s">
        <v>327</v>
      </c>
      <c r="D107" s="1" t="s">
        <v>643</v>
      </c>
      <c r="E107">
        <v>102</v>
      </c>
      <c r="F107" t="str">
        <f t="shared" ref="F107" si="123">"char_"&amp;E107&amp;"_"&amp;D107</f>
        <v>char_102_texas</v>
      </c>
      <c r="G107">
        <v>1</v>
      </c>
      <c r="H107" s="1" t="s">
        <v>65</v>
      </c>
      <c r="J107">
        <v>2</v>
      </c>
      <c r="K107">
        <v>80</v>
      </c>
      <c r="L107">
        <v>1950</v>
      </c>
      <c r="N107">
        <v>500</v>
      </c>
      <c r="O107">
        <v>94</v>
      </c>
      <c r="P107">
        <v>343</v>
      </c>
      <c r="R107">
        <v>0</v>
      </c>
      <c r="T107">
        <v>13</v>
      </c>
      <c r="U107">
        <v>-2</v>
      </c>
      <c r="V107">
        <v>0.5</v>
      </c>
      <c r="W107">
        <v>70</v>
      </c>
      <c r="X107">
        <v>-10</v>
      </c>
      <c r="Y107">
        <v>0.05</v>
      </c>
      <c r="Z107">
        <v>1.05</v>
      </c>
      <c r="AC107">
        <v>1</v>
      </c>
      <c r="AF107" s="1" t="s">
        <v>217</v>
      </c>
      <c r="AG107" s="1" t="s">
        <v>644</v>
      </c>
      <c r="AH107" s="1" t="s">
        <v>645</v>
      </c>
      <c r="AL107">
        <v>1</v>
      </c>
      <c r="AM107">
        <v>2</v>
      </c>
      <c r="AN107">
        <v>0.5</v>
      </c>
      <c r="AS107">
        <v>0.25</v>
      </c>
      <c r="AV107" t="s">
        <v>395</v>
      </c>
      <c r="AW107" t="s">
        <v>396</v>
      </c>
      <c r="AX107" s="16" t="str">
        <f t="shared" ref="AX107" si="124">"icon_"&amp;D107</f>
        <v>icon_texas</v>
      </c>
      <c r="AY107" t="str">
        <f t="shared" ref="AY107" si="125">"half_"&amp;D107</f>
        <v>half_texas</v>
      </c>
      <c r="AZ107" t="str">
        <f t="shared" ref="AZ107" si="126">D107</f>
        <v>texas</v>
      </c>
      <c r="BA107" s="1" t="s">
        <v>382</v>
      </c>
      <c r="BB107">
        <v>5</v>
      </c>
      <c r="BC107" t="s">
        <v>334</v>
      </c>
      <c r="BD107" t="s">
        <v>646</v>
      </c>
      <c r="BE107" t="s">
        <v>398</v>
      </c>
      <c r="BF107" t="s">
        <v>647</v>
      </c>
      <c r="BG107" t="s">
        <v>218</v>
      </c>
      <c r="BI107" t="s">
        <v>220</v>
      </c>
      <c r="BJ107" t="s">
        <v>220</v>
      </c>
      <c r="BK107" s="1" t="s">
        <v>648</v>
      </c>
      <c r="BL107">
        <v>1.05</v>
      </c>
    </row>
    <row r="108" spans="1:64">
      <c r="A108" s="1" t="s">
        <v>66</v>
      </c>
      <c r="B108" t="s">
        <v>327</v>
      </c>
      <c r="D108" s="1" t="s">
        <v>649</v>
      </c>
      <c r="E108">
        <v>106</v>
      </c>
      <c r="F108" t="str">
        <f t="shared" ref="F108" si="127">"char_"&amp;E108&amp;"_"&amp;D108</f>
        <v>char_106_franka</v>
      </c>
      <c r="G108">
        <v>1</v>
      </c>
      <c r="H108" s="1" t="s">
        <v>66</v>
      </c>
      <c r="J108">
        <v>2</v>
      </c>
      <c r="K108">
        <v>80</v>
      </c>
      <c r="L108">
        <v>3768</v>
      </c>
      <c r="N108">
        <v>936</v>
      </c>
      <c r="O108">
        <v>105</v>
      </c>
      <c r="P108">
        <v>235</v>
      </c>
      <c r="Q108">
        <v>25</v>
      </c>
      <c r="R108">
        <v>0</v>
      </c>
      <c r="T108">
        <v>18</v>
      </c>
      <c r="U108">
        <v>-2</v>
      </c>
      <c r="V108">
        <v>0.5</v>
      </c>
      <c r="W108">
        <v>70</v>
      </c>
      <c r="X108">
        <v>-10</v>
      </c>
      <c r="Y108">
        <v>0.05</v>
      </c>
      <c r="Z108">
        <v>1.5</v>
      </c>
      <c r="AC108">
        <v>1</v>
      </c>
      <c r="AF108" s="1" t="s">
        <v>217</v>
      </c>
      <c r="AG108" s="1" t="s">
        <v>650</v>
      </c>
      <c r="AH108" s="1" t="s">
        <v>651</v>
      </c>
      <c r="AL108">
        <v>1</v>
      </c>
      <c r="AM108">
        <v>1</v>
      </c>
      <c r="AN108">
        <v>0.5</v>
      </c>
      <c r="AS108">
        <v>0.25</v>
      </c>
      <c r="AV108" s="1" t="s">
        <v>357</v>
      </c>
      <c r="AW108" t="s">
        <v>389</v>
      </c>
      <c r="AX108" s="16" t="str">
        <f t="shared" ref="AX108" si="128">"icon_"&amp;D108</f>
        <v>icon_franka</v>
      </c>
      <c r="AY108" t="str">
        <f t="shared" ref="AY108" si="129">"half_"&amp;D108</f>
        <v>half_franka</v>
      </c>
      <c r="AZ108" t="str">
        <f t="shared" ref="AZ108" si="130">D108</f>
        <v>franka</v>
      </c>
      <c r="BA108" s="1" t="s">
        <v>382</v>
      </c>
      <c r="BB108">
        <v>5</v>
      </c>
      <c r="BC108" t="s">
        <v>334</v>
      </c>
      <c r="BD108" t="s">
        <v>488</v>
      </c>
      <c r="BE108" t="s">
        <v>489</v>
      </c>
      <c r="BF108" t="s">
        <v>652</v>
      </c>
      <c r="BG108" t="s">
        <v>218</v>
      </c>
      <c r="BI108" t="s">
        <v>220</v>
      </c>
      <c r="BJ108" t="s">
        <v>220</v>
      </c>
      <c r="BK108" s="1"/>
      <c r="BL108">
        <v>1</v>
      </c>
    </row>
    <row r="109" spans="1:64">
      <c r="A109" s="1" t="s">
        <v>67</v>
      </c>
      <c r="B109" t="s">
        <v>327</v>
      </c>
      <c r="D109" s="1" t="s">
        <v>653</v>
      </c>
      <c r="E109">
        <v>155</v>
      </c>
      <c r="F109" t="str">
        <f t="shared" ref="F109" si="131">"char_"&amp;E109&amp;"_"&amp;D109</f>
        <v>char_155_tiger</v>
      </c>
      <c r="G109">
        <v>1</v>
      </c>
      <c r="H109" s="1" t="s">
        <v>67</v>
      </c>
      <c r="J109">
        <v>2</v>
      </c>
      <c r="K109">
        <v>80</v>
      </c>
      <c r="L109">
        <v>2565</v>
      </c>
      <c r="N109">
        <v>530</v>
      </c>
      <c r="O109">
        <v>98</v>
      </c>
      <c r="P109">
        <v>350</v>
      </c>
      <c r="R109">
        <v>0</v>
      </c>
      <c r="T109">
        <v>10</v>
      </c>
      <c r="U109">
        <v>-2</v>
      </c>
      <c r="V109">
        <v>0.5</v>
      </c>
      <c r="W109">
        <v>70</v>
      </c>
      <c r="X109">
        <v>-4</v>
      </c>
      <c r="Y109">
        <v>0.05</v>
      </c>
      <c r="Z109">
        <v>0.78</v>
      </c>
      <c r="AC109">
        <v>1</v>
      </c>
      <c r="AF109" s="1" t="s">
        <v>217</v>
      </c>
      <c r="AG109" s="1" t="s">
        <v>654</v>
      </c>
      <c r="AH109" s="1" t="s">
        <v>655</v>
      </c>
      <c r="AL109">
        <v>1</v>
      </c>
      <c r="AM109">
        <v>1</v>
      </c>
      <c r="AN109">
        <v>0.5</v>
      </c>
      <c r="AS109">
        <v>0.25</v>
      </c>
      <c r="AV109" s="1" t="s">
        <v>357</v>
      </c>
      <c r="AW109" s="1" t="s">
        <v>656</v>
      </c>
      <c r="AX109" s="16" t="str">
        <f t="shared" ref="AX109" si="132">"icon_"&amp;D109</f>
        <v>icon_tiger</v>
      </c>
      <c r="AY109" t="str">
        <f t="shared" ref="AY109" si="133">"half_"&amp;D109</f>
        <v>half_tiger</v>
      </c>
      <c r="AZ109" t="str">
        <f t="shared" ref="AZ109" si="134">D109</f>
        <v>tiger</v>
      </c>
      <c r="BA109" s="1" t="s">
        <v>382</v>
      </c>
      <c r="BB109">
        <v>5</v>
      </c>
      <c r="BC109" s="1" t="s">
        <v>334</v>
      </c>
      <c r="BD109" s="1" t="s">
        <v>657</v>
      </c>
      <c r="BE109" t="s">
        <v>489</v>
      </c>
      <c r="BF109" t="s">
        <v>658</v>
      </c>
      <c r="BG109" t="s">
        <v>218</v>
      </c>
      <c r="BI109" t="s">
        <v>220</v>
      </c>
      <c r="BJ109" t="s">
        <v>220</v>
      </c>
      <c r="BK109" s="1"/>
      <c r="BL109">
        <v>1</v>
      </c>
    </row>
    <row r="110" spans="1:64">
      <c r="A110" s="1" t="s">
        <v>68</v>
      </c>
      <c r="B110" t="s">
        <v>327</v>
      </c>
      <c r="D110" s="1" t="s">
        <v>659</v>
      </c>
      <c r="E110">
        <v>140</v>
      </c>
      <c r="F110" t="str">
        <f t="shared" ref="F110" si="135">"char_"&amp;E110&amp;"_"&amp;D110</f>
        <v>char_140_whitew</v>
      </c>
      <c r="G110">
        <v>1</v>
      </c>
      <c r="H110" s="1" t="s">
        <v>68</v>
      </c>
      <c r="J110">
        <v>2</v>
      </c>
      <c r="K110">
        <v>80</v>
      </c>
      <c r="L110">
        <v>2350</v>
      </c>
      <c r="N110">
        <v>685</v>
      </c>
      <c r="O110">
        <v>75</v>
      </c>
      <c r="P110">
        <v>365</v>
      </c>
      <c r="R110">
        <v>15</v>
      </c>
      <c r="T110">
        <v>19</v>
      </c>
      <c r="U110">
        <v>-2</v>
      </c>
      <c r="V110">
        <v>0.5</v>
      </c>
      <c r="W110">
        <v>70</v>
      </c>
      <c r="X110">
        <v>-4</v>
      </c>
      <c r="Y110">
        <v>0.05</v>
      </c>
      <c r="Z110">
        <v>1.3</v>
      </c>
      <c r="AC110">
        <v>1</v>
      </c>
      <c r="AF110" s="1" t="s">
        <v>217</v>
      </c>
      <c r="AG110" s="1" t="s">
        <v>660</v>
      </c>
      <c r="AH110" s="1" t="s">
        <v>661</v>
      </c>
      <c r="AL110">
        <v>1</v>
      </c>
      <c r="AM110">
        <v>2</v>
      </c>
      <c r="AN110">
        <v>0.5</v>
      </c>
      <c r="AS110">
        <v>0.25</v>
      </c>
      <c r="AV110" s="1" t="s">
        <v>357</v>
      </c>
      <c r="AW110" t="s">
        <v>430</v>
      </c>
      <c r="AX110" s="16" t="str">
        <f t="shared" ref="AX110" si="136">"icon_"&amp;D110</f>
        <v>icon_whitew</v>
      </c>
      <c r="AY110" t="str">
        <f t="shared" ref="AY110" si="137">"half_"&amp;D110</f>
        <v>half_whitew</v>
      </c>
      <c r="AZ110" t="str">
        <f t="shared" ref="AZ110" si="138">D110</f>
        <v>whitew</v>
      </c>
      <c r="BA110" s="1" t="s">
        <v>382</v>
      </c>
      <c r="BB110">
        <v>5</v>
      </c>
      <c r="BC110" t="s">
        <v>334</v>
      </c>
      <c r="BD110" t="s">
        <v>662</v>
      </c>
      <c r="BE110" t="s">
        <v>432</v>
      </c>
      <c r="BF110" t="s">
        <v>663</v>
      </c>
      <c r="BG110" t="s">
        <v>218</v>
      </c>
      <c r="BI110" t="s">
        <v>220</v>
      </c>
      <c r="BJ110" t="s">
        <v>220</v>
      </c>
      <c r="BK110" s="1"/>
      <c r="BL110">
        <v>1</v>
      </c>
    </row>
    <row r="111" spans="1:64">
      <c r="A111" s="1" t="s">
        <v>69</v>
      </c>
      <c r="B111" t="s">
        <v>327</v>
      </c>
      <c r="D111" s="1" t="s">
        <v>315</v>
      </c>
      <c r="E111">
        <v>143</v>
      </c>
      <c r="F111" t="str">
        <f t="shared" ref="F111:F112" si="139">"char_"&amp;E111&amp;"_"&amp;D111</f>
        <v>char_143_ghost</v>
      </c>
      <c r="G111">
        <v>1</v>
      </c>
      <c r="H111" s="1" t="s">
        <v>69</v>
      </c>
      <c r="J111">
        <v>2</v>
      </c>
      <c r="K111">
        <v>80</v>
      </c>
      <c r="L111">
        <v>2630</v>
      </c>
      <c r="N111">
        <v>725</v>
      </c>
      <c r="O111">
        <v>107</v>
      </c>
      <c r="P111">
        <v>355</v>
      </c>
      <c r="R111">
        <v>0</v>
      </c>
      <c r="T111">
        <v>23</v>
      </c>
      <c r="U111">
        <v>-2</v>
      </c>
      <c r="V111">
        <v>0.5</v>
      </c>
      <c r="W111">
        <v>70</v>
      </c>
      <c r="X111">
        <v>-4</v>
      </c>
      <c r="Y111">
        <v>0.05</v>
      </c>
      <c r="Z111">
        <v>1.2</v>
      </c>
      <c r="AC111">
        <v>1</v>
      </c>
      <c r="AF111" s="1" t="s">
        <v>217</v>
      </c>
      <c r="AG111" s="1" t="s">
        <v>664</v>
      </c>
      <c r="AH111" s="1" t="s">
        <v>665</v>
      </c>
      <c r="AL111">
        <v>1</v>
      </c>
      <c r="AM111">
        <v>3</v>
      </c>
      <c r="AN111">
        <v>0.5</v>
      </c>
      <c r="AS111">
        <v>0.25</v>
      </c>
      <c r="AV111" s="1" t="s">
        <v>357</v>
      </c>
      <c r="AW111" t="s">
        <v>363</v>
      </c>
      <c r="AX111" s="16" t="str">
        <f t="shared" ref="AX111:AX112" si="140">"icon_"&amp;D111</f>
        <v>icon_ghost</v>
      </c>
      <c r="AY111" t="str">
        <f t="shared" ref="AY111:AY112" si="141">"half_"&amp;D111</f>
        <v>half_ghost</v>
      </c>
      <c r="AZ111" t="str">
        <f t="shared" ref="AZ111:AZ112" si="142">D111</f>
        <v>ghost</v>
      </c>
      <c r="BA111" s="1" t="s">
        <v>382</v>
      </c>
      <c r="BB111">
        <v>5</v>
      </c>
      <c r="BC111" t="s">
        <v>334</v>
      </c>
      <c r="BD111" t="s">
        <v>424</v>
      </c>
      <c r="BE111" t="s">
        <v>425</v>
      </c>
      <c r="BF111" t="s">
        <v>666</v>
      </c>
      <c r="BG111" t="s">
        <v>218</v>
      </c>
      <c r="BI111" t="s">
        <v>220</v>
      </c>
      <c r="BJ111" t="s">
        <v>220</v>
      </c>
      <c r="BK111" s="1"/>
      <c r="BL111">
        <v>1</v>
      </c>
    </row>
    <row r="112" spans="1:64">
      <c r="A112" s="1" t="s">
        <v>70</v>
      </c>
      <c r="B112" t="s">
        <v>327</v>
      </c>
      <c r="D112" s="1" t="s">
        <v>667</v>
      </c>
      <c r="E112">
        <v>129</v>
      </c>
      <c r="F112" t="str">
        <f t="shared" si="139"/>
        <v>char_129_bluep</v>
      </c>
      <c r="G112">
        <v>1</v>
      </c>
      <c r="H112" s="1" t="s">
        <v>70</v>
      </c>
      <c r="J112">
        <v>2</v>
      </c>
      <c r="K112">
        <v>80</v>
      </c>
      <c r="L112">
        <v>1230</v>
      </c>
      <c r="N112">
        <v>535</v>
      </c>
      <c r="O112">
        <v>99</v>
      </c>
      <c r="P112">
        <v>130</v>
      </c>
      <c r="R112">
        <v>0</v>
      </c>
      <c r="T112">
        <v>13</v>
      </c>
      <c r="U112">
        <v>-2</v>
      </c>
      <c r="V112">
        <v>0.5</v>
      </c>
      <c r="W112">
        <v>70</v>
      </c>
      <c r="X112">
        <v>-4</v>
      </c>
      <c r="Y112">
        <v>0.05</v>
      </c>
      <c r="Z112">
        <v>1</v>
      </c>
      <c r="AC112">
        <v>1</v>
      </c>
      <c r="AF112" s="1" t="s">
        <v>217</v>
      </c>
      <c r="AG112" s="1" t="s">
        <v>668</v>
      </c>
      <c r="AH112" s="1" t="s">
        <v>669</v>
      </c>
      <c r="AK112">
        <v>1</v>
      </c>
      <c r="AM112">
        <v>1</v>
      </c>
      <c r="AN112">
        <v>0.5</v>
      </c>
      <c r="AS112">
        <v>0.25</v>
      </c>
      <c r="AV112" s="1" t="s">
        <v>368</v>
      </c>
      <c r="AW112" t="s">
        <v>369</v>
      </c>
      <c r="AX112" s="16" t="str">
        <f t="shared" si="140"/>
        <v>icon_bluep</v>
      </c>
      <c r="AY112" t="str">
        <f t="shared" si="141"/>
        <v>half_bluep</v>
      </c>
      <c r="AZ112" t="str">
        <f t="shared" si="142"/>
        <v>bluep</v>
      </c>
      <c r="BA112" s="1" t="s">
        <v>382</v>
      </c>
      <c r="BB112">
        <v>5</v>
      </c>
      <c r="BC112" t="s">
        <v>383</v>
      </c>
      <c r="BD112" t="s">
        <v>431</v>
      </c>
      <c r="BE112" t="s">
        <v>408</v>
      </c>
      <c r="BF112" t="s">
        <v>670</v>
      </c>
      <c r="BG112" t="s">
        <v>218</v>
      </c>
      <c r="BI112" t="s">
        <v>220</v>
      </c>
      <c r="BJ112" t="s">
        <v>220</v>
      </c>
      <c r="BK112" s="1"/>
      <c r="BL112">
        <v>1</v>
      </c>
    </row>
    <row r="113" spans="1:64">
      <c r="A113" s="1" t="s">
        <v>71</v>
      </c>
      <c r="B113" t="s">
        <v>327</v>
      </c>
      <c r="D113" s="1" t="s">
        <v>671</v>
      </c>
      <c r="E113">
        <v>204</v>
      </c>
      <c r="F113" t="str">
        <f t="shared" ref="F113" si="143">"char_"&amp;E113&amp;"_"&amp;D113</f>
        <v>char_204_platnm</v>
      </c>
      <c r="G113">
        <v>1</v>
      </c>
      <c r="H113" s="1" t="s">
        <v>71</v>
      </c>
      <c r="J113">
        <v>2</v>
      </c>
      <c r="K113">
        <v>80</v>
      </c>
      <c r="L113">
        <v>1550</v>
      </c>
      <c r="N113">
        <v>505</v>
      </c>
      <c r="O113">
        <v>98</v>
      </c>
      <c r="P113">
        <v>165</v>
      </c>
      <c r="R113">
        <v>0</v>
      </c>
      <c r="T113">
        <v>13</v>
      </c>
      <c r="U113">
        <v>-2</v>
      </c>
      <c r="V113">
        <v>0.5</v>
      </c>
      <c r="W113">
        <v>70</v>
      </c>
      <c r="X113">
        <v>-4</v>
      </c>
      <c r="Y113">
        <v>0.05</v>
      </c>
      <c r="Z113">
        <v>1</v>
      </c>
      <c r="AC113">
        <v>1</v>
      </c>
      <c r="AF113" s="1" t="s">
        <v>217</v>
      </c>
      <c r="AG113" s="1" t="s">
        <v>672</v>
      </c>
      <c r="AH113" s="1" t="s">
        <v>673</v>
      </c>
      <c r="AK113">
        <v>1</v>
      </c>
      <c r="AM113">
        <v>1</v>
      </c>
      <c r="AN113">
        <v>0.5</v>
      </c>
      <c r="AS113">
        <v>0.25</v>
      </c>
      <c r="AV113" s="1" t="s">
        <v>368</v>
      </c>
      <c r="AW113" t="s">
        <v>369</v>
      </c>
      <c r="AX113" s="16" t="str">
        <f t="shared" ref="AX113" si="144">"icon_"&amp;D113</f>
        <v>icon_platnm</v>
      </c>
      <c r="AY113" t="str">
        <f t="shared" ref="AY113" si="145">"half_"&amp;D113</f>
        <v>half_platnm</v>
      </c>
      <c r="AZ113" t="str">
        <f t="shared" ref="AZ113" si="146">D113</f>
        <v>platnm</v>
      </c>
      <c r="BA113" s="1" t="s">
        <v>382</v>
      </c>
      <c r="BB113">
        <v>5</v>
      </c>
      <c r="BC113" t="s">
        <v>383</v>
      </c>
      <c r="BD113" t="s">
        <v>431</v>
      </c>
      <c r="BE113" t="s">
        <v>408</v>
      </c>
      <c r="BF113" t="s">
        <v>674</v>
      </c>
      <c r="BG113" t="s">
        <v>218</v>
      </c>
      <c r="BI113" t="s">
        <v>220</v>
      </c>
      <c r="BJ113" t="s">
        <v>220</v>
      </c>
      <c r="BK113" s="1"/>
      <c r="BL113">
        <v>1</v>
      </c>
    </row>
    <row r="114" spans="1:64">
      <c r="A114" s="1" t="s">
        <v>72</v>
      </c>
      <c r="B114" t="s">
        <v>327</v>
      </c>
      <c r="D114" s="1" t="s">
        <v>675</v>
      </c>
      <c r="E114">
        <v>219</v>
      </c>
      <c r="F114" t="str">
        <f t="shared" ref="F114" si="147">"char_"&amp;E114&amp;"_"&amp;D114</f>
        <v>char_219_meteo</v>
      </c>
      <c r="G114">
        <v>1</v>
      </c>
      <c r="H114" s="1" t="s">
        <v>72</v>
      </c>
      <c r="J114">
        <v>2</v>
      </c>
      <c r="K114">
        <v>80</v>
      </c>
      <c r="L114">
        <v>1505</v>
      </c>
      <c r="N114">
        <v>865</v>
      </c>
      <c r="O114">
        <v>120</v>
      </c>
      <c r="P114">
        <v>116</v>
      </c>
      <c r="R114">
        <v>0</v>
      </c>
      <c r="T114">
        <v>28</v>
      </c>
      <c r="U114">
        <v>-2</v>
      </c>
      <c r="V114">
        <v>0.5</v>
      </c>
      <c r="W114">
        <v>70</v>
      </c>
      <c r="X114">
        <v>-10</v>
      </c>
      <c r="Y114">
        <v>0.05</v>
      </c>
      <c r="Z114">
        <v>2.8</v>
      </c>
      <c r="AC114">
        <v>1</v>
      </c>
      <c r="AF114" s="1" t="s">
        <v>217</v>
      </c>
      <c r="AG114" s="1" t="s">
        <v>676</v>
      </c>
      <c r="AH114" s="1" t="s">
        <v>677</v>
      </c>
      <c r="AK114">
        <v>1</v>
      </c>
      <c r="AM114">
        <v>1</v>
      </c>
      <c r="AN114">
        <v>0.5</v>
      </c>
      <c r="AS114">
        <v>0.25</v>
      </c>
      <c r="AV114" s="1" t="s">
        <v>368</v>
      </c>
      <c r="AW114" t="s">
        <v>437</v>
      </c>
      <c r="AX114" s="16" t="str">
        <f t="shared" ref="AX114" si="148">"icon_"&amp;D114</f>
        <v>icon_meteo</v>
      </c>
      <c r="AY114" t="str">
        <f t="shared" ref="AY114" si="149">"half_"&amp;D114</f>
        <v>half_meteo</v>
      </c>
      <c r="AZ114" t="str">
        <f t="shared" ref="AZ114" si="150">D114</f>
        <v>meteo</v>
      </c>
      <c r="BA114" s="1" t="s">
        <v>382</v>
      </c>
      <c r="BB114">
        <v>5</v>
      </c>
      <c r="BC114" t="s">
        <v>383</v>
      </c>
      <c r="BD114" t="s">
        <v>678</v>
      </c>
      <c r="BE114" t="s">
        <v>439</v>
      </c>
      <c r="BF114" t="s">
        <v>679</v>
      </c>
      <c r="BG114" t="s">
        <v>218</v>
      </c>
      <c r="BI114" t="s">
        <v>220</v>
      </c>
      <c r="BJ114" t="s">
        <v>220</v>
      </c>
      <c r="BK114" s="1"/>
      <c r="BL114">
        <v>1</v>
      </c>
    </row>
    <row r="115" spans="1:64">
      <c r="A115" s="1" t="s">
        <v>73</v>
      </c>
      <c r="B115" t="s">
        <v>327</v>
      </c>
      <c r="D115" s="1" t="s">
        <v>328</v>
      </c>
      <c r="E115" s="8" t="s">
        <v>329</v>
      </c>
      <c r="F115" t="str">
        <f t="shared" ref="F115" si="151">"char_"&amp;E115&amp;"_"&amp;D115</f>
        <v>char_002_amiya</v>
      </c>
      <c r="G115">
        <v>1</v>
      </c>
      <c r="H115" s="1" t="s">
        <v>73</v>
      </c>
      <c r="J115">
        <v>2</v>
      </c>
      <c r="K115">
        <v>80</v>
      </c>
      <c r="L115">
        <v>1480</v>
      </c>
      <c r="M115">
        <v>400</v>
      </c>
      <c r="N115">
        <v>612</v>
      </c>
      <c r="O115">
        <v>100</v>
      </c>
      <c r="P115">
        <v>121</v>
      </c>
      <c r="R115">
        <v>20</v>
      </c>
      <c r="T115">
        <v>20</v>
      </c>
      <c r="U115">
        <v>-2</v>
      </c>
      <c r="V115">
        <v>0.5</v>
      </c>
      <c r="W115">
        <v>70</v>
      </c>
      <c r="Y115">
        <v>0.05</v>
      </c>
      <c r="Z115">
        <v>1.6</v>
      </c>
      <c r="AC115">
        <v>1</v>
      </c>
      <c r="AF115" s="1" t="s">
        <v>217</v>
      </c>
      <c r="AG115" s="1" t="s">
        <v>680</v>
      </c>
      <c r="AH115" s="1" t="s">
        <v>681</v>
      </c>
      <c r="AK115">
        <v>1</v>
      </c>
      <c r="AM115">
        <v>1</v>
      </c>
      <c r="AN115">
        <v>0.5</v>
      </c>
      <c r="AS115">
        <v>0.25</v>
      </c>
      <c r="AV115" s="1" t="s">
        <v>332</v>
      </c>
      <c r="AW115" t="s">
        <v>333</v>
      </c>
      <c r="AX115" s="16" t="str">
        <f t="shared" ref="AX115" si="152">"icon_"&amp;D115</f>
        <v>icon_amiya</v>
      </c>
      <c r="AY115" t="str">
        <f t="shared" ref="AY115" si="153">"half_"&amp;D115</f>
        <v>half_amiya</v>
      </c>
      <c r="AZ115" t="str">
        <f t="shared" ref="AZ115" si="154">D115</f>
        <v>amiya</v>
      </c>
      <c r="BA115" s="1" t="s">
        <v>382</v>
      </c>
      <c r="BB115">
        <v>5</v>
      </c>
      <c r="BC115" t="s">
        <v>383</v>
      </c>
      <c r="BD115" t="s">
        <v>431</v>
      </c>
      <c r="BE115" t="s">
        <v>412</v>
      </c>
      <c r="BF115" t="s">
        <v>682</v>
      </c>
      <c r="BG115" t="s">
        <v>218</v>
      </c>
      <c r="BI115" t="s">
        <v>220</v>
      </c>
      <c r="BJ115" t="s">
        <v>220</v>
      </c>
      <c r="BK115" s="1"/>
      <c r="BL115">
        <v>1</v>
      </c>
    </row>
    <row r="116" spans="1:64">
      <c r="A116" s="1" t="s">
        <v>74</v>
      </c>
      <c r="B116" t="s">
        <v>327</v>
      </c>
      <c r="D116" s="1" t="s">
        <v>683</v>
      </c>
      <c r="E116" s="8" t="s">
        <v>684</v>
      </c>
      <c r="F116" t="str">
        <f t="shared" ref="F116" si="155">"char_"&amp;E116&amp;"_"&amp;D116</f>
        <v>char_166_skfire</v>
      </c>
      <c r="G116">
        <v>1</v>
      </c>
      <c r="H116" s="1" t="s">
        <v>74</v>
      </c>
      <c r="J116">
        <v>2</v>
      </c>
      <c r="K116">
        <v>80</v>
      </c>
      <c r="L116">
        <v>1620</v>
      </c>
      <c r="N116">
        <v>784</v>
      </c>
      <c r="O116">
        <v>123</v>
      </c>
      <c r="P116">
        <v>122</v>
      </c>
      <c r="R116">
        <v>20</v>
      </c>
      <c r="T116">
        <v>33</v>
      </c>
      <c r="U116">
        <v>-2</v>
      </c>
      <c r="V116">
        <v>0.5</v>
      </c>
      <c r="W116">
        <v>70</v>
      </c>
      <c r="X116">
        <v>-4</v>
      </c>
      <c r="Y116">
        <v>0.05</v>
      </c>
      <c r="Z116">
        <v>2.9</v>
      </c>
      <c r="AC116">
        <v>1</v>
      </c>
      <c r="AF116" s="1" t="s">
        <v>217</v>
      </c>
      <c r="AG116" s="1" t="s">
        <v>685</v>
      </c>
      <c r="AH116" s="1" t="s">
        <v>686</v>
      </c>
      <c r="AK116">
        <v>1</v>
      </c>
      <c r="AM116">
        <v>1</v>
      </c>
      <c r="AN116">
        <v>0.5</v>
      </c>
      <c r="AS116">
        <v>0.25</v>
      </c>
      <c r="AV116" s="1" t="s">
        <v>332</v>
      </c>
      <c r="AW116" t="s">
        <v>350</v>
      </c>
      <c r="AX116" s="16" t="str">
        <f t="shared" ref="AX116" si="156">"icon_"&amp;D116</f>
        <v>icon_skfire</v>
      </c>
      <c r="AY116" t="str">
        <f t="shared" ref="AY116" si="157">"half_"&amp;D116</f>
        <v>half_skfire</v>
      </c>
      <c r="AZ116" t="str">
        <f t="shared" ref="AZ116" si="158">D116</f>
        <v>skfire</v>
      </c>
      <c r="BA116" s="1" t="s">
        <v>382</v>
      </c>
      <c r="BB116">
        <v>5</v>
      </c>
      <c r="BC116" t="s">
        <v>383</v>
      </c>
      <c r="BD116" t="s">
        <v>687</v>
      </c>
      <c r="BE116" t="s">
        <v>466</v>
      </c>
      <c r="BF116" t="s">
        <v>688</v>
      </c>
      <c r="BG116" t="s">
        <v>218</v>
      </c>
      <c r="BI116" t="s">
        <v>220</v>
      </c>
      <c r="BJ116" t="s">
        <v>220</v>
      </c>
      <c r="BK116" s="1"/>
      <c r="BL116">
        <v>1</v>
      </c>
    </row>
    <row r="117" spans="1:64">
      <c r="A117" s="1" t="s">
        <v>75</v>
      </c>
      <c r="B117" t="s">
        <v>327</v>
      </c>
      <c r="D117" s="1" t="s">
        <v>689</v>
      </c>
      <c r="E117" s="8" t="s">
        <v>690</v>
      </c>
      <c r="F117" t="str">
        <f t="shared" ref="F117" si="159">"char_"&amp;E117&amp;"_"&amp;D117</f>
        <v>char_242_otter</v>
      </c>
      <c r="G117">
        <v>1</v>
      </c>
      <c r="H117" s="1" t="s">
        <v>75</v>
      </c>
      <c r="J117">
        <v>2</v>
      </c>
      <c r="K117">
        <v>80</v>
      </c>
      <c r="L117">
        <v>1068</v>
      </c>
      <c r="M117">
        <v>200</v>
      </c>
      <c r="N117">
        <v>443</v>
      </c>
      <c r="O117">
        <v>35</v>
      </c>
      <c r="P117">
        <v>130</v>
      </c>
      <c r="R117">
        <v>28</v>
      </c>
      <c r="T117">
        <v>11</v>
      </c>
      <c r="U117">
        <v>-2</v>
      </c>
      <c r="V117">
        <v>0.5</v>
      </c>
      <c r="W117">
        <v>70</v>
      </c>
      <c r="X117">
        <v>-10</v>
      </c>
      <c r="Y117">
        <v>0.05</v>
      </c>
      <c r="Z117">
        <v>1.6</v>
      </c>
      <c r="AC117">
        <v>1</v>
      </c>
      <c r="AF117" s="1" t="s">
        <v>217</v>
      </c>
      <c r="AG117" s="1" t="s">
        <v>691</v>
      </c>
      <c r="AH117" s="1" t="s">
        <v>692</v>
      </c>
      <c r="AK117">
        <v>1</v>
      </c>
      <c r="AM117">
        <v>1</v>
      </c>
      <c r="AN117">
        <v>0.5</v>
      </c>
      <c r="AS117">
        <v>0.25</v>
      </c>
      <c r="AV117" s="1" t="s">
        <v>444</v>
      </c>
      <c r="AW117" t="s">
        <v>614</v>
      </c>
      <c r="AX117" s="16" t="str">
        <f t="shared" ref="AX117:AX120" si="160">"icon_"&amp;D117</f>
        <v>icon_otter</v>
      </c>
      <c r="AY117" t="str">
        <f t="shared" ref="AY117:AY120" si="161">"half_"&amp;D117</f>
        <v>half_otter</v>
      </c>
      <c r="AZ117" t="str">
        <f t="shared" ref="AZ117:AZ120" si="162">D117</f>
        <v>otter</v>
      </c>
      <c r="BA117" s="1" t="s">
        <v>382</v>
      </c>
      <c r="BB117">
        <v>5</v>
      </c>
      <c r="BC117" t="s">
        <v>383</v>
      </c>
      <c r="BD117" t="s">
        <v>693</v>
      </c>
      <c r="BE117" t="s">
        <v>616</v>
      </c>
      <c r="BF117" t="s">
        <v>694</v>
      </c>
      <c r="BG117" t="s">
        <v>218</v>
      </c>
      <c r="BI117" t="s">
        <v>220</v>
      </c>
      <c r="BJ117" t="s">
        <v>220</v>
      </c>
      <c r="BK117" s="1" t="s">
        <v>648</v>
      </c>
      <c r="BL117">
        <v>1</v>
      </c>
    </row>
    <row r="118" spans="1:64">
      <c r="A118" s="1" t="s">
        <v>695</v>
      </c>
      <c r="B118" t="s">
        <v>327</v>
      </c>
      <c r="D118" s="1" t="s">
        <v>689</v>
      </c>
      <c r="E118" s="8" t="s">
        <v>690</v>
      </c>
      <c r="F118" s="1" t="s">
        <v>696</v>
      </c>
      <c r="G118">
        <v>1</v>
      </c>
      <c r="H118" s="1" t="s">
        <v>695</v>
      </c>
      <c r="J118">
        <v>2</v>
      </c>
      <c r="K118">
        <v>80</v>
      </c>
      <c r="L118">
        <v>1950</v>
      </c>
      <c r="N118">
        <v>444</v>
      </c>
      <c r="P118">
        <v>415</v>
      </c>
      <c r="R118">
        <v>0</v>
      </c>
      <c r="T118">
        <v>5</v>
      </c>
      <c r="V118">
        <v>0.5</v>
      </c>
      <c r="W118">
        <v>10</v>
      </c>
      <c r="Y118">
        <v>0.05</v>
      </c>
      <c r="Z118">
        <v>1.25</v>
      </c>
      <c r="AC118">
        <v>1</v>
      </c>
      <c r="AF118" s="1" t="s">
        <v>217</v>
      </c>
      <c r="AG118" s="1" t="s">
        <v>697</v>
      </c>
      <c r="AH118" s="1"/>
      <c r="AI118">
        <v>1</v>
      </c>
      <c r="AL118">
        <v>1</v>
      </c>
      <c r="AM118">
        <v>1</v>
      </c>
      <c r="AN118">
        <v>0.5</v>
      </c>
      <c r="AS118">
        <v>0.25</v>
      </c>
      <c r="AV118" s="1" t="s">
        <v>444</v>
      </c>
      <c r="AW118" s="1"/>
      <c r="AX118" s="16" t="s">
        <v>698</v>
      </c>
      <c r="AY118" t="str">
        <f t="shared" si="161"/>
        <v>half_otter</v>
      </c>
      <c r="AZ118" t="str">
        <f t="shared" si="162"/>
        <v>otter</v>
      </c>
      <c r="BA118" s="1" t="s">
        <v>382</v>
      </c>
      <c r="BB118">
        <v>5</v>
      </c>
      <c r="BC118" s="1" t="s">
        <v>334</v>
      </c>
      <c r="BD118" s="1" t="s">
        <v>335</v>
      </c>
      <c r="BE118" s="1"/>
      <c r="BF118" s="1"/>
      <c r="BG118" t="s">
        <v>218</v>
      </c>
      <c r="BI118" t="s">
        <v>220</v>
      </c>
      <c r="BJ118" t="s">
        <v>220</v>
      </c>
      <c r="BK118" s="1"/>
      <c r="BL118">
        <v>1</v>
      </c>
    </row>
    <row r="119" spans="1:64">
      <c r="A119" s="1" t="s">
        <v>76</v>
      </c>
      <c r="B119" t="s">
        <v>327</v>
      </c>
      <c r="D119" s="1" t="s">
        <v>699</v>
      </c>
      <c r="E119">
        <v>148</v>
      </c>
      <c r="F119" t="str">
        <f t="shared" ref="F119:F120" si="163">"char_"&amp;E119&amp;"_"&amp;D119</f>
        <v>char_148_nearl</v>
      </c>
      <c r="G119">
        <v>1</v>
      </c>
      <c r="H119" s="1" t="s">
        <v>76</v>
      </c>
      <c r="J119">
        <v>2</v>
      </c>
      <c r="K119">
        <v>80</v>
      </c>
      <c r="L119">
        <v>2780</v>
      </c>
      <c r="N119">
        <v>462</v>
      </c>
      <c r="O119">
        <v>40</v>
      </c>
      <c r="P119">
        <v>575</v>
      </c>
      <c r="Q119">
        <v>75</v>
      </c>
      <c r="R119">
        <v>10</v>
      </c>
      <c r="T119">
        <v>21</v>
      </c>
      <c r="U119">
        <v>-2</v>
      </c>
      <c r="V119">
        <v>0.5</v>
      </c>
      <c r="W119">
        <v>70</v>
      </c>
      <c r="X119">
        <v>-4</v>
      </c>
      <c r="Y119">
        <v>0.05</v>
      </c>
      <c r="Z119">
        <v>1.2</v>
      </c>
      <c r="AC119">
        <v>1</v>
      </c>
      <c r="AF119" s="1" t="s">
        <v>217</v>
      </c>
      <c r="AG119" s="1" t="s">
        <v>700</v>
      </c>
      <c r="AH119" s="1" t="s">
        <v>701</v>
      </c>
      <c r="AL119">
        <v>1</v>
      </c>
      <c r="AM119">
        <v>3</v>
      </c>
      <c r="AN119">
        <v>0.5</v>
      </c>
      <c r="AS119">
        <v>0.25</v>
      </c>
      <c r="AV119" s="1" t="s">
        <v>402</v>
      </c>
      <c r="AW119" t="s">
        <v>417</v>
      </c>
      <c r="AX119" s="16" t="str">
        <f t="shared" si="160"/>
        <v>icon_nearl</v>
      </c>
      <c r="AY119" t="str">
        <f t="shared" si="161"/>
        <v>half_nearl</v>
      </c>
      <c r="AZ119" t="str">
        <f t="shared" si="162"/>
        <v>nearl</v>
      </c>
      <c r="BA119" s="1" t="s">
        <v>382</v>
      </c>
      <c r="BB119">
        <v>5</v>
      </c>
      <c r="BC119" t="s">
        <v>334</v>
      </c>
      <c r="BD119" t="s">
        <v>418</v>
      </c>
      <c r="BE119" t="s">
        <v>419</v>
      </c>
      <c r="BF119" t="s">
        <v>702</v>
      </c>
      <c r="BG119" t="s">
        <v>218</v>
      </c>
      <c r="BI119" t="s">
        <v>220</v>
      </c>
      <c r="BJ119" t="s">
        <v>220</v>
      </c>
      <c r="BK119" s="1"/>
      <c r="BL119">
        <v>1</v>
      </c>
    </row>
    <row r="120" spans="1:64">
      <c r="A120" s="1" t="s">
        <v>77</v>
      </c>
      <c r="B120" t="s">
        <v>327</v>
      </c>
      <c r="D120" s="1" t="s">
        <v>703</v>
      </c>
      <c r="E120">
        <v>108</v>
      </c>
      <c r="F120" t="str">
        <f t="shared" si="163"/>
        <v>char_108_silent</v>
      </c>
      <c r="G120">
        <v>1</v>
      </c>
      <c r="H120" s="1" t="s">
        <v>77</v>
      </c>
      <c r="J120">
        <v>2</v>
      </c>
      <c r="K120">
        <v>80</v>
      </c>
      <c r="L120">
        <v>1595</v>
      </c>
      <c r="N120">
        <v>482</v>
      </c>
      <c r="O120">
        <v>99</v>
      </c>
      <c r="P120">
        <v>142</v>
      </c>
      <c r="R120">
        <v>0</v>
      </c>
      <c r="T120">
        <v>19</v>
      </c>
      <c r="U120">
        <v>-2</v>
      </c>
      <c r="V120">
        <v>0.5</v>
      </c>
      <c r="W120">
        <v>70</v>
      </c>
      <c r="X120">
        <v>-4</v>
      </c>
      <c r="Y120">
        <v>0.05</v>
      </c>
      <c r="Z120">
        <v>2.85</v>
      </c>
      <c r="AC120">
        <v>1</v>
      </c>
      <c r="AF120" s="1" t="s">
        <v>217</v>
      </c>
      <c r="AG120" s="1" t="s">
        <v>704</v>
      </c>
      <c r="AH120" s="1" t="s">
        <v>705</v>
      </c>
      <c r="AK120">
        <v>1</v>
      </c>
      <c r="AM120">
        <v>1</v>
      </c>
      <c r="AN120">
        <v>0.5</v>
      </c>
      <c r="AS120">
        <v>0.25</v>
      </c>
      <c r="AV120" t="s">
        <v>342</v>
      </c>
      <c r="AW120" t="s">
        <v>343</v>
      </c>
      <c r="AX120" s="16" t="str">
        <f t="shared" si="160"/>
        <v>icon_silent</v>
      </c>
      <c r="AY120" t="str">
        <f t="shared" si="161"/>
        <v>half_silent</v>
      </c>
      <c r="AZ120" t="str">
        <f t="shared" si="162"/>
        <v>silent</v>
      </c>
      <c r="BA120" s="1" t="s">
        <v>382</v>
      </c>
      <c r="BB120">
        <v>5</v>
      </c>
      <c r="BC120" t="s">
        <v>383</v>
      </c>
      <c r="BD120" t="s">
        <v>636</v>
      </c>
      <c r="BE120" t="s">
        <v>457</v>
      </c>
      <c r="BF120" t="s">
        <v>706</v>
      </c>
      <c r="BG120" t="s">
        <v>218</v>
      </c>
      <c r="BI120" t="s">
        <v>220</v>
      </c>
      <c r="BJ120" t="s">
        <v>220</v>
      </c>
      <c r="BK120" s="1"/>
      <c r="BL120">
        <v>1</v>
      </c>
    </row>
    <row r="121" spans="1:64">
      <c r="A121" s="1" t="s">
        <v>707</v>
      </c>
      <c r="B121" t="s">
        <v>327</v>
      </c>
      <c r="D121" s="1" t="s">
        <v>703</v>
      </c>
      <c r="E121">
        <v>108</v>
      </c>
      <c r="F121" s="1" t="s">
        <v>708</v>
      </c>
      <c r="G121">
        <v>1</v>
      </c>
      <c r="H121" s="1" t="s">
        <v>707</v>
      </c>
      <c r="J121">
        <v>2</v>
      </c>
      <c r="K121">
        <v>80</v>
      </c>
      <c r="L121">
        <v>1000</v>
      </c>
      <c r="N121">
        <v>125</v>
      </c>
      <c r="P121">
        <v>0</v>
      </c>
      <c r="R121">
        <v>0</v>
      </c>
      <c r="T121">
        <v>5</v>
      </c>
      <c r="V121">
        <v>0.5</v>
      </c>
      <c r="W121">
        <v>5</v>
      </c>
      <c r="Y121">
        <v>0.05</v>
      </c>
      <c r="Z121">
        <v>0.5</v>
      </c>
      <c r="AC121">
        <v>0</v>
      </c>
      <c r="AD121">
        <v>1</v>
      </c>
      <c r="AF121" s="1" t="s">
        <v>217</v>
      </c>
      <c r="AG121" s="1" t="s">
        <v>709</v>
      </c>
      <c r="AH121" s="1"/>
      <c r="AI121">
        <v>1</v>
      </c>
      <c r="AL121">
        <v>1</v>
      </c>
      <c r="AM121">
        <v>0</v>
      </c>
      <c r="AN121">
        <v>0.5</v>
      </c>
      <c r="AS121">
        <v>0.25</v>
      </c>
      <c r="AU121">
        <v>10</v>
      </c>
      <c r="AV121" t="s">
        <v>342</v>
      </c>
      <c r="AX121" s="16" t="s">
        <v>710</v>
      </c>
      <c r="AY121" t="str">
        <f t="shared" ref="AY121:AY124" si="164">"half_"&amp;D121</f>
        <v>half_silent</v>
      </c>
      <c r="AZ121" t="str">
        <f t="shared" ref="AZ121:AZ124" si="165">D121</f>
        <v>silent</v>
      </c>
      <c r="BA121" s="1" t="s">
        <v>382</v>
      </c>
      <c r="BB121">
        <v>5</v>
      </c>
      <c r="BC121" s="1" t="s">
        <v>334</v>
      </c>
      <c r="BD121" s="1" t="s">
        <v>335</v>
      </c>
      <c r="BE121" s="1"/>
      <c r="BF121" s="1"/>
      <c r="BG121" t="s">
        <v>218</v>
      </c>
      <c r="BK121" s="1"/>
      <c r="BL121">
        <v>1</v>
      </c>
    </row>
    <row r="122" spans="1:64">
      <c r="A122" s="1" t="s">
        <v>78</v>
      </c>
      <c r="B122" t="s">
        <v>327</v>
      </c>
      <c r="D122" s="1" t="s">
        <v>711</v>
      </c>
      <c r="E122">
        <v>171</v>
      </c>
      <c r="F122" t="str">
        <f t="shared" ref="F122:F123" si="166">"char_"&amp;E122&amp;"_"&amp;D122</f>
        <v>char_171_bldsk</v>
      </c>
      <c r="G122">
        <v>1</v>
      </c>
      <c r="H122" s="1" t="s">
        <v>78</v>
      </c>
      <c r="J122">
        <v>2</v>
      </c>
      <c r="K122">
        <v>80</v>
      </c>
      <c r="L122">
        <v>1520</v>
      </c>
      <c r="N122">
        <v>505</v>
      </c>
      <c r="O122">
        <v>102</v>
      </c>
      <c r="P122">
        <v>125</v>
      </c>
      <c r="R122">
        <v>0</v>
      </c>
      <c r="T122">
        <v>19</v>
      </c>
      <c r="U122">
        <v>-2</v>
      </c>
      <c r="V122">
        <v>0.5</v>
      </c>
      <c r="W122">
        <v>70</v>
      </c>
      <c r="X122">
        <v>-10</v>
      </c>
      <c r="Y122">
        <v>0.05</v>
      </c>
      <c r="Z122">
        <v>2.85</v>
      </c>
      <c r="AC122">
        <v>1</v>
      </c>
      <c r="AF122" s="1" t="s">
        <v>217</v>
      </c>
      <c r="AG122" s="1" t="s">
        <v>712</v>
      </c>
      <c r="AH122" s="1" t="s">
        <v>713</v>
      </c>
      <c r="AK122">
        <v>1</v>
      </c>
      <c r="AM122">
        <v>1</v>
      </c>
      <c r="AN122">
        <v>0.5</v>
      </c>
      <c r="AS122">
        <v>0.25</v>
      </c>
      <c r="AV122" t="s">
        <v>342</v>
      </c>
      <c r="AW122" t="s">
        <v>343</v>
      </c>
      <c r="AX122" s="16" t="str">
        <f t="shared" ref="AX121:AX124" si="167">"icon_"&amp;D122</f>
        <v>icon_bldsk</v>
      </c>
      <c r="AY122" t="str">
        <f t="shared" si="164"/>
        <v>half_bldsk</v>
      </c>
      <c r="AZ122" t="str">
        <f t="shared" si="165"/>
        <v>bldsk</v>
      </c>
      <c r="BA122" s="1" t="s">
        <v>382</v>
      </c>
      <c r="BB122">
        <v>5</v>
      </c>
      <c r="BC122" t="s">
        <v>383</v>
      </c>
      <c r="BD122" t="s">
        <v>636</v>
      </c>
      <c r="BE122" t="s">
        <v>457</v>
      </c>
      <c r="BF122" t="s">
        <v>714</v>
      </c>
      <c r="BG122" t="s">
        <v>218</v>
      </c>
      <c r="BI122" t="s">
        <v>220</v>
      </c>
      <c r="BJ122" t="s">
        <v>220</v>
      </c>
      <c r="BK122" s="1"/>
      <c r="BL122">
        <v>1</v>
      </c>
    </row>
    <row r="123" spans="1:64">
      <c r="A123" s="1" t="s">
        <v>79</v>
      </c>
      <c r="B123" t="s">
        <v>327</v>
      </c>
      <c r="D123" s="1" t="s">
        <v>715</v>
      </c>
      <c r="E123">
        <v>144</v>
      </c>
      <c r="F123" t="str">
        <f t="shared" si="166"/>
        <v>char_144_red</v>
      </c>
      <c r="G123">
        <v>1</v>
      </c>
      <c r="H123" s="1" t="s">
        <v>79</v>
      </c>
      <c r="J123">
        <v>2</v>
      </c>
      <c r="K123">
        <v>80</v>
      </c>
      <c r="L123">
        <v>1505</v>
      </c>
      <c r="N123">
        <v>530</v>
      </c>
      <c r="O123">
        <v>95</v>
      </c>
      <c r="P123">
        <v>302</v>
      </c>
      <c r="R123">
        <v>0</v>
      </c>
      <c r="T123">
        <v>9</v>
      </c>
      <c r="U123">
        <v>-2</v>
      </c>
      <c r="V123">
        <v>0.5</v>
      </c>
      <c r="W123">
        <v>18</v>
      </c>
      <c r="X123">
        <v>-2</v>
      </c>
      <c r="Y123">
        <v>0.33</v>
      </c>
      <c r="Z123">
        <v>0.93</v>
      </c>
      <c r="AC123">
        <v>1</v>
      </c>
      <c r="AF123" s="1" t="s">
        <v>217</v>
      </c>
      <c r="AG123" s="1" t="s">
        <v>716</v>
      </c>
      <c r="AH123" s="9" t="s">
        <v>717</v>
      </c>
      <c r="AL123">
        <v>1</v>
      </c>
      <c r="AM123">
        <v>1</v>
      </c>
      <c r="AN123">
        <v>0.5</v>
      </c>
      <c r="AS123">
        <v>0.25</v>
      </c>
      <c r="AV123" s="1" t="s">
        <v>566</v>
      </c>
      <c r="AW123" t="s">
        <v>567</v>
      </c>
      <c r="AX123" s="16" t="str">
        <f t="shared" si="167"/>
        <v>icon_red</v>
      </c>
      <c r="AY123" t="str">
        <f t="shared" si="164"/>
        <v>half_red</v>
      </c>
      <c r="AZ123" t="str">
        <f t="shared" si="165"/>
        <v>red</v>
      </c>
      <c r="BA123" s="1" t="s">
        <v>382</v>
      </c>
      <c r="BB123">
        <v>5</v>
      </c>
      <c r="BC123" t="s">
        <v>334</v>
      </c>
      <c r="BD123" t="s">
        <v>718</v>
      </c>
      <c r="BE123" t="s">
        <v>569</v>
      </c>
      <c r="BF123" t="s">
        <v>719</v>
      </c>
      <c r="BG123" t="s">
        <v>218</v>
      </c>
      <c r="BI123" t="s">
        <v>220</v>
      </c>
      <c r="BJ123" t="s">
        <v>220</v>
      </c>
      <c r="BK123" s="1"/>
      <c r="BL123">
        <v>1</v>
      </c>
    </row>
    <row r="124" spans="1:64">
      <c r="A124" s="1" t="s">
        <v>80</v>
      </c>
      <c r="B124" t="s">
        <v>327</v>
      </c>
      <c r="D124" s="1" t="s">
        <v>720</v>
      </c>
      <c r="E124">
        <v>107</v>
      </c>
      <c r="F124" s="1" t="s">
        <v>721</v>
      </c>
      <c r="G124">
        <v>1</v>
      </c>
      <c r="H124" s="1" t="s">
        <v>80</v>
      </c>
      <c r="J124">
        <v>2</v>
      </c>
      <c r="K124">
        <v>80</v>
      </c>
      <c r="L124">
        <v>3240</v>
      </c>
      <c r="N124">
        <v>425</v>
      </c>
      <c r="O124">
        <v>45</v>
      </c>
      <c r="P124">
        <v>710</v>
      </c>
      <c r="Q124">
        <v>72</v>
      </c>
      <c r="R124">
        <v>13</v>
      </c>
      <c r="T124">
        <v>22</v>
      </c>
      <c r="U124">
        <v>-2</v>
      </c>
      <c r="V124">
        <v>0.5</v>
      </c>
      <c r="W124">
        <v>70</v>
      </c>
      <c r="X124">
        <v>-4</v>
      </c>
      <c r="Y124">
        <v>0.05</v>
      </c>
      <c r="Z124">
        <v>1.2</v>
      </c>
      <c r="AC124">
        <v>1</v>
      </c>
      <c r="AF124" s="1" t="s">
        <v>217</v>
      </c>
      <c r="AG124" s="1" t="s">
        <v>722</v>
      </c>
      <c r="AH124" s="1" t="s">
        <v>723</v>
      </c>
      <c r="AL124">
        <v>1</v>
      </c>
      <c r="AM124">
        <v>3</v>
      </c>
      <c r="AN124">
        <v>0.5</v>
      </c>
      <c r="AS124">
        <v>0.25</v>
      </c>
      <c r="AV124" s="1" t="s">
        <v>402</v>
      </c>
      <c r="AW124" t="s">
        <v>403</v>
      </c>
      <c r="AX124" s="16" t="str">
        <f t="shared" si="167"/>
        <v>icon_liskam</v>
      </c>
      <c r="AY124" t="str">
        <f t="shared" si="164"/>
        <v>half_liskam</v>
      </c>
      <c r="AZ124" t="str">
        <f t="shared" si="165"/>
        <v>liskam</v>
      </c>
      <c r="BA124" s="1" t="s">
        <v>382</v>
      </c>
      <c r="BB124">
        <v>5</v>
      </c>
      <c r="BC124" s="1" t="s">
        <v>334</v>
      </c>
      <c r="BD124" s="1" t="s">
        <v>724</v>
      </c>
      <c r="BE124" t="s">
        <v>404</v>
      </c>
      <c r="BF124" t="s">
        <v>725</v>
      </c>
      <c r="BG124" t="s">
        <v>218</v>
      </c>
      <c r="BI124" t="s">
        <v>220</v>
      </c>
      <c r="BJ124" t="s">
        <v>220</v>
      </c>
      <c r="BK124" s="1"/>
      <c r="BL124">
        <v>1</v>
      </c>
    </row>
    <row r="125" spans="1:64">
      <c r="A125" s="1" t="s">
        <v>81</v>
      </c>
      <c r="B125" t="s">
        <v>327</v>
      </c>
      <c r="D125" s="1" t="s">
        <v>726</v>
      </c>
      <c r="E125">
        <v>201</v>
      </c>
      <c r="F125" t="str">
        <f t="shared" ref="F125" si="168">"char_"&amp;E125&amp;"_"&amp;D125</f>
        <v>char_201_moeshd</v>
      </c>
      <c r="G125">
        <v>1</v>
      </c>
      <c r="H125" s="1" t="s">
        <v>81</v>
      </c>
      <c r="J125">
        <v>2</v>
      </c>
      <c r="K125">
        <v>80</v>
      </c>
      <c r="L125">
        <v>3520</v>
      </c>
      <c r="N125">
        <v>380</v>
      </c>
      <c r="P125">
        <v>710</v>
      </c>
      <c r="Q125">
        <v>86</v>
      </c>
      <c r="R125">
        <v>0</v>
      </c>
      <c r="T125">
        <v>22</v>
      </c>
      <c r="U125">
        <v>-2</v>
      </c>
      <c r="V125">
        <v>0.5</v>
      </c>
      <c r="W125">
        <v>70</v>
      </c>
      <c r="X125">
        <v>-4</v>
      </c>
      <c r="Y125">
        <v>0.05</v>
      </c>
      <c r="Z125">
        <v>1.2</v>
      </c>
      <c r="AC125">
        <v>1</v>
      </c>
      <c r="AF125" s="1" t="s">
        <v>217</v>
      </c>
      <c r="AG125" s="1" t="s">
        <v>727</v>
      </c>
      <c r="AH125" s="1" t="s">
        <v>728</v>
      </c>
      <c r="AL125">
        <v>1</v>
      </c>
      <c r="AM125">
        <v>3</v>
      </c>
      <c r="AN125">
        <v>0.5</v>
      </c>
      <c r="AS125">
        <v>0.25</v>
      </c>
      <c r="AV125" s="1" t="s">
        <v>402</v>
      </c>
      <c r="AW125" t="s">
        <v>403</v>
      </c>
      <c r="AX125" s="16" t="str">
        <f t="shared" ref="AX125" si="169">"icon_"&amp;D125</f>
        <v>icon_moeshd</v>
      </c>
      <c r="AY125" t="str">
        <f t="shared" ref="AY125" si="170">"half_"&amp;D125</f>
        <v>half_moeshd</v>
      </c>
      <c r="AZ125" t="str">
        <f t="shared" ref="AZ125" si="171">D125</f>
        <v>moeshd</v>
      </c>
      <c r="BA125" s="1" t="s">
        <v>382</v>
      </c>
      <c r="BB125">
        <v>5</v>
      </c>
      <c r="BC125" t="s">
        <v>334</v>
      </c>
      <c r="BD125" t="s">
        <v>729</v>
      </c>
      <c r="BE125" t="s">
        <v>404</v>
      </c>
      <c r="BF125" t="s">
        <v>730</v>
      </c>
      <c r="BG125" t="s">
        <v>218</v>
      </c>
      <c r="BI125" t="s">
        <v>220</v>
      </c>
      <c r="BJ125" t="s">
        <v>220</v>
      </c>
      <c r="BK125" s="1" t="s">
        <v>648</v>
      </c>
      <c r="BL125">
        <v>1</v>
      </c>
    </row>
    <row r="126" spans="1:64">
      <c r="A126" s="1" t="s">
        <v>82</v>
      </c>
      <c r="B126" t="s">
        <v>327</v>
      </c>
      <c r="D126" s="1" t="s">
        <v>731</v>
      </c>
      <c r="E126">
        <v>163</v>
      </c>
      <c r="F126" t="str">
        <f t="shared" ref="F126:F127" si="172">"char_"&amp;E126&amp;"_"&amp;D126</f>
        <v>char_163_hpsts</v>
      </c>
      <c r="G126">
        <v>1</v>
      </c>
      <c r="H126" s="1" t="s">
        <v>82</v>
      </c>
      <c r="J126">
        <v>2</v>
      </c>
      <c r="K126">
        <v>80</v>
      </c>
      <c r="L126">
        <v>3688</v>
      </c>
      <c r="M126">
        <v>650</v>
      </c>
      <c r="N126">
        <v>820</v>
      </c>
      <c r="O126">
        <v>50</v>
      </c>
      <c r="P126">
        <v>585</v>
      </c>
      <c r="Q126">
        <v>10</v>
      </c>
      <c r="R126">
        <v>0</v>
      </c>
      <c r="T126">
        <v>35</v>
      </c>
      <c r="U126">
        <v>-2</v>
      </c>
      <c r="V126">
        <v>0.5</v>
      </c>
      <c r="W126">
        <v>70</v>
      </c>
      <c r="X126">
        <v>-4</v>
      </c>
      <c r="Y126">
        <v>0.05</v>
      </c>
      <c r="Z126">
        <v>1.6</v>
      </c>
      <c r="AC126">
        <v>1</v>
      </c>
      <c r="AF126" s="1" t="s">
        <v>217</v>
      </c>
      <c r="AG126" s="1" t="s">
        <v>732</v>
      </c>
      <c r="AH126" s="1" t="s">
        <v>733</v>
      </c>
      <c r="AL126">
        <v>1</v>
      </c>
      <c r="AM126">
        <v>3</v>
      </c>
      <c r="AN126">
        <v>0.5</v>
      </c>
      <c r="AS126">
        <v>0.25</v>
      </c>
      <c r="AV126" s="1" t="s">
        <v>402</v>
      </c>
      <c r="AW126" t="s">
        <v>734</v>
      </c>
      <c r="AX126" s="16" t="str">
        <f t="shared" ref="AX126:AX127" si="173">"icon_"&amp;D126</f>
        <v>icon_hpsts</v>
      </c>
      <c r="AY126" t="str">
        <f t="shared" ref="AY126:AY127" si="174">"half_"&amp;D126</f>
        <v>half_hpsts</v>
      </c>
      <c r="AZ126" t="str">
        <f t="shared" ref="AZ126:AZ127" si="175">D126</f>
        <v>hpsts</v>
      </c>
      <c r="BA126" s="1" t="s">
        <v>382</v>
      </c>
      <c r="BB126">
        <v>5</v>
      </c>
      <c r="BC126" t="s">
        <v>334</v>
      </c>
      <c r="BD126" t="s">
        <v>479</v>
      </c>
      <c r="BE126" t="s">
        <v>735</v>
      </c>
      <c r="BF126" t="s">
        <v>736</v>
      </c>
      <c r="BG126" t="s">
        <v>218</v>
      </c>
      <c r="BI126" t="s">
        <v>220</v>
      </c>
      <c r="BJ126" t="s">
        <v>220</v>
      </c>
      <c r="BK126" s="1"/>
      <c r="BL126">
        <v>1</v>
      </c>
    </row>
    <row r="127" spans="1:64">
      <c r="A127" s="1" t="s">
        <v>83</v>
      </c>
      <c r="B127" t="s">
        <v>327</v>
      </c>
      <c r="D127" s="1" t="s">
        <v>737</v>
      </c>
      <c r="E127">
        <v>145</v>
      </c>
      <c r="F127" t="str">
        <f t="shared" si="172"/>
        <v>char_145_prove</v>
      </c>
      <c r="G127">
        <v>1</v>
      </c>
      <c r="H127" s="1" t="s">
        <v>83</v>
      </c>
      <c r="J127">
        <v>2</v>
      </c>
      <c r="K127">
        <v>80</v>
      </c>
      <c r="L127">
        <v>1680</v>
      </c>
      <c r="N127">
        <v>781</v>
      </c>
      <c r="O127">
        <v>120</v>
      </c>
      <c r="P127">
        <v>215</v>
      </c>
      <c r="R127">
        <v>0</v>
      </c>
      <c r="T127">
        <v>19</v>
      </c>
      <c r="U127">
        <v>-2</v>
      </c>
      <c r="V127">
        <v>0.5</v>
      </c>
      <c r="W127">
        <v>70</v>
      </c>
      <c r="X127">
        <v>-4</v>
      </c>
      <c r="Y127">
        <v>0.05</v>
      </c>
      <c r="Z127">
        <v>1.6</v>
      </c>
      <c r="AC127">
        <v>1</v>
      </c>
      <c r="AF127" s="1" t="s">
        <v>217</v>
      </c>
      <c r="AG127" s="1" t="s">
        <v>738</v>
      </c>
      <c r="AH127" s="1" t="s">
        <v>739</v>
      </c>
      <c r="AK127">
        <v>1</v>
      </c>
      <c r="AM127">
        <v>1</v>
      </c>
      <c r="AN127">
        <v>0.5</v>
      </c>
      <c r="AS127">
        <v>0.25</v>
      </c>
      <c r="AV127" s="1" t="s">
        <v>368</v>
      </c>
      <c r="AW127" t="s">
        <v>740</v>
      </c>
      <c r="AX127" s="16" t="str">
        <f t="shared" si="173"/>
        <v>icon_prove</v>
      </c>
      <c r="AY127" t="str">
        <f t="shared" si="174"/>
        <v>half_prove</v>
      </c>
      <c r="AZ127" t="str">
        <f t="shared" si="175"/>
        <v>prove</v>
      </c>
      <c r="BA127" s="1" t="s">
        <v>382</v>
      </c>
      <c r="BB127">
        <v>5</v>
      </c>
      <c r="BC127" t="s">
        <v>383</v>
      </c>
      <c r="BD127" t="s">
        <v>431</v>
      </c>
      <c r="BE127" t="s">
        <v>741</v>
      </c>
      <c r="BF127" t="s">
        <v>742</v>
      </c>
      <c r="BG127" t="s">
        <v>218</v>
      </c>
      <c r="BI127" t="s">
        <v>220</v>
      </c>
      <c r="BJ127" t="s">
        <v>220</v>
      </c>
      <c r="BK127" s="1"/>
      <c r="BL127">
        <v>1</v>
      </c>
    </row>
    <row r="128" spans="1:64">
      <c r="A128" s="1" t="s">
        <v>84</v>
      </c>
      <c r="B128" t="s">
        <v>327</v>
      </c>
      <c r="D128" s="1" t="s">
        <v>743</v>
      </c>
      <c r="E128">
        <v>158</v>
      </c>
      <c r="F128" t="str">
        <f t="shared" ref="F128:F129" si="176">"char_"&amp;E128&amp;"_"&amp;D128</f>
        <v>char_158_milu</v>
      </c>
      <c r="G128">
        <v>1</v>
      </c>
      <c r="H128" s="1" t="s">
        <v>84</v>
      </c>
      <c r="J128">
        <v>2</v>
      </c>
      <c r="K128">
        <v>80</v>
      </c>
      <c r="L128">
        <v>1450</v>
      </c>
      <c r="N128">
        <v>1085</v>
      </c>
      <c r="O128">
        <v>125</v>
      </c>
      <c r="P128">
        <v>131</v>
      </c>
      <c r="R128">
        <v>0</v>
      </c>
      <c r="T128">
        <v>21</v>
      </c>
      <c r="U128">
        <v>-2</v>
      </c>
      <c r="V128">
        <v>0.5</v>
      </c>
      <c r="W128">
        <v>70</v>
      </c>
      <c r="X128">
        <v>-4</v>
      </c>
      <c r="Y128">
        <v>0.05</v>
      </c>
      <c r="Z128">
        <v>2.7</v>
      </c>
      <c r="AC128">
        <v>1</v>
      </c>
      <c r="AF128" s="1" t="s">
        <v>217</v>
      </c>
      <c r="AG128" s="1" t="s">
        <v>744</v>
      </c>
      <c r="AH128" s="1" t="s">
        <v>745</v>
      </c>
      <c r="AK128">
        <v>1</v>
      </c>
      <c r="AM128">
        <v>1</v>
      </c>
      <c r="AN128">
        <v>0.5</v>
      </c>
      <c r="AS128">
        <v>0.25</v>
      </c>
      <c r="AV128" s="1" t="s">
        <v>368</v>
      </c>
      <c r="AW128" t="s">
        <v>323</v>
      </c>
      <c r="AX128" s="16" t="str">
        <f t="shared" ref="AX128:AX129" si="177">"icon_"&amp;D128</f>
        <v>icon_milu</v>
      </c>
      <c r="AY128" t="str">
        <f t="shared" ref="AY128:AY129" si="178">"half_"&amp;D128</f>
        <v>half_milu</v>
      </c>
      <c r="AZ128" t="str">
        <f t="shared" ref="AZ128:AZ129" si="179">D128</f>
        <v>milu</v>
      </c>
      <c r="BA128" s="1" t="s">
        <v>382</v>
      </c>
      <c r="BB128">
        <v>5</v>
      </c>
      <c r="BC128" t="s">
        <v>383</v>
      </c>
      <c r="BD128" t="s">
        <v>431</v>
      </c>
      <c r="BE128" t="s">
        <v>746</v>
      </c>
      <c r="BF128" t="s">
        <v>747</v>
      </c>
      <c r="BG128" t="s">
        <v>218</v>
      </c>
      <c r="BI128" t="s">
        <v>220</v>
      </c>
      <c r="BJ128" t="s">
        <v>220</v>
      </c>
      <c r="BK128" s="1" t="s">
        <v>648</v>
      </c>
      <c r="BL128">
        <v>1</v>
      </c>
    </row>
    <row r="129" spans="1:64">
      <c r="A129" s="1" t="s">
        <v>85</v>
      </c>
      <c r="B129" t="s">
        <v>327</v>
      </c>
      <c r="D129" s="1" t="s">
        <v>748</v>
      </c>
      <c r="E129">
        <v>173</v>
      </c>
      <c r="F129" t="str">
        <f t="shared" si="176"/>
        <v>char_173_slchan</v>
      </c>
      <c r="G129">
        <v>1</v>
      </c>
      <c r="H129" s="1" t="s">
        <v>85</v>
      </c>
      <c r="J129">
        <v>2</v>
      </c>
      <c r="K129">
        <v>80</v>
      </c>
      <c r="L129">
        <v>1970</v>
      </c>
      <c r="N129">
        <v>765</v>
      </c>
      <c r="O129">
        <v>70</v>
      </c>
      <c r="P129">
        <v>340</v>
      </c>
      <c r="R129">
        <v>0</v>
      </c>
      <c r="T129">
        <v>13</v>
      </c>
      <c r="U129">
        <v>-2</v>
      </c>
      <c r="V129">
        <v>0.5</v>
      </c>
      <c r="W129">
        <v>70</v>
      </c>
      <c r="X129">
        <v>-4</v>
      </c>
      <c r="Y129">
        <v>0.05</v>
      </c>
      <c r="Z129">
        <v>1.8</v>
      </c>
      <c r="AC129">
        <v>1</v>
      </c>
      <c r="AF129" s="1" t="s">
        <v>217</v>
      </c>
      <c r="AG129" s="1" t="s">
        <v>749</v>
      </c>
      <c r="AH129" s="1" t="s">
        <v>750</v>
      </c>
      <c r="AK129">
        <v>1</v>
      </c>
      <c r="AL129">
        <v>1</v>
      </c>
      <c r="AM129">
        <v>2</v>
      </c>
      <c r="AN129">
        <v>0.5</v>
      </c>
      <c r="AS129">
        <v>0.25</v>
      </c>
      <c r="AV129" s="1" t="s">
        <v>566</v>
      </c>
      <c r="AW129" t="s">
        <v>574</v>
      </c>
      <c r="AX129" s="16" t="str">
        <f t="shared" si="177"/>
        <v>icon_slchan</v>
      </c>
      <c r="AY129" t="str">
        <f t="shared" si="178"/>
        <v>half_slchan</v>
      </c>
      <c r="AZ129" t="str">
        <f t="shared" si="179"/>
        <v>slchan</v>
      </c>
      <c r="BA129" s="1" t="s">
        <v>382</v>
      </c>
      <c r="BB129">
        <v>5</v>
      </c>
      <c r="BC129" t="s">
        <v>334</v>
      </c>
      <c r="BD129" t="s">
        <v>575</v>
      </c>
      <c r="BE129" t="s">
        <v>576</v>
      </c>
      <c r="BF129" t="s">
        <v>751</v>
      </c>
      <c r="BG129" t="s">
        <v>218</v>
      </c>
      <c r="BI129" t="s">
        <v>220</v>
      </c>
      <c r="BJ129" t="s">
        <v>220</v>
      </c>
      <c r="BK129" s="1"/>
      <c r="BL129">
        <v>1</v>
      </c>
    </row>
    <row r="130" spans="1:64">
      <c r="A130" s="1" t="s">
        <v>86</v>
      </c>
      <c r="B130" t="s">
        <v>327</v>
      </c>
      <c r="D130" s="1" t="s">
        <v>752</v>
      </c>
      <c r="E130">
        <v>174</v>
      </c>
      <c r="F130" t="str">
        <f t="shared" ref="F130" si="180">"char_"&amp;E130&amp;"_"&amp;D130</f>
        <v>char_174_slbell</v>
      </c>
      <c r="G130">
        <v>1</v>
      </c>
      <c r="H130" s="1" t="s">
        <v>86</v>
      </c>
      <c r="J130">
        <v>2</v>
      </c>
      <c r="K130">
        <v>80</v>
      </c>
      <c r="L130">
        <v>1605</v>
      </c>
      <c r="N130">
        <v>430</v>
      </c>
      <c r="O130">
        <v>65</v>
      </c>
      <c r="P130">
        <v>102</v>
      </c>
      <c r="R130">
        <v>33</v>
      </c>
      <c r="T130">
        <v>12</v>
      </c>
      <c r="U130">
        <v>-2</v>
      </c>
      <c r="V130">
        <v>0.5</v>
      </c>
      <c r="W130">
        <v>70</v>
      </c>
      <c r="X130">
        <v>-4</v>
      </c>
      <c r="Y130">
        <v>0.05</v>
      </c>
      <c r="Z130">
        <v>1.6</v>
      </c>
      <c r="AC130">
        <v>1</v>
      </c>
      <c r="AF130" s="1" t="s">
        <v>217</v>
      </c>
      <c r="AG130" s="1" t="s">
        <v>753</v>
      </c>
      <c r="AH130" s="1" t="s">
        <v>754</v>
      </c>
      <c r="AK130">
        <v>1</v>
      </c>
      <c r="AM130">
        <v>1</v>
      </c>
      <c r="AN130">
        <v>0.5</v>
      </c>
      <c r="AS130">
        <v>0.25</v>
      </c>
      <c r="AV130" s="1" t="s">
        <v>444</v>
      </c>
      <c r="AW130" t="s">
        <v>755</v>
      </c>
      <c r="AX130" s="16" t="str">
        <f t="shared" ref="AX130" si="181">"icon_"&amp;D130</f>
        <v>icon_slbell</v>
      </c>
      <c r="AY130" t="str">
        <f t="shared" ref="AY130" si="182">"half_"&amp;D130</f>
        <v>half_slbell</v>
      </c>
      <c r="AZ130" t="str">
        <f t="shared" ref="AZ130" si="183">D130</f>
        <v>slbell</v>
      </c>
      <c r="BA130" s="1" t="s">
        <v>382</v>
      </c>
      <c r="BB130">
        <v>5</v>
      </c>
      <c r="BC130" t="s">
        <v>383</v>
      </c>
      <c r="BD130" t="s">
        <v>756</v>
      </c>
      <c r="BE130" t="s">
        <v>412</v>
      </c>
      <c r="BF130" t="s">
        <v>757</v>
      </c>
      <c r="BG130" t="s">
        <v>218</v>
      </c>
      <c r="BI130" t="s">
        <v>220</v>
      </c>
      <c r="BJ130" t="s">
        <v>220</v>
      </c>
      <c r="BK130" s="1"/>
      <c r="BL130">
        <v>1</v>
      </c>
    </row>
    <row r="131" spans="1:64">
      <c r="A131" s="1" t="s">
        <v>87</v>
      </c>
      <c r="B131" t="s">
        <v>327</v>
      </c>
      <c r="D131" s="1" t="s">
        <v>758</v>
      </c>
      <c r="E131">
        <v>195</v>
      </c>
      <c r="F131" t="str">
        <f t="shared" ref="F131" si="184">"char_"&amp;E131&amp;"_"&amp;D131</f>
        <v>char_195_glassb</v>
      </c>
      <c r="G131">
        <v>1</v>
      </c>
      <c r="H131" s="1" t="s">
        <v>87</v>
      </c>
      <c r="J131">
        <v>2</v>
      </c>
      <c r="K131">
        <v>80</v>
      </c>
      <c r="L131">
        <v>1280</v>
      </c>
      <c r="N131">
        <v>518</v>
      </c>
      <c r="O131">
        <v>88</v>
      </c>
      <c r="P131">
        <v>104</v>
      </c>
      <c r="R131">
        <v>20</v>
      </c>
      <c r="T131">
        <v>15</v>
      </c>
      <c r="U131">
        <v>-2</v>
      </c>
      <c r="V131">
        <v>0.5</v>
      </c>
      <c r="W131">
        <v>70</v>
      </c>
      <c r="X131">
        <v>-4</v>
      </c>
      <c r="Y131">
        <v>0.05</v>
      </c>
      <c r="Z131">
        <v>1.9</v>
      </c>
      <c r="AC131">
        <v>1</v>
      </c>
      <c r="AF131" s="1" t="s">
        <v>217</v>
      </c>
      <c r="AG131" s="1" t="s">
        <v>759</v>
      </c>
      <c r="AH131" s="1" t="s">
        <v>760</v>
      </c>
      <c r="AK131">
        <v>1</v>
      </c>
      <c r="AM131">
        <v>1</v>
      </c>
      <c r="AN131">
        <v>0.5</v>
      </c>
      <c r="AS131">
        <v>0.25</v>
      </c>
      <c r="AV131" s="1" t="s">
        <v>444</v>
      </c>
      <c r="AW131" t="s">
        <v>445</v>
      </c>
      <c r="AX131" s="16" t="str">
        <f t="shared" ref="AX131" si="185">"icon_"&amp;D131</f>
        <v>icon_glassb</v>
      </c>
      <c r="AY131" t="str">
        <f t="shared" ref="AY131" si="186">"half_"&amp;D131</f>
        <v>half_glassb</v>
      </c>
      <c r="AZ131" t="str">
        <f t="shared" ref="AZ131" si="187">D131</f>
        <v>glassb</v>
      </c>
      <c r="BA131" s="1" t="s">
        <v>382</v>
      </c>
      <c r="BB131">
        <v>5</v>
      </c>
      <c r="BC131" t="s">
        <v>383</v>
      </c>
      <c r="BD131" t="s">
        <v>761</v>
      </c>
      <c r="BE131" t="s">
        <v>447</v>
      </c>
      <c r="BF131" t="s">
        <v>762</v>
      </c>
      <c r="BG131" t="s">
        <v>218</v>
      </c>
      <c r="BI131" t="s">
        <v>220</v>
      </c>
      <c r="BJ131" t="s">
        <v>220</v>
      </c>
      <c r="BK131" s="1" t="s">
        <v>578</v>
      </c>
      <c r="BL131">
        <v>2</v>
      </c>
    </row>
    <row r="132" spans="1:64">
      <c r="A132" s="1" t="s">
        <v>88</v>
      </c>
      <c r="B132" t="s">
        <v>327</v>
      </c>
      <c r="D132" s="1" t="s">
        <v>375</v>
      </c>
      <c r="E132">
        <v>101</v>
      </c>
      <c r="F132" t="str">
        <f t="shared" ref="F132:F133" si="188">"char_"&amp;E132&amp;"_"&amp;D132</f>
        <v>char_101_sora</v>
      </c>
      <c r="G132">
        <v>1</v>
      </c>
      <c r="H132" s="1" t="s">
        <v>88</v>
      </c>
      <c r="J132">
        <v>2</v>
      </c>
      <c r="K132">
        <v>80</v>
      </c>
      <c r="L132">
        <v>1356</v>
      </c>
      <c r="N132">
        <v>335</v>
      </c>
      <c r="O132">
        <v>50</v>
      </c>
      <c r="P132">
        <v>238</v>
      </c>
      <c r="R132">
        <v>0</v>
      </c>
      <c r="T132">
        <v>7</v>
      </c>
      <c r="U132">
        <v>-2</v>
      </c>
      <c r="V132">
        <v>0.5</v>
      </c>
      <c r="W132">
        <v>70</v>
      </c>
      <c r="X132">
        <v>-4</v>
      </c>
      <c r="Y132">
        <v>0.05</v>
      </c>
      <c r="Z132">
        <v>1</v>
      </c>
      <c r="AC132">
        <v>1</v>
      </c>
      <c r="AF132" s="1" t="s">
        <v>217</v>
      </c>
      <c r="AG132" s="1" t="s">
        <v>763</v>
      </c>
      <c r="AH132" s="1" t="s">
        <v>764</v>
      </c>
      <c r="AK132">
        <v>1</v>
      </c>
      <c r="AM132">
        <v>1</v>
      </c>
      <c r="AN132">
        <v>0.5</v>
      </c>
      <c r="AS132">
        <v>0.25</v>
      </c>
      <c r="AV132" s="1" t="s">
        <v>444</v>
      </c>
      <c r="AW132" s="1"/>
      <c r="AX132" s="16" t="str">
        <f t="shared" ref="AX132:AX133" si="189">"icon_"&amp;D132</f>
        <v>icon_sora</v>
      </c>
      <c r="AY132" t="str">
        <f t="shared" ref="AY132:AY133" si="190">"half_"&amp;D132</f>
        <v>half_sora</v>
      </c>
      <c r="AZ132" t="str">
        <f t="shared" ref="AZ132:AZ133" si="191">D132</f>
        <v>sora</v>
      </c>
      <c r="BA132" s="1" t="s">
        <v>382</v>
      </c>
      <c r="BB132">
        <v>5</v>
      </c>
      <c r="BC132" s="1" t="s">
        <v>334</v>
      </c>
      <c r="BD132" s="1" t="s">
        <v>335</v>
      </c>
      <c r="BE132" s="1"/>
      <c r="BF132" s="1"/>
      <c r="BG132" t="s">
        <v>218</v>
      </c>
      <c r="BI132" t="s">
        <v>220</v>
      </c>
      <c r="BJ132" t="s">
        <v>220</v>
      </c>
      <c r="BK132" s="1"/>
      <c r="BL132">
        <v>1</v>
      </c>
    </row>
    <row r="133" spans="1:64">
      <c r="A133" s="1" t="s">
        <v>89</v>
      </c>
      <c r="B133" t="s">
        <v>327</v>
      </c>
      <c r="D133" s="1" t="s">
        <v>765</v>
      </c>
      <c r="E133">
        <v>215</v>
      </c>
      <c r="F133" t="str">
        <f t="shared" si="188"/>
        <v>char_215_mantic</v>
      </c>
      <c r="G133">
        <v>1</v>
      </c>
      <c r="H133" s="1" t="s">
        <v>89</v>
      </c>
      <c r="J133">
        <v>2</v>
      </c>
      <c r="K133">
        <v>80</v>
      </c>
      <c r="L133">
        <v>1630</v>
      </c>
      <c r="N133">
        <v>811</v>
      </c>
      <c r="O133">
        <v>90</v>
      </c>
      <c r="P133">
        <v>343</v>
      </c>
      <c r="Q133">
        <v>30</v>
      </c>
      <c r="R133">
        <v>30</v>
      </c>
      <c r="T133">
        <v>20</v>
      </c>
      <c r="U133">
        <v>-2</v>
      </c>
      <c r="V133">
        <v>0.5</v>
      </c>
      <c r="W133">
        <v>70</v>
      </c>
      <c r="X133">
        <v>-4</v>
      </c>
      <c r="Y133">
        <v>0.05</v>
      </c>
      <c r="Z133">
        <v>3.5</v>
      </c>
      <c r="AC133">
        <v>1</v>
      </c>
      <c r="AE133">
        <v>-1</v>
      </c>
      <c r="AF133" s="1" t="s">
        <v>217</v>
      </c>
      <c r="AG133" s="1" t="s">
        <v>766</v>
      </c>
      <c r="AH133" s="1" t="s">
        <v>767</v>
      </c>
      <c r="AL133">
        <v>1</v>
      </c>
      <c r="AM133">
        <v>0</v>
      </c>
      <c r="AN133">
        <v>0.5</v>
      </c>
      <c r="AS133">
        <v>0.25</v>
      </c>
      <c r="AV133" s="1" t="s">
        <v>566</v>
      </c>
      <c r="AW133" t="s">
        <v>768</v>
      </c>
      <c r="AX133" s="16" t="str">
        <f t="shared" si="189"/>
        <v>icon_mantic</v>
      </c>
      <c r="AY133" t="str">
        <f t="shared" si="190"/>
        <v>half_mantic</v>
      </c>
      <c r="AZ133" t="str">
        <f t="shared" si="191"/>
        <v>mantic</v>
      </c>
      <c r="BA133" s="1" t="s">
        <v>382</v>
      </c>
      <c r="BB133">
        <v>5</v>
      </c>
      <c r="BC133" t="s">
        <v>334</v>
      </c>
      <c r="BD133" t="s">
        <v>488</v>
      </c>
      <c r="BE133" t="s">
        <v>769</v>
      </c>
      <c r="BF133" t="s">
        <v>770</v>
      </c>
      <c r="BG133" t="s">
        <v>218</v>
      </c>
      <c r="BI133" t="s">
        <v>220</v>
      </c>
      <c r="BJ133" t="s">
        <v>220</v>
      </c>
      <c r="BK133" s="1"/>
      <c r="BL133">
        <v>1</v>
      </c>
    </row>
    <row r="134" spans="1:64">
      <c r="A134" s="1" t="s">
        <v>90</v>
      </c>
      <c r="B134" t="s">
        <v>327</v>
      </c>
      <c r="D134" s="1" t="s">
        <v>771</v>
      </c>
      <c r="E134">
        <v>241</v>
      </c>
      <c r="F134" t="str">
        <f t="shared" ref="F134" si="192">"char_"&amp;E134&amp;"_"&amp;D134</f>
        <v>char_241_panda</v>
      </c>
      <c r="G134">
        <v>1</v>
      </c>
      <c r="H134" s="1" t="s">
        <v>90</v>
      </c>
      <c r="J134">
        <v>2</v>
      </c>
      <c r="K134">
        <v>80</v>
      </c>
      <c r="L134">
        <v>1845</v>
      </c>
      <c r="M134">
        <v>300</v>
      </c>
      <c r="N134">
        <v>640</v>
      </c>
      <c r="O134">
        <v>45</v>
      </c>
      <c r="P134">
        <v>382</v>
      </c>
      <c r="R134">
        <v>0</v>
      </c>
      <c r="T134">
        <v>20</v>
      </c>
      <c r="U134">
        <v>-2</v>
      </c>
      <c r="V134">
        <v>0.5</v>
      </c>
      <c r="W134">
        <v>70</v>
      </c>
      <c r="X134">
        <v>-4</v>
      </c>
      <c r="Y134">
        <v>0.05</v>
      </c>
      <c r="Z134">
        <v>1.2</v>
      </c>
      <c r="AC134">
        <v>1</v>
      </c>
      <c r="AF134" s="1" t="s">
        <v>217</v>
      </c>
      <c r="AG134" s="1" t="s">
        <v>772</v>
      </c>
      <c r="AH134" s="1" t="s">
        <v>773</v>
      </c>
      <c r="AK134">
        <v>1</v>
      </c>
      <c r="AL134">
        <v>1</v>
      </c>
      <c r="AM134">
        <v>2</v>
      </c>
      <c r="AN134">
        <v>0.5</v>
      </c>
      <c r="AS134">
        <v>0.25</v>
      </c>
      <c r="AV134" s="1" t="s">
        <v>566</v>
      </c>
      <c r="AW134" t="s">
        <v>582</v>
      </c>
      <c r="AX134" s="16" t="str">
        <f t="shared" ref="AX134" si="193">"icon_"&amp;D134</f>
        <v>icon_panda</v>
      </c>
      <c r="AY134" t="str">
        <f t="shared" ref="AY134" si="194">"half_"&amp;D134</f>
        <v>half_panda</v>
      </c>
      <c r="AZ134" t="str">
        <f t="shared" ref="AZ134" si="195">D134</f>
        <v>panda</v>
      </c>
      <c r="BA134" s="1" t="s">
        <v>382</v>
      </c>
      <c r="BB134">
        <v>5</v>
      </c>
      <c r="BC134" t="s">
        <v>334</v>
      </c>
      <c r="BD134" t="s">
        <v>575</v>
      </c>
      <c r="BE134" t="s">
        <v>583</v>
      </c>
      <c r="BF134" t="s">
        <v>774</v>
      </c>
      <c r="BG134" t="s">
        <v>218</v>
      </c>
      <c r="BI134" t="s">
        <v>220</v>
      </c>
      <c r="BJ134" t="s">
        <v>220</v>
      </c>
      <c r="BK134" s="1" t="s">
        <v>578</v>
      </c>
      <c r="BL134">
        <v>1</v>
      </c>
    </row>
    <row r="135" spans="50:50">
      <c r="AX135" s="16"/>
    </row>
    <row r="136" spans="1:25">
      <c r="A136" s="1" t="s">
        <v>91</v>
      </c>
      <c r="Y136">
        <v>0.05</v>
      </c>
    </row>
    <row r="137" spans="1:64">
      <c r="A137" s="1" t="s">
        <v>775</v>
      </c>
      <c r="B137" t="s">
        <v>327</v>
      </c>
      <c r="D137" s="1" t="s">
        <v>776</v>
      </c>
      <c r="E137" s="15" t="s">
        <v>777</v>
      </c>
      <c r="F137" t="str">
        <f>"char_"&amp;E137&amp;"_"&amp;D137</f>
        <v>char_172_svrash</v>
      </c>
      <c r="G137">
        <v>1</v>
      </c>
      <c r="H137" t="s">
        <v>92</v>
      </c>
      <c r="J137">
        <v>1</v>
      </c>
      <c r="K137">
        <v>80</v>
      </c>
      <c r="L137">
        <v>2022</v>
      </c>
      <c r="N137">
        <v>653</v>
      </c>
      <c r="O137">
        <v>76</v>
      </c>
      <c r="P137">
        <v>379</v>
      </c>
      <c r="Q137">
        <v>50</v>
      </c>
      <c r="R137">
        <v>10</v>
      </c>
      <c r="T137">
        <v>20</v>
      </c>
      <c r="U137">
        <v>-2</v>
      </c>
      <c r="V137">
        <v>0.5</v>
      </c>
      <c r="W137">
        <v>70</v>
      </c>
      <c r="X137">
        <v>-4</v>
      </c>
      <c r="Y137">
        <v>0.05</v>
      </c>
      <c r="Z137">
        <v>1</v>
      </c>
      <c r="AC137">
        <v>1</v>
      </c>
      <c r="AF137" s="1" t="s">
        <v>217</v>
      </c>
      <c r="AG137" s="1" t="s">
        <v>778</v>
      </c>
      <c r="AH137" s="1" t="s">
        <v>779</v>
      </c>
      <c r="AL137">
        <v>1</v>
      </c>
      <c r="AM137">
        <v>2</v>
      </c>
      <c r="AN137">
        <v>0.5</v>
      </c>
      <c r="AS137">
        <v>0.25</v>
      </c>
      <c r="AV137" t="s">
        <v>357</v>
      </c>
      <c r="AW137" t="s">
        <v>430</v>
      </c>
      <c r="AX137" s="16" t="str">
        <f>"icon_"&amp;D137</f>
        <v>icon_svrash</v>
      </c>
      <c r="AY137" t="str">
        <f t="shared" ref="AY137:AY142" si="196">"half_"&amp;D137</f>
        <v>half_svrash</v>
      </c>
      <c r="AZ137" t="str">
        <f t="shared" ref="AZ137:AZ142" si="197">D137</f>
        <v>svrash</v>
      </c>
      <c r="BA137" s="1" t="s">
        <v>382</v>
      </c>
      <c r="BB137">
        <v>6</v>
      </c>
      <c r="BC137" s="1" t="s">
        <v>334</v>
      </c>
      <c r="BD137" s="1" t="s">
        <v>780</v>
      </c>
      <c r="BE137" s="1" t="s">
        <v>432</v>
      </c>
      <c r="BF137" s="1" t="s">
        <v>781</v>
      </c>
      <c r="BG137" t="s">
        <v>218</v>
      </c>
      <c r="BI137" t="s">
        <v>220</v>
      </c>
      <c r="BJ137" t="s">
        <v>220</v>
      </c>
      <c r="BK137" s="1"/>
      <c r="BL137">
        <v>1</v>
      </c>
    </row>
    <row r="138" spans="1:64">
      <c r="A138" s="1" t="s">
        <v>782</v>
      </c>
      <c r="B138" t="s">
        <v>327</v>
      </c>
      <c r="D138" t="s">
        <v>776</v>
      </c>
      <c r="E138" s="15" t="s">
        <v>777</v>
      </c>
      <c r="F138" t="str">
        <f>"char_"&amp;E138&amp;"_"&amp;D138</f>
        <v>char_172_svrash</v>
      </c>
      <c r="G138">
        <v>1</v>
      </c>
      <c r="H138" t="s">
        <v>92</v>
      </c>
      <c r="J138">
        <v>2</v>
      </c>
      <c r="K138">
        <v>90</v>
      </c>
      <c r="L138">
        <v>2560</v>
      </c>
      <c r="N138">
        <v>713</v>
      </c>
      <c r="O138">
        <v>76</v>
      </c>
      <c r="P138">
        <v>397</v>
      </c>
      <c r="Q138">
        <v>50</v>
      </c>
      <c r="R138">
        <v>10</v>
      </c>
      <c r="T138">
        <v>20</v>
      </c>
      <c r="U138">
        <v>-2</v>
      </c>
      <c r="V138">
        <v>0.5</v>
      </c>
      <c r="W138">
        <v>70</v>
      </c>
      <c r="X138">
        <v>-4</v>
      </c>
      <c r="Y138">
        <v>0.05</v>
      </c>
      <c r="Z138">
        <v>1</v>
      </c>
      <c r="AC138">
        <v>1</v>
      </c>
      <c r="AF138" s="1" t="s">
        <v>217</v>
      </c>
      <c r="AG138" s="1" t="s">
        <v>778</v>
      </c>
      <c r="AH138" s="1" t="s">
        <v>779</v>
      </c>
      <c r="AL138">
        <v>1</v>
      </c>
      <c r="AM138">
        <v>2</v>
      </c>
      <c r="AN138">
        <v>0.5</v>
      </c>
      <c r="AS138">
        <v>0.25</v>
      </c>
      <c r="AV138" t="s">
        <v>357</v>
      </c>
      <c r="AW138" t="s">
        <v>430</v>
      </c>
      <c r="AX138" s="16" t="str">
        <f>"icon_"&amp;D138</f>
        <v>icon_svrash</v>
      </c>
      <c r="AY138" t="str">
        <f t="shared" si="196"/>
        <v>half_svrash</v>
      </c>
      <c r="AZ138" t="str">
        <f t="shared" si="197"/>
        <v>svrash</v>
      </c>
      <c r="BA138" s="1" t="s">
        <v>382</v>
      </c>
      <c r="BB138">
        <v>6</v>
      </c>
      <c r="BC138" s="1" t="s">
        <v>334</v>
      </c>
      <c r="BD138" s="1" t="s">
        <v>780</v>
      </c>
      <c r="BE138" s="1" t="s">
        <v>432</v>
      </c>
      <c r="BF138" s="1" t="s">
        <v>781</v>
      </c>
      <c r="BG138" t="s">
        <v>218</v>
      </c>
      <c r="BI138" t="s">
        <v>220</v>
      </c>
      <c r="BJ138" t="s">
        <v>220</v>
      </c>
      <c r="BK138" s="1"/>
      <c r="BL138">
        <v>1</v>
      </c>
    </row>
    <row r="139" spans="1:64">
      <c r="A139" s="1" t="s">
        <v>93</v>
      </c>
      <c r="B139" t="s">
        <v>327</v>
      </c>
      <c r="D139" t="s">
        <v>776</v>
      </c>
      <c r="E139" s="15" t="s">
        <v>777</v>
      </c>
      <c r="F139" t="str">
        <f>"char_"&amp;E139&amp;"_"&amp;D139</f>
        <v>char_172_svrash</v>
      </c>
      <c r="G139">
        <v>1</v>
      </c>
      <c r="H139" t="s">
        <v>92</v>
      </c>
      <c r="J139">
        <v>2</v>
      </c>
      <c r="K139">
        <v>90</v>
      </c>
      <c r="L139">
        <v>2560</v>
      </c>
      <c r="N139">
        <v>713</v>
      </c>
      <c r="O139">
        <v>76</v>
      </c>
      <c r="P139">
        <v>397</v>
      </c>
      <c r="Q139">
        <v>50</v>
      </c>
      <c r="R139">
        <v>10</v>
      </c>
      <c r="T139">
        <v>20</v>
      </c>
      <c r="U139">
        <v>-2</v>
      </c>
      <c r="V139">
        <v>0.5</v>
      </c>
      <c r="W139">
        <v>70</v>
      </c>
      <c r="X139">
        <v>-4</v>
      </c>
      <c r="Y139">
        <v>0.05</v>
      </c>
      <c r="Z139">
        <v>1</v>
      </c>
      <c r="AC139">
        <v>1</v>
      </c>
      <c r="AF139" s="1" t="s">
        <v>217</v>
      </c>
      <c r="AG139" s="1" t="s">
        <v>783</v>
      </c>
      <c r="AH139" s="1" t="s">
        <v>784</v>
      </c>
      <c r="AL139">
        <v>1</v>
      </c>
      <c r="AM139">
        <v>2</v>
      </c>
      <c r="AN139">
        <v>0.5</v>
      </c>
      <c r="AS139">
        <v>0.25</v>
      </c>
      <c r="AV139" t="s">
        <v>357</v>
      </c>
      <c r="AW139" t="s">
        <v>430</v>
      </c>
      <c r="AX139" s="16" t="str">
        <f>"icon_"&amp;D139</f>
        <v>icon_svrash</v>
      </c>
      <c r="AY139" t="str">
        <f t="shared" si="196"/>
        <v>half_svrash</v>
      </c>
      <c r="AZ139" t="str">
        <f t="shared" si="197"/>
        <v>svrash</v>
      </c>
      <c r="BA139" s="1" t="s">
        <v>382</v>
      </c>
      <c r="BB139">
        <v>6</v>
      </c>
      <c r="BC139" s="1" t="s">
        <v>334</v>
      </c>
      <c r="BD139" s="1" t="s">
        <v>780</v>
      </c>
      <c r="BE139" s="1" t="s">
        <v>432</v>
      </c>
      <c r="BF139" s="1" t="s">
        <v>781</v>
      </c>
      <c r="BG139" t="s">
        <v>218</v>
      </c>
      <c r="BI139" t="s">
        <v>220</v>
      </c>
      <c r="BJ139" t="s">
        <v>220</v>
      </c>
      <c r="BK139" s="1"/>
      <c r="BL139">
        <v>1</v>
      </c>
    </row>
    <row r="140" spans="1:64">
      <c r="A140" s="1" t="s">
        <v>94</v>
      </c>
      <c r="B140" t="s">
        <v>327</v>
      </c>
      <c r="D140" s="1" t="s">
        <v>785</v>
      </c>
      <c r="E140" s="8" t="s">
        <v>786</v>
      </c>
      <c r="F140" t="str">
        <f>"char_"&amp;E140&amp;"_"&amp;D140</f>
        <v>char_350_surtr</v>
      </c>
      <c r="G140">
        <v>1</v>
      </c>
      <c r="H140" s="1" t="s">
        <v>94</v>
      </c>
      <c r="I140" s="1"/>
      <c r="J140">
        <v>2</v>
      </c>
      <c r="K140">
        <v>90</v>
      </c>
      <c r="L140">
        <v>2916</v>
      </c>
      <c r="N140">
        <v>672</v>
      </c>
      <c r="O140">
        <v>128</v>
      </c>
      <c r="P140">
        <v>414</v>
      </c>
      <c r="Q140">
        <v>0</v>
      </c>
      <c r="R140">
        <v>15</v>
      </c>
      <c r="T140">
        <v>21</v>
      </c>
      <c r="U140">
        <v>-2</v>
      </c>
      <c r="V140">
        <v>0.5</v>
      </c>
      <c r="W140">
        <v>70</v>
      </c>
      <c r="Y140">
        <v>0.05</v>
      </c>
      <c r="Z140">
        <v>1.25</v>
      </c>
      <c r="AC140">
        <v>1</v>
      </c>
      <c r="AF140" s="1" t="s">
        <v>217</v>
      </c>
      <c r="AG140" s="1" t="s">
        <v>787</v>
      </c>
      <c r="AH140" s="1" t="s">
        <v>788</v>
      </c>
      <c r="AL140">
        <v>1</v>
      </c>
      <c r="AM140">
        <v>1</v>
      </c>
      <c r="AN140">
        <v>0.5</v>
      </c>
      <c r="AS140">
        <v>0.25</v>
      </c>
      <c r="AV140" t="s">
        <v>357</v>
      </c>
      <c r="AW140" t="s">
        <v>561</v>
      </c>
      <c r="AX140" s="16" t="str">
        <f>"icon_"&amp;D140</f>
        <v>icon_surtr</v>
      </c>
      <c r="AY140" t="str">
        <f t="shared" si="196"/>
        <v>half_surtr</v>
      </c>
      <c r="AZ140" t="str">
        <f t="shared" si="197"/>
        <v>surtr</v>
      </c>
      <c r="BA140" s="1" t="s">
        <v>789</v>
      </c>
      <c r="BB140">
        <v>6</v>
      </c>
      <c r="BC140" s="1" t="s">
        <v>334</v>
      </c>
      <c r="BD140" s="1" t="s">
        <v>431</v>
      </c>
      <c r="BE140" t="s">
        <v>412</v>
      </c>
      <c r="BF140" s="1" t="s">
        <v>790</v>
      </c>
      <c r="BG140" t="s">
        <v>218</v>
      </c>
      <c r="BI140" t="s">
        <v>220</v>
      </c>
      <c r="BJ140" t="s">
        <v>220</v>
      </c>
      <c r="BK140" s="1"/>
      <c r="BL140">
        <v>1</v>
      </c>
    </row>
    <row r="141" spans="1:64">
      <c r="A141" s="1" t="s">
        <v>95</v>
      </c>
      <c r="B141" t="s">
        <v>327</v>
      </c>
      <c r="D141" s="1" t="s">
        <v>791</v>
      </c>
      <c r="E141" s="8" t="s">
        <v>792</v>
      </c>
      <c r="F141" t="str">
        <f>"char_"&amp;E141&amp;"_"&amp;D141</f>
        <v>char_003_kalts</v>
      </c>
      <c r="G141">
        <v>1</v>
      </c>
      <c r="H141" s="1" t="s">
        <v>95</v>
      </c>
      <c r="I141" s="1"/>
      <c r="J141">
        <v>2</v>
      </c>
      <c r="K141">
        <v>90</v>
      </c>
      <c r="L141">
        <v>1633</v>
      </c>
      <c r="M141">
        <v>400</v>
      </c>
      <c r="N141">
        <v>490</v>
      </c>
      <c r="O141">
        <v>25</v>
      </c>
      <c r="P141">
        <v>215</v>
      </c>
      <c r="Q141">
        <v>40</v>
      </c>
      <c r="R141">
        <v>0</v>
      </c>
      <c r="T141">
        <v>20</v>
      </c>
      <c r="U141">
        <v>-2</v>
      </c>
      <c r="V141">
        <v>0.5</v>
      </c>
      <c r="W141">
        <v>70</v>
      </c>
      <c r="X141">
        <v>-4</v>
      </c>
      <c r="Y141">
        <v>0.05</v>
      </c>
      <c r="Z141">
        <v>2.85</v>
      </c>
      <c r="AC141">
        <v>1</v>
      </c>
      <c r="AF141" s="1" t="s">
        <v>217</v>
      </c>
      <c r="AG141" s="1" t="s">
        <v>793</v>
      </c>
      <c r="AH141" s="1" t="s">
        <v>794</v>
      </c>
      <c r="AK141">
        <v>1</v>
      </c>
      <c r="AM141">
        <v>1</v>
      </c>
      <c r="AN141">
        <v>0.5</v>
      </c>
      <c r="AS141">
        <v>0.25</v>
      </c>
      <c r="AV141" t="s">
        <v>342</v>
      </c>
      <c r="AW141" t="s">
        <v>343</v>
      </c>
      <c r="AX141" s="16" t="str">
        <f>"icon_"&amp;D141</f>
        <v>icon_kalts</v>
      </c>
      <c r="AY141" t="str">
        <f t="shared" si="196"/>
        <v>half_kalts</v>
      </c>
      <c r="AZ141" t="str">
        <f t="shared" si="197"/>
        <v>kalts</v>
      </c>
      <c r="BA141" s="1" t="s">
        <v>382</v>
      </c>
      <c r="BB141">
        <v>6</v>
      </c>
      <c r="BC141" t="s">
        <v>383</v>
      </c>
      <c r="BD141" s="1" t="s">
        <v>795</v>
      </c>
      <c r="BE141" s="1" t="s">
        <v>457</v>
      </c>
      <c r="BF141" s="1" t="s">
        <v>796</v>
      </c>
      <c r="BG141" t="s">
        <v>218</v>
      </c>
      <c r="BI141" t="s">
        <v>220</v>
      </c>
      <c r="BJ141" t="s">
        <v>220</v>
      </c>
      <c r="BK141" s="1"/>
      <c r="BL141">
        <v>1</v>
      </c>
    </row>
    <row r="142" spans="1:64">
      <c r="A142" s="1" t="s">
        <v>797</v>
      </c>
      <c r="B142" t="s">
        <v>327</v>
      </c>
      <c r="D142" s="1" t="s">
        <v>791</v>
      </c>
      <c r="E142" s="8" t="s">
        <v>786</v>
      </c>
      <c r="F142" s="1" t="s">
        <v>798</v>
      </c>
      <c r="G142">
        <v>1</v>
      </c>
      <c r="H142" s="1" t="s">
        <v>797</v>
      </c>
      <c r="I142" s="1"/>
      <c r="J142">
        <v>2</v>
      </c>
      <c r="K142">
        <v>90</v>
      </c>
      <c r="L142">
        <v>5433</v>
      </c>
      <c r="N142">
        <v>1402</v>
      </c>
      <c r="P142">
        <v>405</v>
      </c>
      <c r="Q142">
        <v>0</v>
      </c>
      <c r="R142">
        <v>0</v>
      </c>
      <c r="T142">
        <v>10</v>
      </c>
      <c r="V142">
        <v>0</v>
      </c>
      <c r="W142">
        <v>25</v>
      </c>
      <c r="Y142">
        <v>0.05</v>
      </c>
      <c r="Z142">
        <v>2</v>
      </c>
      <c r="AC142">
        <v>1</v>
      </c>
      <c r="AF142" s="1" t="s">
        <v>799</v>
      </c>
      <c r="AG142" s="1" t="s">
        <v>800</v>
      </c>
      <c r="AH142" s="1"/>
      <c r="AI142">
        <v>1</v>
      </c>
      <c r="AL142">
        <v>1</v>
      </c>
      <c r="AM142">
        <v>3</v>
      </c>
      <c r="AN142">
        <v>0.5</v>
      </c>
      <c r="AS142">
        <v>0.25</v>
      </c>
      <c r="AV142" t="s">
        <v>357</v>
      </c>
      <c r="AX142" s="16" t="s">
        <v>801</v>
      </c>
      <c r="AY142" t="str">
        <f t="shared" si="196"/>
        <v>half_kalts</v>
      </c>
      <c r="AZ142" t="str">
        <f t="shared" si="197"/>
        <v>kalts</v>
      </c>
      <c r="BA142" s="1" t="s">
        <v>382</v>
      </c>
      <c r="BB142">
        <v>6</v>
      </c>
      <c r="BC142" s="1" t="s">
        <v>334</v>
      </c>
      <c r="BD142" s="1" t="s">
        <v>335</v>
      </c>
      <c r="BE142" s="1"/>
      <c r="BF142" s="1"/>
      <c r="BG142" t="s">
        <v>218</v>
      </c>
      <c r="BI142" t="s">
        <v>220</v>
      </c>
      <c r="BJ142" t="s">
        <v>220</v>
      </c>
      <c r="BK142" s="1"/>
      <c r="BL142">
        <v>1</v>
      </c>
    </row>
    <row r="143" spans="1:64">
      <c r="A143" s="1" t="s">
        <v>96</v>
      </c>
      <c r="B143" t="s">
        <v>327</v>
      </c>
      <c r="D143" s="1" t="s">
        <v>802</v>
      </c>
      <c r="E143" s="8" t="s">
        <v>803</v>
      </c>
      <c r="F143" t="str">
        <f>"char_"&amp;E143&amp;"_"&amp;D143</f>
        <v>char_293_thorns</v>
      </c>
      <c r="G143">
        <v>1</v>
      </c>
      <c r="H143" s="1" t="s">
        <v>96</v>
      </c>
      <c r="J143">
        <v>2</v>
      </c>
      <c r="K143">
        <v>90</v>
      </c>
      <c r="L143">
        <v>2612</v>
      </c>
      <c r="N143">
        <v>711</v>
      </c>
      <c r="O143">
        <v>56</v>
      </c>
      <c r="P143">
        <v>402</v>
      </c>
      <c r="Q143">
        <v>70</v>
      </c>
      <c r="R143">
        <v>10</v>
      </c>
      <c r="T143">
        <v>20</v>
      </c>
      <c r="U143">
        <v>-2</v>
      </c>
      <c r="V143">
        <v>0.5</v>
      </c>
      <c r="W143">
        <v>70</v>
      </c>
      <c r="Y143">
        <v>0.05</v>
      </c>
      <c r="Z143">
        <v>1.3</v>
      </c>
      <c r="AC143">
        <v>1</v>
      </c>
      <c r="AF143" s="1" t="s">
        <v>217</v>
      </c>
      <c r="AG143" s="1" t="s">
        <v>804</v>
      </c>
      <c r="AH143" s="1" t="s">
        <v>805</v>
      </c>
      <c r="AL143">
        <v>1</v>
      </c>
      <c r="AM143">
        <v>2</v>
      </c>
      <c r="AN143">
        <v>0.5</v>
      </c>
      <c r="AS143">
        <v>0.25</v>
      </c>
      <c r="AV143" t="s">
        <v>357</v>
      </c>
      <c r="AW143" t="s">
        <v>430</v>
      </c>
      <c r="AX143" s="16" t="str">
        <f t="shared" ref="AX143:AX148" si="198">"icon_"&amp;D143</f>
        <v>icon_thorns</v>
      </c>
      <c r="AY143" t="str">
        <f t="shared" ref="AY143" si="199">"half_"&amp;D143</f>
        <v>half_thorns</v>
      </c>
      <c r="AZ143" t="str">
        <f t="shared" ref="AZ143" si="200">D143</f>
        <v>thorns</v>
      </c>
      <c r="BA143" s="1" t="s">
        <v>382</v>
      </c>
      <c r="BB143">
        <v>6</v>
      </c>
      <c r="BC143" s="1" t="s">
        <v>334</v>
      </c>
      <c r="BD143" s="1" t="s">
        <v>724</v>
      </c>
      <c r="BE143" s="1" t="s">
        <v>432</v>
      </c>
      <c r="BF143" s="1" t="s">
        <v>806</v>
      </c>
      <c r="BG143" t="s">
        <v>218</v>
      </c>
      <c r="BI143" t="s">
        <v>220</v>
      </c>
      <c r="BJ143" t="s">
        <v>220</v>
      </c>
      <c r="BK143" s="1" t="s">
        <v>807</v>
      </c>
      <c r="BL143">
        <v>1</v>
      </c>
    </row>
    <row r="144" spans="1:64">
      <c r="A144" s="1" t="s">
        <v>97</v>
      </c>
      <c r="B144" t="s">
        <v>327</v>
      </c>
      <c r="D144" s="1" t="s">
        <v>808</v>
      </c>
      <c r="E144" s="8" t="s">
        <v>809</v>
      </c>
      <c r="F144" t="str">
        <f t="shared" ref="F144:F148" si="201">"char_"&amp;E144&amp;"_"&amp;D144</f>
        <v>char_103_angel</v>
      </c>
      <c r="G144">
        <v>1</v>
      </c>
      <c r="H144" s="1" t="s">
        <v>97</v>
      </c>
      <c r="J144">
        <v>2</v>
      </c>
      <c r="K144">
        <v>90</v>
      </c>
      <c r="L144">
        <v>1673</v>
      </c>
      <c r="N144">
        <v>540</v>
      </c>
      <c r="O144">
        <v>117</v>
      </c>
      <c r="P144">
        <v>161</v>
      </c>
      <c r="R144">
        <v>0</v>
      </c>
      <c r="T144">
        <v>14</v>
      </c>
      <c r="U144">
        <v>-2</v>
      </c>
      <c r="V144">
        <v>0.5</v>
      </c>
      <c r="W144">
        <v>70</v>
      </c>
      <c r="Y144">
        <v>0.05</v>
      </c>
      <c r="Z144">
        <v>1</v>
      </c>
      <c r="AC144">
        <v>1</v>
      </c>
      <c r="AF144" s="1" t="s">
        <v>217</v>
      </c>
      <c r="AG144" s="1" t="s">
        <v>810</v>
      </c>
      <c r="AH144" s="1" t="s">
        <v>811</v>
      </c>
      <c r="AK144">
        <v>1</v>
      </c>
      <c r="AM144">
        <v>1</v>
      </c>
      <c r="AN144">
        <v>0.5</v>
      </c>
      <c r="AS144">
        <v>0.25</v>
      </c>
      <c r="AV144" s="1" t="s">
        <v>368</v>
      </c>
      <c r="AW144" t="s">
        <v>369</v>
      </c>
      <c r="AX144" s="16" t="str">
        <f t="shared" si="198"/>
        <v>icon_angel</v>
      </c>
      <c r="AY144" t="str">
        <f t="shared" ref="AY144:AY145" si="202">"half_"&amp;D144</f>
        <v>half_angel</v>
      </c>
      <c r="AZ144" t="str">
        <f t="shared" ref="AZ144:AZ145" si="203">D144</f>
        <v>angel</v>
      </c>
      <c r="BA144" s="1" t="s">
        <v>382</v>
      </c>
      <c r="BB144">
        <v>6</v>
      </c>
      <c r="BC144" s="1" t="s">
        <v>334</v>
      </c>
      <c r="BD144" s="1" t="s">
        <v>431</v>
      </c>
      <c r="BE144" t="s">
        <v>408</v>
      </c>
      <c r="BF144" s="1" t="s">
        <v>812</v>
      </c>
      <c r="BG144" t="s">
        <v>218</v>
      </c>
      <c r="BI144" t="s">
        <v>220</v>
      </c>
      <c r="BJ144" t="s">
        <v>220</v>
      </c>
      <c r="BK144" s="1"/>
      <c r="BL144">
        <v>1</v>
      </c>
    </row>
    <row r="145" spans="1:64">
      <c r="A145" s="1" t="s">
        <v>98</v>
      </c>
      <c r="B145" t="s">
        <v>327</v>
      </c>
      <c r="D145" s="1" t="s">
        <v>813</v>
      </c>
      <c r="E145" s="8" t="s">
        <v>814</v>
      </c>
      <c r="F145" t="str">
        <f t="shared" si="201"/>
        <v>char_112_siege</v>
      </c>
      <c r="G145">
        <v>1</v>
      </c>
      <c r="H145" s="1" t="s">
        <v>98</v>
      </c>
      <c r="J145">
        <v>2</v>
      </c>
      <c r="K145">
        <v>90</v>
      </c>
      <c r="L145">
        <v>2251</v>
      </c>
      <c r="N145">
        <v>515</v>
      </c>
      <c r="O145">
        <v>85</v>
      </c>
      <c r="P145">
        <v>384</v>
      </c>
      <c r="Q145">
        <v>25</v>
      </c>
      <c r="R145">
        <v>0</v>
      </c>
      <c r="T145">
        <v>14</v>
      </c>
      <c r="U145">
        <v>-2</v>
      </c>
      <c r="V145">
        <v>0.5</v>
      </c>
      <c r="W145">
        <v>70</v>
      </c>
      <c r="X145">
        <v>-4</v>
      </c>
      <c r="Y145">
        <v>0.05</v>
      </c>
      <c r="Z145">
        <v>1.05</v>
      </c>
      <c r="AC145">
        <v>1</v>
      </c>
      <c r="AF145" s="1" t="s">
        <v>217</v>
      </c>
      <c r="AG145" s="1" t="s">
        <v>815</v>
      </c>
      <c r="AH145" s="1" t="s">
        <v>816</v>
      </c>
      <c r="AL145">
        <v>1</v>
      </c>
      <c r="AM145">
        <v>2</v>
      </c>
      <c r="AN145">
        <v>0.5</v>
      </c>
      <c r="AS145">
        <v>0.25</v>
      </c>
      <c r="AV145" s="1" t="s">
        <v>395</v>
      </c>
      <c r="AW145" t="s">
        <v>396</v>
      </c>
      <c r="AX145" s="16" t="str">
        <f t="shared" si="198"/>
        <v>icon_siege</v>
      </c>
      <c r="AY145" t="str">
        <f t="shared" si="202"/>
        <v>half_siege</v>
      </c>
      <c r="AZ145" t="str">
        <f t="shared" si="203"/>
        <v>siege</v>
      </c>
      <c r="BA145" s="1" t="s">
        <v>382</v>
      </c>
      <c r="BB145">
        <v>6</v>
      </c>
      <c r="BC145" s="1" t="s">
        <v>334</v>
      </c>
      <c r="BD145" s="1" t="s">
        <v>504</v>
      </c>
      <c r="BE145" s="1" t="s">
        <v>398</v>
      </c>
      <c r="BF145" s="1" t="s">
        <v>817</v>
      </c>
      <c r="BG145" t="s">
        <v>218</v>
      </c>
      <c r="BI145" t="s">
        <v>220</v>
      </c>
      <c r="BJ145" t="s">
        <v>220</v>
      </c>
      <c r="BK145" s="1" t="s">
        <v>648</v>
      </c>
      <c r="BL145">
        <v>1</v>
      </c>
    </row>
    <row r="146" spans="1:64">
      <c r="A146" s="1" t="s">
        <v>99</v>
      </c>
      <c r="B146" t="s">
        <v>327</v>
      </c>
      <c r="D146" s="1" t="s">
        <v>818</v>
      </c>
      <c r="E146" s="8" t="s">
        <v>819</v>
      </c>
      <c r="F146" t="str">
        <f t="shared" si="201"/>
        <v>char_134_ifrit</v>
      </c>
      <c r="G146">
        <v>1</v>
      </c>
      <c r="H146" s="1" t="s">
        <v>99</v>
      </c>
      <c r="J146">
        <v>2</v>
      </c>
      <c r="K146">
        <v>90</v>
      </c>
      <c r="L146">
        <v>1680</v>
      </c>
      <c r="N146">
        <v>870</v>
      </c>
      <c r="O146">
        <v>145</v>
      </c>
      <c r="P146">
        <v>130</v>
      </c>
      <c r="R146">
        <v>20</v>
      </c>
      <c r="T146">
        <v>34</v>
      </c>
      <c r="U146">
        <v>-2</v>
      </c>
      <c r="V146">
        <v>0.5</v>
      </c>
      <c r="W146">
        <v>70</v>
      </c>
      <c r="Y146">
        <v>0.05</v>
      </c>
      <c r="Z146">
        <v>2.9</v>
      </c>
      <c r="AC146">
        <v>1</v>
      </c>
      <c r="AF146" s="1" t="s">
        <v>217</v>
      </c>
      <c r="AG146" s="1" t="s">
        <v>820</v>
      </c>
      <c r="AH146" s="1" t="s">
        <v>821</v>
      </c>
      <c r="AK146">
        <v>1</v>
      </c>
      <c r="AM146">
        <v>1</v>
      </c>
      <c r="AN146">
        <v>0.5</v>
      </c>
      <c r="AS146">
        <v>0.25</v>
      </c>
      <c r="AV146" s="1" t="s">
        <v>332</v>
      </c>
      <c r="AW146" s="1" t="s">
        <v>822</v>
      </c>
      <c r="AX146" s="16" t="str">
        <f t="shared" si="198"/>
        <v>icon_ifrit</v>
      </c>
      <c r="AY146" t="str">
        <f t="shared" ref="AY146" si="204">"half_"&amp;D146</f>
        <v>half_ifrit</v>
      </c>
      <c r="AZ146" t="str">
        <f t="shared" ref="AZ146" si="205">D146</f>
        <v>ifrit</v>
      </c>
      <c r="BA146" s="1" t="s">
        <v>382</v>
      </c>
      <c r="BB146">
        <v>6</v>
      </c>
      <c r="BC146" t="s">
        <v>383</v>
      </c>
      <c r="BD146" s="1" t="s">
        <v>678</v>
      </c>
      <c r="BE146" s="1" t="s">
        <v>823</v>
      </c>
      <c r="BF146" s="1" t="s">
        <v>824</v>
      </c>
      <c r="BG146" t="s">
        <v>218</v>
      </c>
      <c r="BI146" t="s">
        <v>220</v>
      </c>
      <c r="BJ146" t="s">
        <v>220</v>
      </c>
      <c r="BK146" s="1"/>
      <c r="BL146">
        <v>1</v>
      </c>
    </row>
    <row r="147" spans="1:64">
      <c r="A147" s="1" t="s">
        <v>100</v>
      </c>
      <c r="B147" t="s">
        <v>327</v>
      </c>
      <c r="D147" s="1" t="s">
        <v>825</v>
      </c>
      <c r="E147" s="8" t="s">
        <v>826</v>
      </c>
      <c r="F147" t="str">
        <f t="shared" si="201"/>
        <v>char_180_amgoat</v>
      </c>
      <c r="G147">
        <v>1</v>
      </c>
      <c r="H147" s="1" t="s">
        <v>100</v>
      </c>
      <c r="J147">
        <v>2</v>
      </c>
      <c r="K147">
        <v>90</v>
      </c>
      <c r="L147">
        <v>1743</v>
      </c>
      <c r="N147">
        <v>645</v>
      </c>
      <c r="O147">
        <v>117</v>
      </c>
      <c r="P147">
        <v>122</v>
      </c>
      <c r="R147">
        <v>20</v>
      </c>
      <c r="T147">
        <v>21</v>
      </c>
      <c r="U147">
        <v>-2</v>
      </c>
      <c r="V147">
        <v>0.5</v>
      </c>
      <c r="W147">
        <v>70</v>
      </c>
      <c r="Y147">
        <v>0.05</v>
      </c>
      <c r="Z147">
        <v>1.6</v>
      </c>
      <c r="AC147">
        <v>1</v>
      </c>
      <c r="AF147" s="1" t="s">
        <v>217</v>
      </c>
      <c r="AG147" s="9" t="s">
        <v>827</v>
      </c>
      <c r="AH147" s="1" t="s">
        <v>828</v>
      </c>
      <c r="AK147">
        <v>1</v>
      </c>
      <c r="AM147">
        <v>1</v>
      </c>
      <c r="AN147">
        <v>0.5</v>
      </c>
      <c r="AS147">
        <v>0.25</v>
      </c>
      <c r="AV147" s="1" t="s">
        <v>332</v>
      </c>
      <c r="AW147" s="1" t="s">
        <v>333</v>
      </c>
      <c r="AX147" s="16" t="str">
        <f t="shared" si="198"/>
        <v>icon_amgoat</v>
      </c>
      <c r="AY147" t="str">
        <f t="shared" ref="AY147" si="206">"half_"&amp;D147</f>
        <v>half_amgoat</v>
      </c>
      <c r="AZ147" t="str">
        <f t="shared" ref="AZ147" si="207">D147</f>
        <v>amgoat</v>
      </c>
      <c r="BA147" s="1" t="s">
        <v>382</v>
      </c>
      <c r="BB147">
        <v>6</v>
      </c>
      <c r="BC147" t="s">
        <v>383</v>
      </c>
      <c r="BD147" s="1" t="s">
        <v>662</v>
      </c>
      <c r="BE147" s="1" t="s">
        <v>412</v>
      </c>
      <c r="BF147" s="1" t="s">
        <v>829</v>
      </c>
      <c r="BG147" t="s">
        <v>218</v>
      </c>
      <c r="BI147" t="s">
        <v>220</v>
      </c>
      <c r="BJ147" t="s">
        <v>220</v>
      </c>
      <c r="BK147" s="1" t="s">
        <v>578</v>
      </c>
      <c r="BL147">
        <v>1</v>
      </c>
    </row>
    <row r="148" spans="1:64">
      <c r="A148" s="1" t="s">
        <v>101</v>
      </c>
      <c r="B148" t="s">
        <v>327</v>
      </c>
      <c r="D148" s="1" t="s">
        <v>830</v>
      </c>
      <c r="E148" s="8" t="s">
        <v>831</v>
      </c>
      <c r="F148" t="str">
        <f t="shared" si="201"/>
        <v>char_291_aglina</v>
      </c>
      <c r="G148">
        <v>1</v>
      </c>
      <c r="H148" s="1" t="s">
        <v>101</v>
      </c>
      <c r="J148">
        <v>2</v>
      </c>
      <c r="K148">
        <v>90</v>
      </c>
      <c r="L148">
        <v>1385</v>
      </c>
      <c r="N148">
        <v>542</v>
      </c>
      <c r="O148">
        <v>100</v>
      </c>
      <c r="P148">
        <v>120</v>
      </c>
      <c r="R148">
        <v>25</v>
      </c>
      <c r="T148">
        <v>16</v>
      </c>
      <c r="U148">
        <v>-2</v>
      </c>
      <c r="V148">
        <v>0.5</v>
      </c>
      <c r="W148">
        <v>70</v>
      </c>
      <c r="Y148">
        <v>0.05</v>
      </c>
      <c r="Z148">
        <v>1.9</v>
      </c>
      <c r="AC148">
        <v>1</v>
      </c>
      <c r="AF148" s="1" t="s">
        <v>217</v>
      </c>
      <c r="AG148" s="9" t="s">
        <v>832</v>
      </c>
      <c r="AH148" s="1" t="s">
        <v>833</v>
      </c>
      <c r="AK148">
        <v>1</v>
      </c>
      <c r="AM148">
        <v>1</v>
      </c>
      <c r="AN148">
        <v>0.5</v>
      </c>
      <c r="AS148">
        <v>0.25</v>
      </c>
      <c r="AV148" s="1" t="s">
        <v>444</v>
      </c>
      <c r="AW148" s="1" t="s">
        <v>445</v>
      </c>
      <c r="AX148" s="16" t="str">
        <f t="shared" si="198"/>
        <v>icon_aglina</v>
      </c>
      <c r="AY148" t="str">
        <f t="shared" ref="AY148" si="208">"half_"&amp;D148</f>
        <v>half_aglina</v>
      </c>
      <c r="AZ148" t="str">
        <f t="shared" ref="AZ148" si="209">D148</f>
        <v>aglina</v>
      </c>
      <c r="BA148" s="1" t="s">
        <v>382</v>
      </c>
      <c r="BB148">
        <v>6</v>
      </c>
      <c r="BC148" t="s">
        <v>383</v>
      </c>
      <c r="BD148" s="1" t="s">
        <v>834</v>
      </c>
      <c r="BE148" s="1" t="s">
        <v>447</v>
      </c>
      <c r="BF148" s="1" t="s">
        <v>835</v>
      </c>
      <c r="BG148" t="s">
        <v>218</v>
      </c>
      <c r="BI148" t="s">
        <v>220</v>
      </c>
      <c r="BJ148" t="s">
        <v>220</v>
      </c>
      <c r="BK148" s="1"/>
      <c r="BL148">
        <v>1</v>
      </c>
    </row>
    <row r="149" spans="1:64">
      <c r="A149" s="1" t="s">
        <v>102</v>
      </c>
      <c r="B149" t="s">
        <v>327</v>
      </c>
      <c r="D149" s="1" t="s">
        <v>836</v>
      </c>
      <c r="E149" s="8" t="s">
        <v>837</v>
      </c>
      <c r="F149" t="str">
        <f t="shared" ref="F149" si="210">"char_"&amp;E149&amp;"_"&amp;D149</f>
        <v>char_147_shining</v>
      </c>
      <c r="G149">
        <v>1</v>
      </c>
      <c r="H149" s="1" t="s">
        <v>102</v>
      </c>
      <c r="J149">
        <v>2</v>
      </c>
      <c r="K149">
        <v>90</v>
      </c>
      <c r="L149">
        <v>1613</v>
      </c>
      <c r="N149">
        <v>530</v>
      </c>
      <c r="O149">
        <v>80</v>
      </c>
      <c r="P149">
        <v>138</v>
      </c>
      <c r="Q149">
        <v>45</v>
      </c>
      <c r="R149">
        <v>0</v>
      </c>
      <c r="T149">
        <v>20</v>
      </c>
      <c r="U149">
        <v>-2</v>
      </c>
      <c r="V149">
        <v>0.5</v>
      </c>
      <c r="W149">
        <v>70</v>
      </c>
      <c r="Y149">
        <v>0.05</v>
      </c>
      <c r="Z149">
        <v>2.85</v>
      </c>
      <c r="AC149">
        <v>1</v>
      </c>
      <c r="AF149" s="1" t="s">
        <v>217</v>
      </c>
      <c r="AG149" s="9" t="s">
        <v>838</v>
      </c>
      <c r="AH149" s="1" t="s">
        <v>839</v>
      </c>
      <c r="AK149">
        <v>1</v>
      </c>
      <c r="AM149">
        <v>1</v>
      </c>
      <c r="AN149">
        <v>0.5</v>
      </c>
      <c r="AS149">
        <v>0.25</v>
      </c>
      <c r="AV149" s="1" t="s">
        <v>342</v>
      </c>
      <c r="AW149" t="s">
        <v>343</v>
      </c>
      <c r="AX149" s="16" t="str">
        <f t="shared" ref="AX149" si="211">"icon_"&amp;D149</f>
        <v>icon_shining</v>
      </c>
      <c r="AY149" t="str">
        <f t="shared" ref="AY149" si="212">"half_"&amp;D149</f>
        <v>half_shining</v>
      </c>
      <c r="AZ149" t="str">
        <f t="shared" ref="AZ149" si="213">D149</f>
        <v>shining</v>
      </c>
      <c r="BA149" s="1" t="s">
        <v>382</v>
      </c>
      <c r="BB149">
        <v>6</v>
      </c>
      <c r="BC149" t="s">
        <v>383</v>
      </c>
      <c r="BD149" s="1" t="s">
        <v>636</v>
      </c>
      <c r="BE149" s="1" t="s">
        <v>457</v>
      </c>
      <c r="BF149" s="1" t="s">
        <v>840</v>
      </c>
      <c r="BG149" t="s">
        <v>218</v>
      </c>
      <c r="BI149" t="s">
        <v>220</v>
      </c>
      <c r="BJ149" t="s">
        <v>220</v>
      </c>
      <c r="BK149" s="1"/>
      <c r="BL149">
        <v>1</v>
      </c>
    </row>
    <row r="150" spans="1:64">
      <c r="A150" s="1" t="s">
        <v>103</v>
      </c>
      <c r="B150" t="s">
        <v>327</v>
      </c>
      <c r="D150" s="1" t="s">
        <v>841</v>
      </c>
      <c r="E150" s="8" t="s">
        <v>842</v>
      </c>
      <c r="F150" t="str">
        <f t="shared" ref="F150" si="214">"char_"&amp;E150&amp;"_"&amp;D150</f>
        <v>char_179_cgbird</v>
      </c>
      <c r="G150">
        <v>1</v>
      </c>
      <c r="H150" s="1" t="s">
        <v>103</v>
      </c>
      <c r="J150">
        <v>2</v>
      </c>
      <c r="K150">
        <v>90</v>
      </c>
      <c r="L150">
        <v>1705</v>
      </c>
      <c r="N150">
        <v>350</v>
      </c>
      <c r="O150">
        <v>70</v>
      </c>
      <c r="P150">
        <v>169</v>
      </c>
      <c r="R150">
        <v>5</v>
      </c>
      <c r="S150">
        <v>10</v>
      </c>
      <c r="T150">
        <v>18</v>
      </c>
      <c r="U150">
        <v>-2</v>
      </c>
      <c r="V150">
        <v>0.5</v>
      </c>
      <c r="W150">
        <v>70</v>
      </c>
      <c r="X150">
        <v>-4</v>
      </c>
      <c r="Y150">
        <v>0.05</v>
      </c>
      <c r="Z150">
        <v>2.85</v>
      </c>
      <c r="AC150">
        <v>1</v>
      </c>
      <c r="AF150" s="1" t="s">
        <v>217</v>
      </c>
      <c r="AG150" s="9" t="s">
        <v>843</v>
      </c>
      <c r="AH150" s="1" t="s">
        <v>844</v>
      </c>
      <c r="AK150">
        <v>1</v>
      </c>
      <c r="AM150">
        <v>1</v>
      </c>
      <c r="AN150">
        <v>0.5</v>
      </c>
      <c r="AS150">
        <v>0.25</v>
      </c>
      <c r="AV150" s="1" t="s">
        <v>342</v>
      </c>
      <c r="AW150" t="s">
        <v>596</v>
      </c>
      <c r="AX150" s="16" t="str">
        <f t="shared" ref="AX150" si="215">"icon_"&amp;D150</f>
        <v>icon_cgbird</v>
      </c>
      <c r="AY150" t="str">
        <f t="shared" ref="AY150:AY153" si="216">"half_"&amp;D150</f>
        <v>half_cgbird</v>
      </c>
      <c r="AZ150" t="str">
        <f t="shared" ref="AZ150:AZ153" si="217">D150</f>
        <v>cgbird</v>
      </c>
      <c r="BA150" s="1" t="s">
        <v>382</v>
      </c>
      <c r="BB150">
        <v>6</v>
      </c>
      <c r="BC150" t="s">
        <v>383</v>
      </c>
      <c r="BD150" s="1" t="s">
        <v>636</v>
      </c>
      <c r="BE150" s="1" t="s">
        <v>597</v>
      </c>
      <c r="BF150" s="1" t="s">
        <v>845</v>
      </c>
      <c r="BG150" t="s">
        <v>218</v>
      </c>
      <c r="BI150" t="s">
        <v>220</v>
      </c>
      <c r="BJ150" t="s">
        <v>220</v>
      </c>
      <c r="BK150" s="1"/>
      <c r="BL150">
        <v>1</v>
      </c>
    </row>
    <row r="151" spans="1:64">
      <c r="A151" s="1" t="s">
        <v>846</v>
      </c>
      <c r="B151" t="s">
        <v>327</v>
      </c>
      <c r="D151" s="1" t="s">
        <v>841</v>
      </c>
      <c r="E151" s="8" t="s">
        <v>847</v>
      </c>
      <c r="F151" s="1" t="s">
        <v>848</v>
      </c>
      <c r="G151">
        <v>1</v>
      </c>
      <c r="H151" s="1" t="s">
        <v>849</v>
      </c>
      <c r="I151" s="1"/>
      <c r="J151">
        <v>2</v>
      </c>
      <c r="K151">
        <v>90</v>
      </c>
      <c r="L151">
        <v>6000</v>
      </c>
      <c r="N151">
        <v>0</v>
      </c>
      <c r="P151">
        <v>0</v>
      </c>
      <c r="Q151">
        <v>0</v>
      </c>
      <c r="R151">
        <v>75</v>
      </c>
      <c r="T151">
        <v>5</v>
      </c>
      <c r="V151">
        <v>0</v>
      </c>
      <c r="W151">
        <v>20</v>
      </c>
      <c r="Y151">
        <v>0.05</v>
      </c>
      <c r="Z151">
        <v>1</v>
      </c>
      <c r="AC151">
        <v>0</v>
      </c>
      <c r="AD151">
        <v>1</v>
      </c>
      <c r="AE151">
        <v>1</v>
      </c>
      <c r="AF151" s="1" t="s">
        <v>217</v>
      </c>
      <c r="AG151" s="9" t="s">
        <v>850</v>
      </c>
      <c r="AH151" s="1"/>
      <c r="AI151">
        <v>1</v>
      </c>
      <c r="AL151">
        <v>1</v>
      </c>
      <c r="AM151">
        <v>0</v>
      </c>
      <c r="AN151">
        <v>0</v>
      </c>
      <c r="AS151">
        <v>0.25</v>
      </c>
      <c r="AV151" t="s">
        <v>357</v>
      </c>
      <c r="AX151" s="16" t="s">
        <v>851</v>
      </c>
      <c r="AY151" t="str">
        <f t="shared" si="216"/>
        <v>half_cgbird</v>
      </c>
      <c r="AZ151" t="str">
        <f t="shared" si="217"/>
        <v>cgbird</v>
      </c>
      <c r="BA151" s="1" t="s">
        <v>382</v>
      </c>
      <c r="BB151">
        <v>6</v>
      </c>
      <c r="BC151" s="1" t="s">
        <v>334</v>
      </c>
      <c r="BD151" s="1" t="s">
        <v>335</v>
      </c>
      <c r="BE151" s="1"/>
      <c r="BF151" s="1"/>
      <c r="BG151" t="s">
        <v>218</v>
      </c>
      <c r="BK151" s="1"/>
      <c r="BL151">
        <v>1</v>
      </c>
    </row>
    <row r="152" spans="1:64">
      <c r="A152" s="1" t="s">
        <v>10</v>
      </c>
      <c r="B152" t="s">
        <v>327</v>
      </c>
      <c r="D152" s="1" t="s">
        <v>852</v>
      </c>
      <c r="E152" s="15" t="s">
        <v>853</v>
      </c>
      <c r="F152" t="str">
        <f>"char_"&amp;E152&amp;"_"&amp;D152</f>
        <v>char_136_hsguma</v>
      </c>
      <c r="G152">
        <v>1</v>
      </c>
      <c r="H152" t="s">
        <v>10</v>
      </c>
      <c r="J152">
        <v>2</v>
      </c>
      <c r="K152">
        <v>90</v>
      </c>
      <c r="L152">
        <v>3850</v>
      </c>
      <c r="N152">
        <v>430</v>
      </c>
      <c r="O152">
        <v>60</v>
      </c>
      <c r="P152">
        <v>723</v>
      </c>
      <c r="Q152">
        <v>90</v>
      </c>
      <c r="R152">
        <v>0</v>
      </c>
      <c r="T152">
        <v>23</v>
      </c>
      <c r="U152">
        <v>-2</v>
      </c>
      <c r="V152">
        <v>0.5</v>
      </c>
      <c r="W152">
        <v>70</v>
      </c>
      <c r="Y152">
        <v>0.05</v>
      </c>
      <c r="Z152">
        <v>1.2</v>
      </c>
      <c r="AC152">
        <v>1</v>
      </c>
      <c r="AF152" s="1" t="s">
        <v>217</v>
      </c>
      <c r="AG152" s="1" t="s">
        <v>854</v>
      </c>
      <c r="AH152" s="1" t="s">
        <v>855</v>
      </c>
      <c r="AL152">
        <v>1</v>
      </c>
      <c r="AM152">
        <v>3</v>
      </c>
      <c r="AN152">
        <v>0.5</v>
      </c>
      <c r="AS152">
        <v>0.25</v>
      </c>
      <c r="AV152" t="s">
        <v>402</v>
      </c>
      <c r="AW152" t="s">
        <v>403</v>
      </c>
      <c r="AX152" s="16" t="str">
        <f>"icon_"&amp;D152</f>
        <v>icon_hsguma</v>
      </c>
      <c r="AY152" t="str">
        <f t="shared" si="216"/>
        <v>half_hsguma</v>
      </c>
      <c r="AZ152" t="str">
        <f t="shared" si="217"/>
        <v>hsguma</v>
      </c>
      <c r="BA152" s="1" t="s">
        <v>382</v>
      </c>
      <c r="BB152">
        <v>6</v>
      </c>
      <c r="BC152" s="1" t="s">
        <v>334</v>
      </c>
      <c r="BD152" s="1" t="s">
        <v>724</v>
      </c>
      <c r="BE152" s="1" t="s">
        <v>404</v>
      </c>
      <c r="BF152" s="1" t="s">
        <v>856</v>
      </c>
      <c r="BG152" t="s">
        <v>218</v>
      </c>
      <c r="BI152" t="s">
        <v>220</v>
      </c>
      <c r="BJ152" t="s">
        <v>220</v>
      </c>
      <c r="BK152" s="1"/>
      <c r="BL152">
        <v>1</v>
      </c>
    </row>
    <row r="153" spans="1:64">
      <c r="A153" s="1" t="s">
        <v>104</v>
      </c>
      <c r="B153" t="s">
        <v>327</v>
      </c>
      <c r="D153" s="1" t="s">
        <v>857</v>
      </c>
      <c r="E153" s="8" t="s">
        <v>858</v>
      </c>
      <c r="F153" t="str">
        <f>"char_"&amp;E153&amp;"_"&amp;D153</f>
        <v>char_202_demkni</v>
      </c>
      <c r="G153">
        <v>1</v>
      </c>
      <c r="H153" s="1" t="s">
        <v>104</v>
      </c>
      <c r="J153">
        <v>2</v>
      </c>
      <c r="K153">
        <v>90</v>
      </c>
      <c r="L153">
        <v>3150</v>
      </c>
      <c r="N153">
        <v>485</v>
      </c>
      <c r="O153">
        <v>50</v>
      </c>
      <c r="P153">
        <v>595</v>
      </c>
      <c r="Q153">
        <v>87</v>
      </c>
      <c r="R153">
        <v>10</v>
      </c>
      <c r="T153">
        <v>22</v>
      </c>
      <c r="U153">
        <v>-2</v>
      </c>
      <c r="V153">
        <v>0.5</v>
      </c>
      <c r="W153">
        <v>70</v>
      </c>
      <c r="X153">
        <v>-4</v>
      </c>
      <c r="Y153">
        <v>0.05</v>
      </c>
      <c r="Z153">
        <v>1.2</v>
      </c>
      <c r="AC153">
        <v>1</v>
      </c>
      <c r="AF153" s="1" t="s">
        <v>217</v>
      </c>
      <c r="AG153" s="1" t="s">
        <v>859</v>
      </c>
      <c r="AH153" s="1" t="s">
        <v>860</v>
      </c>
      <c r="AL153">
        <v>1</v>
      </c>
      <c r="AM153">
        <v>3</v>
      </c>
      <c r="AN153">
        <v>0.5</v>
      </c>
      <c r="AS153">
        <v>0.25</v>
      </c>
      <c r="AV153" t="s">
        <v>402</v>
      </c>
      <c r="AW153" t="s">
        <v>417</v>
      </c>
      <c r="AX153" s="16" t="str">
        <f>"icon_"&amp;D153</f>
        <v>icon_demkni</v>
      </c>
      <c r="AY153" t="str">
        <f t="shared" si="216"/>
        <v>half_demkni</v>
      </c>
      <c r="AZ153" t="str">
        <f t="shared" si="217"/>
        <v>demkni</v>
      </c>
      <c r="BA153" s="1" t="s">
        <v>382</v>
      </c>
      <c r="BB153">
        <v>6</v>
      </c>
      <c r="BC153" s="1" t="s">
        <v>334</v>
      </c>
      <c r="BD153" s="1" t="s">
        <v>861</v>
      </c>
      <c r="BE153" s="1" t="s">
        <v>419</v>
      </c>
      <c r="BF153" s="1" t="s">
        <v>862</v>
      </c>
      <c r="BG153" t="s">
        <v>218</v>
      </c>
      <c r="BI153" t="s">
        <v>220</v>
      </c>
      <c r="BJ153" t="s">
        <v>220</v>
      </c>
      <c r="BK153" s="1"/>
      <c r="BL153">
        <v>1</v>
      </c>
    </row>
    <row r="154" spans="1:63">
      <c r="A154" s="1"/>
      <c r="D154" s="1"/>
      <c r="E154" s="8"/>
      <c r="H154" s="1"/>
      <c r="AG154" s="1"/>
      <c r="AH154" s="1"/>
      <c r="AX154" s="16"/>
      <c r="BA154" s="1"/>
      <c r="BC154" s="1"/>
      <c r="BD154" s="1"/>
      <c r="BE154" s="1"/>
      <c r="BF154" s="1"/>
      <c r="BJ154" s="1"/>
      <c r="BK154" s="1"/>
    </row>
    <row r="155" spans="1:63">
      <c r="A155" s="1"/>
      <c r="D155" s="1"/>
      <c r="E155" s="8"/>
      <c r="H155" s="1"/>
      <c r="AG155" s="1"/>
      <c r="AH155" s="1"/>
      <c r="AX155" s="16"/>
      <c r="BA155" s="1"/>
      <c r="BC155" s="1"/>
      <c r="BD155" s="1"/>
      <c r="BE155" s="1"/>
      <c r="BF155" s="1"/>
      <c r="BJ155" s="1"/>
      <c r="BK155" s="1"/>
    </row>
    <row r="156" spans="1:25">
      <c r="A156" t="s">
        <v>863</v>
      </c>
      <c r="Y156">
        <v>0.05</v>
      </c>
    </row>
    <row r="157" customFormat="1" spans="1:57">
      <c r="A157" t="s">
        <v>864</v>
      </c>
      <c r="B157" s="1" t="s">
        <v>865</v>
      </c>
      <c r="C157" s="1"/>
      <c r="F157" t="s">
        <v>866</v>
      </c>
      <c r="G157">
        <v>1</v>
      </c>
      <c r="H157" t="s">
        <v>864</v>
      </c>
      <c r="L157">
        <v>100</v>
      </c>
      <c r="Y157">
        <v>0.05</v>
      </c>
      <c r="AI157">
        <v>3</v>
      </c>
      <c r="AS157">
        <v>0.25</v>
      </c>
      <c r="BE157" t="s">
        <v>867</v>
      </c>
    </row>
    <row r="158" customFormat="1" spans="1:57">
      <c r="A158" t="s">
        <v>868</v>
      </c>
      <c r="B158" s="1" t="s">
        <v>865</v>
      </c>
      <c r="C158" s="1"/>
      <c r="F158" t="s">
        <v>869</v>
      </c>
      <c r="G158">
        <v>1</v>
      </c>
      <c r="H158" t="s">
        <v>868</v>
      </c>
      <c r="L158">
        <v>100</v>
      </c>
      <c r="Y158">
        <v>0.05</v>
      </c>
      <c r="AI158">
        <v>3</v>
      </c>
      <c r="AS158">
        <v>0.25</v>
      </c>
      <c r="BE158" t="s">
        <v>867</v>
      </c>
    </row>
    <row r="159" spans="1:57">
      <c r="A159" t="s">
        <v>870</v>
      </c>
      <c r="B159" s="1" t="s">
        <v>865</v>
      </c>
      <c r="C159" s="1"/>
      <c r="F159" t="s">
        <v>871</v>
      </c>
      <c r="G159">
        <v>1</v>
      </c>
      <c r="H159" t="s">
        <v>870</v>
      </c>
      <c r="Y159">
        <v>0.05</v>
      </c>
      <c r="AG159" t="s">
        <v>872</v>
      </c>
      <c r="AI159">
        <v>3</v>
      </c>
      <c r="AS159">
        <v>0.25</v>
      </c>
      <c r="BE159" t="s">
        <v>873</v>
      </c>
    </row>
    <row r="160" spans="1:64">
      <c r="A160" s="1" t="s">
        <v>874</v>
      </c>
      <c r="B160" s="1" t="s">
        <v>865</v>
      </c>
      <c r="C160" s="1"/>
      <c r="F160" s="1" t="s">
        <v>875</v>
      </c>
      <c r="G160">
        <v>1</v>
      </c>
      <c r="H160" s="1" t="s">
        <v>874</v>
      </c>
      <c r="L160">
        <v>100</v>
      </c>
      <c r="N160">
        <v>200</v>
      </c>
      <c r="Y160">
        <v>0.05</v>
      </c>
      <c r="AG160" s="1" t="s">
        <v>876</v>
      </c>
      <c r="AH160" s="1" t="s">
        <v>877</v>
      </c>
      <c r="AI160" s="1">
        <v>2</v>
      </c>
      <c r="AS160">
        <v>0.25</v>
      </c>
      <c r="BE160" t="s">
        <v>878</v>
      </c>
      <c r="BG160" t="s">
        <v>218</v>
      </c>
      <c r="BJ160" s="1" t="s">
        <v>879</v>
      </c>
      <c r="BK160" s="1"/>
      <c r="BL160">
        <v>1</v>
      </c>
    </row>
    <row r="161" spans="1:64">
      <c r="A161" s="1" t="s">
        <v>880</v>
      </c>
      <c r="B161" s="1" t="s">
        <v>865</v>
      </c>
      <c r="C161" s="1"/>
      <c r="F161" s="1" t="s">
        <v>875</v>
      </c>
      <c r="G161">
        <v>1</v>
      </c>
      <c r="H161" s="1" t="s">
        <v>880</v>
      </c>
      <c r="L161">
        <v>100</v>
      </c>
      <c r="N161">
        <v>200</v>
      </c>
      <c r="Y161">
        <v>0.05</v>
      </c>
      <c r="AG161" s="1" t="s">
        <v>876</v>
      </c>
      <c r="AH161" s="1" t="s">
        <v>881</v>
      </c>
      <c r="AI161" s="1">
        <v>2</v>
      </c>
      <c r="AS161">
        <v>0.25</v>
      </c>
      <c r="BE161" t="s">
        <v>882</v>
      </c>
      <c r="BG161" t="s">
        <v>218</v>
      </c>
      <c r="BJ161" s="1" t="s">
        <v>879</v>
      </c>
      <c r="BK161" s="1"/>
      <c r="BL161">
        <v>1</v>
      </c>
    </row>
    <row r="162" spans="1:64">
      <c r="A162" s="1" t="s">
        <v>883</v>
      </c>
      <c r="B162" s="1" t="s">
        <v>865</v>
      </c>
      <c r="C162" s="1"/>
      <c r="F162" s="1" t="s">
        <v>884</v>
      </c>
      <c r="G162">
        <v>1</v>
      </c>
      <c r="H162" s="1" t="s">
        <v>883</v>
      </c>
      <c r="L162">
        <v>100</v>
      </c>
      <c r="N162">
        <v>200</v>
      </c>
      <c r="Y162">
        <v>0.05</v>
      </c>
      <c r="AG162" s="1" t="s">
        <v>876</v>
      </c>
      <c r="AH162" s="1" t="s">
        <v>885</v>
      </c>
      <c r="AI162" s="1">
        <v>2</v>
      </c>
      <c r="AS162">
        <v>0.25</v>
      </c>
      <c r="BE162" t="s">
        <v>886</v>
      </c>
      <c r="BG162" t="s">
        <v>218</v>
      </c>
      <c r="BI162" s="1" t="s">
        <v>218</v>
      </c>
      <c r="BJ162" s="1" t="s">
        <v>879</v>
      </c>
      <c r="BK162" s="1"/>
      <c r="BL162">
        <v>1</v>
      </c>
    </row>
    <row r="163" spans="1:64">
      <c r="A163" s="1" t="s">
        <v>887</v>
      </c>
      <c r="B163" s="1" t="s">
        <v>865</v>
      </c>
      <c r="C163" s="1"/>
      <c r="F163" s="1" t="s">
        <v>888</v>
      </c>
      <c r="G163">
        <v>1</v>
      </c>
      <c r="H163" s="1" t="s">
        <v>887</v>
      </c>
      <c r="L163">
        <v>100</v>
      </c>
      <c r="N163">
        <v>20000</v>
      </c>
      <c r="Y163">
        <v>0.05</v>
      </c>
      <c r="AG163" s="1" t="s">
        <v>876</v>
      </c>
      <c r="AH163" s="1" t="s">
        <v>889</v>
      </c>
      <c r="AI163" s="1">
        <v>2</v>
      </c>
      <c r="AS163">
        <v>0.25</v>
      </c>
      <c r="BE163" t="s">
        <v>890</v>
      </c>
      <c r="BG163" t="s">
        <v>218</v>
      </c>
      <c r="BI163" s="1" t="s">
        <v>220</v>
      </c>
      <c r="BJ163" s="1" t="s">
        <v>879</v>
      </c>
      <c r="BK163" s="1"/>
      <c r="BL163">
        <v>1</v>
      </c>
    </row>
    <row r="164" spans="1:57">
      <c r="A164" s="1" t="s">
        <v>891</v>
      </c>
      <c r="B164" s="1" t="s">
        <v>865</v>
      </c>
      <c r="C164" s="1"/>
      <c r="F164" s="1" t="s">
        <v>892</v>
      </c>
      <c r="H164" s="1" t="s">
        <v>891</v>
      </c>
      <c r="L164">
        <v>100</v>
      </c>
      <c r="N164">
        <v>200</v>
      </c>
      <c r="AG164" s="1" t="s">
        <v>893</v>
      </c>
      <c r="AI164" s="1">
        <v>3</v>
      </c>
      <c r="AO164">
        <v>1</v>
      </c>
      <c r="AS164">
        <v>0.25</v>
      </c>
      <c r="BE164" s="1" t="s">
        <v>894</v>
      </c>
    </row>
    <row r="165" spans="1:57">
      <c r="A165" s="1" t="s">
        <v>895</v>
      </c>
      <c r="B165" s="1" t="s">
        <v>865</v>
      </c>
      <c r="C165" s="1"/>
      <c r="F165" s="1" t="s">
        <v>892</v>
      </c>
      <c r="H165" s="1" t="s">
        <v>896</v>
      </c>
      <c r="L165">
        <v>100</v>
      </c>
      <c r="N165">
        <v>200</v>
      </c>
      <c r="AG165" s="1" t="s">
        <v>897</v>
      </c>
      <c r="AI165" s="1">
        <v>3</v>
      </c>
      <c r="AO165">
        <v>1</v>
      </c>
      <c r="AS165">
        <v>0.25</v>
      </c>
      <c r="BE165" s="1" t="s">
        <v>898</v>
      </c>
    </row>
    <row r="166" spans="1:57">
      <c r="A166" s="1" t="s">
        <v>899</v>
      </c>
      <c r="B166" s="1" t="s">
        <v>865</v>
      </c>
      <c r="C166" s="1"/>
      <c r="F166" s="1" t="s">
        <v>900</v>
      </c>
      <c r="H166" s="1" t="s">
        <v>899</v>
      </c>
      <c r="L166">
        <v>100</v>
      </c>
      <c r="N166">
        <v>200</v>
      </c>
      <c r="AG166" s="1"/>
      <c r="AI166" s="1">
        <v>3</v>
      </c>
      <c r="AS166">
        <v>0.25</v>
      </c>
      <c r="BE166" s="1" t="s">
        <v>901</v>
      </c>
    </row>
    <row r="168" ht="14.25" spans="1:64">
      <c r="A168" s="17" t="s">
        <v>902</v>
      </c>
      <c r="B168" t="s">
        <v>214</v>
      </c>
      <c r="C168">
        <v>1</v>
      </c>
      <c r="D168" s="18" t="s">
        <v>903</v>
      </c>
      <c r="E168" s="15">
        <v>1007</v>
      </c>
      <c r="F168" t="str">
        <f t="shared" ref="F168:F171" si="218">"enemy_"&amp;E168&amp;"_"&amp;D168</f>
        <v>enemy_1007_slime</v>
      </c>
      <c r="G168">
        <v>1</v>
      </c>
      <c r="H168" t="s">
        <v>213</v>
      </c>
      <c r="L168">
        <v>550</v>
      </c>
      <c r="N168" s="17">
        <v>130</v>
      </c>
      <c r="P168">
        <v>0</v>
      </c>
      <c r="R168" s="17">
        <v>0</v>
      </c>
      <c r="Y168">
        <v>0.05</v>
      </c>
      <c r="Z168" s="17">
        <v>1.7</v>
      </c>
      <c r="AB168" s="17">
        <v>1</v>
      </c>
      <c r="AE168" s="17">
        <v>0</v>
      </c>
      <c r="AF168" s="1" t="s">
        <v>217</v>
      </c>
      <c r="AG168" s="1" t="s">
        <v>238</v>
      </c>
      <c r="AI168">
        <v>1</v>
      </c>
      <c r="AR168">
        <v>1</v>
      </c>
      <c r="AS168">
        <v>0.25</v>
      </c>
      <c r="AX168" t="str">
        <f t="shared" ref="AX168:AX171" si="219">"enemy_"&amp;E168&amp;"_"&amp;D168</f>
        <v>enemy_1007_slime</v>
      </c>
      <c r="BE168" t="s">
        <v>904</v>
      </c>
      <c r="BG168" t="s">
        <v>218</v>
      </c>
      <c r="BH168" t="s">
        <v>219</v>
      </c>
      <c r="BI168" t="s">
        <v>220</v>
      </c>
      <c r="BJ168" s="19"/>
      <c r="BK168" s="19"/>
      <c r="BL168">
        <v>1</v>
      </c>
    </row>
    <row r="169" ht="14.25" spans="1:64">
      <c r="A169" s="17" t="s">
        <v>905</v>
      </c>
      <c r="B169" t="s">
        <v>214</v>
      </c>
      <c r="C169">
        <v>1</v>
      </c>
      <c r="D169" s="18" t="s">
        <v>215</v>
      </c>
      <c r="E169" s="15">
        <v>1007</v>
      </c>
      <c r="F169" t="str">
        <f t="shared" si="218"/>
        <v>enemy_1007_slime_2</v>
      </c>
      <c r="G169">
        <v>1</v>
      </c>
      <c r="H169" t="s">
        <v>906</v>
      </c>
      <c r="L169">
        <v>1050</v>
      </c>
      <c r="N169" s="17">
        <v>185</v>
      </c>
      <c r="P169">
        <v>0</v>
      </c>
      <c r="R169" s="17">
        <v>0</v>
      </c>
      <c r="Y169">
        <v>0.05</v>
      </c>
      <c r="Z169" s="17">
        <v>1.7</v>
      </c>
      <c r="AB169" s="17">
        <v>1</v>
      </c>
      <c r="AE169" s="17">
        <v>0</v>
      </c>
      <c r="AF169" s="1" t="s">
        <v>217</v>
      </c>
      <c r="AG169" s="1" t="s">
        <v>238</v>
      </c>
      <c r="AI169">
        <v>1</v>
      </c>
      <c r="AR169">
        <v>1</v>
      </c>
      <c r="AS169">
        <v>0.25</v>
      </c>
      <c r="AX169" t="str">
        <f t="shared" si="219"/>
        <v>enemy_1007_slime_2</v>
      </c>
      <c r="BE169" t="s">
        <v>907</v>
      </c>
      <c r="BG169" t="s">
        <v>218</v>
      </c>
      <c r="BH169" t="s">
        <v>219</v>
      </c>
      <c r="BI169" t="s">
        <v>220</v>
      </c>
      <c r="BJ169" s="19"/>
      <c r="BK169" s="19"/>
      <c r="BL169">
        <v>1</v>
      </c>
    </row>
    <row r="170" ht="14.25" spans="1:64">
      <c r="A170" s="17" t="s">
        <v>908</v>
      </c>
      <c r="B170" t="s">
        <v>214</v>
      </c>
      <c r="C170">
        <v>1</v>
      </c>
      <c r="D170" s="18" t="s">
        <v>909</v>
      </c>
      <c r="E170" s="15">
        <v>1007</v>
      </c>
      <c r="F170" t="str">
        <f t="shared" si="218"/>
        <v>enemy_1007_slime_3</v>
      </c>
      <c r="G170">
        <v>1</v>
      </c>
      <c r="H170" t="s">
        <v>910</v>
      </c>
      <c r="L170">
        <v>1550</v>
      </c>
      <c r="N170" s="17">
        <v>240</v>
      </c>
      <c r="P170">
        <v>0</v>
      </c>
      <c r="R170" s="17">
        <v>0</v>
      </c>
      <c r="Y170">
        <v>0.05</v>
      </c>
      <c r="Z170" s="17">
        <v>1.7</v>
      </c>
      <c r="AB170" s="17">
        <v>1</v>
      </c>
      <c r="AE170" s="17">
        <v>0</v>
      </c>
      <c r="AF170" s="1" t="s">
        <v>217</v>
      </c>
      <c r="AG170" s="1" t="s">
        <v>238</v>
      </c>
      <c r="AI170">
        <v>1</v>
      </c>
      <c r="AR170">
        <v>1</v>
      </c>
      <c r="AS170">
        <v>0.25</v>
      </c>
      <c r="AX170" t="str">
        <f t="shared" si="219"/>
        <v>enemy_1007_slime_3</v>
      </c>
      <c r="BE170" t="s">
        <v>911</v>
      </c>
      <c r="BG170" t="s">
        <v>218</v>
      </c>
      <c r="BH170" t="s">
        <v>219</v>
      </c>
      <c r="BI170" t="s">
        <v>220</v>
      </c>
      <c r="BJ170" s="19"/>
      <c r="BK170" s="19"/>
      <c r="BL170">
        <v>1</v>
      </c>
    </row>
    <row r="171" ht="14.25" spans="1:64">
      <c r="A171" s="17" t="s">
        <v>912</v>
      </c>
      <c r="B171" t="s">
        <v>214</v>
      </c>
      <c r="C171">
        <v>1</v>
      </c>
      <c r="D171" s="18" t="s">
        <v>913</v>
      </c>
      <c r="E171" s="15">
        <v>1004</v>
      </c>
      <c r="F171" t="str">
        <f t="shared" si="218"/>
        <v>enemy_1004_mslime</v>
      </c>
      <c r="G171">
        <v>1</v>
      </c>
      <c r="H171" t="s">
        <v>914</v>
      </c>
      <c r="L171">
        <v>2080</v>
      </c>
      <c r="N171" s="17">
        <v>180</v>
      </c>
      <c r="P171">
        <v>80</v>
      </c>
      <c r="R171" s="17">
        <v>0</v>
      </c>
      <c r="Y171">
        <v>0.05</v>
      </c>
      <c r="Z171" s="17">
        <v>3</v>
      </c>
      <c r="AB171" s="17">
        <v>1</v>
      </c>
      <c r="AE171" s="17">
        <v>0</v>
      </c>
      <c r="AF171" s="1" t="s">
        <v>217</v>
      </c>
      <c r="AG171" s="1" t="s">
        <v>238</v>
      </c>
      <c r="AI171">
        <v>1</v>
      </c>
      <c r="AR171">
        <v>1</v>
      </c>
      <c r="AS171">
        <v>0.25</v>
      </c>
      <c r="AX171" t="str">
        <f t="shared" si="219"/>
        <v>enemy_1004_mslime</v>
      </c>
      <c r="BE171" t="s">
        <v>915</v>
      </c>
      <c r="BG171" t="s">
        <v>218</v>
      </c>
      <c r="BH171" t="s">
        <v>219</v>
      </c>
      <c r="BI171" t="s">
        <v>220</v>
      </c>
      <c r="BJ171" s="19"/>
      <c r="BK171" s="19"/>
      <c r="BL171">
        <v>1</v>
      </c>
    </row>
    <row r="172" ht="14.25" spans="1:64">
      <c r="A172" s="17" t="s">
        <v>916</v>
      </c>
      <c r="B172" t="s">
        <v>214</v>
      </c>
      <c r="C172">
        <v>1</v>
      </c>
      <c r="D172" s="18" t="s">
        <v>917</v>
      </c>
      <c r="E172" s="15">
        <v>1004</v>
      </c>
      <c r="F172" t="str">
        <f t="shared" ref="F172:F178" si="220">"enemy_"&amp;E172&amp;"_"&amp;D172</f>
        <v>enemy_1004_mslime_2</v>
      </c>
      <c r="G172">
        <v>1</v>
      </c>
      <c r="H172" t="s">
        <v>918</v>
      </c>
      <c r="L172">
        <v>2780</v>
      </c>
      <c r="N172" s="17">
        <v>290</v>
      </c>
      <c r="P172">
        <v>0</v>
      </c>
      <c r="R172" s="17">
        <v>0</v>
      </c>
      <c r="Y172">
        <v>0.05</v>
      </c>
      <c r="Z172" s="17">
        <v>3.3</v>
      </c>
      <c r="AB172" s="17">
        <v>1</v>
      </c>
      <c r="AE172" s="17">
        <v>0</v>
      </c>
      <c r="AF172" s="1" t="s">
        <v>217</v>
      </c>
      <c r="AG172" s="1" t="s">
        <v>238</v>
      </c>
      <c r="AI172">
        <v>1</v>
      </c>
      <c r="AR172">
        <v>1</v>
      </c>
      <c r="AS172">
        <v>0.25</v>
      </c>
      <c r="AX172" t="str">
        <f t="shared" ref="AX172:AX178" si="221">"enemy_"&amp;E172&amp;"_"&amp;D172</f>
        <v>enemy_1004_mslime_2</v>
      </c>
      <c r="BE172" t="s">
        <v>919</v>
      </c>
      <c r="BG172" t="s">
        <v>218</v>
      </c>
      <c r="BH172" t="s">
        <v>219</v>
      </c>
      <c r="BI172" t="s">
        <v>220</v>
      </c>
      <c r="BJ172" s="19"/>
      <c r="BK172" s="19"/>
      <c r="BL172">
        <v>1</v>
      </c>
    </row>
    <row r="173" ht="14.25" spans="1:64">
      <c r="A173" s="17" t="s">
        <v>920</v>
      </c>
      <c r="B173" t="s">
        <v>214</v>
      </c>
      <c r="C173">
        <v>1</v>
      </c>
      <c r="D173" s="18" t="s">
        <v>921</v>
      </c>
      <c r="E173" s="15">
        <v>1021</v>
      </c>
      <c r="F173" t="str">
        <f t="shared" si="220"/>
        <v>enemy_1021_bslime</v>
      </c>
      <c r="G173">
        <v>1</v>
      </c>
      <c r="H173" t="s">
        <v>922</v>
      </c>
      <c r="L173">
        <v>2460</v>
      </c>
      <c r="N173" s="17">
        <v>260</v>
      </c>
      <c r="P173">
        <v>0</v>
      </c>
      <c r="R173" s="17">
        <v>0</v>
      </c>
      <c r="Y173">
        <v>0.05</v>
      </c>
      <c r="Z173" s="17">
        <v>1.7</v>
      </c>
      <c r="AB173" s="17">
        <v>1</v>
      </c>
      <c r="AE173" s="17">
        <v>0</v>
      </c>
      <c r="AF173" s="1" t="s">
        <v>217</v>
      </c>
      <c r="AG173" s="1" t="s">
        <v>238</v>
      </c>
      <c r="AI173">
        <v>1</v>
      </c>
      <c r="AR173">
        <v>1</v>
      </c>
      <c r="AS173">
        <v>0.25</v>
      </c>
      <c r="AX173" t="str">
        <f t="shared" si="221"/>
        <v>enemy_1021_bslime</v>
      </c>
      <c r="BE173" t="s">
        <v>923</v>
      </c>
      <c r="BG173" t="s">
        <v>218</v>
      </c>
      <c r="BH173" t="s">
        <v>249</v>
      </c>
      <c r="BI173" t="s">
        <v>220</v>
      </c>
      <c r="BJ173" s="19"/>
      <c r="BK173" s="19"/>
      <c r="BL173">
        <v>1</v>
      </c>
    </row>
    <row r="174" ht="14.25" spans="1:64">
      <c r="A174" s="17" t="s">
        <v>924</v>
      </c>
      <c r="B174" t="s">
        <v>214</v>
      </c>
      <c r="C174">
        <v>1</v>
      </c>
      <c r="D174" s="18" t="s">
        <v>925</v>
      </c>
      <c r="E174" s="15">
        <v>1021</v>
      </c>
      <c r="F174" t="str">
        <f t="shared" si="220"/>
        <v>enemy_1021_bslime_2</v>
      </c>
      <c r="G174">
        <v>1</v>
      </c>
      <c r="H174" t="s">
        <v>926</v>
      </c>
      <c r="L174">
        <v>3700</v>
      </c>
      <c r="N174" s="17">
        <v>350</v>
      </c>
      <c r="P174">
        <v>0</v>
      </c>
      <c r="R174" s="17">
        <v>0</v>
      </c>
      <c r="Y174">
        <v>0.05</v>
      </c>
      <c r="Z174" s="17">
        <v>1.7</v>
      </c>
      <c r="AB174" s="17">
        <v>1</v>
      </c>
      <c r="AE174" s="17">
        <v>0</v>
      </c>
      <c r="AF174" s="1" t="s">
        <v>217</v>
      </c>
      <c r="AG174" s="1" t="s">
        <v>238</v>
      </c>
      <c r="AI174">
        <v>1</v>
      </c>
      <c r="AR174">
        <v>1</v>
      </c>
      <c r="AS174">
        <v>0.25</v>
      </c>
      <c r="AX174" t="str">
        <f t="shared" si="221"/>
        <v>enemy_1021_bslime_2</v>
      </c>
      <c r="BE174" t="s">
        <v>927</v>
      </c>
      <c r="BG174" t="s">
        <v>218</v>
      </c>
      <c r="BH174" t="s">
        <v>249</v>
      </c>
      <c r="BI174" t="s">
        <v>220</v>
      </c>
      <c r="BJ174" s="19"/>
      <c r="BK174" s="19"/>
      <c r="BL174">
        <v>1</v>
      </c>
    </row>
    <row r="175" ht="14.25" spans="1:64">
      <c r="A175" s="17" t="s">
        <v>928</v>
      </c>
      <c r="B175" t="s">
        <v>214</v>
      </c>
      <c r="C175">
        <v>1</v>
      </c>
      <c r="D175" s="18" t="s">
        <v>222</v>
      </c>
      <c r="E175" s="15">
        <v>1000</v>
      </c>
      <c r="F175" t="str">
        <f t="shared" si="220"/>
        <v>enemy_1000_gopro</v>
      </c>
      <c r="G175">
        <v>1</v>
      </c>
      <c r="H175" t="s">
        <v>224</v>
      </c>
      <c r="L175">
        <v>820</v>
      </c>
      <c r="N175" s="17">
        <v>190</v>
      </c>
      <c r="P175">
        <v>0</v>
      </c>
      <c r="R175" s="17">
        <v>20</v>
      </c>
      <c r="Y175">
        <v>0.05</v>
      </c>
      <c r="Z175" s="17">
        <v>1.4</v>
      </c>
      <c r="AB175" s="17">
        <v>1.9</v>
      </c>
      <c r="AE175" s="17">
        <v>0</v>
      </c>
      <c r="AF175" s="1" t="s">
        <v>217</v>
      </c>
      <c r="AG175" s="1" t="s">
        <v>238</v>
      </c>
      <c r="AI175">
        <v>1</v>
      </c>
      <c r="AR175">
        <v>1</v>
      </c>
      <c r="AS175">
        <v>0.25</v>
      </c>
      <c r="AX175" t="str">
        <f t="shared" si="221"/>
        <v>enemy_1000_gopro</v>
      </c>
      <c r="BE175" t="s">
        <v>929</v>
      </c>
      <c r="BG175" t="s">
        <v>218</v>
      </c>
      <c r="BH175" t="s">
        <v>219</v>
      </c>
      <c r="BI175" t="s">
        <v>220</v>
      </c>
      <c r="BJ175" s="19"/>
      <c r="BK175" s="19"/>
      <c r="BL175">
        <v>1</v>
      </c>
    </row>
    <row r="176" ht="14.25" spans="1:64">
      <c r="A176" s="17" t="s">
        <v>930</v>
      </c>
      <c r="B176" t="s">
        <v>214</v>
      </c>
      <c r="C176">
        <v>1</v>
      </c>
      <c r="D176" s="18" t="s">
        <v>931</v>
      </c>
      <c r="E176" s="15">
        <v>1000</v>
      </c>
      <c r="F176" t="str">
        <f t="shared" si="220"/>
        <v>enemy_1000_gopro_2</v>
      </c>
      <c r="G176">
        <v>1</v>
      </c>
      <c r="H176" t="s">
        <v>932</v>
      </c>
      <c r="L176">
        <v>1700</v>
      </c>
      <c r="N176" s="17">
        <v>260</v>
      </c>
      <c r="P176">
        <v>0</v>
      </c>
      <c r="R176" s="17">
        <v>20</v>
      </c>
      <c r="Y176">
        <v>0.05</v>
      </c>
      <c r="Z176" s="17">
        <v>1.4</v>
      </c>
      <c r="AB176" s="17">
        <v>1.9</v>
      </c>
      <c r="AE176" s="17">
        <v>0</v>
      </c>
      <c r="AF176" s="1" t="s">
        <v>217</v>
      </c>
      <c r="AG176" s="1" t="s">
        <v>238</v>
      </c>
      <c r="AI176">
        <v>1</v>
      </c>
      <c r="AR176">
        <v>1</v>
      </c>
      <c r="AS176">
        <v>0.25</v>
      </c>
      <c r="AX176" t="str">
        <f t="shared" si="221"/>
        <v>enemy_1000_gopro_2</v>
      </c>
      <c r="BE176" t="s">
        <v>933</v>
      </c>
      <c r="BG176" t="s">
        <v>218</v>
      </c>
      <c r="BH176" t="s">
        <v>219</v>
      </c>
      <c r="BI176" t="s">
        <v>220</v>
      </c>
      <c r="BJ176" s="19"/>
      <c r="BK176" s="19"/>
      <c r="BL176">
        <v>1</v>
      </c>
    </row>
    <row r="177" ht="14.25" spans="1:64">
      <c r="A177" s="17" t="s">
        <v>934</v>
      </c>
      <c r="B177" t="s">
        <v>214</v>
      </c>
      <c r="C177">
        <v>1</v>
      </c>
      <c r="D177" s="18" t="s">
        <v>935</v>
      </c>
      <c r="E177" s="15">
        <v>1000</v>
      </c>
      <c r="F177" t="str">
        <f t="shared" si="220"/>
        <v>enemy_1000_gopro_3</v>
      </c>
      <c r="G177">
        <v>1</v>
      </c>
      <c r="H177" t="s">
        <v>936</v>
      </c>
      <c r="L177">
        <v>3000</v>
      </c>
      <c r="N177" s="17">
        <v>370</v>
      </c>
      <c r="P177">
        <v>0</v>
      </c>
      <c r="R177" s="17">
        <v>20</v>
      </c>
      <c r="Y177">
        <v>0.05</v>
      </c>
      <c r="Z177" s="17">
        <v>1.4</v>
      </c>
      <c r="AB177" s="17">
        <v>1.9</v>
      </c>
      <c r="AE177" s="17">
        <v>0</v>
      </c>
      <c r="AF177" s="1" t="s">
        <v>217</v>
      </c>
      <c r="AG177" s="1" t="s">
        <v>238</v>
      </c>
      <c r="AI177">
        <v>1</v>
      </c>
      <c r="AR177">
        <v>1</v>
      </c>
      <c r="AS177">
        <v>0.25</v>
      </c>
      <c r="AX177" t="str">
        <f t="shared" si="221"/>
        <v>enemy_1000_gopro_3</v>
      </c>
      <c r="BE177" t="s">
        <v>937</v>
      </c>
      <c r="BG177" t="s">
        <v>218</v>
      </c>
      <c r="BH177" t="s">
        <v>219</v>
      </c>
      <c r="BI177" t="s">
        <v>220</v>
      </c>
      <c r="BJ177" s="19"/>
      <c r="BK177" s="19"/>
      <c r="BL177">
        <v>1</v>
      </c>
    </row>
    <row r="178" ht="14.25" spans="1:64">
      <c r="A178" s="17" t="s">
        <v>938</v>
      </c>
      <c r="B178" t="s">
        <v>214</v>
      </c>
      <c r="C178">
        <v>1</v>
      </c>
      <c r="D178" s="18" t="s">
        <v>939</v>
      </c>
      <c r="E178" s="15">
        <v>1002</v>
      </c>
      <c r="F178" t="str">
        <f t="shared" si="220"/>
        <v>enemy_1002_nsabr</v>
      </c>
      <c r="G178">
        <v>1</v>
      </c>
      <c r="H178" t="s">
        <v>940</v>
      </c>
      <c r="L178">
        <v>1650</v>
      </c>
      <c r="N178" s="17">
        <v>200</v>
      </c>
      <c r="P178">
        <v>100</v>
      </c>
      <c r="R178" s="17">
        <v>0</v>
      </c>
      <c r="Y178">
        <v>0.05</v>
      </c>
      <c r="Z178" s="17">
        <v>2</v>
      </c>
      <c r="AB178" s="17">
        <v>1.1</v>
      </c>
      <c r="AE178" s="17">
        <v>0</v>
      </c>
      <c r="AF178" s="1" t="s">
        <v>217</v>
      </c>
      <c r="AG178" s="1" t="s">
        <v>238</v>
      </c>
      <c r="AI178">
        <v>1</v>
      </c>
      <c r="AR178">
        <v>1</v>
      </c>
      <c r="AS178">
        <v>0.25</v>
      </c>
      <c r="AX178" t="str">
        <f t="shared" si="221"/>
        <v>enemy_1002_nsabr</v>
      </c>
      <c r="BE178" t="s">
        <v>941</v>
      </c>
      <c r="BG178" t="s">
        <v>218</v>
      </c>
      <c r="BH178" t="s">
        <v>249</v>
      </c>
      <c r="BI178" t="s">
        <v>220</v>
      </c>
      <c r="BJ178" s="19"/>
      <c r="BK178" s="19"/>
      <c r="BL178">
        <v>1</v>
      </c>
    </row>
    <row r="179" ht="14.25" spans="1:64">
      <c r="A179" s="17" t="s">
        <v>942</v>
      </c>
      <c r="B179" t="s">
        <v>214</v>
      </c>
      <c r="C179">
        <v>1</v>
      </c>
      <c r="D179" s="18" t="s">
        <v>943</v>
      </c>
      <c r="E179" s="15">
        <v>1003</v>
      </c>
      <c r="F179" t="str">
        <f t="shared" ref="F179:F242" si="222">"enemy_"&amp;E179&amp;"_"&amp;D179</f>
        <v>enemy_1003_ncbow</v>
      </c>
      <c r="G179">
        <v>1</v>
      </c>
      <c r="H179" t="s">
        <v>944</v>
      </c>
      <c r="L179">
        <v>1400</v>
      </c>
      <c r="N179" s="17">
        <v>240</v>
      </c>
      <c r="P179">
        <v>100</v>
      </c>
      <c r="R179" s="17">
        <v>0</v>
      </c>
      <c r="Y179">
        <v>0.05</v>
      </c>
      <c r="Z179" s="17">
        <v>2.4</v>
      </c>
      <c r="AB179" s="17">
        <v>0.9</v>
      </c>
      <c r="AE179" s="17">
        <v>0</v>
      </c>
      <c r="AF179" s="1" t="s">
        <v>217</v>
      </c>
      <c r="AG179" s="1" t="s">
        <v>238</v>
      </c>
      <c r="AI179">
        <v>1</v>
      </c>
      <c r="AR179">
        <v>1</v>
      </c>
      <c r="AS179">
        <v>0.25</v>
      </c>
      <c r="AX179" t="str">
        <f t="shared" ref="AX179:AX242" si="223">"enemy_"&amp;E179&amp;"_"&amp;D179</f>
        <v>enemy_1003_ncbow</v>
      </c>
      <c r="BE179" t="s">
        <v>945</v>
      </c>
      <c r="BG179" t="s">
        <v>218</v>
      </c>
      <c r="BH179" t="s">
        <v>946</v>
      </c>
      <c r="BI179" t="s">
        <v>220</v>
      </c>
      <c r="BJ179" s="19"/>
      <c r="BK179" s="19"/>
      <c r="BL179">
        <v>1</v>
      </c>
    </row>
    <row r="180" ht="14.25" spans="1:64">
      <c r="A180" s="17" t="s">
        <v>947</v>
      </c>
      <c r="B180" t="s">
        <v>214</v>
      </c>
      <c r="C180">
        <v>1</v>
      </c>
      <c r="D180" s="18" t="s">
        <v>948</v>
      </c>
      <c r="E180" s="15">
        <v>1003</v>
      </c>
      <c r="F180" t="str">
        <f t="shared" si="222"/>
        <v>enemy_1003_ncbow_2</v>
      </c>
      <c r="G180">
        <v>1</v>
      </c>
      <c r="H180" t="s">
        <v>949</v>
      </c>
      <c r="L180">
        <v>1900</v>
      </c>
      <c r="N180" s="17">
        <v>310</v>
      </c>
      <c r="P180">
        <v>150</v>
      </c>
      <c r="R180" s="17">
        <v>0</v>
      </c>
      <c r="Y180">
        <v>0.05</v>
      </c>
      <c r="Z180" s="17">
        <v>2.4</v>
      </c>
      <c r="AB180" s="17">
        <v>0.9</v>
      </c>
      <c r="AE180" s="17">
        <v>0</v>
      </c>
      <c r="AF180" s="1" t="s">
        <v>217</v>
      </c>
      <c r="AG180" s="1" t="s">
        <v>238</v>
      </c>
      <c r="AI180">
        <v>1</v>
      </c>
      <c r="AR180">
        <v>1</v>
      </c>
      <c r="AS180">
        <v>0.25</v>
      </c>
      <c r="AX180" t="str">
        <f t="shared" si="223"/>
        <v>enemy_1003_ncbow_2</v>
      </c>
      <c r="BE180" t="s">
        <v>950</v>
      </c>
      <c r="BG180" t="s">
        <v>218</v>
      </c>
      <c r="BH180" t="s">
        <v>946</v>
      </c>
      <c r="BI180" t="s">
        <v>220</v>
      </c>
      <c r="BJ180" s="19"/>
      <c r="BK180" s="19"/>
      <c r="BL180">
        <v>1</v>
      </c>
    </row>
    <row r="181" ht="14.25" spans="1:64">
      <c r="A181" s="17" t="s">
        <v>951</v>
      </c>
      <c r="B181" t="s">
        <v>214</v>
      </c>
      <c r="C181">
        <v>1</v>
      </c>
      <c r="D181" s="18" t="s">
        <v>952</v>
      </c>
      <c r="E181" s="15">
        <v>1011</v>
      </c>
      <c r="F181" t="str">
        <f t="shared" si="222"/>
        <v>enemy_1011_wizard</v>
      </c>
      <c r="G181">
        <v>1</v>
      </c>
      <c r="H181" t="s">
        <v>953</v>
      </c>
      <c r="L181">
        <v>1600</v>
      </c>
      <c r="N181" s="17">
        <v>200</v>
      </c>
      <c r="P181">
        <v>50</v>
      </c>
      <c r="R181" s="17">
        <v>50</v>
      </c>
      <c r="Y181">
        <v>0.05</v>
      </c>
      <c r="Z181" s="17">
        <v>4</v>
      </c>
      <c r="AB181" s="17">
        <v>0.8</v>
      </c>
      <c r="AE181" s="17">
        <v>0</v>
      </c>
      <c r="AF181" s="1" t="s">
        <v>217</v>
      </c>
      <c r="AG181" s="1" t="s">
        <v>238</v>
      </c>
      <c r="AI181">
        <v>1</v>
      </c>
      <c r="AR181">
        <v>1</v>
      </c>
      <c r="AS181">
        <v>0.25</v>
      </c>
      <c r="AX181" t="str">
        <f t="shared" si="223"/>
        <v>enemy_1011_wizard</v>
      </c>
      <c r="BE181" t="s">
        <v>954</v>
      </c>
      <c r="BG181" t="s">
        <v>218</v>
      </c>
      <c r="BH181" t="s">
        <v>219</v>
      </c>
      <c r="BI181" t="s">
        <v>220</v>
      </c>
      <c r="BJ181" s="19"/>
      <c r="BK181" s="19"/>
      <c r="BL181">
        <v>1</v>
      </c>
    </row>
    <row r="182" ht="14.25" spans="1:64">
      <c r="A182" s="17" t="s">
        <v>955</v>
      </c>
      <c r="B182" t="s">
        <v>214</v>
      </c>
      <c r="C182">
        <v>1</v>
      </c>
      <c r="D182" s="18" t="s">
        <v>956</v>
      </c>
      <c r="E182" s="15">
        <v>1011</v>
      </c>
      <c r="F182" t="str">
        <f t="shared" si="222"/>
        <v>enemy_1011_wizard_2</v>
      </c>
      <c r="G182">
        <v>1</v>
      </c>
      <c r="H182" t="s">
        <v>957</v>
      </c>
      <c r="L182">
        <v>2400</v>
      </c>
      <c r="N182" s="17">
        <v>300</v>
      </c>
      <c r="P182">
        <v>80</v>
      </c>
      <c r="R182" s="17">
        <v>50</v>
      </c>
      <c r="Y182">
        <v>0.05</v>
      </c>
      <c r="Z182" s="17">
        <v>4</v>
      </c>
      <c r="AB182" s="17">
        <v>0.8</v>
      </c>
      <c r="AE182" s="17">
        <v>0</v>
      </c>
      <c r="AF182" s="1" t="s">
        <v>217</v>
      </c>
      <c r="AG182" s="1" t="s">
        <v>238</v>
      </c>
      <c r="AI182">
        <v>1</v>
      </c>
      <c r="AR182">
        <v>1</v>
      </c>
      <c r="AS182">
        <v>0.25</v>
      </c>
      <c r="AX182" t="str">
        <f t="shared" si="223"/>
        <v>enemy_1011_wizard_2</v>
      </c>
      <c r="BE182" t="s">
        <v>958</v>
      </c>
      <c r="BG182" t="s">
        <v>218</v>
      </c>
      <c r="BH182" t="s">
        <v>219</v>
      </c>
      <c r="BI182" t="s">
        <v>220</v>
      </c>
      <c r="BJ182" s="19"/>
      <c r="BK182" s="19"/>
      <c r="BL182">
        <v>1</v>
      </c>
    </row>
    <row r="183" ht="14.25" spans="1:64">
      <c r="A183" s="17" t="s">
        <v>959</v>
      </c>
      <c r="B183" t="s">
        <v>214</v>
      </c>
      <c r="C183">
        <v>1</v>
      </c>
      <c r="D183" s="18" t="s">
        <v>960</v>
      </c>
      <c r="E183" s="15">
        <v>1018</v>
      </c>
      <c r="F183" t="str">
        <f t="shared" si="222"/>
        <v>enemy_1018_aoemag</v>
      </c>
      <c r="G183">
        <v>1</v>
      </c>
      <c r="H183" t="s">
        <v>961</v>
      </c>
      <c r="L183">
        <v>7000</v>
      </c>
      <c r="N183" s="17">
        <v>240</v>
      </c>
      <c r="P183">
        <v>120</v>
      </c>
      <c r="R183" s="17">
        <v>50</v>
      </c>
      <c r="Y183">
        <v>0.05</v>
      </c>
      <c r="Z183" s="17">
        <v>3.8</v>
      </c>
      <c r="AB183" s="17">
        <v>0.7</v>
      </c>
      <c r="AE183" s="17">
        <v>0</v>
      </c>
      <c r="AF183" s="1" t="s">
        <v>217</v>
      </c>
      <c r="AG183" s="1" t="s">
        <v>238</v>
      </c>
      <c r="AI183">
        <v>1</v>
      </c>
      <c r="AR183">
        <v>1</v>
      </c>
      <c r="AS183">
        <v>0.25</v>
      </c>
      <c r="AX183" t="str">
        <f t="shared" si="223"/>
        <v>enemy_1018_aoemag</v>
      </c>
      <c r="BE183" t="s">
        <v>962</v>
      </c>
      <c r="BG183" t="s">
        <v>218</v>
      </c>
      <c r="BH183" t="s">
        <v>249</v>
      </c>
      <c r="BI183" t="s">
        <v>220</v>
      </c>
      <c r="BJ183" s="19"/>
      <c r="BK183" s="19"/>
      <c r="BL183">
        <v>1</v>
      </c>
    </row>
    <row r="184" ht="14.25" spans="1:64">
      <c r="A184" s="17" t="s">
        <v>963</v>
      </c>
      <c r="B184" t="s">
        <v>214</v>
      </c>
      <c r="C184">
        <v>1</v>
      </c>
      <c r="D184" s="18" t="s">
        <v>964</v>
      </c>
      <c r="E184" s="15">
        <v>1018</v>
      </c>
      <c r="F184" t="str">
        <f t="shared" si="222"/>
        <v>enemy_1018_aoemag_2</v>
      </c>
      <c r="G184">
        <v>1</v>
      </c>
      <c r="H184" t="s">
        <v>965</v>
      </c>
      <c r="L184">
        <v>13500</v>
      </c>
      <c r="N184" s="17">
        <v>380</v>
      </c>
      <c r="P184">
        <v>160</v>
      </c>
      <c r="R184" s="17">
        <v>50</v>
      </c>
      <c r="Y184">
        <v>0.05</v>
      </c>
      <c r="Z184" s="17">
        <v>3.8</v>
      </c>
      <c r="AB184" s="17">
        <v>0.7</v>
      </c>
      <c r="AE184" s="17">
        <v>0</v>
      </c>
      <c r="AF184" s="1" t="s">
        <v>217</v>
      </c>
      <c r="AG184" s="1" t="s">
        <v>238</v>
      </c>
      <c r="AI184">
        <v>1</v>
      </c>
      <c r="AR184">
        <v>1</v>
      </c>
      <c r="AS184">
        <v>0.25</v>
      </c>
      <c r="AX184" t="str">
        <f t="shared" si="223"/>
        <v>enemy_1018_aoemag_2</v>
      </c>
      <c r="BE184" t="s">
        <v>966</v>
      </c>
      <c r="BG184" t="s">
        <v>218</v>
      </c>
      <c r="BH184" t="s">
        <v>249</v>
      </c>
      <c r="BI184" t="s">
        <v>220</v>
      </c>
      <c r="BJ184" s="19"/>
      <c r="BK184" s="19"/>
      <c r="BL184">
        <v>1</v>
      </c>
    </row>
    <row r="185" ht="14.25" spans="1:64">
      <c r="A185" s="17" t="s">
        <v>967</v>
      </c>
      <c r="B185" t="s">
        <v>214</v>
      </c>
      <c r="C185">
        <v>1</v>
      </c>
      <c r="D185" s="18" t="s">
        <v>968</v>
      </c>
      <c r="E185" s="15">
        <v>1013</v>
      </c>
      <c r="F185" t="str">
        <f t="shared" si="222"/>
        <v>enemy_1013_airdrp</v>
      </c>
      <c r="G185">
        <v>1</v>
      </c>
      <c r="H185" t="s">
        <v>969</v>
      </c>
      <c r="L185">
        <v>1450</v>
      </c>
      <c r="N185" s="17">
        <v>220</v>
      </c>
      <c r="P185">
        <v>100</v>
      </c>
      <c r="R185" s="17">
        <v>0</v>
      </c>
      <c r="Y185">
        <v>0.05</v>
      </c>
      <c r="Z185" s="17">
        <v>1.9</v>
      </c>
      <c r="AB185" s="17">
        <v>1</v>
      </c>
      <c r="AE185" s="17">
        <v>0</v>
      </c>
      <c r="AF185" s="1" t="s">
        <v>217</v>
      </c>
      <c r="AG185" s="1" t="s">
        <v>238</v>
      </c>
      <c r="AI185">
        <v>1</v>
      </c>
      <c r="AR185">
        <v>1</v>
      </c>
      <c r="AS185">
        <v>0.25</v>
      </c>
      <c r="AX185" t="str">
        <f t="shared" si="223"/>
        <v>enemy_1013_airdrp</v>
      </c>
      <c r="BE185" t="s">
        <v>970</v>
      </c>
      <c r="BG185" t="s">
        <v>218</v>
      </c>
      <c r="BH185" t="s">
        <v>249</v>
      </c>
      <c r="BI185" t="s">
        <v>220</v>
      </c>
      <c r="BJ185" s="19"/>
      <c r="BK185" s="19"/>
      <c r="BL185">
        <v>1</v>
      </c>
    </row>
    <row r="186" ht="14.25" spans="1:64">
      <c r="A186" s="17" t="s">
        <v>971</v>
      </c>
      <c r="B186" t="s">
        <v>214</v>
      </c>
      <c r="C186">
        <v>1</v>
      </c>
      <c r="D186" s="18" t="s">
        <v>972</v>
      </c>
      <c r="E186" s="15">
        <v>1013</v>
      </c>
      <c r="F186" t="str">
        <f t="shared" si="222"/>
        <v>enemy_1013_airdrp_2</v>
      </c>
      <c r="G186">
        <v>1</v>
      </c>
      <c r="H186" t="s">
        <v>973</v>
      </c>
      <c r="L186">
        <v>2300</v>
      </c>
      <c r="N186" s="17">
        <v>300</v>
      </c>
      <c r="P186">
        <v>150</v>
      </c>
      <c r="R186" s="17">
        <v>0</v>
      </c>
      <c r="Y186">
        <v>0.05</v>
      </c>
      <c r="Z186" s="17">
        <v>1.9</v>
      </c>
      <c r="AB186" s="17">
        <v>1</v>
      </c>
      <c r="AE186" s="17">
        <v>0</v>
      </c>
      <c r="AF186" s="1" t="s">
        <v>217</v>
      </c>
      <c r="AG186" s="1" t="s">
        <v>238</v>
      </c>
      <c r="AI186">
        <v>1</v>
      </c>
      <c r="AR186">
        <v>1</v>
      </c>
      <c r="AS186">
        <v>0.25</v>
      </c>
      <c r="AX186" t="str">
        <f t="shared" si="223"/>
        <v>enemy_1013_airdrp_2</v>
      </c>
      <c r="BE186" t="s">
        <v>974</v>
      </c>
      <c r="BG186" t="s">
        <v>218</v>
      </c>
      <c r="BH186" t="s">
        <v>249</v>
      </c>
      <c r="BI186" t="s">
        <v>220</v>
      </c>
      <c r="BJ186" s="19"/>
      <c r="BK186" s="19"/>
      <c r="BL186">
        <v>1</v>
      </c>
    </row>
    <row r="187" ht="14.25" spans="1:64">
      <c r="A187" s="17" t="s">
        <v>975</v>
      </c>
      <c r="B187" t="s">
        <v>214</v>
      </c>
      <c r="C187">
        <v>1</v>
      </c>
      <c r="D187" s="18" t="s">
        <v>976</v>
      </c>
      <c r="E187" s="15">
        <v>1024</v>
      </c>
      <c r="F187" t="str">
        <f t="shared" si="222"/>
        <v>enemy_1024_mortar</v>
      </c>
      <c r="G187">
        <v>1</v>
      </c>
      <c r="H187" t="s">
        <v>437</v>
      </c>
      <c r="L187">
        <v>3300</v>
      </c>
      <c r="N187" s="17">
        <v>400</v>
      </c>
      <c r="P187">
        <v>150</v>
      </c>
      <c r="R187" s="17">
        <v>0</v>
      </c>
      <c r="Y187">
        <v>0.05</v>
      </c>
      <c r="Z187" s="17">
        <v>4.5</v>
      </c>
      <c r="AB187" s="17">
        <v>0.8</v>
      </c>
      <c r="AE187" s="17">
        <v>0</v>
      </c>
      <c r="AF187" s="1" t="s">
        <v>217</v>
      </c>
      <c r="AG187" s="1" t="s">
        <v>238</v>
      </c>
      <c r="AI187">
        <v>1</v>
      </c>
      <c r="AR187">
        <v>1</v>
      </c>
      <c r="AS187">
        <v>0.25</v>
      </c>
      <c r="AX187" t="str">
        <f t="shared" si="223"/>
        <v>enemy_1024_mortar</v>
      </c>
      <c r="BE187" t="s">
        <v>977</v>
      </c>
      <c r="BG187" t="s">
        <v>218</v>
      </c>
      <c r="BH187" t="s">
        <v>249</v>
      </c>
      <c r="BI187" t="s">
        <v>220</v>
      </c>
      <c r="BJ187" s="19"/>
      <c r="BK187" s="19"/>
      <c r="BL187">
        <v>1</v>
      </c>
    </row>
    <row r="188" ht="14.25" spans="1:64">
      <c r="A188" s="17" t="s">
        <v>978</v>
      </c>
      <c r="B188" t="s">
        <v>214</v>
      </c>
      <c r="C188">
        <v>1</v>
      </c>
      <c r="D188" s="18" t="s">
        <v>278</v>
      </c>
      <c r="E188" s="15">
        <v>1024</v>
      </c>
      <c r="F188" t="str">
        <f t="shared" si="222"/>
        <v>enemy_1024_mortar_2</v>
      </c>
      <c r="G188">
        <v>1</v>
      </c>
      <c r="H188" t="s">
        <v>277</v>
      </c>
      <c r="L188">
        <v>5000</v>
      </c>
      <c r="N188" s="17">
        <v>550</v>
      </c>
      <c r="P188">
        <v>150</v>
      </c>
      <c r="R188" s="17">
        <v>0</v>
      </c>
      <c r="Y188">
        <v>0.05</v>
      </c>
      <c r="Z188" s="17">
        <v>4.5</v>
      </c>
      <c r="AB188" s="17">
        <v>0.8</v>
      </c>
      <c r="AE188" s="17">
        <v>0</v>
      </c>
      <c r="AF188" s="1" t="s">
        <v>217</v>
      </c>
      <c r="AG188" s="1" t="s">
        <v>238</v>
      </c>
      <c r="AI188">
        <v>1</v>
      </c>
      <c r="AR188">
        <v>1</v>
      </c>
      <c r="AS188">
        <v>0.25</v>
      </c>
      <c r="AX188" t="str">
        <f t="shared" si="223"/>
        <v>enemy_1024_mortar_2</v>
      </c>
      <c r="BE188" t="s">
        <v>979</v>
      </c>
      <c r="BG188" t="s">
        <v>218</v>
      </c>
      <c r="BH188" t="s">
        <v>249</v>
      </c>
      <c r="BI188" t="s">
        <v>220</v>
      </c>
      <c r="BJ188" s="19"/>
      <c r="BK188" s="19"/>
      <c r="BL188">
        <v>1</v>
      </c>
    </row>
    <row r="189" ht="14.25" spans="1:64">
      <c r="A189" s="17" t="s">
        <v>980</v>
      </c>
      <c r="B189" t="s">
        <v>214</v>
      </c>
      <c r="C189">
        <v>1</v>
      </c>
      <c r="D189" s="18" t="s">
        <v>981</v>
      </c>
      <c r="E189" s="15">
        <v>1014</v>
      </c>
      <c r="F189" t="str">
        <f t="shared" si="222"/>
        <v>enemy_1014_rogue</v>
      </c>
      <c r="G189">
        <v>1</v>
      </c>
      <c r="H189" t="s">
        <v>982</v>
      </c>
      <c r="L189">
        <v>2000</v>
      </c>
      <c r="N189" s="17">
        <v>350</v>
      </c>
      <c r="P189">
        <v>100</v>
      </c>
      <c r="R189" s="17">
        <v>0</v>
      </c>
      <c r="Y189">
        <v>0.05</v>
      </c>
      <c r="Z189" s="17">
        <v>1.2</v>
      </c>
      <c r="AB189" s="17">
        <v>1.1</v>
      </c>
      <c r="AE189" s="17">
        <v>0</v>
      </c>
      <c r="AF189" s="1" t="s">
        <v>217</v>
      </c>
      <c r="AG189" s="1" t="s">
        <v>238</v>
      </c>
      <c r="AI189">
        <v>1</v>
      </c>
      <c r="AR189">
        <v>1</v>
      </c>
      <c r="AS189">
        <v>0.25</v>
      </c>
      <c r="AX189" t="str">
        <f t="shared" si="223"/>
        <v>enemy_1014_rogue</v>
      </c>
      <c r="BE189" t="s">
        <v>983</v>
      </c>
      <c r="BG189" t="s">
        <v>218</v>
      </c>
      <c r="BH189" t="s">
        <v>249</v>
      </c>
      <c r="BI189" t="s">
        <v>220</v>
      </c>
      <c r="BJ189" s="19"/>
      <c r="BK189" s="19"/>
      <c r="BL189">
        <v>1</v>
      </c>
    </row>
    <row r="190" ht="14.25" spans="1:64">
      <c r="A190" s="17" t="s">
        <v>984</v>
      </c>
      <c r="B190" t="s">
        <v>214</v>
      </c>
      <c r="C190">
        <v>1</v>
      </c>
      <c r="D190" s="18" t="s">
        <v>985</v>
      </c>
      <c r="E190" s="15">
        <v>1014</v>
      </c>
      <c r="F190" t="str">
        <f t="shared" si="222"/>
        <v>enemy_1014_rogue_2</v>
      </c>
      <c r="G190">
        <v>1</v>
      </c>
      <c r="H190" t="s">
        <v>986</v>
      </c>
      <c r="L190">
        <v>3000</v>
      </c>
      <c r="N190" s="17">
        <v>450</v>
      </c>
      <c r="P190">
        <v>120</v>
      </c>
      <c r="R190" s="17">
        <v>0</v>
      </c>
      <c r="Y190">
        <v>0.05</v>
      </c>
      <c r="Z190" s="17">
        <v>1.2</v>
      </c>
      <c r="AB190" s="17">
        <v>1.1</v>
      </c>
      <c r="AE190" s="17">
        <v>0</v>
      </c>
      <c r="AF190" s="1" t="s">
        <v>217</v>
      </c>
      <c r="AG190" s="1" t="s">
        <v>238</v>
      </c>
      <c r="AI190">
        <v>1</v>
      </c>
      <c r="AR190">
        <v>1</v>
      </c>
      <c r="AS190">
        <v>0.25</v>
      </c>
      <c r="AX190" t="str">
        <f t="shared" si="223"/>
        <v>enemy_1014_rogue_2</v>
      </c>
      <c r="BE190" t="s">
        <v>987</v>
      </c>
      <c r="BG190" t="s">
        <v>218</v>
      </c>
      <c r="BH190" t="s">
        <v>249</v>
      </c>
      <c r="BI190" t="s">
        <v>220</v>
      </c>
      <c r="BJ190" s="19"/>
      <c r="BK190" s="19"/>
      <c r="BL190">
        <v>1</v>
      </c>
    </row>
    <row r="191" ht="14.25" spans="1:64">
      <c r="A191" s="17" t="s">
        <v>988</v>
      </c>
      <c r="B191" t="s">
        <v>214</v>
      </c>
      <c r="C191">
        <v>1</v>
      </c>
      <c r="D191" s="18" t="s">
        <v>294</v>
      </c>
      <c r="E191" s="15">
        <v>1015</v>
      </c>
      <c r="F191" t="str">
        <f t="shared" si="222"/>
        <v>enemy_1015_litamr</v>
      </c>
      <c r="G191">
        <v>1</v>
      </c>
      <c r="H191" t="s">
        <v>293</v>
      </c>
      <c r="L191">
        <v>2500</v>
      </c>
      <c r="N191" s="17">
        <v>250</v>
      </c>
      <c r="P191">
        <v>400</v>
      </c>
      <c r="R191" s="17">
        <v>0</v>
      </c>
      <c r="Y191">
        <v>0.05</v>
      </c>
      <c r="Z191" s="17">
        <v>2</v>
      </c>
      <c r="AB191" s="17">
        <v>1</v>
      </c>
      <c r="AE191" s="17">
        <v>0</v>
      </c>
      <c r="AF191" s="1" t="s">
        <v>217</v>
      </c>
      <c r="AG191" s="1" t="s">
        <v>238</v>
      </c>
      <c r="AI191">
        <v>1</v>
      </c>
      <c r="AR191">
        <v>1</v>
      </c>
      <c r="AS191">
        <v>0.25</v>
      </c>
      <c r="AX191" t="str">
        <f t="shared" si="223"/>
        <v>enemy_1015_litamr</v>
      </c>
      <c r="BE191" t="s">
        <v>989</v>
      </c>
      <c r="BG191" t="s">
        <v>218</v>
      </c>
      <c r="BH191" t="s">
        <v>249</v>
      </c>
      <c r="BI191" t="s">
        <v>220</v>
      </c>
      <c r="BJ191" s="19"/>
      <c r="BK191" s="19"/>
      <c r="BL191">
        <v>1</v>
      </c>
    </row>
    <row r="192" ht="14.25" spans="1:64">
      <c r="A192" s="17" t="s">
        <v>990</v>
      </c>
      <c r="B192" t="s">
        <v>214</v>
      </c>
      <c r="C192">
        <v>1</v>
      </c>
      <c r="D192" s="18" t="s">
        <v>236</v>
      </c>
      <c r="E192" s="15">
        <v>1015</v>
      </c>
      <c r="F192" t="str">
        <f t="shared" si="222"/>
        <v>enemy_1015_litamr_2</v>
      </c>
      <c r="G192">
        <v>1</v>
      </c>
      <c r="H192" t="s">
        <v>235</v>
      </c>
      <c r="L192">
        <v>3700</v>
      </c>
      <c r="N192" s="17">
        <v>300</v>
      </c>
      <c r="P192">
        <v>500</v>
      </c>
      <c r="R192" s="17">
        <v>0</v>
      </c>
      <c r="Y192">
        <v>0.05</v>
      </c>
      <c r="Z192" s="17">
        <v>2</v>
      </c>
      <c r="AB192" s="17">
        <v>1</v>
      </c>
      <c r="AE192" s="17">
        <v>0</v>
      </c>
      <c r="AF192" s="1" t="s">
        <v>217</v>
      </c>
      <c r="AG192" s="1" t="s">
        <v>238</v>
      </c>
      <c r="AI192">
        <v>1</v>
      </c>
      <c r="AR192">
        <v>1</v>
      </c>
      <c r="AS192">
        <v>0.25</v>
      </c>
      <c r="AX192" t="str">
        <f t="shared" si="223"/>
        <v>enemy_1015_litamr_2</v>
      </c>
      <c r="BE192" t="s">
        <v>991</v>
      </c>
      <c r="BG192" t="s">
        <v>218</v>
      </c>
      <c r="BH192" t="s">
        <v>249</v>
      </c>
      <c r="BI192" t="s">
        <v>220</v>
      </c>
      <c r="BJ192" s="19"/>
      <c r="BK192" s="19"/>
      <c r="BL192">
        <v>1</v>
      </c>
    </row>
    <row r="193" ht="14.25" spans="1:64">
      <c r="A193" s="17" t="s">
        <v>992</v>
      </c>
      <c r="B193" t="s">
        <v>214</v>
      </c>
      <c r="C193">
        <v>1</v>
      </c>
      <c r="D193" s="18" t="s">
        <v>306</v>
      </c>
      <c r="E193" s="15">
        <v>1006</v>
      </c>
      <c r="F193" t="str">
        <f t="shared" si="222"/>
        <v>enemy_1006_shield</v>
      </c>
      <c r="G193">
        <v>1</v>
      </c>
      <c r="H193" t="s">
        <v>305</v>
      </c>
      <c r="L193">
        <v>6000</v>
      </c>
      <c r="N193" s="17">
        <v>600</v>
      </c>
      <c r="P193">
        <v>800</v>
      </c>
      <c r="R193" s="17">
        <v>0</v>
      </c>
      <c r="Y193">
        <v>0.05</v>
      </c>
      <c r="Z193" s="17">
        <v>2.6</v>
      </c>
      <c r="AB193" s="17">
        <v>0.75</v>
      </c>
      <c r="AE193" s="17">
        <v>0</v>
      </c>
      <c r="AF193" s="1" t="s">
        <v>217</v>
      </c>
      <c r="AG193" s="1" t="s">
        <v>238</v>
      </c>
      <c r="AI193">
        <v>1</v>
      </c>
      <c r="AR193">
        <v>1</v>
      </c>
      <c r="AS193">
        <v>0.25</v>
      </c>
      <c r="AX193" t="str">
        <f t="shared" si="223"/>
        <v>enemy_1006_shield</v>
      </c>
      <c r="BE193" t="s">
        <v>993</v>
      </c>
      <c r="BG193" t="s">
        <v>218</v>
      </c>
      <c r="BH193" t="s">
        <v>219</v>
      </c>
      <c r="BI193" t="s">
        <v>220</v>
      </c>
      <c r="BJ193" s="19"/>
      <c r="BK193" s="19"/>
      <c r="BL193">
        <v>1</v>
      </c>
    </row>
    <row r="194" ht="14.25" spans="1:64">
      <c r="A194" s="17" t="s">
        <v>994</v>
      </c>
      <c r="B194" t="s">
        <v>214</v>
      </c>
      <c r="C194">
        <v>1</v>
      </c>
      <c r="D194" s="18" t="s">
        <v>230</v>
      </c>
      <c r="E194" s="15">
        <v>1006</v>
      </c>
      <c r="F194" t="str">
        <f t="shared" si="222"/>
        <v>enemy_1006_shield_2</v>
      </c>
      <c r="G194">
        <v>1</v>
      </c>
      <c r="H194" t="s">
        <v>232</v>
      </c>
      <c r="L194">
        <v>10000</v>
      </c>
      <c r="N194" s="17">
        <v>600</v>
      </c>
      <c r="P194">
        <v>1000</v>
      </c>
      <c r="R194" s="17">
        <v>0</v>
      </c>
      <c r="Y194">
        <v>0.05</v>
      </c>
      <c r="Z194" s="17">
        <v>2.6</v>
      </c>
      <c r="AB194" s="17">
        <v>0.75</v>
      </c>
      <c r="AE194" s="17">
        <v>0</v>
      </c>
      <c r="AF194" s="1" t="s">
        <v>217</v>
      </c>
      <c r="AG194" s="1" t="s">
        <v>238</v>
      </c>
      <c r="AI194">
        <v>1</v>
      </c>
      <c r="AR194">
        <v>1</v>
      </c>
      <c r="AS194">
        <v>0.25</v>
      </c>
      <c r="AX194" t="str">
        <f t="shared" si="223"/>
        <v>enemy_1006_shield_2</v>
      </c>
      <c r="BE194" t="s">
        <v>995</v>
      </c>
      <c r="BG194" t="s">
        <v>218</v>
      </c>
      <c r="BH194" t="s">
        <v>219</v>
      </c>
      <c r="BI194" t="s">
        <v>220</v>
      </c>
      <c r="BJ194" s="19"/>
      <c r="BK194" s="19"/>
      <c r="BL194">
        <v>1</v>
      </c>
    </row>
    <row r="195" ht="14.25" spans="1:64">
      <c r="A195" s="17" t="s">
        <v>996</v>
      </c>
      <c r="B195" t="s">
        <v>214</v>
      </c>
      <c r="C195">
        <v>1</v>
      </c>
      <c r="D195" s="18" t="s">
        <v>997</v>
      </c>
      <c r="E195" s="15">
        <v>1006</v>
      </c>
      <c r="F195" t="str">
        <f t="shared" si="222"/>
        <v>enemy_1006_shield_3</v>
      </c>
      <c r="G195">
        <v>1</v>
      </c>
      <c r="H195" t="s">
        <v>998</v>
      </c>
      <c r="L195">
        <v>40000</v>
      </c>
      <c r="N195" s="17">
        <v>1000</v>
      </c>
      <c r="P195">
        <v>1200</v>
      </c>
      <c r="R195" s="17">
        <v>0</v>
      </c>
      <c r="Y195">
        <v>0.05</v>
      </c>
      <c r="Z195" s="17">
        <v>2.6</v>
      </c>
      <c r="AB195" s="17">
        <v>0.75</v>
      </c>
      <c r="AE195" s="17">
        <v>0</v>
      </c>
      <c r="AF195" s="1" t="s">
        <v>217</v>
      </c>
      <c r="AG195" s="1" t="s">
        <v>238</v>
      </c>
      <c r="AI195">
        <v>1</v>
      </c>
      <c r="AR195">
        <v>1</v>
      </c>
      <c r="AS195">
        <v>0.25</v>
      </c>
      <c r="AX195" t="str">
        <f t="shared" si="223"/>
        <v>enemy_1006_shield_3</v>
      </c>
      <c r="BE195" t="s">
        <v>999</v>
      </c>
      <c r="BG195" t="s">
        <v>218</v>
      </c>
      <c r="BH195" t="s">
        <v>219</v>
      </c>
      <c r="BI195" t="s">
        <v>220</v>
      </c>
      <c r="BJ195" s="19"/>
      <c r="BK195" s="19"/>
      <c r="BL195">
        <v>1</v>
      </c>
    </row>
    <row r="196" ht="14.25" spans="1:64">
      <c r="A196" s="17" t="s">
        <v>1000</v>
      </c>
      <c r="B196" t="s">
        <v>214</v>
      </c>
      <c r="C196">
        <v>1</v>
      </c>
      <c r="D196" s="18" t="s">
        <v>1001</v>
      </c>
      <c r="E196" s="15">
        <v>1001</v>
      </c>
      <c r="F196" t="str">
        <f t="shared" si="222"/>
        <v>enemy_1001_bigbo</v>
      </c>
      <c r="G196">
        <v>1</v>
      </c>
      <c r="H196" t="s">
        <v>1002</v>
      </c>
      <c r="L196">
        <v>22000</v>
      </c>
      <c r="N196" s="17">
        <v>1900</v>
      </c>
      <c r="P196">
        <v>800</v>
      </c>
      <c r="R196" s="17">
        <v>30</v>
      </c>
      <c r="Y196">
        <v>0.05</v>
      </c>
      <c r="Z196" s="17">
        <v>6</v>
      </c>
      <c r="AB196" s="17">
        <v>0.5</v>
      </c>
      <c r="AE196" s="17">
        <v>0</v>
      </c>
      <c r="AF196" s="1" t="s">
        <v>217</v>
      </c>
      <c r="AG196" s="1" t="s">
        <v>238</v>
      </c>
      <c r="AI196">
        <v>1</v>
      </c>
      <c r="AR196">
        <v>1</v>
      </c>
      <c r="AS196">
        <v>0.25</v>
      </c>
      <c r="AX196" t="str">
        <f t="shared" si="223"/>
        <v>enemy_1001_bigbo</v>
      </c>
      <c r="BE196" t="s">
        <v>1003</v>
      </c>
      <c r="BG196" t="s">
        <v>218</v>
      </c>
      <c r="BH196" t="s">
        <v>219</v>
      </c>
      <c r="BI196" t="s">
        <v>220</v>
      </c>
      <c r="BJ196" s="19"/>
      <c r="BK196" s="19"/>
      <c r="BL196">
        <v>1</v>
      </c>
    </row>
    <row r="197" ht="14.25" spans="1:64">
      <c r="A197" s="17" t="s">
        <v>1004</v>
      </c>
      <c r="B197" t="s">
        <v>214</v>
      </c>
      <c r="C197">
        <v>1</v>
      </c>
      <c r="D197" s="18" t="s">
        <v>1005</v>
      </c>
      <c r="E197" s="15">
        <v>1001</v>
      </c>
      <c r="F197" t="str">
        <f t="shared" si="222"/>
        <v>enemy_1001_bigbo_2</v>
      </c>
      <c r="G197">
        <v>1</v>
      </c>
      <c r="H197" t="s">
        <v>1006</v>
      </c>
      <c r="L197">
        <v>30000</v>
      </c>
      <c r="N197" s="17">
        <v>2700</v>
      </c>
      <c r="P197">
        <v>1000</v>
      </c>
      <c r="R197" s="17">
        <v>30</v>
      </c>
      <c r="Y197">
        <v>0.05</v>
      </c>
      <c r="Z197" s="17">
        <v>6</v>
      </c>
      <c r="AB197" s="17">
        <v>0.5</v>
      </c>
      <c r="AE197" s="17">
        <v>0</v>
      </c>
      <c r="AF197" s="1" t="s">
        <v>217</v>
      </c>
      <c r="AG197" s="1" t="s">
        <v>238</v>
      </c>
      <c r="AI197">
        <v>1</v>
      </c>
      <c r="AR197">
        <v>1</v>
      </c>
      <c r="AS197">
        <v>0.25</v>
      </c>
      <c r="AX197" t="str">
        <f t="shared" si="223"/>
        <v>enemy_1001_bigbo_2</v>
      </c>
      <c r="BE197" t="s">
        <v>1007</v>
      </c>
      <c r="BG197" t="s">
        <v>218</v>
      </c>
      <c r="BH197" t="s">
        <v>219</v>
      </c>
      <c r="BI197" t="s">
        <v>220</v>
      </c>
      <c r="BJ197" s="19"/>
      <c r="BK197" s="19"/>
      <c r="BL197">
        <v>1</v>
      </c>
    </row>
    <row r="198" ht="14.25" spans="1:64">
      <c r="A198" s="17" t="s">
        <v>1008</v>
      </c>
      <c r="B198" t="s">
        <v>214</v>
      </c>
      <c r="C198">
        <v>1</v>
      </c>
      <c r="D198" s="18" t="s">
        <v>1009</v>
      </c>
      <c r="E198" s="15">
        <v>1016</v>
      </c>
      <c r="F198" t="str">
        <f t="shared" si="222"/>
        <v>enemy_1016_diaman</v>
      </c>
      <c r="G198">
        <v>1</v>
      </c>
      <c r="H198" t="s">
        <v>1010</v>
      </c>
      <c r="L198">
        <v>3000</v>
      </c>
      <c r="N198" s="17">
        <v>300</v>
      </c>
      <c r="P198">
        <v>500</v>
      </c>
      <c r="R198" s="17">
        <v>85</v>
      </c>
      <c r="Y198">
        <v>0.05</v>
      </c>
      <c r="Z198" s="17">
        <v>2.3</v>
      </c>
      <c r="AB198" s="17">
        <v>0.75</v>
      </c>
      <c r="AE198" s="17">
        <v>0</v>
      </c>
      <c r="AF198" s="1" t="s">
        <v>217</v>
      </c>
      <c r="AG198" s="1" t="s">
        <v>238</v>
      </c>
      <c r="AI198">
        <v>1</v>
      </c>
      <c r="AR198">
        <v>1</v>
      </c>
      <c r="AS198">
        <v>0.25</v>
      </c>
      <c r="AX198" t="str">
        <f t="shared" si="223"/>
        <v>enemy_1016_diaman</v>
      </c>
      <c r="BE198" t="s">
        <v>1011</v>
      </c>
      <c r="BG198" t="s">
        <v>218</v>
      </c>
      <c r="BH198" t="s">
        <v>249</v>
      </c>
      <c r="BI198" t="s">
        <v>220</v>
      </c>
      <c r="BJ198" s="19"/>
      <c r="BK198" s="19"/>
      <c r="BL198">
        <v>1</v>
      </c>
    </row>
    <row r="199" ht="14.25" spans="1:64">
      <c r="A199" s="17" t="s">
        <v>1012</v>
      </c>
      <c r="B199" t="s">
        <v>214</v>
      </c>
      <c r="C199">
        <v>1</v>
      </c>
      <c r="D199" s="18" t="s">
        <v>1013</v>
      </c>
      <c r="E199" s="15">
        <v>1009</v>
      </c>
      <c r="F199" t="str">
        <f t="shared" si="222"/>
        <v>enemy_1009_lurker</v>
      </c>
      <c r="G199">
        <v>1</v>
      </c>
      <c r="H199" t="s">
        <v>1014</v>
      </c>
      <c r="L199">
        <v>2200</v>
      </c>
      <c r="N199" s="17">
        <v>300</v>
      </c>
      <c r="P199">
        <v>90</v>
      </c>
      <c r="R199" s="17">
        <v>20</v>
      </c>
      <c r="Y199">
        <v>0.05</v>
      </c>
      <c r="Z199" s="17">
        <v>2</v>
      </c>
      <c r="AB199" s="17">
        <v>1</v>
      </c>
      <c r="AE199" s="17">
        <v>0</v>
      </c>
      <c r="AF199" s="1" t="s">
        <v>217</v>
      </c>
      <c r="AG199" s="1" t="s">
        <v>238</v>
      </c>
      <c r="AI199">
        <v>1</v>
      </c>
      <c r="AR199">
        <v>1</v>
      </c>
      <c r="AS199">
        <v>0.25</v>
      </c>
      <c r="AX199" t="str">
        <f t="shared" si="223"/>
        <v>enemy_1009_lurker</v>
      </c>
      <c r="BE199" t="s">
        <v>1015</v>
      </c>
      <c r="BG199" t="s">
        <v>218</v>
      </c>
      <c r="BH199" t="s">
        <v>219</v>
      </c>
      <c r="BI199" t="s">
        <v>220</v>
      </c>
      <c r="BJ199" s="19"/>
      <c r="BK199" s="19"/>
      <c r="BL199">
        <v>1</v>
      </c>
    </row>
    <row r="200" ht="14.25" spans="1:64">
      <c r="A200" s="17" t="s">
        <v>1016</v>
      </c>
      <c r="B200" t="s">
        <v>214</v>
      </c>
      <c r="C200">
        <v>1</v>
      </c>
      <c r="D200" s="18" t="s">
        <v>315</v>
      </c>
      <c r="E200" s="15">
        <v>1008</v>
      </c>
      <c r="F200" t="str">
        <f t="shared" si="222"/>
        <v>enemy_1008_ghost</v>
      </c>
      <c r="G200">
        <v>1</v>
      </c>
      <c r="H200" t="s">
        <v>314</v>
      </c>
      <c r="L200">
        <v>2300</v>
      </c>
      <c r="N200" s="17">
        <v>100</v>
      </c>
      <c r="P200">
        <v>120</v>
      </c>
      <c r="R200" s="17">
        <v>35</v>
      </c>
      <c r="Y200">
        <v>0.05</v>
      </c>
      <c r="Z200" s="17">
        <v>1</v>
      </c>
      <c r="AB200" s="17">
        <v>1.2</v>
      </c>
      <c r="AE200" s="17">
        <v>0</v>
      </c>
      <c r="AF200" s="1" t="s">
        <v>217</v>
      </c>
      <c r="AG200" s="1" t="s">
        <v>238</v>
      </c>
      <c r="AI200">
        <v>1</v>
      </c>
      <c r="AR200">
        <v>1</v>
      </c>
      <c r="AS200">
        <v>0.25</v>
      </c>
      <c r="AX200" t="str">
        <f t="shared" si="223"/>
        <v>enemy_1008_ghost</v>
      </c>
      <c r="BE200" t="s">
        <v>1017</v>
      </c>
      <c r="BG200" t="s">
        <v>218</v>
      </c>
      <c r="BH200" t="s">
        <v>219</v>
      </c>
      <c r="BI200" t="s">
        <v>220</v>
      </c>
      <c r="BJ200" s="19"/>
      <c r="BK200" s="19"/>
      <c r="BL200">
        <v>1</v>
      </c>
    </row>
    <row r="201" ht="14.25" spans="1:64">
      <c r="A201" s="17" t="s">
        <v>1018</v>
      </c>
      <c r="B201" t="s">
        <v>214</v>
      </c>
      <c r="C201">
        <v>1</v>
      </c>
      <c r="D201" s="18" t="s">
        <v>1019</v>
      </c>
      <c r="E201" s="15">
        <v>1026</v>
      </c>
      <c r="F201" t="str">
        <f t="shared" si="222"/>
        <v>enemy_1026_aghost</v>
      </c>
      <c r="G201">
        <v>1</v>
      </c>
      <c r="H201" t="s">
        <v>318</v>
      </c>
      <c r="L201">
        <v>3800</v>
      </c>
      <c r="N201" s="17">
        <v>100</v>
      </c>
      <c r="P201">
        <v>350</v>
      </c>
      <c r="R201" s="17">
        <v>35</v>
      </c>
      <c r="Y201">
        <v>0.05</v>
      </c>
      <c r="Z201" s="17">
        <v>1</v>
      </c>
      <c r="AB201" s="17">
        <v>1.2</v>
      </c>
      <c r="AE201" s="17">
        <v>0</v>
      </c>
      <c r="AF201" s="1" t="s">
        <v>217</v>
      </c>
      <c r="AG201" s="1" t="s">
        <v>238</v>
      </c>
      <c r="AI201">
        <v>1</v>
      </c>
      <c r="AR201">
        <v>1</v>
      </c>
      <c r="AS201">
        <v>0.25</v>
      </c>
      <c r="AX201" t="str">
        <f t="shared" si="223"/>
        <v>enemy_1026_aghost</v>
      </c>
      <c r="BE201" t="s">
        <v>1020</v>
      </c>
      <c r="BG201" t="s">
        <v>218</v>
      </c>
      <c r="BH201" t="s">
        <v>249</v>
      </c>
      <c r="BI201" t="s">
        <v>220</v>
      </c>
      <c r="BJ201" s="19"/>
      <c r="BK201" s="19"/>
      <c r="BL201">
        <v>1</v>
      </c>
    </row>
    <row r="202" ht="14.25" spans="1:64">
      <c r="A202" s="17" t="s">
        <v>1021</v>
      </c>
      <c r="B202" t="s">
        <v>214</v>
      </c>
      <c r="C202">
        <v>1</v>
      </c>
      <c r="D202" s="18" t="s">
        <v>283</v>
      </c>
      <c r="E202" s="15">
        <v>1005</v>
      </c>
      <c r="F202" t="str">
        <f t="shared" si="222"/>
        <v>enemy_1005_yokai</v>
      </c>
      <c r="G202">
        <v>1</v>
      </c>
      <c r="H202" t="s">
        <v>285</v>
      </c>
      <c r="L202">
        <v>800</v>
      </c>
      <c r="N202" s="17">
        <v>0</v>
      </c>
      <c r="P202">
        <v>50</v>
      </c>
      <c r="R202" s="17">
        <v>0</v>
      </c>
      <c r="Y202">
        <v>0.05</v>
      </c>
      <c r="Z202" s="17">
        <v>2.3</v>
      </c>
      <c r="AB202" s="17">
        <v>0.9</v>
      </c>
      <c r="AE202" s="17">
        <v>0</v>
      </c>
      <c r="AF202" s="1" t="s">
        <v>217</v>
      </c>
      <c r="AG202" s="1" t="s">
        <v>238</v>
      </c>
      <c r="AI202">
        <v>1</v>
      </c>
      <c r="AR202">
        <v>1</v>
      </c>
      <c r="AS202">
        <v>0.25</v>
      </c>
      <c r="AX202" t="str">
        <f t="shared" si="223"/>
        <v>enemy_1005_yokai</v>
      </c>
      <c r="BE202" t="s">
        <v>1022</v>
      </c>
      <c r="BG202" t="s">
        <v>218</v>
      </c>
      <c r="BH202" t="s">
        <v>219</v>
      </c>
      <c r="BI202" t="s">
        <v>220</v>
      </c>
      <c r="BJ202" s="19"/>
      <c r="BK202" s="19"/>
      <c r="BL202">
        <v>1</v>
      </c>
    </row>
    <row r="203" ht="14.25" spans="1:64">
      <c r="A203" s="17" t="s">
        <v>1023</v>
      </c>
      <c r="B203" t="s">
        <v>214</v>
      </c>
      <c r="C203">
        <v>1</v>
      </c>
      <c r="D203" s="18" t="s">
        <v>1024</v>
      </c>
      <c r="E203" s="15">
        <v>1005</v>
      </c>
      <c r="F203" t="str">
        <f t="shared" si="222"/>
        <v>enemy_1005_yokai_2</v>
      </c>
      <c r="G203">
        <v>1</v>
      </c>
      <c r="H203" t="s">
        <v>287</v>
      </c>
      <c r="L203">
        <v>1550</v>
      </c>
      <c r="N203" s="17">
        <v>220</v>
      </c>
      <c r="P203">
        <v>50</v>
      </c>
      <c r="R203" s="17">
        <v>0</v>
      </c>
      <c r="Y203">
        <v>0.05</v>
      </c>
      <c r="Z203" s="17">
        <v>3</v>
      </c>
      <c r="AB203" s="17">
        <v>0.9</v>
      </c>
      <c r="AE203" s="17">
        <v>0</v>
      </c>
      <c r="AF203" s="1" t="s">
        <v>217</v>
      </c>
      <c r="AG203" s="1" t="s">
        <v>238</v>
      </c>
      <c r="AI203">
        <v>1</v>
      </c>
      <c r="AR203">
        <v>1</v>
      </c>
      <c r="AS203">
        <v>0.25</v>
      </c>
      <c r="AX203" t="str">
        <f t="shared" si="223"/>
        <v>enemy_1005_yokai_2</v>
      </c>
      <c r="BE203" t="s">
        <v>1025</v>
      </c>
      <c r="BG203" t="s">
        <v>218</v>
      </c>
      <c r="BH203" t="s">
        <v>219</v>
      </c>
      <c r="BI203" t="s">
        <v>220</v>
      </c>
      <c r="BJ203" s="19"/>
      <c r="BK203" s="19"/>
      <c r="BL203">
        <v>1</v>
      </c>
    </row>
    <row r="204" ht="14.25" spans="1:64">
      <c r="A204" s="17" t="s">
        <v>1026</v>
      </c>
      <c r="B204" t="s">
        <v>214</v>
      </c>
      <c r="C204">
        <v>1</v>
      </c>
      <c r="D204" s="18" t="s">
        <v>1027</v>
      </c>
      <c r="E204" s="15">
        <v>1005</v>
      </c>
      <c r="F204" t="str">
        <f t="shared" si="222"/>
        <v>enemy_1005_yokai_3</v>
      </c>
      <c r="G204">
        <v>1</v>
      </c>
      <c r="H204" t="s">
        <v>1028</v>
      </c>
      <c r="L204">
        <v>30000</v>
      </c>
      <c r="N204" s="17">
        <v>660</v>
      </c>
      <c r="P204">
        <v>170</v>
      </c>
      <c r="R204" s="17">
        <v>0</v>
      </c>
      <c r="Y204">
        <v>0.05</v>
      </c>
      <c r="Z204" s="17">
        <v>3.8</v>
      </c>
      <c r="AB204" s="17">
        <v>0.5</v>
      </c>
      <c r="AE204" s="17">
        <v>0</v>
      </c>
      <c r="AF204" s="1" t="s">
        <v>217</v>
      </c>
      <c r="AG204" s="1" t="s">
        <v>238</v>
      </c>
      <c r="AI204">
        <v>1</v>
      </c>
      <c r="AR204">
        <v>1</v>
      </c>
      <c r="AS204">
        <v>0.25</v>
      </c>
      <c r="AX204" t="str">
        <f t="shared" si="223"/>
        <v>enemy_1005_yokai_3</v>
      </c>
      <c r="BE204" t="s">
        <v>1029</v>
      </c>
      <c r="BG204" t="s">
        <v>218</v>
      </c>
      <c r="BH204" t="s">
        <v>946</v>
      </c>
      <c r="BI204" t="s">
        <v>220</v>
      </c>
      <c r="BJ204" s="19"/>
      <c r="BK204" s="19"/>
      <c r="BL204">
        <v>1</v>
      </c>
    </row>
    <row r="205" ht="14.25" spans="1:64">
      <c r="A205" s="17" t="s">
        <v>1030</v>
      </c>
      <c r="B205" t="s">
        <v>214</v>
      </c>
      <c r="C205">
        <v>1</v>
      </c>
      <c r="D205" s="18" t="s">
        <v>1031</v>
      </c>
      <c r="E205" s="15">
        <v>1017</v>
      </c>
      <c r="F205" t="str">
        <f t="shared" si="222"/>
        <v>enemy_1017_defdrn</v>
      </c>
      <c r="G205">
        <v>1</v>
      </c>
      <c r="H205" t="s">
        <v>1032</v>
      </c>
      <c r="L205">
        <v>4000</v>
      </c>
      <c r="N205" s="17">
        <v>0</v>
      </c>
      <c r="P205">
        <v>150</v>
      </c>
      <c r="R205" s="17">
        <v>20</v>
      </c>
      <c r="Y205">
        <v>0.05</v>
      </c>
      <c r="Z205" s="17">
        <v>2</v>
      </c>
      <c r="AB205" s="17">
        <v>0.8</v>
      </c>
      <c r="AE205" s="17">
        <v>0</v>
      </c>
      <c r="AF205" s="1" t="s">
        <v>217</v>
      </c>
      <c r="AG205" s="1" t="s">
        <v>238</v>
      </c>
      <c r="AI205">
        <v>1</v>
      </c>
      <c r="AR205">
        <v>1</v>
      </c>
      <c r="AS205">
        <v>0.25</v>
      </c>
      <c r="AX205" t="str">
        <f t="shared" si="223"/>
        <v>enemy_1017_defdrn</v>
      </c>
      <c r="BE205" t="s">
        <v>1033</v>
      </c>
      <c r="BG205" t="s">
        <v>218</v>
      </c>
      <c r="BH205" t="s">
        <v>249</v>
      </c>
      <c r="BI205" t="s">
        <v>220</v>
      </c>
      <c r="BJ205" s="19"/>
      <c r="BK205" s="19"/>
      <c r="BL205">
        <v>1</v>
      </c>
    </row>
    <row r="206" ht="14.25" spans="1:64">
      <c r="A206" s="17" t="s">
        <v>1034</v>
      </c>
      <c r="B206" t="s">
        <v>214</v>
      </c>
      <c r="C206">
        <v>1</v>
      </c>
      <c r="D206" s="18" t="s">
        <v>1035</v>
      </c>
      <c r="E206" s="15">
        <v>1019</v>
      </c>
      <c r="F206" t="str">
        <f t="shared" si="222"/>
        <v>enemy_1019_jshoot</v>
      </c>
      <c r="G206">
        <v>1</v>
      </c>
      <c r="H206" t="s">
        <v>1036</v>
      </c>
      <c r="L206">
        <v>1800</v>
      </c>
      <c r="N206" s="17">
        <v>260</v>
      </c>
      <c r="P206">
        <v>100</v>
      </c>
      <c r="R206" s="17">
        <v>20</v>
      </c>
      <c r="Y206">
        <v>0.05</v>
      </c>
      <c r="Z206" s="17">
        <v>2.7</v>
      </c>
      <c r="AB206" s="17">
        <v>0.9</v>
      </c>
      <c r="AE206" s="17">
        <v>0</v>
      </c>
      <c r="AF206" s="1" t="s">
        <v>217</v>
      </c>
      <c r="AG206" s="1" t="s">
        <v>238</v>
      </c>
      <c r="AI206">
        <v>1</v>
      </c>
      <c r="AR206">
        <v>1</v>
      </c>
      <c r="AS206">
        <v>0.25</v>
      </c>
      <c r="AX206" t="str">
        <f t="shared" si="223"/>
        <v>enemy_1019_jshoot</v>
      </c>
      <c r="BE206" t="s">
        <v>1037</v>
      </c>
      <c r="BG206" t="s">
        <v>218</v>
      </c>
      <c r="BH206" t="s">
        <v>249</v>
      </c>
      <c r="BI206" t="s">
        <v>220</v>
      </c>
      <c r="BJ206" s="19"/>
      <c r="BK206" s="19"/>
      <c r="BL206">
        <v>1</v>
      </c>
    </row>
    <row r="207" ht="14.25" spans="1:64">
      <c r="A207" s="17" t="s">
        <v>1038</v>
      </c>
      <c r="B207" t="s">
        <v>214</v>
      </c>
      <c r="C207">
        <v>1</v>
      </c>
      <c r="D207" s="18" t="s">
        <v>1039</v>
      </c>
      <c r="E207" s="15">
        <v>1019</v>
      </c>
      <c r="F207" t="str">
        <f t="shared" si="222"/>
        <v>enemy_1019_jshoot_2</v>
      </c>
      <c r="G207">
        <v>1</v>
      </c>
      <c r="H207" t="s">
        <v>1040</v>
      </c>
      <c r="L207">
        <v>2700</v>
      </c>
      <c r="N207" s="17">
        <v>310</v>
      </c>
      <c r="P207">
        <v>130</v>
      </c>
      <c r="R207" s="17">
        <v>20</v>
      </c>
      <c r="Y207">
        <v>0.05</v>
      </c>
      <c r="Z207" s="17">
        <v>2.7</v>
      </c>
      <c r="AB207" s="17">
        <v>0.9</v>
      </c>
      <c r="AE207" s="17">
        <v>0</v>
      </c>
      <c r="AF207" s="1" t="s">
        <v>217</v>
      </c>
      <c r="AG207" s="1" t="s">
        <v>238</v>
      </c>
      <c r="AI207">
        <v>1</v>
      </c>
      <c r="AR207">
        <v>1</v>
      </c>
      <c r="AS207">
        <v>0.25</v>
      </c>
      <c r="AX207" t="str">
        <f t="shared" si="223"/>
        <v>enemy_1019_jshoot_2</v>
      </c>
      <c r="BE207" t="s">
        <v>1041</v>
      </c>
      <c r="BG207" t="s">
        <v>218</v>
      </c>
      <c r="BH207" t="s">
        <v>249</v>
      </c>
      <c r="BI207" t="s">
        <v>220</v>
      </c>
      <c r="BJ207" s="19"/>
      <c r="BK207" s="19"/>
      <c r="BL207">
        <v>1</v>
      </c>
    </row>
    <row r="208" ht="14.25" spans="1:64">
      <c r="A208" s="17" t="s">
        <v>1042</v>
      </c>
      <c r="B208" t="s">
        <v>214</v>
      </c>
      <c r="C208">
        <v>1</v>
      </c>
      <c r="D208" s="18" t="s">
        <v>1043</v>
      </c>
      <c r="E208" s="15">
        <v>1023</v>
      </c>
      <c r="F208" t="str">
        <f t="shared" si="222"/>
        <v>enemy_1023_jmage</v>
      </c>
      <c r="G208">
        <v>1</v>
      </c>
      <c r="H208" t="s">
        <v>1044</v>
      </c>
      <c r="L208">
        <v>2200</v>
      </c>
      <c r="N208" s="17">
        <v>350</v>
      </c>
      <c r="P208">
        <v>80</v>
      </c>
      <c r="R208" s="17">
        <v>50</v>
      </c>
      <c r="Y208">
        <v>0.05</v>
      </c>
      <c r="Z208" s="17">
        <v>4</v>
      </c>
      <c r="AB208" s="17">
        <v>0.8</v>
      </c>
      <c r="AE208" s="17">
        <v>0</v>
      </c>
      <c r="AF208" s="1" t="s">
        <v>217</v>
      </c>
      <c r="AG208" s="1" t="s">
        <v>238</v>
      </c>
      <c r="AI208">
        <v>1</v>
      </c>
      <c r="AR208">
        <v>1</v>
      </c>
      <c r="AS208">
        <v>0.25</v>
      </c>
      <c r="AX208" t="str">
        <f t="shared" si="223"/>
        <v>enemy_1023_jmage</v>
      </c>
      <c r="BE208" t="s">
        <v>1045</v>
      </c>
      <c r="BG208" t="s">
        <v>218</v>
      </c>
      <c r="BH208" t="s">
        <v>249</v>
      </c>
      <c r="BI208" t="s">
        <v>220</v>
      </c>
      <c r="BJ208" s="19"/>
      <c r="BK208" s="19"/>
      <c r="BL208">
        <v>1</v>
      </c>
    </row>
    <row r="209" ht="14.25" spans="1:64">
      <c r="A209" s="17" t="s">
        <v>1046</v>
      </c>
      <c r="B209" t="s">
        <v>214</v>
      </c>
      <c r="C209">
        <v>1</v>
      </c>
      <c r="D209" s="18" t="s">
        <v>308</v>
      </c>
      <c r="E209" s="15">
        <v>1023</v>
      </c>
      <c r="F209" t="str">
        <f t="shared" si="222"/>
        <v>enemy_1023_jmage_2</v>
      </c>
      <c r="G209">
        <v>1</v>
      </c>
      <c r="H209" t="s">
        <v>307</v>
      </c>
      <c r="L209">
        <v>4200</v>
      </c>
      <c r="N209" s="17">
        <v>400</v>
      </c>
      <c r="P209">
        <v>130</v>
      </c>
      <c r="R209" s="17">
        <v>50</v>
      </c>
      <c r="Y209">
        <v>0.05</v>
      </c>
      <c r="Z209" s="17">
        <v>4</v>
      </c>
      <c r="AB209" s="17">
        <v>0.8</v>
      </c>
      <c r="AE209" s="17">
        <v>0</v>
      </c>
      <c r="AF209" s="1" t="s">
        <v>217</v>
      </c>
      <c r="AG209" s="1" t="s">
        <v>238</v>
      </c>
      <c r="AI209">
        <v>1</v>
      </c>
      <c r="AR209">
        <v>1</v>
      </c>
      <c r="AS209">
        <v>0.25</v>
      </c>
      <c r="AX209" t="str">
        <f t="shared" si="223"/>
        <v>enemy_1023_jmage_2</v>
      </c>
      <c r="BE209" t="s">
        <v>1047</v>
      </c>
      <c r="BG209" t="s">
        <v>218</v>
      </c>
      <c r="BH209" t="s">
        <v>249</v>
      </c>
      <c r="BI209" t="s">
        <v>220</v>
      </c>
      <c r="BJ209" s="19"/>
      <c r="BK209" s="19"/>
      <c r="BL209">
        <v>1</v>
      </c>
    </row>
    <row r="210" ht="14.25" spans="1:64">
      <c r="A210" s="17" t="s">
        <v>1048</v>
      </c>
      <c r="B210" t="s">
        <v>214</v>
      </c>
      <c r="C210">
        <v>1</v>
      </c>
      <c r="D210" s="18" t="s">
        <v>1049</v>
      </c>
      <c r="E210" s="15">
        <v>1020</v>
      </c>
      <c r="F210" t="str">
        <f t="shared" si="222"/>
        <v>enemy_1020_obsv</v>
      </c>
      <c r="G210">
        <v>1</v>
      </c>
      <c r="H210" t="s">
        <v>1050</v>
      </c>
      <c r="L210">
        <v>7000</v>
      </c>
      <c r="N210" s="17">
        <v>270</v>
      </c>
      <c r="P210">
        <v>100</v>
      </c>
      <c r="R210" s="17">
        <v>20</v>
      </c>
      <c r="Y210">
        <v>0.05</v>
      </c>
      <c r="Z210" s="17">
        <v>2.5</v>
      </c>
      <c r="AB210" s="17">
        <v>1</v>
      </c>
      <c r="AE210" s="17">
        <v>0</v>
      </c>
      <c r="AF210" s="1" t="s">
        <v>217</v>
      </c>
      <c r="AG210" s="1" t="s">
        <v>238</v>
      </c>
      <c r="AI210">
        <v>1</v>
      </c>
      <c r="AR210">
        <v>1</v>
      </c>
      <c r="AS210">
        <v>0.25</v>
      </c>
      <c r="AX210" t="str">
        <f t="shared" si="223"/>
        <v>enemy_1020_obsv</v>
      </c>
      <c r="BE210" t="s">
        <v>1051</v>
      </c>
      <c r="BG210" t="s">
        <v>218</v>
      </c>
      <c r="BH210" t="s">
        <v>249</v>
      </c>
      <c r="BI210" t="s">
        <v>220</v>
      </c>
      <c r="BJ210" s="19"/>
      <c r="BK210" s="19"/>
      <c r="BL210">
        <v>1</v>
      </c>
    </row>
    <row r="211" ht="14.25" spans="1:64">
      <c r="A211" s="17" t="s">
        <v>1052</v>
      </c>
      <c r="B211" t="s">
        <v>214</v>
      </c>
      <c r="C211">
        <v>1</v>
      </c>
      <c r="D211" s="18" t="s">
        <v>1053</v>
      </c>
      <c r="E211" s="15">
        <v>1010</v>
      </c>
      <c r="F211" t="str">
        <f t="shared" si="222"/>
        <v>enemy_1010_demon</v>
      </c>
      <c r="G211">
        <v>1</v>
      </c>
      <c r="H211" t="s">
        <v>1054</v>
      </c>
      <c r="L211">
        <v>7500</v>
      </c>
      <c r="N211" s="17">
        <v>600</v>
      </c>
      <c r="P211">
        <v>230</v>
      </c>
      <c r="R211" s="17">
        <v>50</v>
      </c>
      <c r="Y211">
        <v>0.05</v>
      </c>
      <c r="Z211" s="17">
        <v>2</v>
      </c>
      <c r="AB211" s="17">
        <v>0.85</v>
      </c>
      <c r="AE211" s="17">
        <v>0</v>
      </c>
      <c r="AF211" s="1" t="s">
        <v>217</v>
      </c>
      <c r="AG211" s="1" t="s">
        <v>238</v>
      </c>
      <c r="AI211">
        <v>1</v>
      </c>
      <c r="AR211">
        <v>1</v>
      </c>
      <c r="AS211">
        <v>0.25</v>
      </c>
      <c r="AX211" t="str">
        <f t="shared" si="223"/>
        <v>enemy_1010_demon</v>
      </c>
      <c r="BE211" t="s">
        <v>1055</v>
      </c>
      <c r="BG211" t="s">
        <v>218</v>
      </c>
      <c r="BH211" t="s">
        <v>946</v>
      </c>
      <c r="BI211" t="s">
        <v>220</v>
      </c>
      <c r="BJ211" s="19"/>
      <c r="BK211" s="19"/>
      <c r="BL211">
        <v>1</v>
      </c>
    </row>
    <row r="212" ht="14.25" spans="1:64">
      <c r="A212" s="17" t="s">
        <v>1056</v>
      </c>
      <c r="B212" t="s">
        <v>214</v>
      </c>
      <c r="C212">
        <v>1</v>
      </c>
      <c r="D212" s="18" t="s">
        <v>1057</v>
      </c>
      <c r="E212" s="15">
        <v>1010</v>
      </c>
      <c r="F212" t="str">
        <f t="shared" si="222"/>
        <v>enemy_1010_demon_2</v>
      </c>
      <c r="G212">
        <v>1</v>
      </c>
      <c r="H212" t="s">
        <v>1058</v>
      </c>
      <c r="L212">
        <v>15000</v>
      </c>
      <c r="N212" s="17">
        <v>750</v>
      </c>
      <c r="P212">
        <v>250</v>
      </c>
      <c r="R212" s="17">
        <v>50</v>
      </c>
      <c r="Y212">
        <v>0.05</v>
      </c>
      <c r="Z212" s="17">
        <v>2</v>
      </c>
      <c r="AB212" s="17">
        <v>0.85</v>
      </c>
      <c r="AE212" s="17">
        <v>0</v>
      </c>
      <c r="AF212" s="1" t="s">
        <v>217</v>
      </c>
      <c r="AG212" s="1" t="s">
        <v>238</v>
      </c>
      <c r="AI212">
        <v>1</v>
      </c>
      <c r="AR212">
        <v>1</v>
      </c>
      <c r="AS212">
        <v>0.25</v>
      </c>
      <c r="AX212" t="str">
        <f t="shared" si="223"/>
        <v>enemy_1010_demon_2</v>
      </c>
      <c r="BE212" t="s">
        <v>1059</v>
      </c>
      <c r="BG212" t="s">
        <v>218</v>
      </c>
      <c r="BH212" t="s">
        <v>946</v>
      </c>
      <c r="BI212" t="s">
        <v>220</v>
      </c>
      <c r="BJ212" s="19"/>
      <c r="BK212" s="19"/>
      <c r="BL212">
        <v>1</v>
      </c>
    </row>
    <row r="213" ht="14.25" spans="1:64">
      <c r="A213" s="17" t="s">
        <v>1060</v>
      </c>
      <c r="B213" t="s">
        <v>214</v>
      </c>
      <c r="C213">
        <v>1</v>
      </c>
      <c r="D213" s="18" t="s">
        <v>1061</v>
      </c>
      <c r="E213" s="15">
        <v>1012</v>
      </c>
      <c r="F213" t="str">
        <f t="shared" si="222"/>
        <v>enemy_1012_dcross</v>
      </c>
      <c r="G213">
        <v>1</v>
      </c>
      <c r="H213" t="s">
        <v>1062</v>
      </c>
      <c r="L213">
        <v>6000</v>
      </c>
      <c r="N213" s="17">
        <v>450</v>
      </c>
      <c r="P213">
        <v>200</v>
      </c>
      <c r="R213" s="17">
        <v>50</v>
      </c>
      <c r="Y213">
        <v>0.05</v>
      </c>
      <c r="Z213" s="17">
        <v>3</v>
      </c>
      <c r="AB213" s="17">
        <v>0.8</v>
      </c>
      <c r="AE213" s="17">
        <v>0</v>
      </c>
      <c r="AF213" s="1" t="s">
        <v>217</v>
      </c>
      <c r="AG213" s="1" t="s">
        <v>238</v>
      </c>
      <c r="AI213">
        <v>1</v>
      </c>
      <c r="AR213">
        <v>1</v>
      </c>
      <c r="AS213">
        <v>0.25</v>
      </c>
      <c r="AX213" t="str">
        <f t="shared" si="223"/>
        <v>enemy_1012_dcross</v>
      </c>
      <c r="BE213" t="s">
        <v>1063</v>
      </c>
      <c r="BG213" t="s">
        <v>218</v>
      </c>
      <c r="BH213" t="s">
        <v>946</v>
      </c>
      <c r="BI213" t="s">
        <v>220</v>
      </c>
      <c r="BJ213" s="19"/>
      <c r="BK213" s="19"/>
      <c r="BL213">
        <v>1</v>
      </c>
    </row>
    <row r="214" ht="14.25" spans="1:64">
      <c r="A214" s="17" t="s">
        <v>1064</v>
      </c>
      <c r="B214" t="s">
        <v>214</v>
      </c>
      <c r="C214">
        <v>1</v>
      </c>
      <c r="D214" s="18" t="s">
        <v>1065</v>
      </c>
      <c r="E214" s="15">
        <v>1012</v>
      </c>
      <c r="F214" t="str">
        <f t="shared" si="222"/>
        <v>enemy_1012_dcross_2</v>
      </c>
      <c r="G214">
        <v>1</v>
      </c>
      <c r="H214" t="s">
        <v>1066</v>
      </c>
      <c r="L214">
        <v>12000</v>
      </c>
      <c r="N214" s="17">
        <v>570</v>
      </c>
      <c r="P214">
        <v>200</v>
      </c>
      <c r="R214" s="17">
        <v>50</v>
      </c>
      <c r="Y214">
        <v>0.05</v>
      </c>
      <c r="Z214" s="17">
        <v>3</v>
      </c>
      <c r="AB214" s="17">
        <v>0.8</v>
      </c>
      <c r="AE214" s="17">
        <v>0</v>
      </c>
      <c r="AF214" s="1" t="s">
        <v>217</v>
      </c>
      <c r="AG214" s="1" t="s">
        <v>238</v>
      </c>
      <c r="AI214">
        <v>1</v>
      </c>
      <c r="AR214">
        <v>1</v>
      </c>
      <c r="AS214">
        <v>0.25</v>
      </c>
      <c r="AX214" t="str">
        <f t="shared" si="223"/>
        <v>enemy_1012_dcross_2</v>
      </c>
      <c r="BE214" t="s">
        <v>1067</v>
      </c>
      <c r="BG214" t="s">
        <v>218</v>
      </c>
      <c r="BH214" t="s">
        <v>946</v>
      </c>
      <c r="BI214" t="s">
        <v>220</v>
      </c>
      <c r="BJ214" s="19"/>
      <c r="BK214" s="19"/>
      <c r="BL214">
        <v>1</v>
      </c>
    </row>
    <row r="215" ht="14.25" spans="1:64">
      <c r="A215" s="17" t="s">
        <v>1068</v>
      </c>
      <c r="B215" t="s">
        <v>214</v>
      </c>
      <c r="C215">
        <v>1</v>
      </c>
      <c r="D215" s="18" t="s">
        <v>1069</v>
      </c>
      <c r="E215" s="15">
        <v>1022</v>
      </c>
      <c r="F215" t="str">
        <f t="shared" si="222"/>
        <v>enemy_1022_dmage</v>
      </c>
      <c r="G215">
        <v>1</v>
      </c>
      <c r="H215" t="s">
        <v>1070</v>
      </c>
      <c r="L215">
        <v>12000</v>
      </c>
      <c r="N215" s="17">
        <v>500</v>
      </c>
      <c r="P215">
        <v>200</v>
      </c>
      <c r="R215" s="17">
        <v>50</v>
      </c>
      <c r="Y215">
        <v>0.05</v>
      </c>
      <c r="Z215" s="17">
        <v>4</v>
      </c>
      <c r="AB215" s="17">
        <v>0.8</v>
      </c>
      <c r="AE215" s="17">
        <v>0</v>
      </c>
      <c r="AF215" s="1" t="s">
        <v>217</v>
      </c>
      <c r="AG215" s="1" t="s">
        <v>238</v>
      </c>
      <c r="AI215">
        <v>1</v>
      </c>
      <c r="AR215">
        <v>1</v>
      </c>
      <c r="AS215">
        <v>0.25</v>
      </c>
      <c r="AX215" t="str">
        <f t="shared" si="223"/>
        <v>enemy_1022_dmage</v>
      </c>
      <c r="BE215" t="s">
        <v>1071</v>
      </c>
      <c r="BG215" t="s">
        <v>218</v>
      </c>
      <c r="BH215" t="s">
        <v>249</v>
      </c>
      <c r="BI215" t="s">
        <v>220</v>
      </c>
      <c r="BJ215" s="19"/>
      <c r="BK215" s="19"/>
      <c r="BL215">
        <v>1</v>
      </c>
    </row>
    <row r="216" ht="14.25" spans="1:64">
      <c r="A216" s="17" t="s">
        <v>1072</v>
      </c>
      <c r="B216" t="s">
        <v>214</v>
      </c>
      <c r="C216">
        <v>1</v>
      </c>
      <c r="D216" s="18" t="s">
        <v>1073</v>
      </c>
      <c r="E216" s="15">
        <v>1022</v>
      </c>
      <c r="F216" t="str">
        <f t="shared" si="222"/>
        <v>enemy_1022_dmage_2</v>
      </c>
      <c r="G216">
        <v>1</v>
      </c>
      <c r="H216" t="s">
        <v>1074</v>
      </c>
      <c r="L216">
        <v>18000</v>
      </c>
      <c r="N216" s="17">
        <v>700</v>
      </c>
      <c r="P216">
        <v>200</v>
      </c>
      <c r="R216" s="17">
        <v>50</v>
      </c>
      <c r="Y216">
        <v>0.05</v>
      </c>
      <c r="Z216" s="17">
        <v>4</v>
      </c>
      <c r="AB216" s="17">
        <v>0.8</v>
      </c>
      <c r="AE216" s="17">
        <v>0</v>
      </c>
      <c r="AF216" s="1" t="s">
        <v>217</v>
      </c>
      <c r="AG216" s="1" t="s">
        <v>238</v>
      </c>
      <c r="AI216">
        <v>1</v>
      </c>
      <c r="AR216">
        <v>1</v>
      </c>
      <c r="AS216">
        <v>0.25</v>
      </c>
      <c r="AX216" t="str">
        <f t="shared" si="223"/>
        <v>enemy_1022_dmage_2</v>
      </c>
      <c r="BE216" t="s">
        <v>1071</v>
      </c>
      <c r="BG216" t="s">
        <v>218</v>
      </c>
      <c r="BH216" t="s">
        <v>249</v>
      </c>
      <c r="BI216" t="s">
        <v>220</v>
      </c>
      <c r="BJ216" s="19"/>
      <c r="BK216" s="19"/>
      <c r="BL216">
        <v>1</v>
      </c>
    </row>
    <row r="217" ht="14.25" spans="1:64">
      <c r="A217" s="17" t="s">
        <v>1075</v>
      </c>
      <c r="B217" t="s">
        <v>214</v>
      </c>
      <c r="C217">
        <v>1</v>
      </c>
      <c r="D217" s="18" t="s">
        <v>1076</v>
      </c>
      <c r="E217" s="15">
        <v>1501</v>
      </c>
      <c r="F217" t="str">
        <f t="shared" si="222"/>
        <v>enemy_1501_demonk</v>
      </c>
      <c r="G217">
        <v>1</v>
      </c>
      <c r="H217" t="s">
        <v>1077</v>
      </c>
      <c r="L217">
        <v>15000</v>
      </c>
      <c r="N217" s="17">
        <v>700</v>
      </c>
      <c r="P217">
        <v>250</v>
      </c>
      <c r="R217" s="17">
        <v>35</v>
      </c>
      <c r="Y217">
        <v>0.05</v>
      </c>
      <c r="Z217" s="17">
        <v>5</v>
      </c>
      <c r="AB217" s="17">
        <v>0.78</v>
      </c>
      <c r="AE217" s="17">
        <v>0</v>
      </c>
      <c r="AF217" s="1" t="s">
        <v>217</v>
      </c>
      <c r="AG217" s="1" t="s">
        <v>238</v>
      </c>
      <c r="AI217">
        <v>1</v>
      </c>
      <c r="AR217">
        <v>1</v>
      </c>
      <c r="AS217">
        <v>0.25</v>
      </c>
      <c r="AX217" t="str">
        <f t="shared" si="223"/>
        <v>enemy_1501_demonk</v>
      </c>
      <c r="BE217" t="s">
        <v>1078</v>
      </c>
      <c r="BG217" t="s">
        <v>218</v>
      </c>
      <c r="BH217" t="s">
        <v>946</v>
      </c>
      <c r="BI217" t="s">
        <v>220</v>
      </c>
      <c r="BJ217" s="19"/>
      <c r="BK217" s="19"/>
      <c r="BL217">
        <v>1</v>
      </c>
    </row>
    <row r="218" ht="14.25" spans="1:64">
      <c r="A218" s="17" t="s">
        <v>1079</v>
      </c>
      <c r="B218" t="s">
        <v>214</v>
      </c>
      <c r="C218">
        <v>1</v>
      </c>
      <c r="D218" s="18" t="s">
        <v>299</v>
      </c>
      <c r="E218" s="15">
        <v>1025</v>
      </c>
      <c r="F218" t="str">
        <f t="shared" si="222"/>
        <v>enemy_1025_reveng</v>
      </c>
      <c r="G218">
        <v>1</v>
      </c>
      <c r="H218" t="s">
        <v>298</v>
      </c>
      <c r="L218">
        <v>5000</v>
      </c>
      <c r="N218" s="17">
        <v>300</v>
      </c>
      <c r="P218">
        <v>200</v>
      </c>
      <c r="R218" s="17">
        <v>50</v>
      </c>
      <c r="Y218">
        <v>0.05</v>
      </c>
      <c r="Z218" s="17">
        <v>2.3</v>
      </c>
      <c r="AB218" s="17">
        <v>0.65</v>
      </c>
      <c r="AE218" s="17">
        <v>0</v>
      </c>
      <c r="AF218" s="1" t="s">
        <v>217</v>
      </c>
      <c r="AG218" s="1" t="s">
        <v>238</v>
      </c>
      <c r="AI218">
        <v>1</v>
      </c>
      <c r="AR218">
        <v>1</v>
      </c>
      <c r="AS218">
        <v>0.25</v>
      </c>
      <c r="AX218" t="str">
        <f t="shared" si="223"/>
        <v>enemy_1025_reveng</v>
      </c>
      <c r="BE218" t="s">
        <v>1080</v>
      </c>
      <c r="BG218" t="s">
        <v>218</v>
      </c>
      <c r="BH218" t="s">
        <v>249</v>
      </c>
      <c r="BI218" t="s">
        <v>220</v>
      </c>
      <c r="BJ218" s="19"/>
      <c r="BK218" s="19"/>
      <c r="BL218">
        <v>1</v>
      </c>
    </row>
    <row r="219" ht="14.25" spans="1:64">
      <c r="A219" s="17" t="s">
        <v>1081</v>
      </c>
      <c r="B219" t="s">
        <v>214</v>
      </c>
      <c r="C219">
        <v>1</v>
      </c>
      <c r="D219" s="18" t="s">
        <v>303</v>
      </c>
      <c r="E219" s="15">
        <v>1025</v>
      </c>
      <c r="F219" t="str">
        <f t="shared" si="222"/>
        <v>enemy_1025_reveng_2</v>
      </c>
      <c r="G219">
        <v>1</v>
      </c>
      <c r="H219" t="s">
        <v>302</v>
      </c>
      <c r="L219">
        <v>18000</v>
      </c>
      <c r="N219" s="17">
        <v>480</v>
      </c>
      <c r="P219">
        <v>230</v>
      </c>
      <c r="R219" s="17">
        <v>50</v>
      </c>
      <c r="Y219">
        <v>0.05</v>
      </c>
      <c r="Z219" s="17">
        <v>2.3</v>
      </c>
      <c r="AB219" s="17">
        <v>0.65</v>
      </c>
      <c r="AE219" s="17">
        <v>0</v>
      </c>
      <c r="AF219" s="1" t="s">
        <v>217</v>
      </c>
      <c r="AG219" s="1" t="s">
        <v>238</v>
      </c>
      <c r="AI219">
        <v>1</v>
      </c>
      <c r="AR219">
        <v>1</v>
      </c>
      <c r="AS219">
        <v>0.25</v>
      </c>
      <c r="AX219" t="str">
        <f t="shared" si="223"/>
        <v>enemy_1025_reveng_2</v>
      </c>
      <c r="BE219" t="s">
        <v>1080</v>
      </c>
      <c r="BG219" t="s">
        <v>218</v>
      </c>
      <c r="BH219" t="s">
        <v>249</v>
      </c>
      <c r="BI219" t="s">
        <v>220</v>
      </c>
      <c r="BJ219" s="19"/>
      <c r="BK219" s="19"/>
      <c r="BL219">
        <v>1</v>
      </c>
    </row>
    <row r="220" ht="14.25" spans="1:64">
      <c r="A220" s="17" t="s">
        <v>1082</v>
      </c>
      <c r="B220" t="s">
        <v>214</v>
      </c>
      <c r="C220">
        <v>1</v>
      </c>
      <c r="D220" s="18" t="s">
        <v>1083</v>
      </c>
      <c r="E220" s="15">
        <v>1027</v>
      </c>
      <c r="F220" t="str">
        <f t="shared" si="222"/>
        <v>enemy_1027_mob</v>
      </c>
      <c r="G220">
        <v>1</v>
      </c>
      <c r="H220" t="s">
        <v>1084</v>
      </c>
      <c r="L220">
        <v>1700</v>
      </c>
      <c r="N220" s="17">
        <v>250</v>
      </c>
      <c r="P220">
        <v>50</v>
      </c>
      <c r="R220" s="17">
        <v>0</v>
      </c>
      <c r="Y220">
        <v>0.05</v>
      </c>
      <c r="Z220" s="17">
        <v>2</v>
      </c>
      <c r="AB220" s="17">
        <v>1.1</v>
      </c>
      <c r="AE220" s="17">
        <v>0</v>
      </c>
      <c r="AF220" s="1" t="s">
        <v>217</v>
      </c>
      <c r="AG220" s="1" t="s">
        <v>238</v>
      </c>
      <c r="AI220">
        <v>1</v>
      </c>
      <c r="AR220">
        <v>1</v>
      </c>
      <c r="AS220">
        <v>0.25</v>
      </c>
      <c r="AX220" t="str">
        <f t="shared" si="223"/>
        <v>enemy_1027_mob</v>
      </c>
      <c r="BE220" t="s">
        <v>1085</v>
      </c>
      <c r="BG220" t="s">
        <v>218</v>
      </c>
      <c r="BH220" t="s">
        <v>249</v>
      </c>
      <c r="BI220" t="s">
        <v>220</v>
      </c>
      <c r="BJ220" s="19"/>
      <c r="BK220" s="19"/>
      <c r="BL220">
        <v>1</v>
      </c>
    </row>
    <row r="221" ht="14.25" spans="1:64">
      <c r="A221" s="17" t="s">
        <v>1086</v>
      </c>
      <c r="B221" t="s">
        <v>214</v>
      </c>
      <c r="C221">
        <v>1</v>
      </c>
      <c r="D221" s="18" t="s">
        <v>1087</v>
      </c>
      <c r="E221" s="15">
        <v>1027</v>
      </c>
      <c r="F221" t="str">
        <f t="shared" si="222"/>
        <v>enemy_1027_mob_2</v>
      </c>
      <c r="G221">
        <v>1</v>
      </c>
      <c r="H221" t="s">
        <v>1088</v>
      </c>
      <c r="L221">
        <v>2650</v>
      </c>
      <c r="N221" s="17">
        <v>350</v>
      </c>
      <c r="P221">
        <v>85</v>
      </c>
      <c r="R221" s="17">
        <v>0</v>
      </c>
      <c r="Y221">
        <v>0.05</v>
      </c>
      <c r="Z221" s="17">
        <v>2</v>
      </c>
      <c r="AB221" s="17">
        <v>1.1</v>
      </c>
      <c r="AE221" s="17">
        <v>0</v>
      </c>
      <c r="AF221" s="1" t="s">
        <v>217</v>
      </c>
      <c r="AG221" s="1" t="s">
        <v>238</v>
      </c>
      <c r="AI221">
        <v>1</v>
      </c>
      <c r="AR221">
        <v>1</v>
      </c>
      <c r="AS221">
        <v>0.25</v>
      </c>
      <c r="AX221" t="str">
        <f t="shared" si="223"/>
        <v>enemy_1027_mob_2</v>
      </c>
      <c r="BE221" t="s">
        <v>1089</v>
      </c>
      <c r="BG221" t="s">
        <v>218</v>
      </c>
      <c r="BH221" t="s">
        <v>249</v>
      </c>
      <c r="BI221" t="s">
        <v>220</v>
      </c>
      <c r="BJ221" s="19"/>
      <c r="BK221" s="19"/>
      <c r="BL221">
        <v>1</v>
      </c>
    </row>
    <row r="222" ht="14.25" spans="1:64">
      <c r="A222" s="17" t="s">
        <v>1090</v>
      </c>
      <c r="B222" t="s">
        <v>214</v>
      </c>
      <c r="C222">
        <v>1</v>
      </c>
      <c r="D222" s="18" t="s">
        <v>1091</v>
      </c>
      <c r="E222" s="15">
        <v>1028</v>
      </c>
      <c r="F222" t="str">
        <f t="shared" si="222"/>
        <v>enemy_1028_mocock</v>
      </c>
      <c r="G222">
        <v>1</v>
      </c>
      <c r="H222" t="s">
        <v>1092</v>
      </c>
      <c r="L222">
        <v>1550</v>
      </c>
      <c r="N222" s="17">
        <v>180</v>
      </c>
      <c r="P222">
        <v>50</v>
      </c>
      <c r="R222" s="17">
        <v>0</v>
      </c>
      <c r="Y222">
        <v>0.05</v>
      </c>
      <c r="Z222" s="17">
        <v>2.7</v>
      </c>
      <c r="AB222" s="17">
        <v>1</v>
      </c>
      <c r="AE222" s="17">
        <v>0</v>
      </c>
      <c r="AF222" s="1" t="s">
        <v>217</v>
      </c>
      <c r="AG222" s="1" t="s">
        <v>238</v>
      </c>
      <c r="AI222">
        <v>1</v>
      </c>
      <c r="AR222">
        <v>1</v>
      </c>
      <c r="AS222">
        <v>0.25</v>
      </c>
      <c r="AX222" t="str">
        <f t="shared" si="223"/>
        <v>enemy_1028_mocock</v>
      </c>
      <c r="BE222" t="s">
        <v>1093</v>
      </c>
      <c r="BG222" t="s">
        <v>218</v>
      </c>
      <c r="BH222" t="s">
        <v>249</v>
      </c>
      <c r="BI222" t="s">
        <v>220</v>
      </c>
      <c r="BJ222" s="19"/>
      <c r="BK222" s="19"/>
      <c r="BL222">
        <v>1</v>
      </c>
    </row>
    <row r="223" ht="14.25" spans="1:64">
      <c r="A223" s="17" t="s">
        <v>1094</v>
      </c>
      <c r="B223" t="s">
        <v>214</v>
      </c>
      <c r="C223">
        <v>1</v>
      </c>
      <c r="D223" s="18" t="s">
        <v>1095</v>
      </c>
      <c r="E223" s="15">
        <v>1028</v>
      </c>
      <c r="F223" t="str">
        <f t="shared" si="222"/>
        <v>enemy_1028_mocock_2</v>
      </c>
      <c r="G223">
        <v>1</v>
      </c>
      <c r="H223" t="s">
        <v>1096</v>
      </c>
      <c r="L223">
        <v>2000</v>
      </c>
      <c r="N223" s="17">
        <v>250</v>
      </c>
      <c r="P223">
        <v>85</v>
      </c>
      <c r="R223" s="17">
        <v>0</v>
      </c>
      <c r="Y223">
        <v>0.05</v>
      </c>
      <c r="Z223" s="17">
        <v>2.2</v>
      </c>
      <c r="AB223" s="17">
        <v>1</v>
      </c>
      <c r="AE223" s="17">
        <v>0</v>
      </c>
      <c r="AF223" s="1" t="s">
        <v>217</v>
      </c>
      <c r="AG223" s="1" t="s">
        <v>238</v>
      </c>
      <c r="AI223">
        <v>1</v>
      </c>
      <c r="AR223">
        <v>1</v>
      </c>
      <c r="AS223">
        <v>0.25</v>
      </c>
      <c r="AX223" t="str">
        <f t="shared" si="223"/>
        <v>enemy_1028_mocock_2</v>
      </c>
      <c r="BE223" t="s">
        <v>1097</v>
      </c>
      <c r="BG223" t="s">
        <v>218</v>
      </c>
      <c r="BH223" t="s">
        <v>249</v>
      </c>
      <c r="BI223" t="s">
        <v>220</v>
      </c>
      <c r="BJ223" s="19"/>
      <c r="BK223" s="19"/>
      <c r="BL223">
        <v>1</v>
      </c>
    </row>
    <row r="224" ht="14.25" spans="1:64">
      <c r="A224" s="17" t="s">
        <v>1098</v>
      </c>
      <c r="B224" t="s">
        <v>214</v>
      </c>
      <c r="C224">
        <v>1</v>
      </c>
      <c r="D224" s="18" t="s">
        <v>1099</v>
      </c>
      <c r="E224" s="15">
        <v>1029</v>
      </c>
      <c r="F224" t="str">
        <f t="shared" si="222"/>
        <v>enemy_1029_shdsbr</v>
      </c>
      <c r="G224">
        <v>1</v>
      </c>
      <c r="H224" t="s">
        <v>1100</v>
      </c>
      <c r="L224">
        <v>2050</v>
      </c>
      <c r="N224" s="17">
        <v>240</v>
      </c>
      <c r="P224">
        <v>250</v>
      </c>
      <c r="R224" s="17">
        <v>0</v>
      </c>
      <c r="Y224">
        <v>0.05</v>
      </c>
      <c r="Z224" s="17">
        <v>2</v>
      </c>
      <c r="AB224" s="17">
        <v>1</v>
      </c>
      <c r="AE224" s="17">
        <v>0</v>
      </c>
      <c r="AF224" s="1" t="s">
        <v>217</v>
      </c>
      <c r="AG224" s="1" t="s">
        <v>238</v>
      </c>
      <c r="AI224">
        <v>1</v>
      </c>
      <c r="AR224">
        <v>1</v>
      </c>
      <c r="AS224">
        <v>0.25</v>
      </c>
      <c r="AX224" t="str">
        <f t="shared" si="223"/>
        <v>enemy_1029_shdsbr</v>
      </c>
      <c r="BE224" t="s">
        <v>1101</v>
      </c>
      <c r="BG224" t="s">
        <v>218</v>
      </c>
      <c r="BH224" t="s">
        <v>249</v>
      </c>
      <c r="BI224" t="s">
        <v>220</v>
      </c>
      <c r="BJ224" s="19"/>
      <c r="BK224" s="19"/>
      <c r="BL224">
        <v>1</v>
      </c>
    </row>
    <row r="225" ht="14.25" spans="1:64">
      <c r="A225" s="17" t="s">
        <v>1102</v>
      </c>
      <c r="B225" t="s">
        <v>214</v>
      </c>
      <c r="C225">
        <v>1</v>
      </c>
      <c r="D225" s="18" t="s">
        <v>1103</v>
      </c>
      <c r="E225" s="15">
        <v>1029</v>
      </c>
      <c r="F225" t="str">
        <f t="shared" si="222"/>
        <v>enemy_1029_shdsbr_2</v>
      </c>
      <c r="G225">
        <v>1</v>
      </c>
      <c r="H225" t="s">
        <v>1104</v>
      </c>
      <c r="L225">
        <v>3000</v>
      </c>
      <c r="N225" s="17">
        <v>280</v>
      </c>
      <c r="P225">
        <v>300</v>
      </c>
      <c r="R225" s="17">
        <v>0</v>
      </c>
      <c r="Y225">
        <v>0.05</v>
      </c>
      <c r="Z225" s="17">
        <v>2</v>
      </c>
      <c r="AB225" s="17">
        <v>1</v>
      </c>
      <c r="AE225" s="17">
        <v>0</v>
      </c>
      <c r="AF225" s="1" t="s">
        <v>217</v>
      </c>
      <c r="AG225" s="1" t="s">
        <v>238</v>
      </c>
      <c r="AI225">
        <v>1</v>
      </c>
      <c r="AR225">
        <v>1</v>
      </c>
      <c r="AS225">
        <v>0.25</v>
      </c>
      <c r="AX225" t="str">
        <f t="shared" si="223"/>
        <v>enemy_1029_shdsbr_2</v>
      </c>
      <c r="BE225" t="s">
        <v>1105</v>
      </c>
      <c r="BG225" t="s">
        <v>218</v>
      </c>
      <c r="BH225" t="s">
        <v>249</v>
      </c>
      <c r="BI225" t="s">
        <v>220</v>
      </c>
      <c r="BJ225" s="19"/>
      <c r="BK225" s="19"/>
      <c r="BL225">
        <v>1</v>
      </c>
    </row>
    <row r="226" ht="14.25" spans="1:64">
      <c r="A226" s="17" t="s">
        <v>1106</v>
      </c>
      <c r="B226" t="s">
        <v>214</v>
      </c>
      <c r="C226">
        <v>1</v>
      </c>
      <c r="D226" s="18" t="s">
        <v>1107</v>
      </c>
      <c r="E226" s="15">
        <v>1030</v>
      </c>
      <c r="F226" t="str">
        <f t="shared" si="222"/>
        <v>enemy_1030_wteeth</v>
      </c>
      <c r="G226">
        <v>1</v>
      </c>
      <c r="H226" t="s">
        <v>1108</v>
      </c>
      <c r="L226">
        <v>5000</v>
      </c>
      <c r="N226" s="17">
        <v>500</v>
      </c>
      <c r="P226">
        <v>50</v>
      </c>
      <c r="R226" s="17">
        <v>20</v>
      </c>
      <c r="Y226">
        <v>0.05</v>
      </c>
      <c r="Z226" s="17">
        <v>3</v>
      </c>
      <c r="AB226" s="17">
        <v>0.8</v>
      </c>
      <c r="AE226" s="17">
        <v>0</v>
      </c>
      <c r="AF226" s="1" t="s">
        <v>217</v>
      </c>
      <c r="AG226" s="1" t="s">
        <v>238</v>
      </c>
      <c r="AI226">
        <v>1</v>
      </c>
      <c r="AR226">
        <v>1</v>
      </c>
      <c r="AS226">
        <v>0.25</v>
      </c>
      <c r="AX226" t="str">
        <f t="shared" si="223"/>
        <v>enemy_1030_wteeth</v>
      </c>
      <c r="BE226" t="s">
        <v>1109</v>
      </c>
      <c r="BG226" t="s">
        <v>218</v>
      </c>
      <c r="BH226" t="s">
        <v>249</v>
      </c>
      <c r="BI226" t="s">
        <v>220</v>
      </c>
      <c r="BJ226" s="19"/>
      <c r="BK226" s="19"/>
      <c r="BL226">
        <v>1</v>
      </c>
    </row>
    <row r="227" ht="14.25" spans="1:64">
      <c r="A227" s="17" t="s">
        <v>1110</v>
      </c>
      <c r="B227" t="s">
        <v>214</v>
      </c>
      <c r="C227">
        <v>1</v>
      </c>
      <c r="D227" s="18" t="s">
        <v>1111</v>
      </c>
      <c r="E227" s="15">
        <v>1030</v>
      </c>
      <c r="F227" t="str">
        <f t="shared" si="222"/>
        <v>enemy_1030_wteeth_2</v>
      </c>
      <c r="G227">
        <v>1</v>
      </c>
      <c r="H227" t="s">
        <v>1112</v>
      </c>
      <c r="L227">
        <v>7500</v>
      </c>
      <c r="N227" s="17">
        <v>600</v>
      </c>
      <c r="P227">
        <v>70</v>
      </c>
      <c r="R227" s="17">
        <v>20</v>
      </c>
      <c r="Y227">
        <v>0.05</v>
      </c>
      <c r="Z227" s="17">
        <v>3</v>
      </c>
      <c r="AB227" s="17">
        <v>0.8</v>
      </c>
      <c r="AE227" s="17">
        <v>0</v>
      </c>
      <c r="AF227" s="1" t="s">
        <v>217</v>
      </c>
      <c r="AG227" s="1" t="s">
        <v>238</v>
      </c>
      <c r="AI227">
        <v>1</v>
      </c>
      <c r="AR227">
        <v>1</v>
      </c>
      <c r="AS227">
        <v>0.25</v>
      </c>
      <c r="AX227" t="str">
        <f t="shared" si="223"/>
        <v>enemy_1030_wteeth_2</v>
      </c>
      <c r="BE227" t="s">
        <v>1113</v>
      </c>
      <c r="BG227" t="s">
        <v>218</v>
      </c>
      <c r="BH227" t="s">
        <v>249</v>
      </c>
      <c r="BI227" t="s">
        <v>220</v>
      </c>
      <c r="BJ227" s="19"/>
      <c r="BK227" s="19"/>
      <c r="BL227">
        <v>1</v>
      </c>
    </row>
    <row r="228" ht="14.25" spans="1:64">
      <c r="A228" s="17" t="s">
        <v>1114</v>
      </c>
      <c r="B228" t="s">
        <v>214</v>
      </c>
      <c r="C228">
        <v>1</v>
      </c>
      <c r="D228" s="18" t="s">
        <v>1115</v>
      </c>
      <c r="E228" s="15">
        <v>1031</v>
      </c>
      <c r="F228" t="str">
        <f t="shared" si="222"/>
        <v>enemy_1031_mrogue</v>
      </c>
      <c r="G228">
        <v>1</v>
      </c>
      <c r="H228" t="s">
        <v>1116</v>
      </c>
      <c r="L228">
        <v>4000</v>
      </c>
      <c r="N228" s="17">
        <v>350</v>
      </c>
      <c r="P228">
        <v>200</v>
      </c>
      <c r="R228" s="17">
        <v>50</v>
      </c>
      <c r="Y228">
        <v>0.05</v>
      </c>
      <c r="Z228" s="17">
        <v>2.5</v>
      </c>
      <c r="AB228" s="17">
        <v>0.75</v>
      </c>
      <c r="AE228" s="17">
        <v>0</v>
      </c>
      <c r="AF228" s="1" t="s">
        <v>217</v>
      </c>
      <c r="AG228" s="1" t="s">
        <v>238</v>
      </c>
      <c r="AI228">
        <v>1</v>
      </c>
      <c r="AR228">
        <v>1</v>
      </c>
      <c r="AS228">
        <v>0.25</v>
      </c>
      <c r="AX228" t="str">
        <f t="shared" si="223"/>
        <v>enemy_1031_mrogue</v>
      </c>
      <c r="BE228" t="s">
        <v>1117</v>
      </c>
      <c r="BG228" t="s">
        <v>218</v>
      </c>
      <c r="BH228" t="s">
        <v>249</v>
      </c>
      <c r="BI228" t="s">
        <v>220</v>
      </c>
      <c r="BJ228" s="19"/>
      <c r="BK228" s="19"/>
      <c r="BL228">
        <v>1</v>
      </c>
    </row>
    <row r="229" ht="14.25" spans="1:64">
      <c r="A229" s="17" t="s">
        <v>1118</v>
      </c>
      <c r="B229" t="s">
        <v>214</v>
      </c>
      <c r="C229">
        <v>1</v>
      </c>
      <c r="D229" s="18" t="s">
        <v>1119</v>
      </c>
      <c r="E229" s="15">
        <v>1031</v>
      </c>
      <c r="F229" t="str">
        <f t="shared" si="222"/>
        <v>enemy_1031_mrogue_2</v>
      </c>
      <c r="G229">
        <v>1</v>
      </c>
      <c r="H229" t="s">
        <v>1120</v>
      </c>
      <c r="L229">
        <v>6500</v>
      </c>
      <c r="N229" s="17">
        <v>500</v>
      </c>
      <c r="P229">
        <v>250</v>
      </c>
      <c r="R229" s="17">
        <v>50</v>
      </c>
      <c r="Y229">
        <v>0.05</v>
      </c>
      <c r="Z229" s="17">
        <v>2.5</v>
      </c>
      <c r="AB229" s="17">
        <v>0.75</v>
      </c>
      <c r="AE229" s="17">
        <v>0</v>
      </c>
      <c r="AF229" s="1" t="s">
        <v>217</v>
      </c>
      <c r="AG229" s="1" t="s">
        <v>238</v>
      </c>
      <c r="AI229">
        <v>1</v>
      </c>
      <c r="AR229">
        <v>1</v>
      </c>
      <c r="AS229">
        <v>0.25</v>
      </c>
      <c r="AX229" t="str">
        <f t="shared" si="223"/>
        <v>enemy_1031_mrogue_2</v>
      </c>
      <c r="BE229" t="s">
        <v>1121</v>
      </c>
      <c r="BG229" t="s">
        <v>218</v>
      </c>
      <c r="BH229" t="s">
        <v>249</v>
      </c>
      <c r="BI229" t="s">
        <v>220</v>
      </c>
      <c r="BJ229" s="19"/>
      <c r="BK229" s="19"/>
      <c r="BL229">
        <v>1</v>
      </c>
    </row>
    <row r="230" ht="14.25" spans="1:64">
      <c r="A230" s="17" t="s">
        <v>1122</v>
      </c>
      <c r="B230" t="s">
        <v>214</v>
      </c>
      <c r="C230">
        <v>1</v>
      </c>
      <c r="D230" s="18" t="s">
        <v>1123</v>
      </c>
      <c r="E230" s="15">
        <v>1032</v>
      </c>
      <c r="F230" t="str">
        <f t="shared" si="222"/>
        <v>enemy_1032_katar</v>
      </c>
      <c r="G230">
        <v>1</v>
      </c>
      <c r="H230" t="s">
        <v>1124</v>
      </c>
      <c r="L230">
        <v>4000</v>
      </c>
      <c r="N230" s="17">
        <v>450</v>
      </c>
      <c r="P230">
        <v>300</v>
      </c>
      <c r="R230" s="17">
        <v>0</v>
      </c>
      <c r="Y230">
        <v>0.05</v>
      </c>
      <c r="Z230" s="17">
        <v>1.5</v>
      </c>
      <c r="AB230" s="17">
        <v>1</v>
      </c>
      <c r="AE230" s="17">
        <v>0</v>
      </c>
      <c r="AF230" s="1" t="s">
        <v>217</v>
      </c>
      <c r="AG230" s="1" t="s">
        <v>238</v>
      </c>
      <c r="AI230">
        <v>1</v>
      </c>
      <c r="AR230">
        <v>1</v>
      </c>
      <c r="AS230">
        <v>0.25</v>
      </c>
      <c r="AX230" t="str">
        <f t="shared" si="223"/>
        <v>enemy_1032_katar</v>
      </c>
      <c r="BE230" t="s">
        <v>1125</v>
      </c>
      <c r="BG230" t="s">
        <v>218</v>
      </c>
      <c r="BH230" t="s">
        <v>249</v>
      </c>
      <c r="BI230" t="s">
        <v>220</v>
      </c>
      <c r="BJ230" s="19"/>
      <c r="BK230" s="19"/>
      <c r="BL230">
        <v>1</v>
      </c>
    </row>
    <row r="231" ht="14.25" spans="1:64">
      <c r="A231" s="17" t="s">
        <v>1126</v>
      </c>
      <c r="B231" t="s">
        <v>214</v>
      </c>
      <c r="C231">
        <v>1</v>
      </c>
      <c r="D231" s="18" t="s">
        <v>1127</v>
      </c>
      <c r="E231" s="15">
        <v>1032</v>
      </c>
      <c r="F231" t="str">
        <f t="shared" si="222"/>
        <v>enemy_1032_katar_2</v>
      </c>
      <c r="G231">
        <v>1</v>
      </c>
      <c r="H231" t="s">
        <v>1128</v>
      </c>
      <c r="L231">
        <v>6500</v>
      </c>
      <c r="N231" s="17">
        <v>550</v>
      </c>
      <c r="P231">
        <v>350</v>
      </c>
      <c r="R231" s="17">
        <v>0</v>
      </c>
      <c r="Y231">
        <v>0.05</v>
      </c>
      <c r="Z231" s="17">
        <v>1.5</v>
      </c>
      <c r="AB231" s="17">
        <v>1</v>
      </c>
      <c r="AE231" s="17">
        <v>0</v>
      </c>
      <c r="AF231" s="1" t="s">
        <v>217</v>
      </c>
      <c r="AG231" s="1" t="s">
        <v>238</v>
      </c>
      <c r="AI231">
        <v>1</v>
      </c>
      <c r="AR231">
        <v>1</v>
      </c>
      <c r="AS231">
        <v>0.25</v>
      </c>
      <c r="AX231" t="str">
        <f t="shared" si="223"/>
        <v>enemy_1032_katar_2</v>
      </c>
      <c r="BE231" t="s">
        <v>1129</v>
      </c>
      <c r="BG231" t="s">
        <v>218</v>
      </c>
      <c r="BH231" t="s">
        <v>249</v>
      </c>
      <c r="BI231" t="s">
        <v>220</v>
      </c>
      <c r="BJ231" s="19"/>
      <c r="BK231" s="19"/>
      <c r="BL231">
        <v>1</v>
      </c>
    </row>
    <row r="232" ht="14.25" spans="1:64">
      <c r="A232" s="17" t="s">
        <v>1130</v>
      </c>
      <c r="B232" t="s">
        <v>214</v>
      </c>
      <c r="C232">
        <v>1</v>
      </c>
      <c r="D232" s="18" t="s">
        <v>1131</v>
      </c>
      <c r="E232" s="15">
        <v>1033</v>
      </c>
      <c r="F232" t="str">
        <f t="shared" si="222"/>
        <v>enemy_1033_handax</v>
      </c>
      <c r="G232">
        <v>1</v>
      </c>
      <c r="H232" t="s">
        <v>1132</v>
      </c>
      <c r="L232">
        <v>8000</v>
      </c>
      <c r="N232" s="17">
        <v>750</v>
      </c>
      <c r="P232">
        <v>80</v>
      </c>
      <c r="R232" s="17">
        <v>30</v>
      </c>
      <c r="Y232">
        <v>0.05</v>
      </c>
      <c r="Z232" s="17">
        <v>3.3</v>
      </c>
      <c r="AB232" s="17">
        <v>0.75</v>
      </c>
      <c r="AE232" s="17">
        <v>0</v>
      </c>
      <c r="AF232" s="1" t="s">
        <v>217</v>
      </c>
      <c r="AG232" s="1" t="s">
        <v>238</v>
      </c>
      <c r="AI232">
        <v>1</v>
      </c>
      <c r="AR232">
        <v>1</v>
      </c>
      <c r="AS232">
        <v>0.25</v>
      </c>
      <c r="AX232" t="str">
        <f t="shared" si="223"/>
        <v>enemy_1033_handax</v>
      </c>
      <c r="BE232" t="s">
        <v>1133</v>
      </c>
      <c r="BG232" t="s">
        <v>218</v>
      </c>
      <c r="BH232" t="s">
        <v>249</v>
      </c>
      <c r="BI232" t="s">
        <v>220</v>
      </c>
      <c r="BJ232" s="19"/>
      <c r="BK232" s="19"/>
      <c r="BL232">
        <v>1</v>
      </c>
    </row>
    <row r="233" ht="14.25" spans="1:64">
      <c r="A233" s="17" t="s">
        <v>1134</v>
      </c>
      <c r="B233" t="s">
        <v>214</v>
      </c>
      <c r="C233">
        <v>1</v>
      </c>
      <c r="D233" s="18" t="s">
        <v>1135</v>
      </c>
      <c r="E233" s="15">
        <v>1033</v>
      </c>
      <c r="F233" t="str">
        <f t="shared" si="222"/>
        <v>enemy_1033_handax_2</v>
      </c>
      <c r="G233">
        <v>1</v>
      </c>
      <c r="H233" t="s">
        <v>1136</v>
      </c>
      <c r="L233">
        <v>12000</v>
      </c>
      <c r="N233" s="17">
        <v>850</v>
      </c>
      <c r="P233">
        <v>100</v>
      </c>
      <c r="R233" s="17">
        <v>30</v>
      </c>
      <c r="Y233">
        <v>0.05</v>
      </c>
      <c r="Z233" s="17">
        <v>3.3</v>
      </c>
      <c r="AB233" s="17">
        <v>0.75</v>
      </c>
      <c r="AE233" s="17">
        <v>0</v>
      </c>
      <c r="AF233" s="1" t="s">
        <v>217</v>
      </c>
      <c r="AG233" s="1" t="s">
        <v>238</v>
      </c>
      <c r="AI233">
        <v>1</v>
      </c>
      <c r="AR233">
        <v>1</v>
      </c>
      <c r="AS233">
        <v>0.25</v>
      </c>
      <c r="AX233" t="str">
        <f t="shared" si="223"/>
        <v>enemy_1033_handax_2</v>
      </c>
      <c r="BE233" t="s">
        <v>1137</v>
      </c>
      <c r="BG233" t="s">
        <v>218</v>
      </c>
      <c r="BH233" t="s">
        <v>249</v>
      </c>
      <c r="BI233" t="s">
        <v>220</v>
      </c>
      <c r="BJ233" s="19"/>
      <c r="BK233" s="19"/>
      <c r="BL233">
        <v>1</v>
      </c>
    </row>
    <row r="234" ht="14.25" spans="1:64">
      <c r="A234" s="17" t="s">
        <v>1138</v>
      </c>
      <c r="B234" t="s">
        <v>214</v>
      </c>
      <c r="C234">
        <v>1</v>
      </c>
      <c r="D234" s="18" t="s">
        <v>1139</v>
      </c>
      <c r="E234" s="15">
        <v>1034</v>
      </c>
      <c r="F234" t="str">
        <f t="shared" si="222"/>
        <v>enemy_1034_laxe</v>
      </c>
      <c r="G234">
        <v>1</v>
      </c>
      <c r="H234" t="s">
        <v>1140</v>
      </c>
      <c r="L234">
        <v>9000</v>
      </c>
      <c r="N234" s="17">
        <v>850</v>
      </c>
      <c r="P234">
        <v>230</v>
      </c>
      <c r="R234" s="17">
        <v>30</v>
      </c>
      <c r="Y234">
        <v>0.05</v>
      </c>
      <c r="Z234" s="17">
        <v>3.5</v>
      </c>
      <c r="AB234" s="17">
        <v>0.7</v>
      </c>
      <c r="AE234" s="17">
        <v>0</v>
      </c>
      <c r="AF234" s="1" t="s">
        <v>217</v>
      </c>
      <c r="AG234" s="1" t="s">
        <v>238</v>
      </c>
      <c r="AI234">
        <v>1</v>
      </c>
      <c r="AR234">
        <v>1</v>
      </c>
      <c r="AS234">
        <v>0.25</v>
      </c>
      <c r="AX234" t="str">
        <f t="shared" si="223"/>
        <v>enemy_1034_laxe</v>
      </c>
      <c r="BE234" t="s">
        <v>1141</v>
      </c>
      <c r="BG234" t="s">
        <v>218</v>
      </c>
      <c r="BH234" t="s">
        <v>249</v>
      </c>
      <c r="BI234" t="s">
        <v>220</v>
      </c>
      <c r="BJ234" s="19"/>
      <c r="BK234" s="19"/>
      <c r="BL234">
        <v>1</v>
      </c>
    </row>
    <row r="235" ht="14.25" spans="1:64">
      <c r="A235" s="17" t="s">
        <v>1142</v>
      </c>
      <c r="B235" t="s">
        <v>214</v>
      </c>
      <c r="C235">
        <v>1</v>
      </c>
      <c r="D235" s="18" t="s">
        <v>1143</v>
      </c>
      <c r="E235" s="15">
        <v>1034</v>
      </c>
      <c r="F235" t="str">
        <f t="shared" si="222"/>
        <v>enemy_1034_laxe_2</v>
      </c>
      <c r="G235">
        <v>1</v>
      </c>
      <c r="H235" t="s">
        <v>1144</v>
      </c>
      <c r="L235">
        <v>14000</v>
      </c>
      <c r="N235" s="17">
        <v>950</v>
      </c>
      <c r="P235">
        <v>270</v>
      </c>
      <c r="R235" s="17">
        <v>30</v>
      </c>
      <c r="Y235">
        <v>0.05</v>
      </c>
      <c r="Z235" s="17">
        <v>3.5</v>
      </c>
      <c r="AB235" s="17">
        <v>0.7</v>
      </c>
      <c r="AE235" s="17">
        <v>0</v>
      </c>
      <c r="AF235" s="1" t="s">
        <v>217</v>
      </c>
      <c r="AG235" s="1" t="s">
        <v>238</v>
      </c>
      <c r="AI235">
        <v>1</v>
      </c>
      <c r="AR235">
        <v>1</v>
      </c>
      <c r="AS235">
        <v>0.25</v>
      </c>
      <c r="AX235" t="str">
        <f t="shared" si="223"/>
        <v>enemy_1034_laxe_2</v>
      </c>
      <c r="BE235" t="s">
        <v>1145</v>
      </c>
      <c r="BG235" t="s">
        <v>218</v>
      </c>
      <c r="BH235" t="s">
        <v>249</v>
      </c>
      <c r="BI235" t="s">
        <v>220</v>
      </c>
      <c r="BJ235" s="19"/>
      <c r="BK235" s="19"/>
      <c r="BL235">
        <v>1</v>
      </c>
    </row>
    <row r="236" ht="14.25" spans="1:64">
      <c r="A236" s="17" t="s">
        <v>1146</v>
      </c>
      <c r="B236" t="s">
        <v>214</v>
      </c>
      <c r="C236">
        <v>1</v>
      </c>
      <c r="D236" s="18" t="s">
        <v>296</v>
      </c>
      <c r="E236" s="15">
        <v>1035</v>
      </c>
      <c r="F236" t="str">
        <f t="shared" si="222"/>
        <v>enemy_1035_haxe</v>
      </c>
      <c r="G236">
        <v>1</v>
      </c>
      <c r="H236" t="s">
        <v>295</v>
      </c>
      <c r="L236">
        <v>12000</v>
      </c>
      <c r="N236" s="17">
        <v>1050</v>
      </c>
      <c r="P236">
        <v>700</v>
      </c>
      <c r="R236" s="17">
        <v>30</v>
      </c>
      <c r="Y236">
        <v>0.05</v>
      </c>
      <c r="Z236" s="17">
        <v>3.5</v>
      </c>
      <c r="AB236" s="17">
        <v>0.65</v>
      </c>
      <c r="AE236" s="17">
        <v>0</v>
      </c>
      <c r="AF236" s="1" t="s">
        <v>217</v>
      </c>
      <c r="AG236" s="1" t="s">
        <v>238</v>
      </c>
      <c r="AI236">
        <v>1</v>
      </c>
      <c r="AR236">
        <v>1</v>
      </c>
      <c r="AS236">
        <v>0.25</v>
      </c>
      <c r="AX236" t="str">
        <f t="shared" si="223"/>
        <v>enemy_1035_haxe</v>
      </c>
      <c r="BE236" t="s">
        <v>1147</v>
      </c>
      <c r="BG236" t="s">
        <v>218</v>
      </c>
      <c r="BH236" t="s">
        <v>249</v>
      </c>
      <c r="BI236" t="s">
        <v>220</v>
      </c>
      <c r="BJ236" s="19"/>
      <c r="BK236" s="19"/>
      <c r="BL236">
        <v>1</v>
      </c>
    </row>
    <row r="237" ht="14.25" spans="1:64">
      <c r="A237" s="17" t="s">
        <v>1148</v>
      </c>
      <c r="B237" t="s">
        <v>214</v>
      </c>
      <c r="C237">
        <v>1</v>
      </c>
      <c r="D237" s="18" t="s">
        <v>1149</v>
      </c>
      <c r="E237" s="15">
        <v>1035</v>
      </c>
      <c r="F237" t="str">
        <f t="shared" si="222"/>
        <v>enemy_1035_haxe_2</v>
      </c>
      <c r="G237">
        <v>1</v>
      </c>
      <c r="H237" t="s">
        <v>1150</v>
      </c>
      <c r="L237">
        <v>18000</v>
      </c>
      <c r="N237" s="17">
        <v>1500</v>
      </c>
      <c r="P237">
        <v>800</v>
      </c>
      <c r="R237" s="17">
        <v>30</v>
      </c>
      <c r="Y237">
        <v>0.05</v>
      </c>
      <c r="Z237" s="17">
        <v>3.5</v>
      </c>
      <c r="AB237" s="17">
        <v>0.65</v>
      </c>
      <c r="AE237" s="17">
        <v>0</v>
      </c>
      <c r="AF237" s="1" t="s">
        <v>217</v>
      </c>
      <c r="AG237" s="1" t="s">
        <v>238</v>
      </c>
      <c r="AI237">
        <v>1</v>
      </c>
      <c r="AR237">
        <v>1</v>
      </c>
      <c r="AS237">
        <v>0.25</v>
      </c>
      <c r="AX237" t="str">
        <f t="shared" si="223"/>
        <v>enemy_1035_haxe_2</v>
      </c>
      <c r="BE237" t="s">
        <v>1151</v>
      </c>
      <c r="BG237" t="s">
        <v>218</v>
      </c>
      <c r="BH237" t="s">
        <v>249</v>
      </c>
      <c r="BI237" t="s">
        <v>220</v>
      </c>
      <c r="BJ237" s="19"/>
      <c r="BK237" s="19"/>
      <c r="BL237">
        <v>1</v>
      </c>
    </row>
    <row r="238" ht="14.25" spans="1:64">
      <c r="A238" s="17" t="s">
        <v>1152</v>
      </c>
      <c r="B238" t="s">
        <v>214</v>
      </c>
      <c r="C238">
        <v>1</v>
      </c>
      <c r="D238" s="18" t="s">
        <v>1153</v>
      </c>
      <c r="E238" s="15">
        <v>1036</v>
      </c>
      <c r="F238" t="str">
        <f t="shared" si="222"/>
        <v>enemy_1036_amraoe</v>
      </c>
      <c r="G238">
        <v>1</v>
      </c>
      <c r="H238" t="s">
        <v>1154</v>
      </c>
      <c r="L238">
        <v>8500</v>
      </c>
      <c r="N238" s="17">
        <v>380</v>
      </c>
      <c r="P238">
        <v>400</v>
      </c>
      <c r="R238" s="17">
        <v>20</v>
      </c>
      <c r="Y238">
        <v>0.05</v>
      </c>
      <c r="Z238" s="17">
        <v>3.8</v>
      </c>
      <c r="AB238" s="17">
        <v>0.7</v>
      </c>
      <c r="AE238" s="17">
        <v>0</v>
      </c>
      <c r="AF238" s="1" t="s">
        <v>217</v>
      </c>
      <c r="AG238" s="1" t="s">
        <v>238</v>
      </c>
      <c r="AI238">
        <v>1</v>
      </c>
      <c r="AR238">
        <v>1</v>
      </c>
      <c r="AS238">
        <v>0.25</v>
      </c>
      <c r="AX238" t="str">
        <f t="shared" si="223"/>
        <v>enemy_1036_amraoe</v>
      </c>
      <c r="BE238" t="s">
        <v>1155</v>
      </c>
      <c r="BG238" t="s">
        <v>218</v>
      </c>
      <c r="BH238" t="s">
        <v>249</v>
      </c>
      <c r="BI238" t="s">
        <v>220</v>
      </c>
      <c r="BJ238" s="19"/>
      <c r="BK238" s="19"/>
      <c r="BL238">
        <v>1</v>
      </c>
    </row>
    <row r="239" ht="14.25" spans="1:64">
      <c r="A239" s="17" t="s">
        <v>1156</v>
      </c>
      <c r="B239" t="s">
        <v>214</v>
      </c>
      <c r="C239">
        <v>1</v>
      </c>
      <c r="D239" s="18" t="s">
        <v>1157</v>
      </c>
      <c r="E239" s="15">
        <v>1037</v>
      </c>
      <c r="F239" t="str">
        <f t="shared" si="222"/>
        <v>enemy_1037_lunsbr</v>
      </c>
      <c r="G239">
        <v>1</v>
      </c>
      <c r="H239" t="s">
        <v>1158</v>
      </c>
      <c r="L239">
        <v>3200</v>
      </c>
      <c r="N239" s="17">
        <v>350</v>
      </c>
      <c r="P239">
        <v>50</v>
      </c>
      <c r="R239" s="17">
        <v>0</v>
      </c>
      <c r="Y239">
        <v>0.05</v>
      </c>
      <c r="Z239" s="17">
        <v>2</v>
      </c>
      <c r="AB239" s="17">
        <v>1.1</v>
      </c>
      <c r="AE239" s="17">
        <v>0</v>
      </c>
      <c r="AF239" s="1" t="s">
        <v>217</v>
      </c>
      <c r="AG239" s="1" t="s">
        <v>238</v>
      </c>
      <c r="AI239">
        <v>1</v>
      </c>
      <c r="AR239">
        <v>1</v>
      </c>
      <c r="AS239">
        <v>0.25</v>
      </c>
      <c r="AX239" t="str">
        <f t="shared" si="223"/>
        <v>enemy_1037_lunsbr</v>
      </c>
      <c r="BE239" t="s">
        <v>1159</v>
      </c>
      <c r="BG239" t="s">
        <v>218</v>
      </c>
      <c r="BH239"/>
      <c r="BI239" t="s">
        <v>220</v>
      </c>
      <c r="BJ239" s="19"/>
      <c r="BK239" s="19"/>
      <c r="BL239">
        <v>1</v>
      </c>
    </row>
    <row r="240" ht="14.25" spans="1:64">
      <c r="A240" s="17" t="s">
        <v>1160</v>
      </c>
      <c r="B240" t="s">
        <v>214</v>
      </c>
      <c r="C240">
        <v>1</v>
      </c>
      <c r="D240" s="18" t="s">
        <v>1161</v>
      </c>
      <c r="E240" s="15">
        <v>1038</v>
      </c>
      <c r="F240" t="str">
        <f t="shared" si="222"/>
        <v>enemy_1038_lunmag</v>
      </c>
      <c r="G240">
        <v>1</v>
      </c>
      <c r="H240" t="s">
        <v>1162</v>
      </c>
      <c r="L240">
        <v>4000</v>
      </c>
      <c r="N240" s="17">
        <v>400</v>
      </c>
      <c r="P240">
        <v>250</v>
      </c>
      <c r="R240" s="17">
        <v>50</v>
      </c>
      <c r="Y240">
        <v>0.05</v>
      </c>
      <c r="Z240" s="17">
        <v>4</v>
      </c>
      <c r="AB240" s="17">
        <v>0.8</v>
      </c>
      <c r="AE240" s="17">
        <v>0</v>
      </c>
      <c r="AF240" s="1" t="s">
        <v>217</v>
      </c>
      <c r="AG240" s="1" t="s">
        <v>238</v>
      </c>
      <c r="AI240">
        <v>1</v>
      </c>
      <c r="AR240">
        <v>1</v>
      </c>
      <c r="AS240">
        <v>0.25</v>
      </c>
      <c r="AX240" t="str">
        <f t="shared" si="223"/>
        <v>enemy_1038_lunmag</v>
      </c>
      <c r="BE240" t="s">
        <v>1163</v>
      </c>
      <c r="BG240" t="s">
        <v>218</v>
      </c>
      <c r="BH240" t="s">
        <v>249</v>
      </c>
      <c r="BI240" t="s">
        <v>220</v>
      </c>
      <c r="BJ240" s="19"/>
      <c r="BK240" s="19"/>
      <c r="BL240">
        <v>1</v>
      </c>
    </row>
    <row r="241" ht="14.25" spans="1:64">
      <c r="A241" s="17" t="s">
        <v>1164</v>
      </c>
      <c r="B241" t="s">
        <v>214</v>
      </c>
      <c r="C241">
        <v>1</v>
      </c>
      <c r="D241" s="18" t="s">
        <v>1165</v>
      </c>
      <c r="E241" s="15">
        <v>1038</v>
      </c>
      <c r="F241" t="str">
        <f t="shared" si="222"/>
        <v>enemy_1038_lunmag_2</v>
      </c>
      <c r="G241">
        <v>1</v>
      </c>
      <c r="H241" t="s">
        <v>1166</v>
      </c>
      <c r="L241">
        <v>6000</v>
      </c>
      <c r="N241" s="17">
        <v>450</v>
      </c>
      <c r="P241">
        <v>300</v>
      </c>
      <c r="R241" s="17">
        <v>50</v>
      </c>
      <c r="Y241">
        <v>0.05</v>
      </c>
      <c r="Z241" s="17">
        <v>4</v>
      </c>
      <c r="AB241" s="17">
        <v>0.8</v>
      </c>
      <c r="AE241" s="17">
        <v>0</v>
      </c>
      <c r="AF241" s="1" t="s">
        <v>217</v>
      </c>
      <c r="AG241" s="1" t="s">
        <v>238</v>
      </c>
      <c r="AI241">
        <v>1</v>
      </c>
      <c r="AR241">
        <v>1</v>
      </c>
      <c r="AS241">
        <v>0.25</v>
      </c>
      <c r="AX241" t="str">
        <f t="shared" si="223"/>
        <v>enemy_1038_lunmag_2</v>
      </c>
      <c r="BE241" t="s">
        <v>1167</v>
      </c>
      <c r="BG241" t="s">
        <v>218</v>
      </c>
      <c r="BH241" t="s">
        <v>249</v>
      </c>
      <c r="BI241" t="s">
        <v>220</v>
      </c>
      <c r="BJ241" s="19"/>
      <c r="BK241" s="19"/>
      <c r="BL241">
        <v>1</v>
      </c>
    </row>
    <row r="242" ht="14.25" spans="1:64">
      <c r="A242" s="17" t="s">
        <v>1168</v>
      </c>
      <c r="B242" t="s">
        <v>214</v>
      </c>
      <c r="C242">
        <v>1</v>
      </c>
      <c r="D242" s="18" t="s">
        <v>1169</v>
      </c>
      <c r="E242" s="15">
        <v>1039</v>
      </c>
      <c r="F242" t="str">
        <f t="shared" si="222"/>
        <v>enemy_1039_breakr</v>
      </c>
      <c r="G242">
        <v>1</v>
      </c>
      <c r="H242" t="s">
        <v>320</v>
      </c>
      <c r="L242">
        <v>3500</v>
      </c>
      <c r="N242" s="17">
        <v>410</v>
      </c>
      <c r="P242">
        <v>50</v>
      </c>
      <c r="R242" s="17">
        <v>25</v>
      </c>
      <c r="Y242">
        <v>0.05</v>
      </c>
      <c r="Z242" s="17">
        <v>1.4</v>
      </c>
      <c r="AB242" s="17">
        <v>1.9</v>
      </c>
      <c r="AE242" s="17">
        <v>0</v>
      </c>
      <c r="AF242" s="1" t="s">
        <v>217</v>
      </c>
      <c r="AG242" s="1" t="s">
        <v>238</v>
      </c>
      <c r="AI242">
        <v>1</v>
      </c>
      <c r="AR242">
        <v>1</v>
      </c>
      <c r="AS242">
        <v>0.25</v>
      </c>
      <c r="AX242" t="str">
        <f t="shared" si="223"/>
        <v>enemy_1039_breakr</v>
      </c>
      <c r="BE242" t="s">
        <v>1170</v>
      </c>
      <c r="BG242" t="s">
        <v>218</v>
      </c>
      <c r="BH242" t="s">
        <v>249</v>
      </c>
      <c r="BI242" t="s">
        <v>220</v>
      </c>
      <c r="BJ242" s="19"/>
      <c r="BK242" s="19"/>
      <c r="BL242">
        <v>1</v>
      </c>
    </row>
    <row r="243" ht="14.25" spans="1:64">
      <c r="A243" s="17" t="s">
        <v>1171</v>
      </c>
      <c r="B243" t="s">
        <v>214</v>
      </c>
      <c r="C243">
        <v>1</v>
      </c>
      <c r="D243" s="18" t="s">
        <v>1172</v>
      </c>
      <c r="E243" s="15">
        <v>1039</v>
      </c>
      <c r="F243" t="str">
        <f t="shared" ref="F243:F306" si="224">"enemy_"&amp;E243&amp;"_"&amp;D243</f>
        <v>enemy_1039_breakr_2</v>
      </c>
      <c r="G243">
        <v>1</v>
      </c>
      <c r="H243" t="s">
        <v>1173</v>
      </c>
      <c r="L243">
        <v>5000</v>
      </c>
      <c r="N243" s="17">
        <v>500</v>
      </c>
      <c r="P243">
        <v>80</v>
      </c>
      <c r="R243" s="17">
        <v>25</v>
      </c>
      <c r="Y243">
        <v>0.05</v>
      </c>
      <c r="Z243" s="17">
        <v>1.4</v>
      </c>
      <c r="AB243" s="17">
        <v>1.9</v>
      </c>
      <c r="AE243" s="17">
        <v>0</v>
      </c>
      <c r="AF243" s="1" t="s">
        <v>217</v>
      </c>
      <c r="AG243" s="1" t="s">
        <v>238</v>
      </c>
      <c r="AI243">
        <v>1</v>
      </c>
      <c r="AR243">
        <v>1</v>
      </c>
      <c r="AS243">
        <v>0.25</v>
      </c>
      <c r="AX243" t="str">
        <f t="shared" ref="AX243:AX306" si="225">"enemy_"&amp;E243&amp;"_"&amp;D243</f>
        <v>enemy_1039_breakr_2</v>
      </c>
      <c r="BE243" t="s">
        <v>1174</v>
      </c>
      <c r="BG243" t="s">
        <v>218</v>
      </c>
      <c r="BH243" t="s">
        <v>249</v>
      </c>
      <c r="BI243" t="s">
        <v>220</v>
      </c>
      <c r="BJ243" s="19"/>
      <c r="BK243" s="19"/>
      <c r="BL243">
        <v>1</v>
      </c>
    </row>
    <row r="244" ht="14.25" spans="1:64">
      <c r="A244" s="17" t="s">
        <v>1175</v>
      </c>
      <c r="B244" t="s">
        <v>214</v>
      </c>
      <c r="C244">
        <v>1</v>
      </c>
      <c r="D244" s="18" t="s">
        <v>1176</v>
      </c>
      <c r="E244" s="15">
        <v>1040</v>
      </c>
      <c r="F244" t="str">
        <f t="shared" si="224"/>
        <v>enemy_1040_bombd</v>
      </c>
      <c r="G244">
        <v>1</v>
      </c>
      <c r="H244" t="s">
        <v>1177</v>
      </c>
      <c r="L244">
        <v>4000</v>
      </c>
      <c r="N244" s="17">
        <v>800</v>
      </c>
      <c r="P244">
        <v>150</v>
      </c>
      <c r="R244" s="17">
        <v>30</v>
      </c>
      <c r="Y244">
        <v>0.05</v>
      </c>
      <c r="Z244" s="17">
        <v>5</v>
      </c>
      <c r="AB244" s="17">
        <v>0.6</v>
      </c>
      <c r="AE244" s="17">
        <v>0</v>
      </c>
      <c r="AF244" s="1" t="s">
        <v>217</v>
      </c>
      <c r="AG244" s="1" t="s">
        <v>238</v>
      </c>
      <c r="AI244">
        <v>1</v>
      </c>
      <c r="AR244">
        <v>1</v>
      </c>
      <c r="AS244">
        <v>0.25</v>
      </c>
      <c r="AX244" t="str">
        <f t="shared" si="225"/>
        <v>enemy_1040_bombd</v>
      </c>
      <c r="BE244" t="s">
        <v>1178</v>
      </c>
      <c r="BG244" t="s">
        <v>218</v>
      </c>
      <c r="BH244" t="s">
        <v>219</v>
      </c>
      <c r="BI244" t="s">
        <v>220</v>
      </c>
      <c r="BJ244" s="19"/>
      <c r="BK244" s="19"/>
      <c r="BL244">
        <v>1</v>
      </c>
    </row>
    <row r="245" ht="14.25" spans="1:64">
      <c r="A245" s="17" t="s">
        <v>1179</v>
      </c>
      <c r="B245" t="s">
        <v>214</v>
      </c>
      <c r="C245">
        <v>1</v>
      </c>
      <c r="D245" s="18" t="s">
        <v>1180</v>
      </c>
      <c r="E245" s="15">
        <v>1040</v>
      </c>
      <c r="F245" t="str">
        <f t="shared" si="224"/>
        <v>enemy_1040_bombd_2</v>
      </c>
      <c r="G245">
        <v>1</v>
      </c>
      <c r="H245" t="s">
        <v>1181</v>
      </c>
      <c r="L245">
        <v>6000</v>
      </c>
      <c r="N245" s="17">
        <v>1500</v>
      </c>
      <c r="P245">
        <v>220</v>
      </c>
      <c r="R245" s="17">
        <v>30</v>
      </c>
      <c r="Y245">
        <v>0.05</v>
      </c>
      <c r="Z245" s="17">
        <v>5</v>
      </c>
      <c r="AB245" s="17">
        <v>0.6</v>
      </c>
      <c r="AE245" s="17">
        <v>0</v>
      </c>
      <c r="AF245" s="1" t="s">
        <v>217</v>
      </c>
      <c r="AG245" s="1" t="s">
        <v>238</v>
      </c>
      <c r="AI245">
        <v>1</v>
      </c>
      <c r="AR245">
        <v>1</v>
      </c>
      <c r="AS245">
        <v>0.25</v>
      </c>
      <c r="AX245" t="str">
        <f t="shared" si="225"/>
        <v>enemy_1040_bombd_2</v>
      </c>
      <c r="BE245" t="s">
        <v>1182</v>
      </c>
      <c r="BG245" t="s">
        <v>218</v>
      </c>
      <c r="BH245" t="s">
        <v>219</v>
      </c>
      <c r="BI245" t="s">
        <v>220</v>
      </c>
      <c r="BJ245" s="19"/>
      <c r="BK245" s="19"/>
      <c r="BL245">
        <v>1</v>
      </c>
    </row>
    <row r="246" ht="14.25" spans="1:64">
      <c r="A246" s="17" t="s">
        <v>1183</v>
      </c>
      <c r="B246" t="s">
        <v>214</v>
      </c>
      <c r="C246">
        <v>1</v>
      </c>
      <c r="D246" s="18" t="s">
        <v>1184</v>
      </c>
      <c r="E246" s="15">
        <v>1041</v>
      </c>
      <c r="F246" t="str">
        <f t="shared" si="224"/>
        <v>enemy_1041_lazerd</v>
      </c>
      <c r="G246">
        <v>1</v>
      </c>
      <c r="H246" t="s">
        <v>1185</v>
      </c>
      <c r="L246">
        <v>2700</v>
      </c>
      <c r="N246" s="17">
        <v>220</v>
      </c>
      <c r="P246">
        <v>100</v>
      </c>
      <c r="R246" s="17">
        <v>65</v>
      </c>
      <c r="Y246">
        <v>0.05</v>
      </c>
      <c r="Z246" s="17">
        <v>2.15</v>
      </c>
      <c r="AB246" s="17">
        <v>1.5</v>
      </c>
      <c r="AE246" s="17">
        <v>0</v>
      </c>
      <c r="AF246" s="1" t="s">
        <v>217</v>
      </c>
      <c r="AG246" s="1" t="s">
        <v>238</v>
      </c>
      <c r="AI246">
        <v>1</v>
      </c>
      <c r="AR246">
        <v>1</v>
      </c>
      <c r="AS246">
        <v>0.25</v>
      </c>
      <c r="AX246" t="str">
        <f t="shared" si="225"/>
        <v>enemy_1041_lazerd</v>
      </c>
      <c r="BE246" t="s">
        <v>1186</v>
      </c>
      <c r="BG246" t="s">
        <v>218</v>
      </c>
      <c r="BH246" t="s">
        <v>219</v>
      </c>
      <c r="BI246" t="s">
        <v>220</v>
      </c>
      <c r="BJ246" s="19"/>
      <c r="BK246" s="19"/>
      <c r="BL246">
        <v>1</v>
      </c>
    </row>
    <row r="247" ht="14.25" spans="1:64">
      <c r="A247" s="17" t="s">
        <v>1187</v>
      </c>
      <c r="B247" t="s">
        <v>214</v>
      </c>
      <c r="C247">
        <v>1</v>
      </c>
      <c r="D247" s="18" t="s">
        <v>1188</v>
      </c>
      <c r="E247" s="15">
        <v>1041</v>
      </c>
      <c r="F247" t="str">
        <f t="shared" si="224"/>
        <v>enemy_1041_lazerd_2</v>
      </c>
      <c r="G247">
        <v>1</v>
      </c>
      <c r="H247" t="s">
        <v>1189</v>
      </c>
      <c r="L247">
        <v>6000</v>
      </c>
      <c r="N247" s="17">
        <v>600</v>
      </c>
      <c r="P247">
        <v>140</v>
      </c>
      <c r="R247" s="17">
        <v>65</v>
      </c>
      <c r="Y247">
        <v>0.05</v>
      </c>
      <c r="Z247" s="17">
        <v>3.5</v>
      </c>
      <c r="AB247" s="17">
        <v>0.8</v>
      </c>
      <c r="AE247" s="17">
        <v>0</v>
      </c>
      <c r="AF247" s="1" t="s">
        <v>217</v>
      </c>
      <c r="AG247" s="1" t="s">
        <v>238</v>
      </c>
      <c r="AI247">
        <v>1</v>
      </c>
      <c r="AR247">
        <v>1</v>
      </c>
      <c r="AS247">
        <v>0.25</v>
      </c>
      <c r="AX247" t="str">
        <f t="shared" si="225"/>
        <v>enemy_1041_lazerd_2</v>
      </c>
      <c r="BE247" t="s">
        <v>1190</v>
      </c>
      <c r="BG247" t="s">
        <v>218</v>
      </c>
      <c r="BH247" t="s">
        <v>219</v>
      </c>
      <c r="BI247" t="s">
        <v>220</v>
      </c>
      <c r="BJ247" s="19"/>
      <c r="BK247" s="19"/>
      <c r="BL247">
        <v>1</v>
      </c>
    </row>
    <row r="248" ht="14.25" spans="1:64">
      <c r="A248" s="17" t="s">
        <v>1191</v>
      </c>
      <c r="B248" t="s">
        <v>214</v>
      </c>
      <c r="C248">
        <v>1</v>
      </c>
      <c r="D248" s="18" t="s">
        <v>1192</v>
      </c>
      <c r="E248" s="15">
        <v>1042</v>
      </c>
      <c r="F248" t="str">
        <f t="shared" si="224"/>
        <v>enemy_1042_frostd</v>
      </c>
      <c r="G248">
        <v>1</v>
      </c>
      <c r="H248" t="s">
        <v>1193</v>
      </c>
      <c r="L248">
        <v>6500</v>
      </c>
      <c r="N248" s="17">
        <v>100</v>
      </c>
      <c r="P248">
        <v>600</v>
      </c>
      <c r="R248" s="17">
        <v>30</v>
      </c>
      <c r="Y248">
        <v>0.05</v>
      </c>
      <c r="Z248" s="17">
        <v>1</v>
      </c>
      <c r="AB248" s="17">
        <v>0.9</v>
      </c>
      <c r="AE248" s="17">
        <v>0</v>
      </c>
      <c r="AF248" s="1" t="s">
        <v>217</v>
      </c>
      <c r="AG248" s="1" t="s">
        <v>238</v>
      </c>
      <c r="AI248">
        <v>1</v>
      </c>
      <c r="AR248">
        <v>1</v>
      </c>
      <c r="AS248">
        <v>0.25</v>
      </c>
      <c r="AX248" t="str">
        <f t="shared" si="225"/>
        <v>enemy_1042_frostd</v>
      </c>
      <c r="BE248" t="s">
        <v>1194</v>
      </c>
      <c r="BG248" t="s">
        <v>218</v>
      </c>
      <c r="BH248" t="s">
        <v>219</v>
      </c>
      <c r="BI248" t="s">
        <v>220</v>
      </c>
      <c r="BJ248" s="19"/>
      <c r="BK248" s="19"/>
      <c r="BL248">
        <v>1</v>
      </c>
    </row>
    <row r="249" ht="14.25" spans="1:64">
      <c r="A249" s="17" t="s">
        <v>1195</v>
      </c>
      <c r="B249" t="s">
        <v>214</v>
      </c>
      <c r="C249">
        <v>1</v>
      </c>
      <c r="D249" s="18" t="s">
        <v>1196</v>
      </c>
      <c r="E249" s="15">
        <v>1043</v>
      </c>
      <c r="F249" t="str">
        <f t="shared" si="224"/>
        <v>enemy_1043_zomsbr</v>
      </c>
      <c r="G249">
        <v>1</v>
      </c>
      <c r="H249" t="s">
        <v>1197</v>
      </c>
      <c r="L249">
        <v>2500</v>
      </c>
      <c r="N249" s="17">
        <v>250</v>
      </c>
      <c r="P249">
        <v>100</v>
      </c>
      <c r="R249" s="17">
        <v>30</v>
      </c>
      <c r="Y249">
        <v>0.05</v>
      </c>
      <c r="Z249" s="17">
        <v>1.8</v>
      </c>
      <c r="AB249" s="17">
        <v>0.9</v>
      </c>
      <c r="AE249" s="17">
        <v>0</v>
      </c>
      <c r="AF249" s="1" t="s">
        <v>217</v>
      </c>
      <c r="AG249" s="1" t="s">
        <v>238</v>
      </c>
      <c r="AI249">
        <v>1</v>
      </c>
      <c r="AR249">
        <v>1</v>
      </c>
      <c r="AS249">
        <v>0.25</v>
      </c>
      <c r="AX249" t="str">
        <f t="shared" si="225"/>
        <v>enemy_1043_zomsbr</v>
      </c>
      <c r="BE249" t="s">
        <v>1198</v>
      </c>
      <c r="BG249" t="s">
        <v>218</v>
      </c>
      <c r="BH249"/>
      <c r="BI249" t="s">
        <v>220</v>
      </c>
      <c r="BJ249" s="19"/>
      <c r="BK249" s="19"/>
      <c r="BL249">
        <v>1</v>
      </c>
    </row>
    <row r="250" ht="14.25" spans="1:64">
      <c r="A250" s="17" t="s">
        <v>1199</v>
      </c>
      <c r="B250" t="s">
        <v>214</v>
      </c>
      <c r="C250">
        <v>1</v>
      </c>
      <c r="D250" s="18" t="s">
        <v>1200</v>
      </c>
      <c r="E250" s="15">
        <v>1043</v>
      </c>
      <c r="F250" t="str">
        <f t="shared" si="224"/>
        <v>enemy_1043_zomsbr_2</v>
      </c>
      <c r="G250">
        <v>1</v>
      </c>
      <c r="H250" t="s">
        <v>1201</v>
      </c>
      <c r="L250">
        <v>4000</v>
      </c>
      <c r="N250" s="17">
        <v>300</v>
      </c>
      <c r="P250">
        <v>150</v>
      </c>
      <c r="R250" s="17">
        <v>30</v>
      </c>
      <c r="Y250">
        <v>0.05</v>
      </c>
      <c r="Z250" s="17">
        <v>1.8</v>
      </c>
      <c r="AB250" s="17">
        <v>0.9</v>
      </c>
      <c r="AE250" s="17">
        <v>0</v>
      </c>
      <c r="AF250" s="1" t="s">
        <v>217</v>
      </c>
      <c r="AG250" s="1" t="s">
        <v>238</v>
      </c>
      <c r="AI250">
        <v>1</v>
      </c>
      <c r="AR250">
        <v>1</v>
      </c>
      <c r="AS250">
        <v>0.25</v>
      </c>
      <c r="AX250" t="str">
        <f t="shared" si="225"/>
        <v>enemy_1043_zomsbr_2</v>
      </c>
      <c r="BE250" t="s">
        <v>1202</v>
      </c>
      <c r="BG250" t="s">
        <v>218</v>
      </c>
      <c r="BH250"/>
      <c r="BI250" t="s">
        <v>220</v>
      </c>
      <c r="BJ250" s="19"/>
      <c r="BK250" s="19"/>
      <c r="BL250">
        <v>1</v>
      </c>
    </row>
    <row r="251" ht="14.25" spans="1:64">
      <c r="A251" s="17" t="s">
        <v>1203</v>
      </c>
      <c r="B251" t="s">
        <v>214</v>
      </c>
      <c r="C251">
        <v>1</v>
      </c>
      <c r="D251" s="18" t="s">
        <v>1204</v>
      </c>
      <c r="E251" s="15">
        <v>1044</v>
      </c>
      <c r="F251" t="str">
        <f t="shared" si="224"/>
        <v>enemy_1044_zomstr</v>
      </c>
      <c r="G251">
        <v>1</v>
      </c>
      <c r="H251" t="s">
        <v>1205</v>
      </c>
      <c r="L251">
        <v>6000</v>
      </c>
      <c r="N251" s="17">
        <v>500</v>
      </c>
      <c r="P251">
        <v>130</v>
      </c>
      <c r="R251" s="17">
        <v>30</v>
      </c>
      <c r="Y251">
        <v>0.05</v>
      </c>
      <c r="Z251" s="17">
        <v>3</v>
      </c>
      <c r="AB251" s="17">
        <v>0.65</v>
      </c>
      <c r="AE251" s="17">
        <v>0</v>
      </c>
      <c r="AF251" s="1" t="s">
        <v>217</v>
      </c>
      <c r="AG251" s="1" t="s">
        <v>238</v>
      </c>
      <c r="AI251">
        <v>1</v>
      </c>
      <c r="AR251">
        <v>1</v>
      </c>
      <c r="AS251">
        <v>0.25</v>
      </c>
      <c r="AX251" t="str">
        <f t="shared" si="225"/>
        <v>enemy_1044_zomstr</v>
      </c>
      <c r="BE251" t="s">
        <v>1206</v>
      </c>
      <c r="BG251" t="s">
        <v>218</v>
      </c>
      <c r="BH251" t="s">
        <v>249</v>
      </c>
      <c r="BI251" t="s">
        <v>220</v>
      </c>
      <c r="BJ251" s="19"/>
      <c r="BK251" s="19"/>
      <c r="BL251">
        <v>1</v>
      </c>
    </row>
    <row r="252" ht="14.25" spans="1:64">
      <c r="A252" s="17" t="s">
        <v>1207</v>
      </c>
      <c r="B252" t="s">
        <v>214</v>
      </c>
      <c r="C252">
        <v>1</v>
      </c>
      <c r="D252" s="18" t="s">
        <v>1208</v>
      </c>
      <c r="E252" s="15">
        <v>1044</v>
      </c>
      <c r="F252" t="str">
        <f t="shared" si="224"/>
        <v>enemy_1044_zomstr_2</v>
      </c>
      <c r="G252">
        <v>1</v>
      </c>
      <c r="H252" t="s">
        <v>1209</v>
      </c>
      <c r="L252">
        <v>11000</v>
      </c>
      <c r="N252" s="17">
        <v>650</v>
      </c>
      <c r="P252">
        <v>200</v>
      </c>
      <c r="R252" s="17">
        <v>30</v>
      </c>
      <c r="Y252">
        <v>0.05</v>
      </c>
      <c r="Z252" s="17">
        <v>3</v>
      </c>
      <c r="AB252" s="17">
        <v>0.65</v>
      </c>
      <c r="AE252" s="17">
        <v>0</v>
      </c>
      <c r="AF252" s="1" t="s">
        <v>217</v>
      </c>
      <c r="AG252" s="1" t="s">
        <v>238</v>
      </c>
      <c r="AI252">
        <v>1</v>
      </c>
      <c r="AR252">
        <v>1</v>
      </c>
      <c r="AS252">
        <v>0.25</v>
      </c>
      <c r="AX252" t="str">
        <f t="shared" si="225"/>
        <v>enemy_1044_zomstr_2</v>
      </c>
      <c r="BE252" t="s">
        <v>1210</v>
      </c>
      <c r="BG252" t="s">
        <v>218</v>
      </c>
      <c r="BH252" t="s">
        <v>249</v>
      </c>
      <c r="BI252" t="s">
        <v>220</v>
      </c>
      <c r="BJ252" s="19"/>
      <c r="BK252" s="19"/>
      <c r="BL252">
        <v>1</v>
      </c>
    </row>
    <row r="253" ht="14.25" spans="1:64">
      <c r="A253" s="17" t="s">
        <v>1211</v>
      </c>
      <c r="B253" t="s">
        <v>214</v>
      </c>
      <c r="C253">
        <v>1</v>
      </c>
      <c r="D253" s="18" t="s">
        <v>1212</v>
      </c>
      <c r="E253" s="15">
        <v>1045</v>
      </c>
      <c r="F253" t="str">
        <f t="shared" si="224"/>
        <v>enemy_1045_hammer</v>
      </c>
      <c r="G253">
        <v>1</v>
      </c>
      <c r="H253" t="s">
        <v>312</v>
      </c>
      <c r="L253">
        <v>10000</v>
      </c>
      <c r="N253" s="17">
        <v>1000</v>
      </c>
      <c r="P253">
        <v>1000</v>
      </c>
      <c r="R253" s="17">
        <v>0</v>
      </c>
      <c r="Y253">
        <v>0.05</v>
      </c>
      <c r="Z253" s="17">
        <v>3.5</v>
      </c>
      <c r="AB253" s="17">
        <v>0.5</v>
      </c>
      <c r="AE253" s="17">
        <v>0</v>
      </c>
      <c r="AF253" s="1" t="s">
        <v>217</v>
      </c>
      <c r="AG253" s="1" t="s">
        <v>238</v>
      </c>
      <c r="AI253">
        <v>1</v>
      </c>
      <c r="AR253">
        <v>1</v>
      </c>
      <c r="AS253">
        <v>0.25</v>
      </c>
      <c r="AX253" t="str">
        <f t="shared" si="225"/>
        <v>enemy_1045_hammer</v>
      </c>
      <c r="BE253" t="s">
        <v>1213</v>
      </c>
      <c r="BG253" t="s">
        <v>218</v>
      </c>
      <c r="BH253" t="s">
        <v>249</v>
      </c>
      <c r="BI253" t="s">
        <v>220</v>
      </c>
      <c r="BJ253" s="19"/>
      <c r="BK253" s="19"/>
      <c r="BL253">
        <v>1</v>
      </c>
    </row>
    <row r="254" ht="14.25" spans="1:64">
      <c r="A254" s="17" t="s">
        <v>1214</v>
      </c>
      <c r="B254" t="s">
        <v>214</v>
      </c>
      <c r="C254">
        <v>1</v>
      </c>
      <c r="D254" s="18" t="s">
        <v>1215</v>
      </c>
      <c r="E254" s="15">
        <v>1045</v>
      </c>
      <c r="F254" t="str">
        <f t="shared" si="224"/>
        <v>enemy_1045_hammer_2</v>
      </c>
      <c r="G254">
        <v>1</v>
      </c>
      <c r="H254" t="s">
        <v>1216</v>
      </c>
      <c r="L254">
        <v>20000</v>
      </c>
      <c r="N254" s="17">
        <v>1500</v>
      </c>
      <c r="P254">
        <v>2000</v>
      </c>
      <c r="R254" s="17">
        <v>0</v>
      </c>
      <c r="Y254">
        <v>0.05</v>
      </c>
      <c r="Z254" s="17">
        <v>3.5</v>
      </c>
      <c r="AB254" s="17">
        <v>0.5</v>
      </c>
      <c r="AE254" s="17">
        <v>0</v>
      </c>
      <c r="AF254" s="1" t="s">
        <v>217</v>
      </c>
      <c r="AG254" s="1" t="s">
        <v>238</v>
      </c>
      <c r="AI254">
        <v>1</v>
      </c>
      <c r="AR254">
        <v>1</v>
      </c>
      <c r="AS254">
        <v>0.25</v>
      </c>
      <c r="AX254" t="str">
        <f t="shared" si="225"/>
        <v>enemy_1045_hammer_2</v>
      </c>
      <c r="BE254" t="s">
        <v>1217</v>
      </c>
      <c r="BG254" t="s">
        <v>218</v>
      </c>
      <c r="BH254" t="s">
        <v>219</v>
      </c>
      <c r="BI254" t="s">
        <v>220</v>
      </c>
      <c r="BJ254" s="19"/>
      <c r="BK254" s="19"/>
      <c r="BL254">
        <v>1</v>
      </c>
    </row>
    <row r="255" ht="14.25" spans="1:64">
      <c r="A255" s="17" t="s">
        <v>1218</v>
      </c>
      <c r="B255" t="s">
        <v>214</v>
      </c>
      <c r="C255">
        <v>1</v>
      </c>
      <c r="D255" s="18" t="s">
        <v>1219</v>
      </c>
      <c r="E255" s="15">
        <v>1046</v>
      </c>
      <c r="F255" t="str">
        <f t="shared" si="224"/>
        <v>enemy_1046_agent</v>
      </c>
      <c r="G255">
        <v>1</v>
      </c>
      <c r="H255" t="s">
        <v>1220</v>
      </c>
      <c r="L255">
        <v>2500</v>
      </c>
      <c r="N255" s="17">
        <v>280</v>
      </c>
      <c r="P255">
        <v>85</v>
      </c>
      <c r="R255" s="17">
        <v>40</v>
      </c>
      <c r="Y255">
        <v>0.05</v>
      </c>
      <c r="Z255" s="17">
        <v>2</v>
      </c>
      <c r="AB255" s="17">
        <v>1.1</v>
      </c>
      <c r="AE255" s="17">
        <v>0</v>
      </c>
      <c r="AF255" s="1" t="s">
        <v>217</v>
      </c>
      <c r="AG255" s="1" t="s">
        <v>238</v>
      </c>
      <c r="AI255">
        <v>1</v>
      </c>
      <c r="AR255">
        <v>1</v>
      </c>
      <c r="AS255">
        <v>0.25</v>
      </c>
      <c r="AX255" t="str">
        <f t="shared" si="225"/>
        <v>enemy_1046_agent</v>
      </c>
      <c r="BE255" t="s">
        <v>1221</v>
      </c>
      <c r="BG255" t="s">
        <v>218</v>
      </c>
      <c r="BH255" t="s">
        <v>249</v>
      </c>
      <c r="BI255" t="s">
        <v>220</v>
      </c>
      <c r="BJ255" s="19"/>
      <c r="BK255" s="19"/>
      <c r="BL255">
        <v>1</v>
      </c>
    </row>
    <row r="256" ht="14.25" spans="1:64">
      <c r="A256" s="17" t="s">
        <v>1222</v>
      </c>
      <c r="B256" t="s">
        <v>214</v>
      </c>
      <c r="C256">
        <v>1</v>
      </c>
      <c r="D256" s="18" t="s">
        <v>1223</v>
      </c>
      <c r="E256" s="15">
        <v>1046</v>
      </c>
      <c r="F256" t="str">
        <f t="shared" si="224"/>
        <v>enemy_1046_agent_2</v>
      </c>
      <c r="G256">
        <v>1</v>
      </c>
      <c r="H256" t="s">
        <v>1224</v>
      </c>
      <c r="L256">
        <v>3700</v>
      </c>
      <c r="N256" s="17">
        <v>330</v>
      </c>
      <c r="P256">
        <v>100</v>
      </c>
      <c r="R256" s="17">
        <v>40</v>
      </c>
      <c r="Y256">
        <v>0.05</v>
      </c>
      <c r="Z256" s="17">
        <v>2</v>
      </c>
      <c r="AB256" s="17">
        <v>1.1</v>
      </c>
      <c r="AE256" s="17">
        <v>0</v>
      </c>
      <c r="AF256" s="1" t="s">
        <v>217</v>
      </c>
      <c r="AG256" s="1" t="s">
        <v>238</v>
      </c>
      <c r="AI256">
        <v>1</v>
      </c>
      <c r="AR256">
        <v>1</v>
      </c>
      <c r="AS256">
        <v>0.25</v>
      </c>
      <c r="AX256" t="str">
        <f t="shared" si="225"/>
        <v>enemy_1046_agent_2</v>
      </c>
      <c r="BE256" t="s">
        <v>1225</v>
      </c>
      <c r="BG256" t="s">
        <v>218</v>
      </c>
      <c r="BH256" t="s">
        <v>249</v>
      </c>
      <c r="BI256" t="s">
        <v>220</v>
      </c>
      <c r="BJ256" s="19"/>
      <c r="BK256" s="19"/>
      <c r="BL256">
        <v>1</v>
      </c>
    </row>
    <row r="257" ht="14.25" spans="1:64">
      <c r="A257" s="17" t="s">
        <v>1226</v>
      </c>
      <c r="B257" t="s">
        <v>214</v>
      </c>
      <c r="C257">
        <v>1</v>
      </c>
      <c r="D257" s="18" t="s">
        <v>1227</v>
      </c>
      <c r="E257" s="15">
        <v>1047</v>
      </c>
      <c r="F257" t="str">
        <f t="shared" si="224"/>
        <v>enemy_1047_sagent</v>
      </c>
      <c r="G257">
        <v>1</v>
      </c>
      <c r="H257" t="s">
        <v>321</v>
      </c>
      <c r="L257">
        <v>3000</v>
      </c>
      <c r="N257" s="17">
        <v>150</v>
      </c>
      <c r="P257">
        <v>100</v>
      </c>
      <c r="R257" s="17">
        <v>10</v>
      </c>
      <c r="Y257">
        <v>0.05</v>
      </c>
      <c r="Z257" s="17">
        <v>4</v>
      </c>
      <c r="AB257" s="17">
        <v>0.8</v>
      </c>
      <c r="AE257" s="17">
        <v>0</v>
      </c>
      <c r="AF257" s="1" t="s">
        <v>217</v>
      </c>
      <c r="AG257" s="1" t="s">
        <v>238</v>
      </c>
      <c r="AI257">
        <v>1</v>
      </c>
      <c r="AR257">
        <v>1</v>
      </c>
      <c r="AS257">
        <v>0.25</v>
      </c>
      <c r="AX257" t="str">
        <f t="shared" si="225"/>
        <v>enemy_1047_sagent</v>
      </c>
      <c r="BE257" t="s">
        <v>1228</v>
      </c>
      <c r="BG257" t="s">
        <v>218</v>
      </c>
      <c r="BH257" t="s">
        <v>249</v>
      </c>
      <c r="BI257" t="s">
        <v>220</v>
      </c>
      <c r="BJ257" s="19"/>
      <c r="BK257" s="19"/>
      <c r="BL257">
        <v>1</v>
      </c>
    </row>
    <row r="258" ht="14.25" spans="1:64">
      <c r="A258" s="17" t="s">
        <v>1229</v>
      </c>
      <c r="B258" t="s">
        <v>214</v>
      </c>
      <c r="C258">
        <v>1</v>
      </c>
      <c r="D258" s="18" t="s">
        <v>1230</v>
      </c>
      <c r="E258" s="15">
        <v>1047</v>
      </c>
      <c r="F258" t="str">
        <f t="shared" si="224"/>
        <v>enemy_1047_sagent_2</v>
      </c>
      <c r="G258">
        <v>1</v>
      </c>
      <c r="H258" t="s">
        <v>1231</v>
      </c>
      <c r="L258">
        <v>4000</v>
      </c>
      <c r="N258" s="17">
        <v>200</v>
      </c>
      <c r="P258">
        <v>150</v>
      </c>
      <c r="R258" s="17">
        <v>10</v>
      </c>
      <c r="Y258">
        <v>0.05</v>
      </c>
      <c r="Z258" s="17">
        <v>4</v>
      </c>
      <c r="AB258" s="17">
        <v>0.8</v>
      </c>
      <c r="AE258" s="17">
        <v>0</v>
      </c>
      <c r="AF258" s="1" t="s">
        <v>217</v>
      </c>
      <c r="AG258" s="1" t="s">
        <v>238</v>
      </c>
      <c r="AI258">
        <v>1</v>
      </c>
      <c r="AR258">
        <v>1</v>
      </c>
      <c r="AS258">
        <v>0.25</v>
      </c>
      <c r="AX258" t="str">
        <f t="shared" si="225"/>
        <v>enemy_1047_sagent_2</v>
      </c>
      <c r="BE258" t="s">
        <v>1232</v>
      </c>
      <c r="BG258" t="s">
        <v>218</v>
      </c>
      <c r="BH258" t="s">
        <v>249</v>
      </c>
      <c r="BI258" t="s">
        <v>220</v>
      </c>
      <c r="BJ258" s="19"/>
      <c r="BK258" s="19"/>
      <c r="BL258">
        <v>1</v>
      </c>
    </row>
    <row r="259" ht="14.25" spans="1:64">
      <c r="A259" s="17" t="s">
        <v>1233</v>
      </c>
      <c r="B259" t="s">
        <v>214</v>
      </c>
      <c r="C259">
        <v>1</v>
      </c>
      <c r="D259" s="18" t="s">
        <v>1234</v>
      </c>
      <c r="E259" s="15">
        <v>1048</v>
      </c>
      <c r="F259" t="str">
        <f t="shared" si="224"/>
        <v>enemy_1048_hirman</v>
      </c>
      <c r="G259">
        <v>1</v>
      </c>
      <c r="H259" t="s">
        <v>1235</v>
      </c>
      <c r="L259">
        <v>10000</v>
      </c>
      <c r="N259" s="17">
        <v>750</v>
      </c>
      <c r="P259">
        <v>100</v>
      </c>
      <c r="R259" s="17">
        <v>40</v>
      </c>
      <c r="Y259">
        <v>0.05</v>
      </c>
      <c r="Z259" s="17">
        <v>3.3</v>
      </c>
      <c r="AB259" s="17">
        <v>0.75</v>
      </c>
      <c r="AE259" s="17">
        <v>0</v>
      </c>
      <c r="AF259" s="1" t="s">
        <v>217</v>
      </c>
      <c r="AG259" s="1" t="s">
        <v>238</v>
      </c>
      <c r="AI259">
        <v>1</v>
      </c>
      <c r="AR259">
        <v>1</v>
      </c>
      <c r="AS259">
        <v>0.25</v>
      </c>
      <c r="AX259" t="str">
        <f t="shared" si="225"/>
        <v>enemy_1048_hirman</v>
      </c>
      <c r="BE259" t="s">
        <v>1236</v>
      </c>
      <c r="BG259" t="s">
        <v>218</v>
      </c>
      <c r="BH259" t="s">
        <v>249</v>
      </c>
      <c r="BI259" t="s">
        <v>220</v>
      </c>
      <c r="BJ259" s="19"/>
      <c r="BK259" s="19"/>
      <c r="BL259">
        <v>1</v>
      </c>
    </row>
    <row r="260" ht="14.25" spans="1:64">
      <c r="A260" s="17" t="s">
        <v>1237</v>
      </c>
      <c r="B260" t="s">
        <v>214</v>
      </c>
      <c r="C260">
        <v>1</v>
      </c>
      <c r="D260" s="18" t="s">
        <v>1238</v>
      </c>
      <c r="E260" s="15">
        <v>1048</v>
      </c>
      <c r="F260" t="str">
        <f t="shared" si="224"/>
        <v>enemy_1048_hirman_2</v>
      </c>
      <c r="G260">
        <v>1</v>
      </c>
      <c r="H260" t="s">
        <v>1239</v>
      </c>
      <c r="L260">
        <v>13000</v>
      </c>
      <c r="N260" s="17">
        <v>900</v>
      </c>
      <c r="P260">
        <v>100</v>
      </c>
      <c r="R260" s="17">
        <v>40</v>
      </c>
      <c r="Y260">
        <v>0.05</v>
      </c>
      <c r="Z260" s="17">
        <v>3.3</v>
      </c>
      <c r="AB260" s="17">
        <v>0.75</v>
      </c>
      <c r="AE260" s="17">
        <v>0</v>
      </c>
      <c r="AF260" s="1" t="s">
        <v>217</v>
      </c>
      <c r="AG260" s="1" t="s">
        <v>238</v>
      </c>
      <c r="AI260">
        <v>1</v>
      </c>
      <c r="AR260">
        <v>1</v>
      </c>
      <c r="AS260">
        <v>0.25</v>
      </c>
      <c r="AX260" t="str">
        <f t="shared" si="225"/>
        <v>enemy_1048_hirman_2</v>
      </c>
      <c r="BE260" t="s">
        <v>1240</v>
      </c>
      <c r="BG260" t="s">
        <v>218</v>
      </c>
      <c r="BH260" t="s">
        <v>249</v>
      </c>
      <c r="BI260" t="s">
        <v>220</v>
      </c>
      <c r="BJ260" s="19"/>
      <c r="BK260" s="19"/>
      <c r="BL260">
        <v>1</v>
      </c>
    </row>
    <row r="261" ht="14.25" spans="1:64">
      <c r="A261" s="17" t="s">
        <v>1241</v>
      </c>
      <c r="B261" t="s">
        <v>214</v>
      </c>
      <c r="C261">
        <v>1</v>
      </c>
      <c r="D261" s="18" t="s">
        <v>1242</v>
      </c>
      <c r="E261" s="15">
        <v>1049</v>
      </c>
      <c r="F261" t="str">
        <f t="shared" si="224"/>
        <v>enemy_1049_eagent</v>
      </c>
      <c r="G261">
        <v>1</v>
      </c>
      <c r="H261" t="s">
        <v>1243</v>
      </c>
      <c r="L261">
        <v>6000</v>
      </c>
      <c r="N261" s="17">
        <v>300</v>
      </c>
      <c r="P261">
        <v>150</v>
      </c>
      <c r="R261" s="17">
        <v>50</v>
      </c>
      <c r="Y261">
        <v>0.05</v>
      </c>
      <c r="Z261" s="17">
        <v>2</v>
      </c>
      <c r="AB261" s="17">
        <v>0.9</v>
      </c>
      <c r="AE261" s="17">
        <v>0</v>
      </c>
      <c r="AF261" s="1" t="s">
        <v>217</v>
      </c>
      <c r="AG261" s="1" t="s">
        <v>238</v>
      </c>
      <c r="AI261">
        <v>1</v>
      </c>
      <c r="AR261">
        <v>1</v>
      </c>
      <c r="AS261">
        <v>0.25</v>
      </c>
      <c r="AX261" t="str">
        <f t="shared" si="225"/>
        <v>enemy_1049_eagent</v>
      </c>
      <c r="BE261" t="s">
        <v>1244</v>
      </c>
      <c r="BG261" t="s">
        <v>218</v>
      </c>
      <c r="BH261" t="s">
        <v>249</v>
      </c>
      <c r="BI261" t="s">
        <v>220</v>
      </c>
      <c r="BJ261" s="19"/>
      <c r="BK261" s="19"/>
      <c r="BL261">
        <v>1</v>
      </c>
    </row>
    <row r="262" ht="14.25" spans="1:64">
      <c r="A262" s="17" t="s">
        <v>1245</v>
      </c>
      <c r="B262" t="s">
        <v>214</v>
      </c>
      <c r="C262">
        <v>1</v>
      </c>
      <c r="D262" s="18" t="s">
        <v>1246</v>
      </c>
      <c r="E262" s="15">
        <v>1049</v>
      </c>
      <c r="F262" t="str">
        <f t="shared" si="224"/>
        <v>enemy_1049_eagent_2</v>
      </c>
      <c r="G262">
        <v>1</v>
      </c>
      <c r="H262" t="s">
        <v>1247</v>
      </c>
      <c r="L262">
        <v>9000</v>
      </c>
      <c r="N262" s="17">
        <v>350</v>
      </c>
      <c r="P262">
        <v>230</v>
      </c>
      <c r="R262" s="17">
        <v>50</v>
      </c>
      <c r="Y262">
        <v>0.05</v>
      </c>
      <c r="Z262" s="17">
        <v>2</v>
      </c>
      <c r="AB262" s="17">
        <v>0.9</v>
      </c>
      <c r="AE262" s="17">
        <v>0</v>
      </c>
      <c r="AF262" s="1" t="s">
        <v>217</v>
      </c>
      <c r="AG262" s="1" t="s">
        <v>238</v>
      </c>
      <c r="AI262">
        <v>1</v>
      </c>
      <c r="AR262">
        <v>1</v>
      </c>
      <c r="AS262">
        <v>0.25</v>
      </c>
      <c r="AX262" t="str">
        <f t="shared" si="225"/>
        <v>enemy_1049_eagent_2</v>
      </c>
      <c r="BE262" t="s">
        <v>1248</v>
      </c>
      <c r="BG262" t="s">
        <v>218</v>
      </c>
      <c r="BH262" t="s">
        <v>249</v>
      </c>
      <c r="BI262" t="s">
        <v>220</v>
      </c>
      <c r="BJ262" s="19"/>
      <c r="BK262" s="19"/>
      <c r="BL262">
        <v>1</v>
      </c>
    </row>
    <row r="263" ht="14.25" spans="1:64">
      <c r="A263" s="17" t="s">
        <v>1249</v>
      </c>
      <c r="B263" t="s">
        <v>214</v>
      </c>
      <c r="C263">
        <v>1</v>
      </c>
      <c r="D263" s="18" t="s">
        <v>1250</v>
      </c>
      <c r="E263" s="15">
        <v>1050</v>
      </c>
      <c r="F263" t="str">
        <f t="shared" si="224"/>
        <v>enemy_1050_lslime</v>
      </c>
      <c r="G263">
        <v>1</v>
      </c>
      <c r="H263" t="s">
        <v>1251</v>
      </c>
      <c r="L263">
        <v>40000</v>
      </c>
      <c r="N263" s="17">
        <v>230</v>
      </c>
      <c r="P263">
        <v>220</v>
      </c>
      <c r="R263" s="17">
        <v>70</v>
      </c>
      <c r="Y263">
        <v>0.05</v>
      </c>
      <c r="Z263" s="17">
        <v>3.5</v>
      </c>
      <c r="AB263" s="17">
        <v>0.65</v>
      </c>
      <c r="AE263" s="17">
        <v>0</v>
      </c>
      <c r="AF263" s="1" t="s">
        <v>217</v>
      </c>
      <c r="AG263" s="1" t="s">
        <v>238</v>
      </c>
      <c r="AI263">
        <v>1</v>
      </c>
      <c r="AR263">
        <v>1</v>
      </c>
      <c r="AS263">
        <v>0.25</v>
      </c>
      <c r="AX263" t="str">
        <f t="shared" si="225"/>
        <v>enemy_1050_lslime</v>
      </c>
      <c r="BE263" t="s">
        <v>1252</v>
      </c>
      <c r="BG263" t="s">
        <v>218</v>
      </c>
      <c r="BH263" t="s">
        <v>249</v>
      </c>
      <c r="BI263" t="s">
        <v>220</v>
      </c>
      <c r="BJ263" s="19"/>
      <c r="BK263" s="19"/>
      <c r="BL263">
        <v>1</v>
      </c>
    </row>
    <row r="264" ht="14.25" spans="1:64">
      <c r="A264" s="17" t="s">
        <v>1253</v>
      </c>
      <c r="B264" t="s">
        <v>214</v>
      </c>
      <c r="C264">
        <v>1</v>
      </c>
      <c r="D264" s="18" t="s">
        <v>1254</v>
      </c>
      <c r="E264" s="15">
        <v>1051</v>
      </c>
      <c r="F264" t="str">
        <f t="shared" si="224"/>
        <v>enemy_1051_norwiz</v>
      </c>
      <c r="G264">
        <v>1</v>
      </c>
      <c r="H264" t="s">
        <v>1255</v>
      </c>
      <c r="L264">
        <v>3000</v>
      </c>
      <c r="N264" s="17">
        <v>320</v>
      </c>
      <c r="P264">
        <v>100</v>
      </c>
      <c r="R264" s="17">
        <v>50</v>
      </c>
      <c r="Y264">
        <v>0.05</v>
      </c>
      <c r="Z264" s="17">
        <v>4</v>
      </c>
      <c r="AB264" s="17">
        <v>0.8</v>
      </c>
      <c r="AE264" s="17">
        <v>0</v>
      </c>
      <c r="AF264" s="1" t="s">
        <v>217</v>
      </c>
      <c r="AG264" s="1" t="s">
        <v>238</v>
      </c>
      <c r="AI264">
        <v>1</v>
      </c>
      <c r="AR264">
        <v>1</v>
      </c>
      <c r="AS264">
        <v>0.25</v>
      </c>
      <c r="AX264" t="str">
        <f t="shared" si="225"/>
        <v>enemy_1051_norwiz</v>
      </c>
      <c r="BE264" t="s">
        <v>1256</v>
      </c>
      <c r="BG264" t="s">
        <v>218</v>
      </c>
      <c r="BH264" t="s">
        <v>249</v>
      </c>
      <c r="BI264" t="s">
        <v>220</v>
      </c>
      <c r="BJ264" s="19"/>
      <c r="BK264" s="19"/>
      <c r="BL264">
        <v>1</v>
      </c>
    </row>
    <row r="265" ht="14.25" spans="1:64">
      <c r="A265" s="17" t="s">
        <v>1257</v>
      </c>
      <c r="B265" t="s">
        <v>214</v>
      </c>
      <c r="C265">
        <v>1</v>
      </c>
      <c r="D265" s="18" t="s">
        <v>1258</v>
      </c>
      <c r="E265" s="15">
        <v>1051</v>
      </c>
      <c r="F265" t="str">
        <f t="shared" si="224"/>
        <v>enemy_1051_norwiz_2</v>
      </c>
      <c r="G265">
        <v>1</v>
      </c>
      <c r="H265" t="s">
        <v>1259</v>
      </c>
      <c r="L265">
        <v>4000</v>
      </c>
      <c r="N265" s="17">
        <v>350</v>
      </c>
      <c r="P265">
        <v>200</v>
      </c>
      <c r="R265" s="17">
        <v>50</v>
      </c>
      <c r="Y265">
        <v>0.05</v>
      </c>
      <c r="Z265" s="17">
        <v>4</v>
      </c>
      <c r="AB265" s="17">
        <v>0.8</v>
      </c>
      <c r="AE265" s="17">
        <v>0</v>
      </c>
      <c r="AF265" s="1" t="s">
        <v>217</v>
      </c>
      <c r="AG265" s="1" t="s">
        <v>238</v>
      </c>
      <c r="AI265">
        <v>1</v>
      </c>
      <c r="AR265">
        <v>1</v>
      </c>
      <c r="AS265">
        <v>0.25</v>
      </c>
      <c r="AX265" t="str">
        <f t="shared" si="225"/>
        <v>enemy_1051_norwiz_2</v>
      </c>
      <c r="BE265" t="s">
        <v>1260</v>
      </c>
      <c r="BG265" t="s">
        <v>218</v>
      </c>
      <c r="BH265" t="s">
        <v>249</v>
      </c>
      <c r="BI265" t="s">
        <v>220</v>
      </c>
      <c r="BJ265" s="19"/>
      <c r="BK265" s="19"/>
      <c r="BL265">
        <v>1</v>
      </c>
    </row>
    <row r="266" ht="14.25" spans="1:64">
      <c r="A266" s="17" t="s">
        <v>1261</v>
      </c>
      <c r="B266" t="s">
        <v>214</v>
      </c>
      <c r="C266">
        <v>1</v>
      </c>
      <c r="D266" s="18" t="s">
        <v>1262</v>
      </c>
      <c r="E266" s="15">
        <v>1052</v>
      </c>
      <c r="F266" t="str">
        <f t="shared" si="224"/>
        <v>enemy_1052_noramr</v>
      </c>
      <c r="G266">
        <v>1</v>
      </c>
      <c r="H266" t="s">
        <v>311</v>
      </c>
      <c r="L266">
        <v>2500</v>
      </c>
      <c r="N266" s="17">
        <v>200</v>
      </c>
      <c r="P266">
        <v>400</v>
      </c>
      <c r="R266" s="17">
        <v>0</v>
      </c>
      <c r="Y266">
        <v>0.05</v>
      </c>
      <c r="Z266" s="17">
        <v>2</v>
      </c>
      <c r="AB266" s="17">
        <v>1</v>
      </c>
      <c r="AE266" s="17">
        <v>0</v>
      </c>
      <c r="AF266" s="1" t="s">
        <v>217</v>
      </c>
      <c r="AG266" s="1" t="s">
        <v>238</v>
      </c>
      <c r="AI266">
        <v>1</v>
      </c>
      <c r="AR266">
        <v>1</v>
      </c>
      <c r="AS266">
        <v>0.25</v>
      </c>
      <c r="AX266" t="str">
        <f t="shared" si="225"/>
        <v>enemy_1052_noramr</v>
      </c>
      <c r="BE266" t="s">
        <v>1263</v>
      </c>
      <c r="BG266" t="s">
        <v>218</v>
      </c>
      <c r="BH266" t="s">
        <v>249</v>
      </c>
      <c r="BI266" t="s">
        <v>220</v>
      </c>
      <c r="BJ266" s="19"/>
      <c r="BK266" s="19"/>
      <c r="BL266">
        <v>1</v>
      </c>
    </row>
    <row r="267" ht="14.25" spans="1:64">
      <c r="A267" s="17" t="s">
        <v>1264</v>
      </c>
      <c r="B267" t="s">
        <v>214</v>
      </c>
      <c r="C267">
        <v>1</v>
      </c>
      <c r="D267" s="18" t="s">
        <v>1265</v>
      </c>
      <c r="E267" s="15">
        <v>1052</v>
      </c>
      <c r="F267" t="str">
        <f t="shared" si="224"/>
        <v>enemy_1052_noramr_2</v>
      </c>
      <c r="G267">
        <v>1</v>
      </c>
      <c r="H267" t="s">
        <v>1266</v>
      </c>
      <c r="L267">
        <v>3700</v>
      </c>
      <c r="N267" s="17">
        <v>300</v>
      </c>
      <c r="P267">
        <v>500</v>
      </c>
      <c r="R267" s="17">
        <v>0</v>
      </c>
      <c r="Y267">
        <v>0.05</v>
      </c>
      <c r="Z267" s="17">
        <v>2</v>
      </c>
      <c r="AB267" s="17">
        <v>1</v>
      </c>
      <c r="AE267" s="17">
        <v>0</v>
      </c>
      <c r="AF267" s="1" t="s">
        <v>217</v>
      </c>
      <c r="AG267" s="1" t="s">
        <v>238</v>
      </c>
      <c r="AI267">
        <v>1</v>
      </c>
      <c r="AR267">
        <v>1</v>
      </c>
      <c r="AS267">
        <v>0.25</v>
      </c>
      <c r="AX267" t="str">
        <f t="shared" si="225"/>
        <v>enemy_1052_noramr_2</v>
      </c>
      <c r="BE267" t="s">
        <v>1267</v>
      </c>
      <c r="BG267" t="s">
        <v>218</v>
      </c>
      <c r="BH267" t="s">
        <v>249</v>
      </c>
      <c r="BI267" t="s">
        <v>220</v>
      </c>
      <c r="BJ267" s="19"/>
      <c r="BK267" s="19"/>
      <c r="BL267">
        <v>1</v>
      </c>
    </row>
    <row r="268" ht="14.25" spans="1:64">
      <c r="A268" s="17" t="s">
        <v>1268</v>
      </c>
      <c r="B268" t="s">
        <v>214</v>
      </c>
      <c r="C268">
        <v>1</v>
      </c>
      <c r="D268" s="18" t="s">
        <v>1269</v>
      </c>
      <c r="E268" s="15">
        <v>1053</v>
      </c>
      <c r="F268" t="str">
        <f t="shared" si="224"/>
        <v>enemy_1053_norgst</v>
      </c>
      <c r="G268">
        <v>1</v>
      </c>
      <c r="H268" t="s">
        <v>1270</v>
      </c>
      <c r="L268">
        <v>2300</v>
      </c>
      <c r="N268" s="17">
        <v>100</v>
      </c>
      <c r="P268">
        <v>120</v>
      </c>
      <c r="R268" s="17">
        <v>40</v>
      </c>
      <c r="Y268">
        <v>0.05</v>
      </c>
      <c r="Z268" s="17">
        <v>1</v>
      </c>
      <c r="AB268" s="17">
        <v>1.2</v>
      </c>
      <c r="AE268" s="17">
        <v>0</v>
      </c>
      <c r="AF268" s="1" t="s">
        <v>217</v>
      </c>
      <c r="AG268" s="1" t="s">
        <v>238</v>
      </c>
      <c r="AI268">
        <v>1</v>
      </c>
      <c r="AR268">
        <v>1</v>
      </c>
      <c r="AS268">
        <v>0.25</v>
      </c>
      <c r="AX268" t="str">
        <f t="shared" si="225"/>
        <v>enemy_1053_norgst</v>
      </c>
      <c r="BE268" t="s">
        <v>1271</v>
      </c>
      <c r="BG268" t="s">
        <v>218</v>
      </c>
      <c r="BH268" t="s">
        <v>249</v>
      </c>
      <c r="BI268" t="s">
        <v>220</v>
      </c>
      <c r="BJ268" s="19"/>
      <c r="BK268" s="19"/>
      <c r="BL268">
        <v>1</v>
      </c>
    </row>
    <row r="269" ht="14.25" spans="1:64">
      <c r="A269" s="17" t="s">
        <v>1272</v>
      </c>
      <c r="B269" t="s">
        <v>214</v>
      </c>
      <c r="C269">
        <v>1</v>
      </c>
      <c r="D269" s="18" t="s">
        <v>1273</v>
      </c>
      <c r="E269" s="15">
        <v>1053</v>
      </c>
      <c r="F269" t="str">
        <f t="shared" si="224"/>
        <v>enemy_1053_norgst_2</v>
      </c>
      <c r="G269">
        <v>1</v>
      </c>
      <c r="H269" t="s">
        <v>1274</v>
      </c>
      <c r="L269">
        <v>3800</v>
      </c>
      <c r="N269" s="17">
        <v>100</v>
      </c>
      <c r="P269">
        <v>260</v>
      </c>
      <c r="R269" s="17">
        <v>45</v>
      </c>
      <c r="Y269">
        <v>0.05</v>
      </c>
      <c r="Z269" s="17">
        <v>1</v>
      </c>
      <c r="AB269" s="17">
        <v>1.2</v>
      </c>
      <c r="AE269" s="17">
        <v>0</v>
      </c>
      <c r="AF269" s="1" t="s">
        <v>217</v>
      </c>
      <c r="AG269" s="1" t="s">
        <v>238</v>
      </c>
      <c r="AI269">
        <v>1</v>
      </c>
      <c r="AR269">
        <v>1</v>
      </c>
      <c r="AS269">
        <v>0.25</v>
      </c>
      <c r="AX269" t="str">
        <f t="shared" si="225"/>
        <v>enemy_1053_norgst_2</v>
      </c>
      <c r="BE269" t="s">
        <v>1275</v>
      </c>
      <c r="BG269" t="s">
        <v>218</v>
      </c>
      <c r="BH269" t="s">
        <v>249</v>
      </c>
      <c r="BI269" t="s">
        <v>220</v>
      </c>
      <c r="BJ269" s="19"/>
      <c r="BK269" s="19"/>
      <c r="BL269">
        <v>1</v>
      </c>
    </row>
    <row r="270" ht="14.25" spans="1:64">
      <c r="A270" s="17" t="s">
        <v>1276</v>
      </c>
      <c r="B270" t="s">
        <v>214</v>
      </c>
      <c r="C270">
        <v>1</v>
      </c>
      <c r="D270" s="18" t="s">
        <v>1277</v>
      </c>
      <c r="E270" s="15">
        <v>1054</v>
      </c>
      <c r="F270" t="str">
        <f t="shared" si="224"/>
        <v>enemy_1054_norshd</v>
      </c>
      <c r="G270">
        <v>1</v>
      </c>
      <c r="H270" t="s">
        <v>1278</v>
      </c>
      <c r="L270">
        <v>10000</v>
      </c>
      <c r="N270" s="17">
        <v>700</v>
      </c>
      <c r="P270">
        <v>800</v>
      </c>
      <c r="R270" s="17">
        <v>0</v>
      </c>
      <c r="Y270">
        <v>0.05</v>
      </c>
      <c r="Z270" s="17">
        <v>2.6</v>
      </c>
      <c r="AB270" s="17">
        <v>0.75</v>
      </c>
      <c r="AE270" s="17">
        <v>0</v>
      </c>
      <c r="AF270" s="1" t="s">
        <v>217</v>
      </c>
      <c r="AG270" s="1" t="s">
        <v>238</v>
      </c>
      <c r="AI270">
        <v>1</v>
      </c>
      <c r="AR270">
        <v>1</v>
      </c>
      <c r="AS270">
        <v>0.25</v>
      </c>
      <c r="AX270" t="str">
        <f t="shared" si="225"/>
        <v>enemy_1054_norshd</v>
      </c>
      <c r="BE270" t="s">
        <v>1279</v>
      </c>
      <c r="BG270" t="s">
        <v>218</v>
      </c>
      <c r="BH270" t="s">
        <v>219</v>
      </c>
      <c r="BI270" t="s">
        <v>220</v>
      </c>
      <c r="BJ270" s="19"/>
      <c r="BK270" s="19"/>
      <c r="BL270">
        <v>1</v>
      </c>
    </row>
    <row r="271" ht="14.25" spans="1:64">
      <c r="A271" s="17" t="s">
        <v>1280</v>
      </c>
      <c r="B271" t="s">
        <v>214</v>
      </c>
      <c r="C271">
        <v>1</v>
      </c>
      <c r="D271" s="18" t="s">
        <v>1281</v>
      </c>
      <c r="E271" s="15">
        <v>1054</v>
      </c>
      <c r="F271" t="str">
        <f t="shared" si="224"/>
        <v>enemy_1054_norshd_2</v>
      </c>
      <c r="G271">
        <v>1</v>
      </c>
      <c r="H271" t="s">
        <v>1282</v>
      </c>
      <c r="L271">
        <v>14000</v>
      </c>
      <c r="N271" s="17">
        <v>700</v>
      </c>
      <c r="P271">
        <v>1000</v>
      </c>
      <c r="R271" s="17">
        <v>0</v>
      </c>
      <c r="Y271">
        <v>0.05</v>
      </c>
      <c r="Z271" s="17">
        <v>2.6</v>
      </c>
      <c r="AB271" s="17">
        <v>0.75</v>
      </c>
      <c r="AE271" s="17">
        <v>0</v>
      </c>
      <c r="AF271" s="1" t="s">
        <v>217</v>
      </c>
      <c r="AG271" s="1" t="s">
        <v>238</v>
      </c>
      <c r="AI271">
        <v>1</v>
      </c>
      <c r="AR271">
        <v>1</v>
      </c>
      <c r="AS271">
        <v>0.25</v>
      </c>
      <c r="AX271" t="str">
        <f t="shared" si="225"/>
        <v>enemy_1054_norshd_2</v>
      </c>
      <c r="BE271" t="s">
        <v>1283</v>
      </c>
      <c r="BG271" t="s">
        <v>218</v>
      </c>
      <c r="BH271" t="s">
        <v>219</v>
      </c>
      <c r="BI271" t="s">
        <v>220</v>
      </c>
      <c r="BJ271" s="19"/>
      <c r="BK271" s="19"/>
      <c r="BL271">
        <v>1</v>
      </c>
    </row>
    <row r="272" ht="14.25" spans="1:64">
      <c r="A272" s="17" t="s">
        <v>1284</v>
      </c>
      <c r="B272" t="s">
        <v>214</v>
      </c>
      <c r="C272">
        <v>1</v>
      </c>
      <c r="D272" s="18" t="s">
        <v>1285</v>
      </c>
      <c r="E272" s="15">
        <v>1500</v>
      </c>
      <c r="F272" t="str">
        <f t="shared" si="224"/>
        <v>enemy_1500_skulsr</v>
      </c>
      <c r="G272">
        <v>1</v>
      </c>
      <c r="H272" t="s">
        <v>1286</v>
      </c>
      <c r="L272">
        <v>10500</v>
      </c>
      <c r="N272" s="17">
        <v>1000</v>
      </c>
      <c r="P272">
        <v>150</v>
      </c>
      <c r="R272" s="17">
        <v>30</v>
      </c>
      <c r="Y272">
        <v>0.05</v>
      </c>
      <c r="Z272" s="17">
        <v>3</v>
      </c>
      <c r="AB272" s="17">
        <v>0.6</v>
      </c>
      <c r="AE272" s="17">
        <v>0</v>
      </c>
      <c r="AF272" s="1" t="s">
        <v>217</v>
      </c>
      <c r="AG272" s="1" t="s">
        <v>238</v>
      </c>
      <c r="AI272">
        <v>1</v>
      </c>
      <c r="AR272">
        <v>1</v>
      </c>
      <c r="AS272">
        <v>0.25</v>
      </c>
      <c r="AX272" t="str">
        <f t="shared" si="225"/>
        <v>enemy_1500_skulsr</v>
      </c>
      <c r="BE272" t="s">
        <v>1287</v>
      </c>
      <c r="BG272" t="s">
        <v>218</v>
      </c>
      <c r="BH272"/>
      <c r="BI272" t="s">
        <v>220</v>
      </c>
      <c r="BJ272" s="19"/>
      <c r="BK272" s="19"/>
      <c r="BL272">
        <v>1</v>
      </c>
    </row>
    <row r="273" ht="14.25" spans="1:64">
      <c r="A273" s="17" t="s">
        <v>1288</v>
      </c>
      <c r="B273" t="s">
        <v>214</v>
      </c>
      <c r="C273">
        <v>1</v>
      </c>
      <c r="D273" s="18" t="s">
        <v>290</v>
      </c>
      <c r="E273" s="15">
        <v>1502</v>
      </c>
      <c r="F273" t="str">
        <f t="shared" si="224"/>
        <v>enemy_1502_crowns</v>
      </c>
      <c r="G273">
        <v>1</v>
      </c>
      <c r="H273" t="s">
        <v>289</v>
      </c>
      <c r="L273">
        <v>6000</v>
      </c>
      <c r="N273" s="17">
        <v>400</v>
      </c>
      <c r="P273">
        <v>120</v>
      </c>
      <c r="R273" s="17">
        <v>50</v>
      </c>
      <c r="Y273">
        <v>0.05</v>
      </c>
      <c r="Z273" s="17">
        <v>2.8</v>
      </c>
      <c r="AB273" s="17">
        <v>1.4</v>
      </c>
      <c r="AE273" s="17">
        <v>0</v>
      </c>
      <c r="AF273" s="1" t="s">
        <v>217</v>
      </c>
      <c r="AG273" s="1" t="s">
        <v>238</v>
      </c>
      <c r="AI273">
        <v>1</v>
      </c>
      <c r="AR273">
        <v>1</v>
      </c>
      <c r="AS273">
        <v>0.25</v>
      </c>
      <c r="AX273" t="str">
        <f t="shared" si="225"/>
        <v>enemy_1502_crowns</v>
      </c>
      <c r="BE273" t="s">
        <v>1289</v>
      </c>
      <c r="BG273" t="s">
        <v>218</v>
      </c>
      <c r="BH273" t="s">
        <v>249</v>
      </c>
      <c r="BI273" t="s">
        <v>220</v>
      </c>
      <c r="BJ273" s="19"/>
      <c r="BK273" s="19"/>
      <c r="BL273">
        <v>1</v>
      </c>
    </row>
    <row r="274" ht="14.25" spans="1:64">
      <c r="A274" s="17" t="s">
        <v>1290</v>
      </c>
      <c r="B274" t="s">
        <v>214</v>
      </c>
      <c r="C274">
        <v>1</v>
      </c>
      <c r="D274" s="18" t="s">
        <v>1291</v>
      </c>
      <c r="E274" s="15">
        <v>1504</v>
      </c>
      <c r="F274" t="str">
        <f t="shared" si="224"/>
        <v>enemy_1504_cqbw</v>
      </c>
      <c r="G274">
        <v>1</v>
      </c>
      <c r="H274" t="s">
        <v>1292</v>
      </c>
      <c r="L274">
        <v>10000</v>
      </c>
      <c r="N274" s="17">
        <v>470</v>
      </c>
      <c r="P274">
        <v>100</v>
      </c>
      <c r="R274" s="17">
        <v>50</v>
      </c>
      <c r="Y274">
        <v>0.05</v>
      </c>
      <c r="Z274" s="17">
        <v>4</v>
      </c>
      <c r="AB274" s="17">
        <v>1.2</v>
      </c>
      <c r="AE274" s="17">
        <v>0</v>
      </c>
      <c r="AF274" s="1" t="s">
        <v>217</v>
      </c>
      <c r="AG274" s="1" t="s">
        <v>238</v>
      </c>
      <c r="AI274">
        <v>1</v>
      </c>
      <c r="AR274">
        <v>1</v>
      </c>
      <c r="AS274">
        <v>0.25</v>
      </c>
      <c r="AX274" t="str">
        <f t="shared" si="225"/>
        <v>enemy_1504_cqbw</v>
      </c>
      <c r="BE274" t="s">
        <v>1293</v>
      </c>
      <c r="BG274" t="s">
        <v>218</v>
      </c>
      <c r="BH274" t="s">
        <v>249</v>
      </c>
      <c r="BI274" t="s">
        <v>220</v>
      </c>
      <c r="BJ274" s="19"/>
      <c r="BK274" s="19"/>
      <c r="BL274">
        <v>1</v>
      </c>
    </row>
    <row r="275" ht="14.25" spans="1:64">
      <c r="A275" s="17" t="s">
        <v>1294</v>
      </c>
      <c r="B275" t="s">
        <v>214</v>
      </c>
      <c r="C275">
        <v>1</v>
      </c>
      <c r="D275" s="18" t="s">
        <v>1295</v>
      </c>
      <c r="E275" s="15">
        <v>1505</v>
      </c>
      <c r="F275" t="str">
        <f t="shared" si="224"/>
        <v>enemy_1505_frstar</v>
      </c>
      <c r="G275">
        <v>1</v>
      </c>
      <c r="H275" t="s">
        <v>240</v>
      </c>
      <c r="L275">
        <v>25000</v>
      </c>
      <c r="N275" s="17">
        <v>420</v>
      </c>
      <c r="P275">
        <v>250</v>
      </c>
      <c r="R275" s="17">
        <v>50</v>
      </c>
      <c r="Y275">
        <v>0.05</v>
      </c>
      <c r="Z275" s="17">
        <v>3.7</v>
      </c>
      <c r="AB275" s="17">
        <v>0.5</v>
      </c>
      <c r="AE275" s="17">
        <v>0</v>
      </c>
      <c r="AF275" s="1" t="s">
        <v>217</v>
      </c>
      <c r="AG275" s="1" t="s">
        <v>238</v>
      </c>
      <c r="AI275">
        <v>1</v>
      </c>
      <c r="AR275">
        <v>1</v>
      </c>
      <c r="AS275">
        <v>0.25</v>
      </c>
      <c r="AX275" t="str">
        <f t="shared" si="225"/>
        <v>enemy_1505_frstar</v>
      </c>
      <c r="BE275" t="s">
        <v>1296</v>
      </c>
      <c r="BG275" t="s">
        <v>218</v>
      </c>
      <c r="BH275" t="s">
        <v>249</v>
      </c>
      <c r="BI275" t="s">
        <v>220</v>
      </c>
      <c r="BJ275" s="19"/>
      <c r="BK275" s="19"/>
      <c r="BL275">
        <v>1</v>
      </c>
    </row>
    <row r="276" ht="14.25" spans="1:64">
      <c r="A276" s="17" t="s">
        <v>1297</v>
      </c>
      <c r="B276" t="s">
        <v>214</v>
      </c>
      <c r="C276">
        <v>1</v>
      </c>
      <c r="D276" s="18" t="s">
        <v>1298</v>
      </c>
      <c r="E276" s="15">
        <v>1507</v>
      </c>
      <c r="F276" t="str">
        <f t="shared" si="224"/>
        <v>enemy_1507_mephi</v>
      </c>
      <c r="G276">
        <v>1</v>
      </c>
      <c r="H276" t="s">
        <v>1299</v>
      </c>
      <c r="L276">
        <v>28000</v>
      </c>
      <c r="N276" s="17">
        <v>500</v>
      </c>
      <c r="P276">
        <v>200</v>
      </c>
      <c r="R276" s="17">
        <v>60</v>
      </c>
      <c r="Y276">
        <v>0.05</v>
      </c>
      <c r="Z276" s="17">
        <v>6</v>
      </c>
      <c r="AB276" s="17">
        <v>0.5</v>
      </c>
      <c r="AE276" s="17">
        <v>0</v>
      </c>
      <c r="AF276" s="1" t="s">
        <v>217</v>
      </c>
      <c r="AG276" s="1" t="s">
        <v>238</v>
      </c>
      <c r="AI276">
        <v>1</v>
      </c>
      <c r="AR276">
        <v>1</v>
      </c>
      <c r="AS276">
        <v>0.25</v>
      </c>
      <c r="AX276" t="str">
        <f t="shared" si="225"/>
        <v>enemy_1507_mephi</v>
      </c>
      <c r="BE276" t="s">
        <v>1300</v>
      </c>
      <c r="BG276" t="s">
        <v>218</v>
      </c>
      <c r="BH276" t="s">
        <v>249</v>
      </c>
      <c r="BI276" t="s">
        <v>220</v>
      </c>
      <c r="BJ276" s="19"/>
      <c r="BK276" s="19"/>
      <c r="BL276">
        <v>1</v>
      </c>
    </row>
    <row r="277" ht="14.25" spans="1:64">
      <c r="A277" s="17" t="s">
        <v>1301</v>
      </c>
      <c r="B277" t="s">
        <v>214</v>
      </c>
      <c r="C277">
        <v>1</v>
      </c>
      <c r="D277" s="18" t="s">
        <v>1302</v>
      </c>
      <c r="E277" s="15">
        <v>1508</v>
      </c>
      <c r="F277" t="str">
        <f t="shared" si="224"/>
        <v>enemy_1508_faust</v>
      </c>
      <c r="G277">
        <v>1</v>
      </c>
      <c r="H277" t="s">
        <v>1303</v>
      </c>
      <c r="L277">
        <v>37000</v>
      </c>
      <c r="N277" s="17">
        <v>1000</v>
      </c>
      <c r="P277">
        <v>350</v>
      </c>
      <c r="R277" s="17">
        <v>35</v>
      </c>
      <c r="Y277">
        <v>0.05</v>
      </c>
      <c r="Z277" s="17">
        <v>5</v>
      </c>
      <c r="AB277" s="17">
        <v>0.5</v>
      </c>
      <c r="AE277" s="17">
        <v>0</v>
      </c>
      <c r="AF277" s="1" t="s">
        <v>217</v>
      </c>
      <c r="AG277" s="1" t="s">
        <v>238</v>
      </c>
      <c r="AI277">
        <v>1</v>
      </c>
      <c r="AR277">
        <v>1</v>
      </c>
      <c r="AS277">
        <v>0.25</v>
      </c>
      <c r="AX277" t="str">
        <f t="shared" si="225"/>
        <v>enemy_1508_faust</v>
      </c>
      <c r="BE277" t="s">
        <v>1304</v>
      </c>
      <c r="BG277" t="s">
        <v>218</v>
      </c>
      <c r="BH277" t="s">
        <v>249</v>
      </c>
      <c r="BI277" t="s">
        <v>220</v>
      </c>
      <c r="BJ277" s="19"/>
      <c r="BK277" s="19"/>
      <c r="BL277">
        <v>1</v>
      </c>
    </row>
    <row r="278" ht="14.25" spans="1:64">
      <c r="A278" s="17" t="s">
        <v>1305</v>
      </c>
      <c r="B278" t="s">
        <v>214</v>
      </c>
      <c r="C278">
        <v>1</v>
      </c>
      <c r="D278" s="18" t="s">
        <v>1306</v>
      </c>
      <c r="E278" s="15">
        <v>1055</v>
      </c>
      <c r="F278" t="str">
        <f t="shared" si="224"/>
        <v>enemy_1055_ganman</v>
      </c>
      <c r="G278">
        <v>1</v>
      </c>
      <c r="H278" t="s">
        <v>1307</v>
      </c>
      <c r="L278">
        <v>2700</v>
      </c>
      <c r="N278" s="17">
        <v>250</v>
      </c>
      <c r="P278">
        <v>100</v>
      </c>
      <c r="R278" s="17">
        <v>10</v>
      </c>
      <c r="Y278">
        <v>0.05</v>
      </c>
      <c r="Z278" s="17">
        <v>2</v>
      </c>
      <c r="AB278" s="17">
        <v>1</v>
      </c>
      <c r="AE278" s="17">
        <v>0</v>
      </c>
      <c r="AF278" s="1" t="s">
        <v>217</v>
      </c>
      <c r="AG278" s="1" t="s">
        <v>238</v>
      </c>
      <c r="AI278">
        <v>1</v>
      </c>
      <c r="AR278">
        <v>1</v>
      </c>
      <c r="AS278">
        <v>0.25</v>
      </c>
      <c r="AX278" t="str">
        <f t="shared" si="225"/>
        <v>enemy_1055_ganman</v>
      </c>
      <c r="BE278" t="s">
        <v>1308</v>
      </c>
      <c r="BG278" t="s">
        <v>218</v>
      </c>
      <c r="BH278" t="s">
        <v>249</v>
      </c>
      <c r="BI278" t="s">
        <v>220</v>
      </c>
      <c r="BJ278" s="19"/>
      <c r="BK278" s="19"/>
      <c r="BL278">
        <v>1</v>
      </c>
    </row>
    <row r="279" ht="14.25" spans="1:64">
      <c r="A279" s="17" t="s">
        <v>1309</v>
      </c>
      <c r="B279" t="s">
        <v>214</v>
      </c>
      <c r="C279">
        <v>1</v>
      </c>
      <c r="D279" s="18" t="s">
        <v>1310</v>
      </c>
      <c r="E279" s="15">
        <v>1055</v>
      </c>
      <c r="F279" t="str">
        <f t="shared" si="224"/>
        <v>enemy_1055_ganman_2</v>
      </c>
      <c r="G279">
        <v>1</v>
      </c>
      <c r="H279" t="s">
        <v>1311</v>
      </c>
      <c r="L279">
        <v>3800</v>
      </c>
      <c r="N279" s="17">
        <v>350</v>
      </c>
      <c r="P279">
        <v>160</v>
      </c>
      <c r="R279" s="17">
        <v>10</v>
      </c>
      <c r="Y279">
        <v>0.05</v>
      </c>
      <c r="Z279" s="17">
        <v>2</v>
      </c>
      <c r="AB279" s="17">
        <v>1</v>
      </c>
      <c r="AE279" s="17">
        <v>0</v>
      </c>
      <c r="AF279" s="1" t="s">
        <v>217</v>
      </c>
      <c r="AG279" s="1" t="s">
        <v>238</v>
      </c>
      <c r="AI279">
        <v>1</v>
      </c>
      <c r="AR279">
        <v>1</v>
      </c>
      <c r="AS279">
        <v>0.25</v>
      </c>
      <c r="AX279" t="str">
        <f t="shared" si="225"/>
        <v>enemy_1055_ganman_2</v>
      </c>
      <c r="BE279" t="s">
        <v>1312</v>
      </c>
      <c r="BG279" t="s">
        <v>218</v>
      </c>
      <c r="BH279" t="s">
        <v>249</v>
      </c>
      <c r="BI279" t="s">
        <v>220</v>
      </c>
      <c r="BJ279" s="19"/>
      <c r="BK279" s="19"/>
      <c r="BL279">
        <v>1</v>
      </c>
    </row>
    <row r="280" ht="14.25" spans="1:64">
      <c r="A280" s="17" t="s">
        <v>1313</v>
      </c>
      <c r="B280" t="s">
        <v>214</v>
      </c>
      <c r="C280">
        <v>1</v>
      </c>
      <c r="D280" s="18" t="s">
        <v>1314</v>
      </c>
      <c r="E280" s="15">
        <v>1056</v>
      </c>
      <c r="F280" t="str">
        <f t="shared" si="224"/>
        <v>enemy_1056_ganwar</v>
      </c>
      <c r="G280">
        <v>1</v>
      </c>
      <c r="H280" t="s">
        <v>1315</v>
      </c>
      <c r="L280">
        <v>3200</v>
      </c>
      <c r="N280" s="17">
        <v>290</v>
      </c>
      <c r="P280">
        <v>250</v>
      </c>
      <c r="R280" s="17">
        <v>0</v>
      </c>
      <c r="Y280">
        <v>0.05</v>
      </c>
      <c r="Z280" s="17">
        <v>0.4</v>
      </c>
      <c r="AB280" s="17">
        <v>0.95</v>
      </c>
      <c r="AE280" s="17">
        <v>0</v>
      </c>
      <c r="AF280" s="1" t="s">
        <v>217</v>
      </c>
      <c r="AG280" s="1" t="s">
        <v>238</v>
      </c>
      <c r="AI280">
        <v>1</v>
      </c>
      <c r="AR280">
        <v>1</v>
      </c>
      <c r="AS280">
        <v>0.25</v>
      </c>
      <c r="AX280" t="str">
        <f t="shared" si="225"/>
        <v>enemy_1056_ganwar</v>
      </c>
      <c r="BE280" t="s">
        <v>1316</v>
      </c>
      <c r="BG280" t="s">
        <v>218</v>
      </c>
      <c r="BH280" t="s">
        <v>249</v>
      </c>
      <c r="BI280" t="s">
        <v>220</v>
      </c>
      <c r="BJ280" s="19"/>
      <c r="BK280" s="19"/>
      <c r="BL280">
        <v>1</v>
      </c>
    </row>
    <row r="281" ht="14.25" spans="1:64">
      <c r="A281" s="17" t="s">
        <v>1317</v>
      </c>
      <c r="B281" t="s">
        <v>214</v>
      </c>
      <c r="C281">
        <v>1</v>
      </c>
      <c r="D281" s="18" t="s">
        <v>1318</v>
      </c>
      <c r="E281" s="15">
        <v>1056</v>
      </c>
      <c r="F281" t="str">
        <f t="shared" si="224"/>
        <v>enemy_1056_ganwar_2</v>
      </c>
      <c r="G281">
        <v>1</v>
      </c>
      <c r="H281" t="s">
        <v>1319</v>
      </c>
      <c r="L281">
        <v>4200</v>
      </c>
      <c r="N281" s="17">
        <v>380</v>
      </c>
      <c r="P281">
        <v>300</v>
      </c>
      <c r="R281" s="17">
        <v>0</v>
      </c>
      <c r="Y281">
        <v>0.05</v>
      </c>
      <c r="Z281" s="17">
        <v>0.4</v>
      </c>
      <c r="AB281" s="17">
        <v>0.95</v>
      </c>
      <c r="AE281" s="17">
        <v>0</v>
      </c>
      <c r="AF281" s="1" t="s">
        <v>217</v>
      </c>
      <c r="AG281" s="1" t="s">
        <v>238</v>
      </c>
      <c r="AI281">
        <v>1</v>
      </c>
      <c r="AR281">
        <v>1</v>
      </c>
      <c r="AS281">
        <v>0.25</v>
      </c>
      <c r="AX281" t="str">
        <f t="shared" si="225"/>
        <v>enemy_1056_ganwar_2</v>
      </c>
      <c r="BE281" t="s">
        <v>1320</v>
      </c>
      <c r="BG281" t="s">
        <v>218</v>
      </c>
      <c r="BH281" t="s">
        <v>249</v>
      </c>
      <c r="BI281" t="s">
        <v>220</v>
      </c>
      <c r="BJ281" s="19"/>
      <c r="BK281" s="19"/>
      <c r="BL281">
        <v>1</v>
      </c>
    </row>
    <row r="282" ht="14.25" spans="1:64">
      <c r="A282" s="17" t="s">
        <v>1321</v>
      </c>
      <c r="B282" t="s">
        <v>214</v>
      </c>
      <c r="C282">
        <v>1</v>
      </c>
      <c r="D282" s="18" t="s">
        <v>1322</v>
      </c>
      <c r="E282" s="15">
        <v>1057</v>
      </c>
      <c r="F282" t="str">
        <f t="shared" si="224"/>
        <v>enemy_1057_gansho</v>
      </c>
      <c r="G282">
        <v>1</v>
      </c>
      <c r="H282" t="s">
        <v>1323</v>
      </c>
      <c r="L282">
        <v>3000</v>
      </c>
      <c r="N282" s="17">
        <v>180</v>
      </c>
      <c r="P282">
        <v>150</v>
      </c>
      <c r="R282" s="17">
        <v>0</v>
      </c>
      <c r="Y282">
        <v>0.05</v>
      </c>
      <c r="Z282" s="17">
        <v>3</v>
      </c>
      <c r="AB282" s="17">
        <v>1</v>
      </c>
      <c r="AE282" s="17">
        <v>0</v>
      </c>
      <c r="AF282" s="1" t="s">
        <v>217</v>
      </c>
      <c r="AG282" s="1" t="s">
        <v>238</v>
      </c>
      <c r="AI282">
        <v>1</v>
      </c>
      <c r="AR282">
        <v>1</v>
      </c>
      <c r="AS282">
        <v>0.25</v>
      </c>
      <c r="AX282" t="str">
        <f t="shared" si="225"/>
        <v>enemy_1057_gansho</v>
      </c>
      <c r="BE282" t="s">
        <v>1324</v>
      </c>
      <c r="BG282" t="s">
        <v>218</v>
      </c>
      <c r="BH282" t="s">
        <v>249</v>
      </c>
      <c r="BI282" t="s">
        <v>220</v>
      </c>
      <c r="BJ282" s="19"/>
      <c r="BK282" s="19"/>
      <c r="BL282">
        <v>1</v>
      </c>
    </row>
    <row r="283" ht="14.25" spans="1:64">
      <c r="A283" s="17" t="s">
        <v>1325</v>
      </c>
      <c r="B283" t="s">
        <v>214</v>
      </c>
      <c r="C283">
        <v>1</v>
      </c>
      <c r="D283" s="18" t="s">
        <v>1326</v>
      </c>
      <c r="E283" s="15">
        <v>1057</v>
      </c>
      <c r="F283" t="str">
        <f t="shared" si="224"/>
        <v>enemy_1057_gansho_2</v>
      </c>
      <c r="G283">
        <v>1</v>
      </c>
      <c r="H283" t="s">
        <v>323</v>
      </c>
      <c r="L283">
        <v>4000</v>
      </c>
      <c r="N283" s="17">
        <v>230</v>
      </c>
      <c r="P283">
        <v>200</v>
      </c>
      <c r="R283" s="17">
        <v>0</v>
      </c>
      <c r="Y283">
        <v>0.05</v>
      </c>
      <c r="Z283" s="17">
        <v>3</v>
      </c>
      <c r="AB283" s="17">
        <v>1</v>
      </c>
      <c r="AE283" s="17">
        <v>0</v>
      </c>
      <c r="AF283" s="1" t="s">
        <v>217</v>
      </c>
      <c r="AG283" s="1" t="s">
        <v>238</v>
      </c>
      <c r="AI283">
        <v>1</v>
      </c>
      <c r="AR283">
        <v>1</v>
      </c>
      <c r="AS283">
        <v>0.25</v>
      </c>
      <c r="AX283" t="str">
        <f t="shared" si="225"/>
        <v>enemy_1057_gansho_2</v>
      </c>
      <c r="BE283" t="s">
        <v>1327</v>
      </c>
      <c r="BG283" t="s">
        <v>218</v>
      </c>
      <c r="BH283" t="s">
        <v>249</v>
      </c>
      <c r="BI283" t="s">
        <v>220</v>
      </c>
      <c r="BJ283" s="19"/>
      <c r="BK283" s="19"/>
      <c r="BL283">
        <v>1</v>
      </c>
    </row>
    <row r="284" ht="14.25" spans="1:64">
      <c r="A284" s="17" t="s">
        <v>1328</v>
      </c>
      <c r="B284" t="s">
        <v>214</v>
      </c>
      <c r="C284">
        <v>1</v>
      </c>
      <c r="D284" s="18" t="s">
        <v>1329</v>
      </c>
      <c r="E284" s="15">
        <v>1058</v>
      </c>
      <c r="F284" t="str">
        <f t="shared" si="224"/>
        <v>enemy_1058_traink</v>
      </c>
      <c r="G284">
        <v>1</v>
      </c>
      <c r="H284" t="s">
        <v>1330</v>
      </c>
      <c r="L284">
        <v>16000</v>
      </c>
      <c r="N284" s="17">
        <v>800</v>
      </c>
      <c r="P284">
        <v>800</v>
      </c>
      <c r="R284" s="17">
        <v>20</v>
      </c>
      <c r="Y284">
        <v>0.05</v>
      </c>
      <c r="Z284" s="17">
        <v>3.5</v>
      </c>
      <c r="AB284" s="17">
        <v>1.2</v>
      </c>
      <c r="AE284" s="17">
        <v>0</v>
      </c>
      <c r="AF284" s="1" t="s">
        <v>217</v>
      </c>
      <c r="AG284" s="1" t="s">
        <v>238</v>
      </c>
      <c r="AI284">
        <v>1</v>
      </c>
      <c r="AR284">
        <v>1</v>
      </c>
      <c r="AS284">
        <v>0.25</v>
      </c>
      <c r="AX284" t="str">
        <f t="shared" si="225"/>
        <v>enemy_1058_traink</v>
      </c>
      <c r="BE284" t="s">
        <v>1331</v>
      </c>
      <c r="BG284" t="s">
        <v>218</v>
      </c>
      <c r="BH284" t="s">
        <v>249</v>
      </c>
      <c r="BI284" t="s">
        <v>220</v>
      </c>
      <c r="BJ284" s="19"/>
      <c r="BK284" s="19"/>
      <c r="BL284">
        <v>1</v>
      </c>
    </row>
    <row r="285" ht="14.25" spans="1:64">
      <c r="A285" s="17" t="s">
        <v>1332</v>
      </c>
      <c r="B285" t="s">
        <v>214</v>
      </c>
      <c r="C285">
        <v>1</v>
      </c>
      <c r="D285" s="18" t="s">
        <v>1333</v>
      </c>
      <c r="E285" s="15">
        <v>1058</v>
      </c>
      <c r="F285" t="str">
        <f t="shared" si="224"/>
        <v>enemy_1058_traink_2</v>
      </c>
      <c r="G285">
        <v>1</v>
      </c>
      <c r="H285" t="s">
        <v>1334</v>
      </c>
      <c r="L285">
        <v>25000</v>
      </c>
      <c r="N285" s="17">
        <v>1000</v>
      </c>
      <c r="P285">
        <v>1000</v>
      </c>
      <c r="R285" s="17">
        <v>30</v>
      </c>
      <c r="Y285">
        <v>0.05</v>
      </c>
      <c r="Z285" s="17">
        <v>3.5</v>
      </c>
      <c r="AB285" s="17">
        <v>1.2</v>
      </c>
      <c r="AE285" s="17">
        <v>0</v>
      </c>
      <c r="AF285" s="1" t="s">
        <v>217</v>
      </c>
      <c r="AG285" s="1" t="s">
        <v>238</v>
      </c>
      <c r="AI285">
        <v>1</v>
      </c>
      <c r="AR285">
        <v>1</v>
      </c>
      <c r="AS285">
        <v>0.25</v>
      </c>
      <c r="AX285" t="str">
        <f t="shared" si="225"/>
        <v>enemy_1058_traink_2</v>
      </c>
      <c r="BE285" t="s">
        <v>1331</v>
      </c>
      <c r="BG285" t="s">
        <v>218</v>
      </c>
      <c r="BH285" t="s">
        <v>249</v>
      </c>
      <c r="BI285" t="s">
        <v>220</v>
      </c>
      <c r="BJ285" s="19"/>
      <c r="BK285" s="19"/>
      <c r="BL285">
        <v>1</v>
      </c>
    </row>
    <row r="286" ht="14.25" spans="1:64">
      <c r="A286" s="17" t="s">
        <v>1335</v>
      </c>
      <c r="B286" t="s">
        <v>214</v>
      </c>
      <c r="C286">
        <v>1</v>
      </c>
      <c r="D286" s="18" t="s">
        <v>1336</v>
      </c>
      <c r="E286" s="15">
        <v>1059</v>
      </c>
      <c r="F286" t="str">
        <f t="shared" si="224"/>
        <v>enemy_1059_buster</v>
      </c>
      <c r="G286">
        <v>1</v>
      </c>
      <c r="H286" t="s">
        <v>1337</v>
      </c>
      <c r="L286">
        <v>9000</v>
      </c>
      <c r="N286" s="17">
        <v>700</v>
      </c>
      <c r="P286">
        <v>500</v>
      </c>
      <c r="R286" s="17">
        <v>0</v>
      </c>
      <c r="Y286">
        <v>0.05</v>
      </c>
      <c r="Z286" s="17">
        <v>5</v>
      </c>
      <c r="AB286" s="17">
        <v>0.8</v>
      </c>
      <c r="AE286" s="17">
        <v>0</v>
      </c>
      <c r="AF286" s="1" t="s">
        <v>217</v>
      </c>
      <c r="AG286" s="1" t="s">
        <v>238</v>
      </c>
      <c r="AI286">
        <v>1</v>
      </c>
      <c r="AR286">
        <v>1</v>
      </c>
      <c r="AS286">
        <v>0.25</v>
      </c>
      <c r="AX286" t="str">
        <f t="shared" si="225"/>
        <v>enemy_1059_buster</v>
      </c>
      <c r="BE286" t="s">
        <v>1338</v>
      </c>
      <c r="BG286" t="s">
        <v>218</v>
      </c>
      <c r="BH286" t="s">
        <v>249</v>
      </c>
      <c r="BI286" t="s">
        <v>220</v>
      </c>
      <c r="BJ286" s="19"/>
      <c r="BK286" s="19"/>
      <c r="BL286">
        <v>1</v>
      </c>
    </row>
    <row r="287" ht="14.25" spans="1:64">
      <c r="A287" s="17" t="s">
        <v>1339</v>
      </c>
      <c r="B287" t="s">
        <v>214</v>
      </c>
      <c r="C287">
        <v>1</v>
      </c>
      <c r="D287" s="18" t="s">
        <v>1340</v>
      </c>
      <c r="E287" s="15">
        <v>1059</v>
      </c>
      <c r="F287" t="str">
        <f t="shared" si="224"/>
        <v>enemy_1059_buster_2</v>
      </c>
      <c r="G287">
        <v>1</v>
      </c>
      <c r="H287" t="s">
        <v>1341</v>
      </c>
      <c r="L287">
        <v>13000</v>
      </c>
      <c r="N287" s="17">
        <v>800</v>
      </c>
      <c r="P287">
        <v>600</v>
      </c>
      <c r="R287" s="17">
        <v>0</v>
      </c>
      <c r="Y287">
        <v>0.05</v>
      </c>
      <c r="Z287" s="17">
        <v>5</v>
      </c>
      <c r="AB287" s="17">
        <v>0.8</v>
      </c>
      <c r="AE287" s="17">
        <v>0</v>
      </c>
      <c r="AF287" s="1" t="s">
        <v>217</v>
      </c>
      <c r="AG287" s="1" t="s">
        <v>238</v>
      </c>
      <c r="AI287">
        <v>1</v>
      </c>
      <c r="AR287">
        <v>1</v>
      </c>
      <c r="AS287">
        <v>0.25</v>
      </c>
      <c r="AX287" t="str">
        <f t="shared" si="225"/>
        <v>enemy_1059_buster_2</v>
      </c>
      <c r="BE287" t="s">
        <v>1338</v>
      </c>
      <c r="BG287" t="s">
        <v>218</v>
      </c>
      <c r="BH287" t="s">
        <v>249</v>
      </c>
      <c r="BI287" t="s">
        <v>220</v>
      </c>
      <c r="BJ287" s="19"/>
      <c r="BK287" s="19"/>
      <c r="BL287">
        <v>1</v>
      </c>
    </row>
    <row r="288" ht="14.25" spans="1:64">
      <c r="A288" s="17" t="s">
        <v>1342</v>
      </c>
      <c r="B288" t="s">
        <v>214</v>
      </c>
      <c r="C288">
        <v>1</v>
      </c>
      <c r="D288" s="18" t="s">
        <v>1343</v>
      </c>
      <c r="E288" s="15">
        <v>1060</v>
      </c>
      <c r="F288" t="str">
        <f t="shared" si="224"/>
        <v>enemy_1060_emouse</v>
      </c>
      <c r="G288">
        <v>1</v>
      </c>
      <c r="H288" t="s">
        <v>1344</v>
      </c>
      <c r="L288">
        <v>3000</v>
      </c>
      <c r="N288" s="17">
        <v>700</v>
      </c>
      <c r="P288">
        <v>250</v>
      </c>
      <c r="R288" s="17">
        <v>20</v>
      </c>
      <c r="Y288">
        <v>0.05</v>
      </c>
      <c r="Z288" s="17">
        <v>3.2</v>
      </c>
      <c r="AB288" s="17">
        <v>0.9</v>
      </c>
      <c r="AE288" s="17">
        <v>0</v>
      </c>
      <c r="AF288" s="1" t="s">
        <v>217</v>
      </c>
      <c r="AG288" s="1" t="s">
        <v>238</v>
      </c>
      <c r="AI288">
        <v>1</v>
      </c>
      <c r="AR288">
        <v>1</v>
      </c>
      <c r="AS288">
        <v>0.25</v>
      </c>
      <c r="AX288" t="str">
        <f t="shared" si="225"/>
        <v>enemy_1060_emouse</v>
      </c>
      <c r="BE288" t="s">
        <v>1345</v>
      </c>
      <c r="BG288" t="s">
        <v>218</v>
      </c>
      <c r="BH288" t="s">
        <v>249</v>
      </c>
      <c r="BI288" t="s">
        <v>220</v>
      </c>
      <c r="BJ288" s="19"/>
      <c r="BK288" s="19"/>
      <c r="BL288">
        <v>1</v>
      </c>
    </row>
    <row r="289" ht="14.25" spans="1:64">
      <c r="A289" s="17" t="s">
        <v>1346</v>
      </c>
      <c r="B289" t="s">
        <v>214</v>
      </c>
      <c r="C289">
        <v>1</v>
      </c>
      <c r="D289" s="18" t="s">
        <v>1347</v>
      </c>
      <c r="E289" s="15">
        <v>1060</v>
      </c>
      <c r="F289" t="str">
        <f t="shared" si="224"/>
        <v>enemy_1060_emouse_2</v>
      </c>
      <c r="G289">
        <v>1</v>
      </c>
      <c r="H289" t="s">
        <v>1348</v>
      </c>
      <c r="L289">
        <v>4000</v>
      </c>
      <c r="N289" s="17">
        <v>800</v>
      </c>
      <c r="P289">
        <v>250</v>
      </c>
      <c r="R289" s="17">
        <v>20</v>
      </c>
      <c r="Y289">
        <v>0.05</v>
      </c>
      <c r="Z289" s="17">
        <v>3.2</v>
      </c>
      <c r="AB289" s="17">
        <v>0.9</v>
      </c>
      <c r="AE289" s="17">
        <v>0</v>
      </c>
      <c r="AF289" s="1" t="s">
        <v>217</v>
      </c>
      <c r="AG289" s="1" t="s">
        <v>238</v>
      </c>
      <c r="AI289">
        <v>1</v>
      </c>
      <c r="AR289">
        <v>1</v>
      </c>
      <c r="AS289">
        <v>0.25</v>
      </c>
      <c r="AX289" t="str">
        <f t="shared" si="225"/>
        <v>enemy_1060_emouse_2</v>
      </c>
      <c r="BE289" t="s">
        <v>1345</v>
      </c>
      <c r="BG289" t="s">
        <v>218</v>
      </c>
      <c r="BH289" t="s">
        <v>249</v>
      </c>
      <c r="BI289" t="s">
        <v>220</v>
      </c>
      <c r="BJ289" s="19"/>
      <c r="BK289" s="19"/>
      <c r="BL289">
        <v>1</v>
      </c>
    </row>
    <row r="290" ht="14.25" spans="1:64">
      <c r="A290" s="17" t="s">
        <v>1349</v>
      </c>
      <c r="B290" t="s">
        <v>214</v>
      </c>
      <c r="C290">
        <v>1</v>
      </c>
      <c r="D290" s="18" t="s">
        <v>1350</v>
      </c>
      <c r="E290" s="15">
        <v>1509</v>
      </c>
      <c r="F290" t="str">
        <f t="shared" si="224"/>
        <v>enemy_1509_mousek</v>
      </c>
      <c r="G290">
        <v>1</v>
      </c>
      <c r="H290" t="s">
        <v>1351</v>
      </c>
      <c r="L290">
        <v>22000</v>
      </c>
      <c r="N290" s="17">
        <v>470</v>
      </c>
      <c r="P290">
        <v>350</v>
      </c>
      <c r="R290" s="17">
        <v>30</v>
      </c>
      <c r="Y290">
        <v>0.05</v>
      </c>
      <c r="Z290" s="17">
        <v>3.4</v>
      </c>
      <c r="AB290" s="17">
        <v>0.6</v>
      </c>
      <c r="AE290" s="17">
        <v>0</v>
      </c>
      <c r="AF290" s="1" t="s">
        <v>217</v>
      </c>
      <c r="AG290" s="1" t="s">
        <v>238</v>
      </c>
      <c r="AI290">
        <v>1</v>
      </c>
      <c r="AR290">
        <v>1</v>
      </c>
      <c r="AS290">
        <v>0.25</v>
      </c>
      <c r="AX290" t="str">
        <f t="shared" si="225"/>
        <v>enemy_1509_mousek</v>
      </c>
      <c r="BE290" t="s">
        <v>1352</v>
      </c>
      <c r="BG290" t="s">
        <v>218</v>
      </c>
      <c r="BH290" t="s">
        <v>249</v>
      </c>
      <c r="BI290" t="s">
        <v>220</v>
      </c>
      <c r="BJ290" s="19"/>
      <c r="BK290" s="19"/>
      <c r="BL290">
        <v>1</v>
      </c>
    </row>
    <row r="291" ht="14.25" spans="1:64">
      <c r="A291" s="17" t="s">
        <v>1353</v>
      </c>
      <c r="B291" t="s">
        <v>214</v>
      </c>
      <c r="C291">
        <v>1</v>
      </c>
      <c r="D291" s="18" t="s">
        <v>1354</v>
      </c>
      <c r="E291" s="15">
        <v>1061</v>
      </c>
      <c r="F291" t="str">
        <f t="shared" si="224"/>
        <v>enemy_1061_zomshd</v>
      </c>
      <c r="G291">
        <v>1</v>
      </c>
      <c r="H291" t="s">
        <v>1355</v>
      </c>
      <c r="L291">
        <v>10000</v>
      </c>
      <c r="N291" s="17">
        <v>600</v>
      </c>
      <c r="P291">
        <v>800</v>
      </c>
      <c r="R291" s="17">
        <v>0</v>
      </c>
      <c r="Y291">
        <v>0.05</v>
      </c>
      <c r="Z291" s="17">
        <v>2.6</v>
      </c>
      <c r="AB291" s="17">
        <v>0.75</v>
      </c>
      <c r="AE291" s="17">
        <v>0</v>
      </c>
      <c r="AF291" s="1" t="s">
        <v>217</v>
      </c>
      <c r="AG291" s="1" t="s">
        <v>238</v>
      </c>
      <c r="AI291">
        <v>1</v>
      </c>
      <c r="AR291">
        <v>1</v>
      </c>
      <c r="AS291">
        <v>0.25</v>
      </c>
      <c r="AX291" t="str">
        <f t="shared" si="225"/>
        <v>enemy_1061_zomshd</v>
      </c>
      <c r="BE291" t="s">
        <v>1356</v>
      </c>
      <c r="BG291" t="s">
        <v>218</v>
      </c>
      <c r="BH291" t="s">
        <v>219</v>
      </c>
      <c r="BI291" t="s">
        <v>220</v>
      </c>
      <c r="BJ291" s="19"/>
      <c r="BK291" s="19"/>
      <c r="BL291">
        <v>1</v>
      </c>
    </row>
    <row r="292" ht="14.25" spans="1:64">
      <c r="A292" s="17" t="s">
        <v>1357</v>
      </c>
      <c r="B292" t="s">
        <v>214</v>
      </c>
      <c r="C292">
        <v>1</v>
      </c>
      <c r="D292" s="18" t="s">
        <v>1358</v>
      </c>
      <c r="E292" s="15">
        <v>1061</v>
      </c>
      <c r="F292" t="str">
        <f t="shared" si="224"/>
        <v>enemy_1061_zomshd_2</v>
      </c>
      <c r="G292">
        <v>1</v>
      </c>
      <c r="H292" t="s">
        <v>1359</v>
      </c>
      <c r="L292">
        <v>16000</v>
      </c>
      <c r="N292" s="17">
        <v>800</v>
      </c>
      <c r="P292">
        <v>1000</v>
      </c>
      <c r="R292" s="17">
        <v>0</v>
      </c>
      <c r="Y292">
        <v>0.05</v>
      </c>
      <c r="Z292" s="17">
        <v>2.6</v>
      </c>
      <c r="AB292" s="17">
        <v>0.75</v>
      </c>
      <c r="AE292" s="17">
        <v>0</v>
      </c>
      <c r="AF292" s="1" t="s">
        <v>217</v>
      </c>
      <c r="AG292" s="1" t="s">
        <v>238</v>
      </c>
      <c r="AI292">
        <v>1</v>
      </c>
      <c r="AR292">
        <v>1</v>
      </c>
      <c r="AS292">
        <v>0.25</v>
      </c>
      <c r="AX292" t="str">
        <f t="shared" si="225"/>
        <v>enemy_1061_zomshd_2</v>
      </c>
      <c r="BE292" t="s">
        <v>1360</v>
      </c>
      <c r="BG292" t="s">
        <v>218</v>
      </c>
      <c r="BH292" t="s">
        <v>219</v>
      </c>
      <c r="BI292" t="s">
        <v>220</v>
      </c>
      <c r="BJ292" s="19"/>
      <c r="BK292" s="19"/>
      <c r="BL292">
        <v>1</v>
      </c>
    </row>
    <row r="293" ht="14.25" spans="1:64">
      <c r="A293" s="17" t="s">
        <v>1361</v>
      </c>
      <c r="B293" t="s">
        <v>214</v>
      </c>
      <c r="C293">
        <v>1</v>
      </c>
      <c r="D293" s="18" t="s">
        <v>1362</v>
      </c>
      <c r="E293" s="15">
        <v>1062</v>
      </c>
      <c r="F293" t="str">
        <f t="shared" si="224"/>
        <v>enemy_1062_rager</v>
      </c>
      <c r="G293">
        <v>1</v>
      </c>
      <c r="H293" t="s">
        <v>1363</v>
      </c>
      <c r="L293">
        <v>20000</v>
      </c>
      <c r="N293" s="17">
        <v>1000</v>
      </c>
      <c r="P293">
        <v>200</v>
      </c>
      <c r="R293" s="17">
        <v>30</v>
      </c>
      <c r="Y293">
        <v>0.05</v>
      </c>
      <c r="Z293" s="17">
        <v>1.3</v>
      </c>
      <c r="AB293" s="17">
        <v>1.2</v>
      </c>
      <c r="AE293" s="17">
        <v>0</v>
      </c>
      <c r="AF293" s="1" t="s">
        <v>217</v>
      </c>
      <c r="AG293" s="1" t="s">
        <v>238</v>
      </c>
      <c r="AI293">
        <v>1</v>
      </c>
      <c r="AR293">
        <v>1</v>
      </c>
      <c r="AS293">
        <v>0.25</v>
      </c>
      <c r="AX293" t="str">
        <f t="shared" si="225"/>
        <v>enemy_1062_rager</v>
      </c>
      <c r="BE293" t="s">
        <v>1364</v>
      </c>
      <c r="BG293" t="s">
        <v>218</v>
      </c>
      <c r="BH293" t="s">
        <v>249</v>
      </c>
      <c r="BI293" t="s">
        <v>220</v>
      </c>
      <c r="BJ293" s="19"/>
      <c r="BK293" s="19"/>
      <c r="BL293">
        <v>1</v>
      </c>
    </row>
    <row r="294" ht="14.25" spans="1:64">
      <c r="A294" s="17" t="s">
        <v>1365</v>
      </c>
      <c r="B294" t="s">
        <v>214</v>
      </c>
      <c r="C294">
        <v>1</v>
      </c>
      <c r="D294" s="18" t="s">
        <v>1366</v>
      </c>
      <c r="E294" s="15">
        <v>1062</v>
      </c>
      <c r="F294" t="str">
        <f t="shared" si="224"/>
        <v>enemy_1062_rager_2</v>
      </c>
      <c r="G294">
        <v>1</v>
      </c>
      <c r="H294" t="s">
        <v>1367</v>
      </c>
      <c r="L294">
        <v>30000</v>
      </c>
      <c r="N294" s="17">
        <v>1750</v>
      </c>
      <c r="P294">
        <v>230</v>
      </c>
      <c r="R294" s="17">
        <v>30</v>
      </c>
      <c r="Y294">
        <v>0.05</v>
      </c>
      <c r="Z294" s="17">
        <v>1.3</v>
      </c>
      <c r="AB294" s="17">
        <v>1.2</v>
      </c>
      <c r="AE294" s="17">
        <v>0</v>
      </c>
      <c r="AF294" s="1" t="s">
        <v>217</v>
      </c>
      <c r="AG294" s="1" t="s">
        <v>238</v>
      </c>
      <c r="AI294">
        <v>1</v>
      </c>
      <c r="AR294">
        <v>1</v>
      </c>
      <c r="AS294">
        <v>0.25</v>
      </c>
      <c r="AX294" t="str">
        <f t="shared" si="225"/>
        <v>enemy_1062_rager_2</v>
      </c>
      <c r="BE294" t="s">
        <v>1368</v>
      </c>
      <c r="BG294" t="s">
        <v>218</v>
      </c>
      <c r="BH294" t="s">
        <v>249</v>
      </c>
      <c r="BI294" t="s">
        <v>220</v>
      </c>
      <c r="BJ294" s="19"/>
      <c r="BK294" s="19"/>
      <c r="BL294">
        <v>1</v>
      </c>
    </row>
    <row r="295" ht="14.25" spans="1:64">
      <c r="A295" s="17" t="s">
        <v>1369</v>
      </c>
      <c r="B295" t="s">
        <v>214</v>
      </c>
      <c r="C295">
        <v>1</v>
      </c>
      <c r="D295" s="18" t="s">
        <v>1370</v>
      </c>
      <c r="E295" s="15">
        <v>1063</v>
      </c>
      <c r="F295" t="str">
        <f t="shared" si="224"/>
        <v>enemy_1063_rageth</v>
      </c>
      <c r="G295">
        <v>1</v>
      </c>
      <c r="H295" t="s">
        <v>1371</v>
      </c>
      <c r="L295">
        <v>15000</v>
      </c>
      <c r="N295" s="17">
        <v>750</v>
      </c>
      <c r="P295">
        <v>200</v>
      </c>
      <c r="R295" s="17">
        <v>30</v>
      </c>
      <c r="Y295">
        <v>0.05</v>
      </c>
      <c r="Z295" s="17">
        <v>2</v>
      </c>
      <c r="AB295" s="17">
        <v>0.7</v>
      </c>
      <c r="AE295" s="17">
        <v>0</v>
      </c>
      <c r="AF295" s="1" t="s">
        <v>217</v>
      </c>
      <c r="AG295" s="1" t="s">
        <v>238</v>
      </c>
      <c r="AI295">
        <v>1</v>
      </c>
      <c r="AR295">
        <v>1</v>
      </c>
      <c r="AS295">
        <v>0.25</v>
      </c>
      <c r="AX295" t="str">
        <f t="shared" si="225"/>
        <v>enemy_1063_rageth</v>
      </c>
      <c r="BE295" t="s">
        <v>1372</v>
      </c>
      <c r="BG295" t="s">
        <v>218</v>
      </c>
      <c r="BH295" t="s">
        <v>249</v>
      </c>
      <c r="BI295" t="s">
        <v>220</v>
      </c>
      <c r="BJ295" s="19"/>
      <c r="BK295" s="19"/>
      <c r="BL295">
        <v>1</v>
      </c>
    </row>
    <row r="296" ht="14.25" spans="1:64">
      <c r="A296" s="17" t="s">
        <v>1373</v>
      </c>
      <c r="B296" t="s">
        <v>214</v>
      </c>
      <c r="C296">
        <v>1</v>
      </c>
      <c r="D296" s="18" t="s">
        <v>1374</v>
      </c>
      <c r="E296" s="15">
        <v>1063</v>
      </c>
      <c r="F296" t="str">
        <f t="shared" si="224"/>
        <v>enemy_1063_rageth_2</v>
      </c>
      <c r="G296">
        <v>1</v>
      </c>
      <c r="H296" t="s">
        <v>1375</v>
      </c>
      <c r="L296">
        <v>22000</v>
      </c>
      <c r="N296" s="17">
        <v>1050</v>
      </c>
      <c r="P296">
        <v>220</v>
      </c>
      <c r="R296" s="17">
        <v>30</v>
      </c>
      <c r="Y296">
        <v>0.05</v>
      </c>
      <c r="Z296" s="17">
        <v>2</v>
      </c>
      <c r="AB296" s="17">
        <v>0.7</v>
      </c>
      <c r="AE296" s="17">
        <v>0</v>
      </c>
      <c r="AF296" s="1" t="s">
        <v>217</v>
      </c>
      <c r="AG296" s="1" t="s">
        <v>238</v>
      </c>
      <c r="AI296">
        <v>1</v>
      </c>
      <c r="AR296">
        <v>1</v>
      </c>
      <c r="AS296">
        <v>0.25</v>
      </c>
      <c r="AX296" t="str">
        <f t="shared" si="225"/>
        <v>enemy_1063_rageth_2</v>
      </c>
      <c r="BE296" t="s">
        <v>1376</v>
      </c>
      <c r="BG296" t="s">
        <v>218</v>
      </c>
      <c r="BH296" t="s">
        <v>249</v>
      </c>
      <c r="BI296" t="s">
        <v>220</v>
      </c>
      <c r="BJ296" s="19"/>
      <c r="BK296" s="19"/>
      <c r="BL296">
        <v>1</v>
      </c>
    </row>
    <row r="297" ht="14.25" spans="1:64">
      <c r="A297" s="17" t="s">
        <v>1377</v>
      </c>
      <c r="B297" t="s">
        <v>214</v>
      </c>
      <c r="C297">
        <v>1</v>
      </c>
      <c r="D297" s="18" t="s">
        <v>246</v>
      </c>
      <c r="E297" s="15">
        <v>1064</v>
      </c>
      <c r="F297" t="str">
        <f t="shared" si="224"/>
        <v>enemy_1064_snsbr</v>
      </c>
      <c r="G297">
        <v>1</v>
      </c>
      <c r="H297" t="s">
        <v>245</v>
      </c>
      <c r="L297">
        <v>3400</v>
      </c>
      <c r="N297" s="17">
        <v>360</v>
      </c>
      <c r="P297">
        <v>100</v>
      </c>
      <c r="R297" s="17">
        <v>0</v>
      </c>
      <c r="Y297">
        <v>0.05</v>
      </c>
      <c r="Z297" s="17">
        <v>2</v>
      </c>
      <c r="AB297" s="17">
        <v>1.1</v>
      </c>
      <c r="AE297" s="17">
        <v>0</v>
      </c>
      <c r="AF297" s="1" t="s">
        <v>217</v>
      </c>
      <c r="AG297" s="1" t="s">
        <v>238</v>
      </c>
      <c r="AI297">
        <v>1</v>
      </c>
      <c r="AR297">
        <v>1</v>
      </c>
      <c r="AS297">
        <v>0.25</v>
      </c>
      <c r="AX297" t="str">
        <f t="shared" si="225"/>
        <v>enemy_1064_snsbr</v>
      </c>
      <c r="BE297" t="s">
        <v>1378</v>
      </c>
      <c r="BG297" t="s">
        <v>218</v>
      </c>
      <c r="BH297" t="s">
        <v>249</v>
      </c>
      <c r="BI297" t="s">
        <v>220</v>
      </c>
      <c r="BJ297" s="19"/>
      <c r="BK297" s="19"/>
      <c r="BL297">
        <v>1</v>
      </c>
    </row>
    <row r="298" ht="14.25" spans="1:64">
      <c r="A298" s="17" t="s">
        <v>1379</v>
      </c>
      <c r="B298" t="s">
        <v>214</v>
      </c>
      <c r="C298">
        <v>1</v>
      </c>
      <c r="D298" s="18" t="s">
        <v>1380</v>
      </c>
      <c r="E298" s="15">
        <v>1065</v>
      </c>
      <c r="F298" t="str">
        <f t="shared" si="224"/>
        <v>enemy_1065_snwolf</v>
      </c>
      <c r="G298">
        <v>1</v>
      </c>
      <c r="H298" t="s">
        <v>1381</v>
      </c>
      <c r="L298">
        <v>3150</v>
      </c>
      <c r="N298" s="17">
        <v>350</v>
      </c>
      <c r="P298">
        <v>0</v>
      </c>
      <c r="R298" s="17">
        <v>30</v>
      </c>
      <c r="Y298">
        <v>0.05</v>
      </c>
      <c r="Z298" s="17">
        <v>1.4</v>
      </c>
      <c r="AB298" s="17">
        <v>1.9</v>
      </c>
      <c r="AE298" s="17">
        <v>0</v>
      </c>
      <c r="AF298" s="1" t="s">
        <v>217</v>
      </c>
      <c r="AG298" s="1" t="s">
        <v>238</v>
      </c>
      <c r="AI298">
        <v>1</v>
      </c>
      <c r="AR298">
        <v>1</v>
      </c>
      <c r="AS298">
        <v>0.25</v>
      </c>
      <c r="AX298" t="str">
        <f t="shared" si="225"/>
        <v>enemy_1065_snwolf</v>
      </c>
      <c r="BE298" t="s">
        <v>1382</v>
      </c>
      <c r="BG298" t="s">
        <v>218</v>
      </c>
      <c r="BH298" t="s">
        <v>249</v>
      </c>
      <c r="BI298" t="s">
        <v>220</v>
      </c>
      <c r="BJ298" s="19"/>
      <c r="BK298" s="19"/>
      <c r="BL298">
        <v>1</v>
      </c>
    </row>
    <row r="299" ht="14.25" spans="1:64">
      <c r="A299" s="17" t="s">
        <v>1383</v>
      </c>
      <c r="B299" t="s">
        <v>214</v>
      </c>
      <c r="C299">
        <v>1</v>
      </c>
      <c r="D299" s="18" t="s">
        <v>251</v>
      </c>
      <c r="E299" s="15">
        <v>1065</v>
      </c>
      <c r="F299" t="str">
        <f t="shared" si="224"/>
        <v>enemy_1065_snwolf_2</v>
      </c>
      <c r="G299">
        <v>1</v>
      </c>
      <c r="H299" t="s">
        <v>253</v>
      </c>
      <c r="L299">
        <v>4650</v>
      </c>
      <c r="N299" s="17">
        <v>430</v>
      </c>
      <c r="P299">
        <v>0</v>
      </c>
      <c r="R299" s="17">
        <v>30</v>
      </c>
      <c r="Y299">
        <v>0.05</v>
      </c>
      <c r="Z299" s="17">
        <v>1.4</v>
      </c>
      <c r="AB299" s="17">
        <v>1.9</v>
      </c>
      <c r="AE299" s="17">
        <v>0</v>
      </c>
      <c r="AF299" s="1" t="s">
        <v>217</v>
      </c>
      <c r="AG299" s="1" t="s">
        <v>238</v>
      </c>
      <c r="AI299">
        <v>1</v>
      </c>
      <c r="AR299">
        <v>1</v>
      </c>
      <c r="AS299">
        <v>0.25</v>
      </c>
      <c r="AX299" t="str">
        <f t="shared" si="225"/>
        <v>enemy_1065_snwolf_2</v>
      </c>
      <c r="BE299" t="s">
        <v>1384</v>
      </c>
      <c r="BG299" t="s">
        <v>218</v>
      </c>
      <c r="BH299" t="s">
        <v>249</v>
      </c>
      <c r="BI299" t="s">
        <v>220</v>
      </c>
      <c r="BJ299" s="19"/>
      <c r="BK299" s="19"/>
      <c r="BL299">
        <v>1</v>
      </c>
    </row>
    <row r="300" ht="14.25" spans="1:64">
      <c r="A300" s="17" t="s">
        <v>1385</v>
      </c>
      <c r="B300" t="s">
        <v>214</v>
      </c>
      <c r="C300">
        <v>1</v>
      </c>
      <c r="D300" s="18" t="s">
        <v>1386</v>
      </c>
      <c r="E300" s="15">
        <v>1066</v>
      </c>
      <c r="F300" t="str">
        <f t="shared" si="224"/>
        <v>enemy_1066_snbow</v>
      </c>
      <c r="G300">
        <v>1</v>
      </c>
      <c r="H300" t="s">
        <v>1387</v>
      </c>
      <c r="L300">
        <v>2500</v>
      </c>
      <c r="N300" s="17">
        <v>290</v>
      </c>
      <c r="P300">
        <v>80</v>
      </c>
      <c r="R300" s="17">
        <v>0</v>
      </c>
      <c r="Y300">
        <v>0.05</v>
      </c>
      <c r="Z300" s="17">
        <v>2.4</v>
      </c>
      <c r="AB300" s="17">
        <v>0.9</v>
      </c>
      <c r="AE300" s="17">
        <v>0</v>
      </c>
      <c r="AF300" s="1" t="s">
        <v>217</v>
      </c>
      <c r="AG300" s="1" t="s">
        <v>238</v>
      </c>
      <c r="AI300">
        <v>1</v>
      </c>
      <c r="AR300">
        <v>1</v>
      </c>
      <c r="AS300">
        <v>0.25</v>
      </c>
      <c r="AX300" t="str">
        <f t="shared" si="225"/>
        <v>enemy_1066_snbow</v>
      </c>
      <c r="BE300" t="s">
        <v>1388</v>
      </c>
      <c r="BG300" t="s">
        <v>218</v>
      </c>
      <c r="BH300" t="s">
        <v>249</v>
      </c>
      <c r="BI300" t="s">
        <v>220</v>
      </c>
      <c r="BJ300" s="19"/>
      <c r="BK300" s="19"/>
      <c r="BL300">
        <v>1</v>
      </c>
    </row>
    <row r="301" ht="14.25" spans="1:64">
      <c r="A301" s="17" t="s">
        <v>1389</v>
      </c>
      <c r="B301" t="s">
        <v>214</v>
      </c>
      <c r="C301">
        <v>1</v>
      </c>
      <c r="D301" s="18" t="s">
        <v>267</v>
      </c>
      <c r="E301" s="15">
        <v>1066</v>
      </c>
      <c r="F301" t="str">
        <f t="shared" si="224"/>
        <v>enemy_1066_snbow_2</v>
      </c>
      <c r="G301">
        <v>1</v>
      </c>
      <c r="H301" t="s">
        <v>269</v>
      </c>
      <c r="L301">
        <v>3500</v>
      </c>
      <c r="N301" s="17">
        <v>360</v>
      </c>
      <c r="P301">
        <v>100</v>
      </c>
      <c r="R301" s="17">
        <v>0</v>
      </c>
      <c r="Y301">
        <v>0.05</v>
      </c>
      <c r="Z301" s="17">
        <v>2.4</v>
      </c>
      <c r="AB301" s="17">
        <v>0.9</v>
      </c>
      <c r="AE301" s="17">
        <v>0</v>
      </c>
      <c r="AF301" s="1" t="s">
        <v>217</v>
      </c>
      <c r="AG301" s="1" t="s">
        <v>238</v>
      </c>
      <c r="AI301">
        <v>1</v>
      </c>
      <c r="AR301">
        <v>1</v>
      </c>
      <c r="AS301">
        <v>0.25</v>
      </c>
      <c r="AX301" t="str">
        <f t="shared" si="225"/>
        <v>enemy_1066_snbow_2</v>
      </c>
      <c r="BE301" t="s">
        <v>1390</v>
      </c>
      <c r="BG301" t="s">
        <v>218</v>
      </c>
      <c r="BH301" t="s">
        <v>249</v>
      </c>
      <c r="BI301" t="s">
        <v>220</v>
      </c>
      <c r="BJ301" s="19"/>
      <c r="BK301" s="19"/>
      <c r="BL301">
        <v>1</v>
      </c>
    </row>
    <row r="302" ht="14.25" spans="1:64">
      <c r="A302" s="17" t="s">
        <v>1391</v>
      </c>
      <c r="B302" t="s">
        <v>214</v>
      </c>
      <c r="C302">
        <v>1</v>
      </c>
      <c r="D302" s="18" t="s">
        <v>1392</v>
      </c>
      <c r="E302" s="15">
        <v>1067</v>
      </c>
      <c r="F302" t="str">
        <f t="shared" si="224"/>
        <v>enemy_1067_snslime</v>
      </c>
      <c r="G302">
        <v>1</v>
      </c>
      <c r="H302" t="s">
        <v>1393</v>
      </c>
      <c r="L302">
        <v>3250</v>
      </c>
      <c r="N302" s="17">
        <v>300</v>
      </c>
      <c r="P302">
        <v>0</v>
      </c>
      <c r="R302" s="17">
        <v>0</v>
      </c>
      <c r="Y302">
        <v>0.05</v>
      </c>
      <c r="Z302" s="17">
        <v>1.7</v>
      </c>
      <c r="AB302" s="17">
        <v>1</v>
      </c>
      <c r="AE302" s="17">
        <v>0</v>
      </c>
      <c r="AF302" s="1" t="s">
        <v>217</v>
      </c>
      <c r="AG302" s="1" t="s">
        <v>238</v>
      </c>
      <c r="AI302">
        <v>1</v>
      </c>
      <c r="AR302">
        <v>1</v>
      </c>
      <c r="AS302">
        <v>0.25</v>
      </c>
      <c r="AX302" t="str">
        <f t="shared" si="225"/>
        <v>enemy_1067_snslime</v>
      </c>
      <c r="BE302" t="s">
        <v>1394</v>
      </c>
      <c r="BG302" t="s">
        <v>218</v>
      </c>
      <c r="BH302" t="s">
        <v>249</v>
      </c>
      <c r="BI302" t="s">
        <v>220</v>
      </c>
      <c r="BJ302" s="19"/>
      <c r="BK302" s="19"/>
      <c r="BL302">
        <v>1</v>
      </c>
    </row>
    <row r="303" ht="14.25" spans="1:64">
      <c r="A303" s="17" t="s">
        <v>1395</v>
      </c>
      <c r="B303" t="s">
        <v>214</v>
      </c>
      <c r="C303">
        <v>1</v>
      </c>
      <c r="D303" s="18" t="s">
        <v>256</v>
      </c>
      <c r="E303" s="15">
        <v>1067</v>
      </c>
      <c r="F303" t="str">
        <f t="shared" si="224"/>
        <v>enemy_1067_snslime_2</v>
      </c>
      <c r="G303">
        <v>1</v>
      </c>
      <c r="H303" t="s">
        <v>258</v>
      </c>
      <c r="L303">
        <v>4850</v>
      </c>
      <c r="N303" s="17">
        <v>370</v>
      </c>
      <c r="P303">
        <v>0</v>
      </c>
      <c r="R303" s="17">
        <v>0</v>
      </c>
      <c r="Y303">
        <v>0.05</v>
      </c>
      <c r="Z303" s="17">
        <v>1.7</v>
      </c>
      <c r="AB303" s="17">
        <v>1</v>
      </c>
      <c r="AE303" s="17">
        <v>0</v>
      </c>
      <c r="AF303" s="1" t="s">
        <v>217</v>
      </c>
      <c r="AG303" s="1" t="s">
        <v>238</v>
      </c>
      <c r="AI303">
        <v>1</v>
      </c>
      <c r="AR303">
        <v>1</v>
      </c>
      <c r="AS303">
        <v>0.25</v>
      </c>
      <c r="AX303" t="str">
        <f t="shared" si="225"/>
        <v>enemy_1067_snslime_2</v>
      </c>
      <c r="BE303" t="s">
        <v>1396</v>
      </c>
      <c r="BG303" t="s">
        <v>218</v>
      </c>
      <c r="BH303" t="s">
        <v>249</v>
      </c>
      <c r="BI303" t="s">
        <v>220</v>
      </c>
      <c r="BJ303" s="19"/>
      <c r="BK303" s="19"/>
      <c r="BL303">
        <v>1</v>
      </c>
    </row>
    <row r="304" ht="14.25" spans="1:64">
      <c r="A304" s="17" t="s">
        <v>1397</v>
      </c>
      <c r="B304" t="s">
        <v>214</v>
      </c>
      <c r="C304">
        <v>1</v>
      </c>
      <c r="D304" s="18" t="s">
        <v>1398</v>
      </c>
      <c r="E304" s="15">
        <v>1068</v>
      </c>
      <c r="F304" t="str">
        <f t="shared" si="224"/>
        <v>enemy_1068_snmage</v>
      </c>
      <c r="G304">
        <v>1</v>
      </c>
      <c r="H304" t="s">
        <v>1399</v>
      </c>
      <c r="L304">
        <v>5000</v>
      </c>
      <c r="N304" s="17">
        <v>320</v>
      </c>
      <c r="P304">
        <v>200</v>
      </c>
      <c r="R304" s="17">
        <v>50</v>
      </c>
      <c r="Y304">
        <v>0.05</v>
      </c>
      <c r="Z304" s="17">
        <v>4.5</v>
      </c>
      <c r="AB304" s="17">
        <v>0.8</v>
      </c>
      <c r="AE304" s="17">
        <v>0</v>
      </c>
      <c r="AF304" s="1" t="s">
        <v>217</v>
      </c>
      <c r="AG304" s="1" t="s">
        <v>238</v>
      </c>
      <c r="AI304">
        <v>1</v>
      </c>
      <c r="AR304">
        <v>1</v>
      </c>
      <c r="AS304">
        <v>0.25</v>
      </c>
      <c r="AX304" t="str">
        <f t="shared" si="225"/>
        <v>enemy_1068_snmage</v>
      </c>
      <c r="BE304" t="s">
        <v>1400</v>
      </c>
      <c r="BG304" t="s">
        <v>218</v>
      </c>
      <c r="BH304" t="s">
        <v>249</v>
      </c>
      <c r="BI304" t="s">
        <v>220</v>
      </c>
      <c r="BJ304" s="19"/>
      <c r="BK304" s="19"/>
      <c r="BL304">
        <v>1</v>
      </c>
    </row>
    <row r="305" ht="14.25" spans="1:64">
      <c r="A305" s="17" t="s">
        <v>1401</v>
      </c>
      <c r="B305" t="s">
        <v>214</v>
      </c>
      <c r="C305">
        <v>1</v>
      </c>
      <c r="D305" s="18" t="s">
        <v>262</v>
      </c>
      <c r="E305" s="15">
        <v>1068</v>
      </c>
      <c r="F305" t="str">
        <f t="shared" si="224"/>
        <v>enemy_1068_snmage_2</v>
      </c>
      <c r="G305">
        <v>1</v>
      </c>
      <c r="H305" t="s">
        <v>264</v>
      </c>
      <c r="L305">
        <v>8000</v>
      </c>
      <c r="N305" s="17">
        <v>400</v>
      </c>
      <c r="P305">
        <v>250</v>
      </c>
      <c r="R305" s="17">
        <v>50</v>
      </c>
      <c r="Y305">
        <v>0.05</v>
      </c>
      <c r="Z305" s="17">
        <v>4</v>
      </c>
      <c r="AB305" s="17">
        <v>0.8</v>
      </c>
      <c r="AE305" s="17">
        <v>0</v>
      </c>
      <c r="AF305" s="1" t="s">
        <v>217</v>
      </c>
      <c r="AG305" s="1" t="s">
        <v>238</v>
      </c>
      <c r="AI305">
        <v>1</v>
      </c>
      <c r="AR305">
        <v>1</v>
      </c>
      <c r="AS305">
        <v>0.25</v>
      </c>
      <c r="AX305" t="str">
        <f t="shared" si="225"/>
        <v>enemy_1068_snmage_2</v>
      </c>
      <c r="BE305" t="s">
        <v>1402</v>
      </c>
      <c r="BG305" t="s">
        <v>218</v>
      </c>
      <c r="BH305" t="s">
        <v>249</v>
      </c>
      <c r="BI305" t="s">
        <v>220</v>
      </c>
      <c r="BJ305" s="19"/>
      <c r="BK305" s="19"/>
      <c r="BL305">
        <v>1</v>
      </c>
    </row>
    <row r="306" ht="14.25" spans="1:64">
      <c r="A306" s="17" t="s">
        <v>1403</v>
      </c>
      <c r="B306" t="s">
        <v>214</v>
      </c>
      <c r="C306">
        <v>1</v>
      </c>
      <c r="D306" s="18" t="s">
        <v>1404</v>
      </c>
      <c r="E306" s="15">
        <v>1069</v>
      </c>
      <c r="F306" t="str">
        <f t="shared" si="224"/>
        <v>enemy_1069_icebrk</v>
      </c>
      <c r="G306">
        <v>1</v>
      </c>
      <c r="H306" t="s">
        <v>1405</v>
      </c>
      <c r="L306">
        <v>16000</v>
      </c>
      <c r="N306" s="17">
        <v>830</v>
      </c>
      <c r="P306">
        <v>500</v>
      </c>
      <c r="R306" s="17">
        <v>20</v>
      </c>
      <c r="Y306">
        <v>0.05</v>
      </c>
      <c r="Z306" s="17">
        <v>3</v>
      </c>
      <c r="AB306" s="17">
        <v>0.7</v>
      </c>
      <c r="AE306" s="17">
        <v>0</v>
      </c>
      <c r="AF306" s="1" t="s">
        <v>217</v>
      </c>
      <c r="AG306" s="1" t="s">
        <v>238</v>
      </c>
      <c r="AI306">
        <v>1</v>
      </c>
      <c r="AR306">
        <v>1</v>
      </c>
      <c r="AS306">
        <v>0.25</v>
      </c>
      <c r="AX306" t="str">
        <f t="shared" si="225"/>
        <v>enemy_1069_icebrk</v>
      </c>
      <c r="BE306" t="s">
        <v>1406</v>
      </c>
      <c r="BG306" t="s">
        <v>218</v>
      </c>
      <c r="BH306" t="s">
        <v>249</v>
      </c>
      <c r="BI306" t="s">
        <v>220</v>
      </c>
      <c r="BJ306" s="19"/>
      <c r="BK306" s="19"/>
      <c r="BL306">
        <v>1</v>
      </c>
    </row>
    <row r="307" ht="14.25" spans="1:64">
      <c r="A307" s="17" t="s">
        <v>1407</v>
      </c>
      <c r="B307" t="s">
        <v>214</v>
      </c>
      <c r="C307">
        <v>1</v>
      </c>
      <c r="D307" s="18" t="s">
        <v>272</v>
      </c>
      <c r="E307" s="15">
        <v>1069</v>
      </c>
      <c r="F307" t="str">
        <f t="shared" ref="F307:F370" si="226">"enemy_"&amp;E307&amp;"_"&amp;D307</f>
        <v>enemy_1069_icebrk_2</v>
      </c>
      <c r="G307">
        <v>1</v>
      </c>
      <c r="H307" t="s">
        <v>274</v>
      </c>
      <c r="L307">
        <v>25000</v>
      </c>
      <c r="N307" s="17">
        <v>1100</v>
      </c>
      <c r="P307">
        <v>600</v>
      </c>
      <c r="R307" s="17">
        <v>20</v>
      </c>
      <c r="Y307">
        <v>0.05</v>
      </c>
      <c r="Z307" s="17">
        <v>3</v>
      </c>
      <c r="AB307" s="17">
        <v>0.7</v>
      </c>
      <c r="AE307" s="17">
        <v>0</v>
      </c>
      <c r="AF307" s="1" t="s">
        <v>217</v>
      </c>
      <c r="AG307" s="1" t="s">
        <v>238</v>
      </c>
      <c r="AI307">
        <v>1</v>
      </c>
      <c r="AR307">
        <v>1</v>
      </c>
      <c r="AS307">
        <v>0.25</v>
      </c>
      <c r="AX307" t="str">
        <f t="shared" ref="AX307:AX370" si="227">"enemy_"&amp;E307&amp;"_"&amp;D307</f>
        <v>enemy_1069_icebrk_2</v>
      </c>
      <c r="BE307" t="s">
        <v>1408</v>
      </c>
      <c r="BG307" t="s">
        <v>218</v>
      </c>
      <c r="BH307" t="s">
        <v>249</v>
      </c>
      <c r="BI307" t="s">
        <v>220</v>
      </c>
      <c r="BJ307" s="19"/>
      <c r="BK307" s="19"/>
      <c r="BL307">
        <v>1</v>
      </c>
    </row>
    <row r="308" ht="14.25" spans="1:64">
      <c r="A308" s="17" t="s">
        <v>1409</v>
      </c>
      <c r="B308" t="s">
        <v>214</v>
      </c>
      <c r="C308">
        <v>1</v>
      </c>
      <c r="D308" s="18" t="s">
        <v>1410</v>
      </c>
      <c r="E308" s="15">
        <v>1070</v>
      </c>
      <c r="F308" t="str">
        <f t="shared" si="226"/>
        <v>enemy_1070_iced</v>
      </c>
      <c r="G308">
        <v>1</v>
      </c>
      <c r="H308" t="s">
        <v>1411</v>
      </c>
      <c r="L308">
        <v>4000</v>
      </c>
      <c r="N308" s="17">
        <v>500</v>
      </c>
      <c r="P308">
        <v>180</v>
      </c>
      <c r="R308" s="17">
        <v>30</v>
      </c>
      <c r="Y308">
        <v>0.05</v>
      </c>
      <c r="Z308" s="17">
        <v>1</v>
      </c>
      <c r="AB308" s="17">
        <v>0.6</v>
      </c>
      <c r="AE308" s="17">
        <v>0</v>
      </c>
      <c r="AF308" s="1" t="s">
        <v>217</v>
      </c>
      <c r="AG308" s="1" t="s">
        <v>238</v>
      </c>
      <c r="AI308">
        <v>1</v>
      </c>
      <c r="AR308">
        <v>1</v>
      </c>
      <c r="AS308">
        <v>0.25</v>
      </c>
      <c r="AX308" t="str">
        <f t="shared" si="227"/>
        <v>enemy_1070_iced</v>
      </c>
      <c r="BE308" t="s">
        <v>1412</v>
      </c>
      <c r="BG308" t="s">
        <v>218</v>
      </c>
      <c r="BH308" t="s">
        <v>219</v>
      </c>
      <c r="BI308" t="s">
        <v>220</v>
      </c>
      <c r="BJ308" s="19"/>
      <c r="BK308" s="19"/>
      <c r="BL308">
        <v>1</v>
      </c>
    </row>
    <row r="309" ht="14.25" spans="1:64">
      <c r="A309" s="17" t="s">
        <v>1413</v>
      </c>
      <c r="B309" t="s">
        <v>214</v>
      </c>
      <c r="C309">
        <v>1</v>
      </c>
      <c r="D309" s="18" t="s">
        <v>241</v>
      </c>
      <c r="E309" s="15">
        <v>1510</v>
      </c>
      <c r="F309" t="str">
        <f t="shared" si="226"/>
        <v>enemy_1510_frstar2</v>
      </c>
      <c r="G309">
        <v>1</v>
      </c>
      <c r="H309" t="s">
        <v>1414</v>
      </c>
      <c r="L309">
        <v>30000</v>
      </c>
      <c r="N309" s="17">
        <v>440</v>
      </c>
      <c r="P309">
        <v>380</v>
      </c>
      <c r="R309" s="17">
        <v>50</v>
      </c>
      <c r="Y309">
        <v>0.05</v>
      </c>
      <c r="Z309" s="17">
        <v>3.7</v>
      </c>
      <c r="AB309" s="17">
        <v>0.5</v>
      </c>
      <c r="AE309" s="17">
        <v>0</v>
      </c>
      <c r="AF309" s="1" t="s">
        <v>217</v>
      </c>
      <c r="AG309" s="1" t="s">
        <v>238</v>
      </c>
      <c r="AI309">
        <v>1</v>
      </c>
      <c r="AR309">
        <v>1</v>
      </c>
      <c r="AS309">
        <v>0.25</v>
      </c>
      <c r="AX309" t="str">
        <f t="shared" si="227"/>
        <v>enemy_1510_frstar2</v>
      </c>
      <c r="BE309" t="s">
        <v>1415</v>
      </c>
      <c r="BG309" t="s">
        <v>218</v>
      </c>
      <c r="BH309" t="s">
        <v>249</v>
      </c>
      <c r="BI309" t="s">
        <v>220</v>
      </c>
      <c r="BJ309" s="19"/>
      <c r="BK309" s="19"/>
      <c r="BL309">
        <v>1</v>
      </c>
    </row>
    <row r="310" ht="14.25" spans="1:64">
      <c r="A310" s="17" t="s">
        <v>1416</v>
      </c>
      <c r="B310" t="s">
        <v>214</v>
      </c>
      <c r="C310">
        <v>1</v>
      </c>
      <c r="D310" s="18" t="s">
        <v>1417</v>
      </c>
      <c r="E310" s="15">
        <v>1510</v>
      </c>
      <c r="F310" t="str">
        <f t="shared" si="226"/>
        <v>enemy_1510_frstar2_s</v>
      </c>
      <c r="G310">
        <v>1</v>
      </c>
      <c r="H310" t="s">
        <v>1418</v>
      </c>
      <c r="L310">
        <v>95000</v>
      </c>
      <c r="N310" s="17">
        <v>1200</v>
      </c>
      <c r="P310">
        <v>300</v>
      </c>
      <c r="R310" s="17">
        <v>50</v>
      </c>
      <c r="Y310">
        <v>0.05</v>
      </c>
      <c r="Z310" s="17">
        <v>3.7</v>
      </c>
      <c r="AB310" s="17">
        <v>0.25</v>
      </c>
      <c r="AE310" s="17">
        <v>0</v>
      </c>
      <c r="AF310" s="1" t="s">
        <v>217</v>
      </c>
      <c r="AG310" s="1" t="s">
        <v>238</v>
      </c>
      <c r="AI310">
        <v>1</v>
      </c>
      <c r="AR310">
        <v>1</v>
      </c>
      <c r="AS310">
        <v>0.25</v>
      </c>
      <c r="AX310" t="str">
        <f t="shared" si="227"/>
        <v>enemy_1510_frstar2_s</v>
      </c>
      <c r="BG310" t="s">
        <v>218</v>
      </c>
      <c r="BH310"/>
      <c r="BI310" t="s">
        <v>220</v>
      </c>
      <c r="BJ310" s="19"/>
      <c r="BK310" s="19"/>
      <c r="BL310">
        <v>1</v>
      </c>
    </row>
    <row r="311" ht="14.25" spans="1:64">
      <c r="A311" s="17" t="s">
        <v>1419</v>
      </c>
      <c r="B311" t="s">
        <v>214</v>
      </c>
      <c r="C311">
        <v>1</v>
      </c>
      <c r="D311" s="18" t="s">
        <v>1420</v>
      </c>
      <c r="E311" s="15">
        <v>1071</v>
      </c>
      <c r="F311" t="str">
        <f t="shared" si="226"/>
        <v>enemy_1071_dftman</v>
      </c>
      <c r="G311">
        <v>1</v>
      </c>
      <c r="H311" t="s">
        <v>1421</v>
      </c>
      <c r="L311">
        <v>2800</v>
      </c>
      <c r="N311" s="17">
        <v>300</v>
      </c>
      <c r="P311">
        <v>70</v>
      </c>
      <c r="R311" s="17">
        <v>50</v>
      </c>
      <c r="Y311">
        <v>0.05</v>
      </c>
      <c r="Z311" s="17">
        <v>2.5</v>
      </c>
      <c r="AB311" s="17">
        <v>1</v>
      </c>
      <c r="AE311" s="17">
        <v>0</v>
      </c>
      <c r="AF311" s="1" t="s">
        <v>217</v>
      </c>
      <c r="AG311" s="1" t="s">
        <v>238</v>
      </c>
      <c r="AI311">
        <v>1</v>
      </c>
      <c r="AR311">
        <v>1</v>
      </c>
      <c r="AS311">
        <v>0.25</v>
      </c>
      <c r="AX311" t="str">
        <f t="shared" si="227"/>
        <v>enemy_1071_dftman</v>
      </c>
      <c r="BE311" t="s">
        <v>1422</v>
      </c>
      <c r="BG311" t="s">
        <v>218</v>
      </c>
      <c r="BH311" t="s">
        <v>249</v>
      </c>
      <c r="BI311" t="s">
        <v>220</v>
      </c>
      <c r="BJ311" s="19"/>
      <c r="BK311" s="19"/>
      <c r="BL311">
        <v>1</v>
      </c>
    </row>
    <row r="312" ht="14.25" spans="1:64">
      <c r="A312" s="17" t="s">
        <v>1423</v>
      </c>
      <c r="B312" t="s">
        <v>214</v>
      </c>
      <c r="C312">
        <v>1</v>
      </c>
      <c r="D312" s="18" t="s">
        <v>1424</v>
      </c>
      <c r="E312" s="15">
        <v>1071</v>
      </c>
      <c r="F312" t="str">
        <f t="shared" si="226"/>
        <v>enemy_1071_dftman_2</v>
      </c>
      <c r="G312">
        <v>1</v>
      </c>
      <c r="H312" t="s">
        <v>1425</v>
      </c>
      <c r="L312">
        <v>4000</v>
      </c>
      <c r="N312" s="17">
        <v>370</v>
      </c>
      <c r="P312">
        <v>100</v>
      </c>
      <c r="R312" s="17">
        <v>50</v>
      </c>
      <c r="Y312">
        <v>0.05</v>
      </c>
      <c r="Z312" s="17">
        <v>2.5</v>
      </c>
      <c r="AB312" s="17">
        <v>1</v>
      </c>
      <c r="AE312" s="17">
        <v>0</v>
      </c>
      <c r="AF312" s="1" t="s">
        <v>217</v>
      </c>
      <c r="AG312" s="1" t="s">
        <v>238</v>
      </c>
      <c r="AI312">
        <v>1</v>
      </c>
      <c r="AR312">
        <v>1</v>
      </c>
      <c r="AS312">
        <v>0.25</v>
      </c>
      <c r="AX312" t="str">
        <f t="shared" si="227"/>
        <v>enemy_1071_dftman_2</v>
      </c>
      <c r="BE312" t="s">
        <v>1426</v>
      </c>
      <c r="BG312" t="s">
        <v>218</v>
      </c>
      <c r="BH312" t="s">
        <v>249</v>
      </c>
      <c r="BI312" t="s">
        <v>220</v>
      </c>
      <c r="BJ312" s="19"/>
      <c r="BK312" s="19"/>
      <c r="BL312">
        <v>1</v>
      </c>
    </row>
    <row r="313" ht="14.25" spans="1:64">
      <c r="A313" s="17" t="s">
        <v>1427</v>
      </c>
      <c r="B313" t="s">
        <v>214</v>
      </c>
      <c r="C313">
        <v>1</v>
      </c>
      <c r="D313" s="18" t="s">
        <v>1428</v>
      </c>
      <c r="E313" s="15">
        <v>1072</v>
      </c>
      <c r="F313" t="str">
        <f t="shared" si="226"/>
        <v>enemy_1072_dlancer</v>
      </c>
      <c r="G313">
        <v>1</v>
      </c>
      <c r="H313" t="s">
        <v>1429</v>
      </c>
      <c r="L313">
        <v>6000</v>
      </c>
      <c r="N313" s="17">
        <v>450</v>
      </c>
      <c r="P313">
        <v>150</v>
      </c>
      <c r="R313" s="17">
        <v>40</v>
      </c>
      <c r="Y313">
        <v>0.05</v>
      </c>
      <c r="Z313" s="17">
        <v>4</v>
      </c>
      <c r="AB313" s="17">
        <v>0.25</v>
      </c>
      <c r="AE313" s="17">
        <v>0</v>
      </c>
      <c r="AF313" s="1" t="s">
        <v>217</v>
      </c>
      <c r="AG313" s="1" t="s">
        <v>238</v>
      </c>
      <c r="AI313">
        <v>1</v>
      </c>
      <c r="AR313">
        <v>1</v>
      </c>
      <c r="AS313">
        <v>0.25</v>
      </c>
      <c r="AX313" t="str">
        <f t="shared" si="227"/>
        <v>enemy_1072_dlancer</v>
      </c>
      <c r="BE313" t="s">
        <v>1430</v>
      </c>
      <c r="BG313" t="s">
        <v>218</v>
      </c>
      <c r="BH313" t="s">
        <v>249</v>
      </c>
      <c r="BI313" t="s">
        <v>220</v>
      </c>
      <c r="BJ313" s="19"/>
      <c r="BK313" s="19"/>
      <c r="BL313">
        <v>1</v>
      </c>
    </row>
    <row r="314" ht="14.25" spans="1:64">
      <c r="A314" s="17" t="s">
        <v>1431</v>
      </c>
      <c r="B314" t="s">
        <v>214</v>
      </c>
      <c r="C314">
        <v>1</v>
      </c>
      <c r="D314" s="18" t="s">
        <v>1432</v>
      </c>
      <c r="E314" s="15">
        <v>1072</v>
      </c>
      <c r="F314" t="str">
        <f t="shared" si="226"/>
        <v>enemy_1072_dlancer_2</v>
      </c>
      <c r="G314">
        <v>1</v>
      </c>
      <c r="H314" t="s">
        <v>1433</v>
      </c>
      <c r="L314">
        <v>8000</v>
      </c>
      <c r="N314" s="17">
        <v>500</v>
      </c>
      <c r="P314">
        <v>230</v>
      </c>
      <c r="R314" s="17">
        <v>40</v>
      </c>
      <c r="Y314">
        <v>0.05</v>
      </c>
      <c r="Z314" s="17">
        <v>4</v>
      </c>
      <c r="AB314" s="17">
        <v>0.3</v>
      </c>
      <c r="AE314" s="17">
        <v>0</v>
      </c>
      <c r="AF314" s="1" t="s">
        <v>217</v>
      </c>
      <c r="AG314" s="1" t="s">
        <v>238</v>
      </c>
      <c r="AI314">
        <v>1</v>
      </c>
      <c r="AR314">
        <v>1</v>
      </c>
      <c r="AS314">
        <v>0.25</v>
      </c>
      <c r="AX314" t="str">
        <f t="shared" si="227"/>
        <v>enemy_1072_dlancer_2</v>
      </c>
      <c r="BE314" t="s">
        <v>1434</v>
      </c>
      <c r="BG314" t="s">
        <v>218</v>
      </c>
      <c r="BH314" t="s">
        <v>249</v>
      </c>
      <c r="BI314" t="s">
        <v>220</v>
      </c>
      <c r="BJ314" s="19"/>
      <c r="BK314" s="19"/>
      <c r="BL314">
        <v>1</v>
      </c>
    </row>
    <row r="315" ht="14.25" spans="1:64">
      <c r="A315" s="17" t="s">
        <v>1435</v>
      </c>
      <c r="B315" t="s">
        <v>214</v>
      </c>
      <c r="C315">
        <v>1</v>
      </c>
      <c r="D315" s="18" t="s">
        <v>1436</v>
      </c>
      <c r="E315" s="15">
        <v>1073</v>
      </c>
      <c r="F315" t="str">
        <f t="shared" si="226"/>
        <v>enemy_1073_dscout</v>
      </c>
      <c r="G315">
        <v>1</v>
      </c>
      <c r="H315" t="s">
        <v>1437</v>
      </c>
      <c r="L315">
        <v>4000</v>
      </c>
      <c r="N315" s="17">
        <v>0</v>
      </c>
      <c r="P315">
        <v>100</v>
      </c>
      <c r="R315" s="17">
        <v>30</v>
      </c>
      <c r="Y315">
        <v>0.05</v>
      </c>
      <c r="Z315" s="17">
        <v>1</v>
      </c>
      <c r="AB315" s="17">
        <v>0.5</v>
      </c>
      <c r="AE315" s="17">
        <v>0</v>
      </c>
      <c r="AF315" s="1" t="s">
        <v>217</v>
      </c>
      <c r="AG315" s="1" t="s">
        <v>238</v>
      </c>
      <c r="AI315">
        <v>1</v>
      </c>
      <c r="AR315">
        <v>1</v>
      </c>
      <c r="AS315">
        <v>0.25</v>
      </c>
      <c r="AX315" t="str">
        <f t="shared" si="227"/>
        <v>enemy_1073_dscout</v>
      </c>
      <c r="BE315" t="s">
        <v>1438</v>
      </c>
      <c r="BG315" t="s">
        <v>218</v>
      </c>
      <c r="BH315" t="s">
        <v>249</v>
      </c>
      <c r="BI315" t="s">
        <v>220</v>
      </c>
      <c r="BJ315" s="19"/>
      <c r="BK315" s="19"/>
      <c r="BL315">
        <v>1</v>
      </c>
    </row>
    <row r="316" ht="14.25" spans="1:64">
      <c r="A316" s="17" t="s">
        <v>1439</v>
      </c>
      <c r="B316" t="s">
        <v>214</v>
      </c>
      <c r="C316">
        <v>1</v>
      </c>
      <c r="D316" s="18" t="s">
        <v>1440</v>
      </c>
      <c r="E316" s="15">
        <v>1073</v>
      </c>
      <c r="F316" t="str">
        <f t="shared" si="226"/>
        <v>enemy_1073_dscout_2</v>
      </c>
      <c r="G316">
        <v>1</v>
      </c>
      <c r="H316" t="s">
        <v>1441</v>
      </c>
      <c r="L316">
        <v>5000</v>
      </c>
      <c r="N316" s="17">
        <v>0</v>
      </c>
      <c r="P316">
        <v>160</v>
      </c>
      <c r="R316" s="17">
        <v>30</v>
      </c>
      <c r="Y316">
        <v>0.05</v>
      </c>
      <c r="Z316" s="17">
        <v>1</v>
      </c>
      <c r="AB316" s="17">
        <v>0.5</v>
      </c>
      <c r="AE316" s="17">
        <v>0</v>
      </c>
      <c r="AF316" s="1" t="s">
        <v>217</v>
      </c>
      <c r="AG316" s="1" t="s">
        <v>238</v>
      </c>
      <c r="AI316">
        <v>1</v>
      </c>
      <c r="AR316">
        <v>1</v>
      </c>
      <c r="AS316">
        <v>0.25</v>
      </c>
      <c r="AX316" t="str">
        <f t="shared" si="227"/>
        <v>enemy_1073_dscout_2</v>
      </c>
      <c r="BE316" t="s">
        <v>1438</v>
      </c>
      <c r="BG316" t="s">
        <v>218</v>
      </c>
      <c r="BH316" t="s">
        <v>249</v>
      </c>
      <c r="BI316" t="s">
        <v>220</v>
      </c>
      <c r="BJ316" s="19"/>
      <c r="BK316" s="19"/>
      <c r="BL316">
        <v>1</v>
      </c>
    </row>
    <row r="317" ht="14.25" spans="1:64">
      <c r="A317" s="17" t="s">
        <v>1442</v>
      </c>
      <c r="B317" t="s">
        <v>214</v>
      </c>
      <c r="C317">
        <v>1</v>
      </c>
      <c r="D317" s="18" t="s">
        <v>1443</v>
      </c>
      <c r="E317" s="15">
        <v>1074</v>
      </c>
      <c r="F317" t="str">
        <f t="shared" si="226"/>
        <v>enemy_1074_dbskar</v>
      </c>
      <c r="G317">
        <v>1</v>
      </c>
      <c r="H317" t="s">
        <v>1444</v>
      </c>
      <c r="L317">
        <v>15000</v>
      </c>
      <c r="N317" s="17">
        <v>700</v>
      </c>
      <c r="P317">
        <v>250</v>
      </c>
      <c r="R317" s="17">
        <v>50</v>
      </c>
      <c r="Y317">
        <v>0.05</v>
      </c>
      <c r="Z317" s="17">
        <v>5</v>
      </c>
      <c r="AB317" s="17">
        <v>0.4</v>
      </c>
      <c r="AE317" s="17">
        <v>0</v>
      </c>
      <c r="AF317" s="1" t="s">
        <v>217</v>
      </c>
      <c r="AG317" s="1" t="s">
        <v>238</v>
      </c>
      <c r="AI317">
        <v>1</v>
      </c>
      <c r="AR317">
        <v>1</v>
      </c>
      <c r="AS317">
        <v>0.25</v>
      </c>
      <c r="AX317" t="str">
        <f t="shared" si="227"/>
        <v>enemy_1074_dbskar</v>
      </c>
      <c r="BE317" t="s">
        <v>1445</v>
      </c>
      <c r="BG317" t="s">
        <v>218</v>
      </c>
      <c r="BH317" t="s">
        <v>249</v>
      </c>
      <c r="BI317" t="s">
        <v>220</v>
      </c>
      <c r="BJ317" s="19"/>
      <c r="BK317" s="19"/>
      <c r="BL317">
        <v>1</v>
      </c>
    </row>
    <row r="318" ht="14.25" spans="1:64">
      <c r="A318" s="17" t="s">
        <v>1446</v>
      </c>
      <c r="B318" t="s">
        <v>214</v>
      </c>
      <c r="C318">
        <v>1</v>
      </c>
      <c r="D318" s="18" t="s">
        <v>1447</v>
      </c>
      <c r="E318" s="15">
        <v>1074</v>
      </c>
      <c r="F318" t="str">
        <f t="shared" si="226"/>
        <v>enemy_1074_dbskar_2</v>
      </c>
      <c r="G318">
        <v>1</v>
      </c>
      <c r="H318" t="s">
        <v>1448</v>
      </c>
      <c r="L318">
        <v>22000</v>
      </c>
      <c r="N318" s="17">
        <v>850</v>
      </c>
      <c r="P318">
        <v>300</v>
      </c>
      <c r="R318" s="17">
        <v>50</v>
      </c>
      <c r="Y318">
        <v>0.05</v>
      </c>
      <c r="Z318" s="17">
        <v>5</v>
      </c>
      <c r="AB318" s="17">
        <v>0.4</v>
      </c>
      <c r="AE318" s="17">
        <v>0</v>
      </c>
      <c r="AF318" s="1" t="s">
        <v>217</v>
      </c>
      <c r="AG318" s="1" t="s">
        <v>238</v>
      </c>
      <c r="AI318">
        <v>1</v>
      </c>
      <c r="AR318">
        <v>1</v>
      </c>
      <c r="AS318">
        <v>0.25</v>
      </c>
      <c r="AX318" t="str">
        <f t="shared" si="227"/>
        <v>enemy_1074_dbskar_2</v>
      </c>
      <c r="BE318" t="s">
        <v>1445</v>
      </c>
      <c r="BG318" t="s">
        <v>218</v>
      </c>
      <c r="BH318" t="s">
        <v>249</v>
      </c>
      <c r="BI318" t="s">
        <v>220</v>
      </c>
      <c r="BJ318" s="19"/>
      <c r="BK318" s="19"/>
      <c r="BL318">
        <v>1</v>
      </c>
    </row>
    <row r="319" ht="14.25" spans="1:64">
      <c r="A319" s="17" t="s">
        <v>1449</v>
      </c>
      <c r="B319" t="s">
        <v>214</v>
      </c>
      <c r="C319">
        <v>1</v>
      </c>
      <c r="D319" s="18" t="s">
        <v>1450</v>
      </c>
      <c r="E319" s="15">
        <v>1075</v>
      </c>
      <c r="F319" t="str">
        <f t="shared" si="226"/>
        <v>enemy_1075_dmgswd</v>
      </c>
      <c r="G319">
        <v>1</v>
      </c>
      <c r="H319" t="s">
        <v>1451</v>
      </c>
      <c r="L319">
        <v>6500</v>
      </c>
      <c r="N319" s="17">
        <v>400</v>
      </c>
      <c r="P319">
        <v>200</v>
      </c>
      <c r="R319" s="17">
        <v>50</v>
      </c>
      <c r="Y319">
        <v>0.05</v>
      </c>
      <c r="Z319" s="17">
        <v>2.5</v>
      </c>
      <c r="AB319" s="17">
        <v>0.4</v>
      </c>
      <c r="AE319" s="17">
        <v>0</v>
      </c>
      <c r="AF319" s="1" t="s">
        <v>217</v>
      </c>
      <c r="AG319" s="1" t="s">
        <v>238</v>
      </c>
      <c r="AI319">
        <v>1</v>
      </c>
      <c r="AR319">
        <v>1</v>
      </c>
      <c r="AS319">
        <v>0.25</v>
      </c>
      <c r="AX319" t="str">
        <f t="shared" si="227"/>
        <v>enemy_1075_dmgswd</v>
      </c>
      <c r="BE319" t="s">
        <v>1452</v>
      </c>
      <c r="BG319" t="s">
        <v>218</v>
      </c>
      <c r="BH319" t="s">
        <v>249</v>
      </c>
      <c r="BI319" t="s">
        <v>220</v>
      </c>
      <c r="BJ319" s="19"/>
      <c r="BK319" s="19"/>
      <c r="BL319">
        <v>1</v>
      </c>
    </row>
    <row r="320" ht="14.25" spans="1:64">
      <c r="A320" s="17" t="s">
        <v>1453</v>
      </c>
      <c r="B320" t="s">
        <v>214</v>
      </c>
      <c r="C320">
        <v>1</v>
      </c>
      <c r="D320" s="18" t="s">
        <v>1454</v>
      </c>
      <c r="E320" s="15">
        <v>1075</v>
      </c>
      <c r="F320" t="str">
        <f t="shared" si="226"/>
        <v>enemy_1075_dmgswd_2</v>
      </c>
      <c r="G320">
        <v>1</v>
      </c>
      <c r="H320" t="s">
        <v>1455</v>
      </c>
      <c r="L320">
        <v>9500</v>
      </c>
      <c r="N320" s="17">
        <v>500</v>
      </c>
      <c r="P320">
        <v>250</v>
      </c>
      <c r="R320" s="17">
        <v>50</v>
      </c>
      <c r="Y320">
        <v>0.05</v>
      </c>
      <c r="Z320" s="17">
        <v>2.5</v>
      </c>
      <c r="AB320" s="17">
        <v>0.4</v>
      </c>
      <c r="AE320" s="17">
        <v>0</v>
      </c>
      <c r="AF320" s="1" t="s">
        <v>217</v>
      </c>
      <c r="AG320" s="1" t="s">
        <v>238</v>
      </c>
      <c r="AI320">
        <v>1</v>
      </c>
      <c r="AR320">
        <v>1</v>
      </c>
      <c r="AS320">
        <v>0.25</v>
      </c>
      <c r="AX320" t="str">
        <f t="shared" si="227"/>
        <v>enemy_1075_dmgswd_2</v>
      </c>
      <c r="BE320" t="s">
        <v>1452</v>
      </c>
      <c r="BG320" t="s">
        <v>218</v>
      </c>
      <c r="BH320" t="s">
        <v>249</v>
      </c>
      <c r="BI320" t="s">
        <v>220</v>
      </c>
      <c r="BJ320" s="19"/>
      <c r="BK320" s="19"/>
      <c r="BL320">
        <v>1</v>
      </c>
    </row>
    <row r="321" ht="14.25" spans="1:64">
      <c r="A321" s="17" t="s">
        <v>1456</v>
      </c>
      <c r="B321" t="s">
        <v>214</v>
      </c>
      <c r="C321">
        <v>1</v>
      </c>
      <c r="D321" s="18" t="s">
        <v>1457</v>
      </c>
      <c r="E321" s="15">
        <v>1076</v>
      </c>
      <c r="F321" t="str">
        <f t="shared" si="226"/>
        <v>enemy_1076_bsthmr</v>
      </c>
      <c r="G321">
        <v>1</v>
      </c>
      <c r="H321" t="s">
        <v>1458</v>
      </c>
      <c r="L321">
        <v>15000</v>
      </c>
      <c r="N321" s="17">
        <v>1700</v>
      </c>
      <c r="P321">
        <v>800</v>
      </c>
      <c r="R321" s="17">
        <v>0</v>
      </c>
      <c r="Y321">
        <v>0.05</v>
      </c>
      <c r="Z321" s="17">
        <v>5</v>
      </c>
      <c r="AB321" s="17">
        <v>0.6</v>
      </c>
      <c r="AE321" s="17">
        <v>0</v>
      </c>
      <c r="AF321" s="1" t="s">
        <v>217</v>
      </c>
      <c r="AG321" s="1" t="s">
        <v>238</v>
      </c>
      <c r="AI321">
        <v>1</v>
      </c>
      <c r="AR321">
        <v>1</v>
      </c>
      <c r="AS321">
        <v>0.25</v>
      </c>
      <c r="AX321" t="str">
        <f t="shared" si="227"/>
        <v>enemy_1076_bsthmr</v>
      </c>
      <c r="BE321" t="s">
        <v>1459</v>
      </c>
      <c r="BG321" t="s">
        <v>218</v>
      </c>
      <c r="BH321" t="s">
        <v>219</v>
      </c>
      <c r="BI321" t="s">
        <v>220</v>
      </c>
      <c r="BJ321" s="19"/>
      <c r="BK321" s="19"/>
      <c r="BL321">
        <v>1</v>
      </c>
    </row>
    <row r="322" ht="14.25" spans="1:64">
      <c r="A322" s="17" t="s">
        <v>1460</v>
      </c>
      <c r="B322" t="s">
        <v>214</v>
      </c>
      <c r="C322">
        <v>1</v>
      </c>
      <c r="D322" s="18" t="s">
        <v>1461</v>
      </c>
      <c r="E322" s="15">
        <v>1076</v>
      </c>
      <c r="F322" t="str">
        <f t="shared" si="226"/>
        <v>enemy_1076_bsthmr_2</v>
      </c>
      <c r="G322">
        <v>1</v>
      </c>
      <c r="H322" t="s">
        <v>1462</v>
      </c>
      <c r="L322">
        <v>25000</v>
      </c>
      <c r="N322" s="17">
        <v>2200</v>
      </c>
      <c r="P322">
        <v>1000</v>
      </c>
      <c r="R322" s="17">
        <v>0</v>
      </c>
      <c r="Y322">
        <v>0.05</v>
      </c>
      <c r="Z322" s="17">
        <v>5</v>
      </c>
      <c r="AB322" s="17">
        <v>0.6</v>
      </c>
      <c r="AE322" s="17">
        <v>0</v>
      </c>
      <c r="AF322" s="1" t="s">
        <v>217</v>
      </c>
      <c r="AG322" s="1" t="s">
        <v>238</v>
      </c>
      <c r="AI322">
        <v>1</v>
      </c>
      <c r="AR322">
        <v>1</v>
      </c>
      <c r="AS322">
        <v>0.25</v>
      </c>
      <c r="AX322" t="str">
        <f t="shared" si="227"/>
        <v>enemy_1076_bsthmr_2</v>
      </c>
      <c r="BE322" t="s">
        <v>1459</v>
      </c>
      <c r="BG322" t="s">
        <v>218</v>
      </c>
      <c r="BH322" t="s">
        <v>219</v>
      </c>
      <c r="BI322" t="s">
        <v>220</v>
      </c>
      <c r="BJ322" s="19"/>
      <c r="BK322" s="19"/>
      <c r="BL322">
        <v>1</v>
      </c>
    </row>
    <row r="323" ht="14.25" spans="1:64">
      <c r="A323" s="17" t="s">
        <v>1463</v>
      </c>
      <c r="B323" t="s">
        <v>214</v>
      </c>
      <c r="C323">
        <v>1</v>
      </c>
      <c r="D323" s="18" t="s">
        <v>1464</v>
      </c>
      <c r="E323" s="15">
        <v>1077</v>
      </c>
      <c r="F323" t="str">
        <f t="shared" si="226"/>
        <v>enemy_1077_sotihd</v>
      </c>
      <c r="G323">
        <v>1</v>
      </c>
      <c r="H323" t="s">
        <v>1465</v>
      </c>
      <c r="L323">
        <v>2900</v>
      </c>
      <c r="N323" s="17">
        <v>350</v>
      </c>
      <c r="P323">
        <v>150</v>
      </c>
      <c r="R323" s="17">
        <v>20</v>
      </c>
      <c r="Y323">
        <v>0.05</v>
      </c>
      <c r="Z323" s="17">
        <v>1.4</v>
      </c>
      <c r="AB323" s="17">
        <v>1.9</v>
      </c>
      <c r="AE323" s="17">
        <v>0</v>
      </c>
      <c r="AF323" s="1" t="s">
        <v>217</v>
      </c>
      <c r="AG323" s="1" t="s">
        <v>238</v>
      </c>
      <c r="AI323">
        <v>1</v>
      </c>
      <c r="AR323">
        <v>1</v>
      </c>
      <c r="AS323">
        <v>0.25</v>
      </c>
      <c r="AX323" t="str">
        <f t="shared" si="227"/>
        <v>enemy_1077_sotihd</v>
      </c>
      <c r="BE323" t="s">
        <v>1466</v>
      </c>
      <c r="BG323" t="s">
        <v>218</v>
      </c>
      <c r="BH323" t="s">
        <v>249</v>
      </c>
      <c r="BI323" t="s">
        <v>220</v>
      </c>
      <c r="BJ323" s="19"/>
      <c r="BK323" s="19"/>
      <c r="BL323">
        <v>1</v>
      </c>
    </row>
    <row r="324" ht="14.25" spans="1:64">
      <c r="A324" s="17" t="s">
        <v>1467</v>
      </c>
      <c r="B324" t="s">
        <v>214</v>
      </c>
      <c r="C324">
        <v>1</v>
      </c>
      <c r="D324" s="18" t="s">
        <v>1468</v>
      </c>
      <c r="E324" s="15">
        <v>1077</v>
      </c>
      <c r="F324" t="str">
        <f t="shared" si="226"/>
        <v>enemy_1077_sotihd_2</v>
      </c>
      <c r="G324">
        <v>1</v>
      </c>
      <c r="H324" t="s">
        <v>1469</v>
      </c>
      <c r="L324">
        <v>3800</v>
      </c>
      <c r="N324" s="17">
        <v>420</v>
      </c>
      <c r="P324">
        <v>150</v>
      </c>
      <c r="R324" s="17">
        <v>20</v>
      </c>
      <c r="Y324">
        <v>0.05</v>
      </c>
      <c r="Z324" s="17">
        <v>1.4</v>
      </c>
      <c r="AB324" s="17">
        <v>1.9</v>
      </c>
      <c r="AE324" s="17">
        <v>0</v>
      </c>
      <c r="AF324" s="1" t="s">
        <v>217</v>
      </c>
      <c r="AG324" s="1" t="s">
        <v>238</v>
      </c>
      <c r="AI324">
        <v>1</v>
      </c>
      <c r="AR324">
        <v>1</v>
      </c>
      <c r="AS324">
        <v>0.25</v>
      </c>
      <c r="AX324" t="str">
        <f t="shared" si="227"/>
        <v>enemy_1077_sotihd_2</v>
      </c>
      <c r="BE324" t="s">
        <v>1470</v>
      </c>
      <c r="BG324" t="s">
        <v>218</v>
      </c>
      <c r="BH324" t="s">
        <v>249</v>
      </c>
      <c r="BI324" t="s">
        <v>220</v>
      </c>
      <c r="BJ324" s="19"/>
      <c r="BK324" s="19"/>
      <c r="BL324">
        <v>1</v>
      </c>
    </row>
    <row r="325" ht="14.25" spans="1:64">
      <c r="A325" s="17" t="s">
        <v>1471</v>
      </c>
      <c r="B325" t="s">
        <v>214</v>
      </c>
      <c r="C325">
        <v>1</v>
      </c>
      <c r="D325" s="18" t="s">
        <v>1472</v>
      </c>
      <c r="E325" s="15">
        <v>1078</v>
      </c>
      <c r="F325" t="str">
        <f t="shared" si="226"/>
        <v>enemy_1078_sotisc</v>
      </c>
      <c r="G325">
        <v>1</v>
      </c>
      <c r="H325" t="s">
        <v>1473</v>
      </c>
      <c r="L325">
        <v>3300</v>
      </c>
      <c r="N325" s="17">
        <v>300</v>
      </c>
      <c r="P325">
        <v>300</v>
      </c>
      <c r="R325" s="17">
        <v>20</v>
      </c>
      <c r="Y325">
        <v>0.05</v>
      </c>
      <c r="Z325" s="17">
        <v>2</v>
      </c>
      <c r="AB325" s="17">
        <v>1.1</v>
      </c>
      <c r="AE325" s="17">
        <v>0</v>
      </c>
      <c r="AF325" s="1" t="s">
        <v>217</v>
      </c>
      <c r="AG325" s="1" t="s">
        <v>238</v>
      </c>
      <c r="AI325">
        <v>1</v>
      </c>
      <c r="AR325">
        <v>1</v>
      </c>
      <c r="AS325">
        <v>0.25</v>
      </c>
      <c r="AX325" t="str">
        <f t="shared" si="227"/>
        <v>enemy_1078_sotisc</v>
      </c>
      <c r="BE325" t="s">
        <v>1474</v>
      </c>
      <c r="BG325" t="s">
        <v>218</v>
      </c>
      <c r="BH325" t="s">
        <v>249</v>
      </c>
      <c r="BI325" t="s">
        <v>220</v>
      </c>
      <c r="BJ325" s="19"/>
      <c r="BK325" s="19"/>
      <c r="BL325">
        <v>1</v>
      </c>
    </row>
    <row r="326" ht="14.25" spans="1:64">
      <c r="A326" s="17" t="s">
        <v>1475</v>
      </c>
      <c r="B326" t="s">
        <v>214</v>
      </c>
      <c r="C326">
        <v>1</v>
      </c>
      <c r="D326" s="18" t="s">
        <v>1476</v>
      </c>
      <c r="E326" s="15">
        <v>1078</v>
      </c>
      <c r="F326" t="str">
        <f t="shared" si="226"/>
        <v>enemy_1078_sotisc_2</v>
      </c>
      <c r="G326">
        <v>1</v>
      </c>
      <c r="H326" t="s">
        <v>1477</v>
      </c>
      <c r="L326">
        <v>4500</v>
      </c>
      <c r="N326" s="17">
        <v>330</v>
      </c>
      <c r="P326">
        <v>350</v>
      </c>
      <c r="R326" s="17">
        <v>20</v>
      </c>
      <c r="Y326">
        <v>0.05</v>
      </c>
      <c r="Z326" s="17">
        <v>2</v>
      </c>
      <c r="AB326" s="17">
        <v>1.1</v>
      </c>
      <c r="AE326" s="17">
        <v>0</v>
      </c>
      <c r="AF326" s="1" t="s">
        <v>217</v>
      </c>
      <c r="AG326" s="1" t="s">
        <v>238</v>
      </c>
      <c r="AI326">
        <v>1</v>
      </c>
      <c r="AR326">
        <v>1</v>
      </c>
      <c r="AS326">
        <v>0.25</v>
      </c>
      <c r="AX326" t="str">
        <f t="shared" si="227"/>
        <v>enemy_1078_sotisc_2</v>
      </c>
      <c r="BE326" t="s">
        <v>1474</v>
      </c>
      <c r="BG326" t="s">
        <v>218</v>
      </c>
      <c r="BH326" t="s">
        <v>249</v>
      </c>
      <c r="BI326" t="s">
        <v>220</v>
      </c>
      <c r="BJ326" s="19"/>
      <c r="BK326" s="19"/>
      <c r="BL326">
        <v>1</v>
      </c>
    </row>
    <row r="327" ht="14.25" spans="1:64">
      <c r="A327" s="17" t="s">
        <v>1478</v>
      </c>
      <c r="B327" t="s">
        <v>214</v>
      </c>
      <c r="C327">
        <v>1</v>
      </c>
      <c r="D327" s="18" t="s">
        <v>1479</v>
      </c>
      <c r="E327" s="15">
        <v>1079</v>
      </c>
      <c r="F327" t="str">
        <f t="shared" si="226"/>
        <v>enemy_1079_sotisp</v>
      </c>
      <c r="G327">
        <v>1</v>
      </c>
      <c r="H327" t="s">
        <v>1480</v>
      </c>
      <c r="L327">
        <v>3000</v>
      </c>
      <c r="N327" s="17">
        <v>340</v>
      </c>
      <c r="P327">
        <v>300</v>
      </c>
      <c r="R327" s="17">
        <v>20</v>
      </c>
      <c r="Y327">
        <v>0.05</v>
      </c>
      <c r="Z327" s="17">
        <v>2.5</v>
      </c>
      <c r="AB327" s="17">
        <v>0.9</v>
      </c>
      <c r="AE327" s="17">
        <v>0</v>
      </c>
      <c r="AF327" s="1" t="s">
        <v>217</v>
      </c>
      <c r="AG327" s="1" t="s">
        <v>238</v>
      </c>
      <c r="AI327">
        <v>1</v>
      </c>
      <c r="AR327">
        <v>1</v>
      </c>
      <c r="AS327">
        <v>0.25</v>
      </c>
      <c r="AX327" t="str">
        <f t="shared" si="227"/>
        <v>enemy_1079_sotisp</v>
      </c>
      <c r="BE327" t="s">
        <v>1481</v>
      </c>
      <c r="BG327" t="s">
        <v>218</v>
      </c>
      <c r="BH327" t="s">
        <v>249</v>
      </c>
      <c r="BI327" t="s">
        <v>220</v>
      </c>
      <c r="BJ327" s="19"/>
      <c r="BK327" s="19"/>
      <c r="BL327">
        <v>1</v>
      </c>
    </row>
    <row r="328" ht="14.25" spans="1:64">
      <c r="A328" s="17" t="s">
        <v>1482</v>
      </c>
      <c r="B328" t="s">
        <v>214</v>
      </c>
      <c r="C328">
        <v>1</v>
      </c>
      <c r="D328" s="18" t="s">
        <v>1483</v>
      </c>
      <c r="E328" s="15">
        <v>1079</v>
      </c>
      <c r="F328" t="str">
        <f t="shared" si="226"/>
        <v>enemy_1079_sotisp_2</v>
      </c>
      <c r="G328">
        <v>1</v>
      </c>
      <c r="H328" t="s">
        <v>1484</v>
      </c>
      <c r="L328">
        <v>4000</v>
      </c>
      <c r="N328" s="17">
        <v>390</v>
      </c>
      <c r="P328">
        <v>300</v>
      </c>
      <c r="R328" s="17">
        <v>20</v>
      </c>
      <c r="Y328">
        <v>0.05</v>
      </c>
      <c r="Z328" s="17">
        <v>2.7</v>
      </c>
      <c r="AB328" s="17">
        <v>0.9</v>
      </c>
      <c r="AE328" s="17">
        <v>0</v>
      </c>
      <c r="AF328" s="1" t="s">
        <v>217</v>
      </c>
      <c r="AG328" s="1" t="s">
        <v>238</v>
      </c>
      <c r="AI328">
        <v>1</v>
      </c>
      <c r="AR328">
        <v>1</v>
      </c>
      <c r="AS328">
        <v>0.25</v>
      </c>
      <c r="AX328" t="str">
        <f t="shared" si="227"/>
        <v>enemy_1079_sotisp_2</v>
      </c>
      <c r="BE328" t="s">
        <v>1481</v>
      </c>
      <c r="BG328" t="s">
        <v>218</v>
      </c>
      <c r="BH328" t="s">
        <v>249</v>
      </c>
      <c r="BI328" t="s">
        <v>220</v>
      </c>
      <c r="BJ328" s="19"/>
      <c r="BK328" s="19"/>
      <c r="BL328">
        <v>1</v>
      </c>
    </row>
    <row r="329" ht="14.25" spans="1:64">
      <c r="A329" s="17" t="s">
        <v>1485</v>
      </c>
      <c r="B329" t="s">
        <v>214</v>
      </c>
      <c r="C329">
        <v>1</v>
      </c>
      <c r="D329" s="18" t="s">
        <v>1486</v>
      </c>
      <c r="E329" s="15">
        <v>1080</v>
      </c>
      <c r="F329" t="str">
        <f t="shared" si="226"/>
        <v>enemy_1080_sotidp</v>
      </c>
      <c r="G329">
        <v>1</v>
      </c>
      <c r="H329" t="s">
        <v>1487</v>
      </c>
      <c r="L329">
        <v>7000</v>
      </c>
      <c r="N329" s="17">
        <v>300</v>
      </c>
      <c r="P329">
        <v>120</v>
      </c>
      <c r="R329" s="17">
        <v>50</v>
      </c>
      <c r="Y329">
        <v>0.05</v>
      </c>
      <c r="Z329" s="17">
        <v>2.7</v>
      </c>
      <c r="AB329" s="17">
        <v>1</v>
      </c>
      <c r="AE329" s="17">
        <v>0</v>
      </c>
      <c r="AF329" s="1" t="s">
        <v>217</v>
      </c>
      <c r="AG329" s="1" t="s">
        <v>238</v>
      </c>
      <c r="AI329">
        <v>1</v>
      </c>
      <c r="AR329">
        <v>1</v>
      </c>
      <c r="AS329">
        <v>0.25</v>
      </c>
      <c r="AX329" t="str">
        <f t="shared" si="227"/>
        <v>enemy_1080_sotidp</v>
      </c>
      <c r="BE329" t="s">
        <v>1488</v>
      </c>
      <c r="BG329" t="s">
        <v>218</v>
      </c>
      <c r="BH329" t="s">
        <v>249</v>
      </c>
      <c r="BI329" t="s">
        <v>220</v>
      </c>
      <c r="BJ329" s="19"/>
      <c r="BK329" s="19"/>
      <c r="BL329">
        <v>1</v>
      </c>
    </row>
    <row r="330" ht="14.25" spans="1:64">
      <c r="A330" s="17" t="s">
        <v>1489</v>
      </c>
      <c r="B330" t="s">
        <v>214</v>
      </c>
      <c r="C330">
        <v>1</v>
      </c>
      <c r="D330" s="18" t="s">
        <v>1490</v>
      </c>
      <c r="E330" s="15">
        <v>1080</v>
      </c>
      <c r="F330" t="str">
        <f t="shared" si="226"/>
        <v>enemy_1080_sotidp_2</v>
      </c>
      <c r="G330">
        <v>1</v>
      </c>
      <c r="H330" t="s">
        <v>1491</v>
      </c>
      <c r="L330">
        <v>10000</v>
      </c>
      <c r="N330" s="17">
        <v>360</v>
      </c>
      <c r="P330">
        <v>120</v>
      </c>
      <c r="R330" s="17">
        <v>50</v>
      </c>
      <c r="Y330">
        <v>0.05</v>
      </c>
      <c r="Z330" s="17">
        <v>2.5</v>
      </c>
      <c r="AB330" s="17">
        <v>1</v>
      </c>
      <c r="AE330" s="17">
        <v>0</v>
      </c>
      <c r="AF330" s="1" t="s">
        <v>217</v>
      </c>
      <c r="AG330" s="1" t="s">
        <v>238</v>
      </c>
      <c r="AI330">
        <v>1</v>
      </c>
      <c r="AR330">
        <v>1</v>
      </c>
      <c r="AS330">
        <v>0.25</v>
      </c>
      <c r="AX330" t="str">
        <f t="shared" si="227"/>
        <v>enemy_1080_sotidp_2</v>
      </c>
      <c r="BE330" t="s">
        <v>1488</v>
      </c>
      <c r="BG330" t="s">
        <v>218</v>
      </c>
      <c r="BH330" t="s">
        <v>249</v>
      </c>
      <c r="BI330" t="s">
        <v>220</v>
      </c>
      <c r="BJ330" s="19"/>
      <c r="BK330" s="19"/>
      <c r="BL330">
        <v>1</v>
      </c>
    </row>
    <row r="331" ht="14.25" spans="1:64">
      <c r="A331" s="17" t="s">
        <v>1492</v>
      </c>
      <c r="B331" t="s">
        <v>214</v>
      </c>
      <c r="C331">
        <v>1</v>
      </c>
      <c r="D331" s="18" t="s">
        <v>1493</v>
      </c>
      <c r="E331" s="15">
        <v>1081</v>
      </c>
      <c r="F331" t="str">
        <f t="shared" si="226"/>
        <v>enemy_1081_sotisd</v>
      </c>
      <c r="G331">
        <v>1</v>
      </c>
      <c r="H331" t="s">
        <v>1494</v>
      </c>
      <c r="L331">
        <v>15000</v>
      </c>
      <c r="N331" s="17">
        <v>700</v>
      </c>
      <c r="P331">
        <v>1300</v>
      </c>
      <c r="R331" s="17">
        <v>60</v>
      </c>
      <c r="Y331">
        <v>0.05</v>
      </c>
      <c r="Z331" s="17">
        <v>3.8</v>
      </c>
      <c r="AB331" s="17">
        <v>0.7</v>
      </c>
      <c r="AE331" s="17">
        <v>0</v>
      </c>
      <c r="AF331" s="1" t="s">
        <v>217</v>
      </c>
      <c r="AG331" s="1" t="s">
        <v>238</v>
      </c>
      <c r="AI331">
        <v>1</v>
      </c>
      <c r="AR331">
        <v>1</v>
      </c>
      <c r="AS331">
        <v>0.25</v>
      </c>
      <c r="AX331" t="str">
        <f t="shared" si="227"/>
        <v>enemy_1081_sotisd</v>
      </c>
      <c r="BE331" t="s">
        <v>1495</v>
      </c>
      <c r="BG331" t="s">
        <v>218</v>
      </c>
      <c r="BH331" t="s">
        <v>219</v>
      </c>
      <c r="BI331" t="s">
        <v>220</v>
      </c>
      <c r="BJ331" s="19"/>
      <c r="BK331" s="19"/>
      <c r="BL331">
        <v>1</v>
      </c>
    </row>
    <row r="332" ht="14.25" spans="1:64">
      <c r="A332" s="17" t="s">
        <v>1496</v>
      </c>
      <c r="B332" t="s">
        <v>214</v>
      </c>
      <c r="C332">
        <v>1</v>
      </c>
      <c r="D332" s="18" t="s">
        <v>1497</v>
      </c>
      <c r="E332" s="15">
        <v>1081</v>
      </c>
      <c r="F332" t="str">
        <f t="shared" si="226"/>
        <v>enemy_1081_sotisd_2</v>
      </c>
      <c r="G332">
        <v>1</v>
      </c>
      <c r="H332" t="s">
        <v>1498</v>
      </c>
      <c r="L332">
        <v>25000</v>
      </c>
      <c r="N332" s="17">
        <v>800</v>
      </c>
      <c r="P332">
        <v>1500</v>
      </c>
      <c r="R332" s="17">
        <v>60</v>
      </c>
      <c r="Y332">
        <v>0.05</v>
      </c>
      <c r="Z332" s="17">
        <v>3.8</v>
      </c>
      <c r="AB332" s="17">
        <v>0.7</v>
      </c>
      <c r="AE332" s="17">
        <v>0</v>
      </c>
      <c r="AF332" s="1" t="s">
        <v>217</v>
      </c>
      <c r="AG332" s="1" t="s">
        <v>238</v>
      </c>
      <c r="AI332">
        <v>1</v>
      </c>
      <c r="AR332">
        <v>1</v>
      </c>
      <c r="AS332">
        <v>0.25</v>
      </c>
      <c r="AX332" t="str">
        <f t="shared" si="227"/>
        <v>enemy_1081_sotisd_2</v>
      </c>
      <c r="BE332" t="s">
        <v>1495</v>
      </c>
      <c r="BG332" t="s">
        <v>218</v>
      </c>
      <c r="BH332" t="s">
        <v>219</v>
      </c>
      <c r="BI332" t="s">
        <v>220</v>
      </c>
      <c r="BJ332" s="19"/>
      <c r="BK332" s="19"/>
      <c r="BL332">
        <v>1</v>
      </c>
    </row>
    <row r="333" ht="14.25" spans="1:64">
      <c r="A333" s="17" t="s">
        <v>1499</v>
      </c>
      <c r="B333" t="s">
        <v>214</v>
      </c>
      <c r="C333">
        <v>1</v>
      </c>
      <c r="D333" s="18" t="s">
        <v>1500</v>
      </c>
      <c r="E333" s="15">
        <v>1082</v>
      </c>
      <c r="F333" t="str">
        <f t="shared" si="226"/>
        <v>enemy_1082_soticn</v>
      </c>
      <c r="G333">
        <v>1</v>
      </c>
      <c r="H333" t="s">
        <v>1501</v>
      </c>
      <c r="L333">
        <v>5500</v>
      </c>
      <c r="N333" s="17">
        <v>450</v>
      </c>
      <c r="P333">
        <v>550</v>
      </c>
      <c r="R333" s="17">
        <v>20</v>
      </c>
      <c r="Y333">
        <v>0.05</v>
      </c>
      <c r="Z333" s="17">
        <v>4.8</v>
      </c>
      <c r="AB333" s="17">
        <v>0.6</v>
      </c>
      <c r="AE333" s="17">
        <v>0</v>
      </c>
      <c r="AF333" s="1" t="s">
        <v>217</v>
      </c>
      <c r="AG333" s="1" t="s">
        <v>238</v>
      </c>
      <c r="AI333">
        <v>1</v>
      </c>
      <c r="AR333">
        <v>1</v>
      </c>
      <c r="AS333">
        <v>0.25</v>
      </c>
      <c r="AX333" t="str">
        <f t="shared" si="227"/>
        <v>enemy_1082_soticn</v>
      </c>
      <c r="BE333" t="s">
        <v>1502</v>
      </c>
      <c r="BG333" t="s">
        <v>218</v>
      </c>
      <c r="BH333" t="s">
        <v>249</v>
      </c>
      <c r="BI333" t="s">
        <v>220</v>
      </c>
      <c r="BJ333" s="19"/>
      <c r="BK333" s="19"/>
      <c r="BL333">
        <v>1</v>
      </c>
    </row>
    <row r="334" ht="14.25" spans="1:64">
      <c r="A334" s="17" t="s">
        <v>1503</v>
      </c>
      <c r="B334" t="s">
        <v>214</v>
      </c>
      <c r="C334">
        <v>1</v>
      </c>
      <c r="D334" s="18" t="s">
        <v>1504</v>
      </c>
      <c r="E334" s="15">
        <v>1082</v>
      </c>
      <c r="F334" t="str">
        <f t="shared" si="226"/>
        <v>enemy_1082_soticn_2</v>
      </c>
      <c r="G334">
        <v>1</v>
      </c>
      <c r="H334" t="s">
        <v>1505</v>
      </c>
      <c r="L334">
        <v>6500</v>
      </c>
      <c r="N334" s="17">
        <v>590</v>
      </c>
      <c r="P334">
        <v>550</v>
      </c>
      <c r="R334" s="17">
        <v>20</v>
      </c>
      <c r="Y334">
        <v>0.05</v>
      </c>
      <c r="Z334" s="17">
        <v>4.8</v>
      </c>
      <c r="AB334" s="17">
        <v>0.6</v>
      </c>
      <c r="AE334" s="17">
        <v>0</v>
      </c>
      <c r="AF334" s="1" t="s">
        <v>217</v>
      </c>
      <c r="AG334" s="1" t="s">
        <v>238</v>
      </c>
      <c r="AI334">
        <v>1</v>
      </c>
      <c r="AR334">
        <v>1</v>
      </c>
      <c r="AS334">
        <v>0.25</v>
      </c>
      <c r="AX334" t="str">
        <f t="shared" si="227"/>
        <v>enemy_1082_soticn_2</v>
      </c>
      <c r="BE334" t="s">
        <v>1502</v>
      </c>
      <c r="BG334" t="s">
        <v>218</v>
      </c>
      <c r="BH334" t="s">
        <v>249</v>
      </c>
      <c r="BI334" t="s">
        <v>220</v>
      </c>
      <c r="BJ334" s="19"/>
      <c r="BK334" s="19"/>
      <c r="BL334">
        <v>1</v>
      </c>
    </row>
    <row r="335" ht="14.25" spans="1:64">
      <c r="A335" s="17" t="s">
        <v>1506</v>
      </c>
      <c r="B335" t="s">
        <v>214</v>
      </c>
      <c r="C335">
        <v>1</v>
      </c>
      <c r="D335" s="18" t="s">
        <v>1507</v>
      </c>
      <c r="E335" s="15">
        <v>1083</v>
      </c>
      <c r="F335" t="str">
        <f t="shared" si="226"/>
        <v>enemy_1083_sotiab</v>
      </c>
      <c r="G335">
        <v>1</v>
      </c>
      <c r="H335" t="s">
        <v>1508</v>
      </c>
      <c r="L335">
        <v>3800</v>
      </c>
      <c r="N335" s="17">
        <v>360</v>
      </c>
      <c r="P335">
        <v>550</v>
      </c>
      <c r="R335" s="17">
        <v>20</v>
      </c>
      <c r="Y335">
        <v>0.05</v>
      </c>
      <c r="Z335" s="17">
        <v>1.9</v>
      </c>
      <c r="AB335" s="17">
        <v>1</v>
      </c>
      <c r="AE335" s="17">
        <v>0</v>
      </c>
      <c r="AF335" s="1" t="s">
        <v>217</v>
      </c>
      <c r="AG335" s="1" t="s">
        <v>238</v>
      </c>
      <c r="AI335">
        <v>1</v>
      </c>
      <c r="AR335">
        <v>1</v>
      </c>
      <c r="AS335">
        <v>0.25</v>
      </c>
      <c r="AX335" t="str">
        <f t="shared" si="227"/>
        <v>enemy_1083_sotiab</v>
      </c>
      <c r="BE335" t="s">
        <v>1509</v>
      </c>
      <c r="BG335" t="s">
        <v>218</v>
      </c>
      <c r="BH335" t="s">
        <v>249</v>
      </c>
      <c r="BI335" t="s">
        <v>220</v>
      </c>
      <c r="BJ335" s="19"/>
      <c r="BK335" s="19"/>
      <c r="BL335">
        <v>1</v>
      </c>
    </row>
    <row r="336" ht="14.25" spans="1:64">
      <c r="A336" s="17" t="s">
        <v>1510</v>
      </c>
      <c r="B336" t="s">
        <v>214</v>
      </c>
      <c r="C336">
        <v>1</v>
      </c>
      <c r="D336" s="18" t="s">
        <v>1511</v>
      </c>
      <c r="E336" s="15">
        <v>1083</v>
      </c>
      <c r="F336" t="str">
        <f t="shared" si="226"/>
        <v>enemy_1083_sotiab_2</v>
      </c>
      <c r="G336">
        <v>1</v>
      </c>
      <c r="H336" t="s">
        <v>1512</v>
      </c>
      <c r="L336">
        <v>5000</v>
      </c>
      <c r="N336" s="17">
        <v>430</v>
      </c>
      <c r="P336">
        <v>550</v>
      </c>
      <c r="R336" s="17">
        <v>20</v>
      </c>
      <c r="Y336">
        <v>0.05</v>
      </c>
      <c r="Z336" s="17">
        <v>1.9</v>
      </c>
      <c r="AB336" s="17">
        <v>1</v>
      </c>
      <c r="AE336" s="17">
        <v>0</v>
      </c>
      <c r="AF336" s="1" t="s">
        <v>217</v>
      </c>
      <c r="AG336" s="1" t="s">
        <v>238</v>
      </c>
      <c r="AI336">
        <v>1</v>
      </c>
      <c r="AR336">
        <v>1</v>
      </c>
      <c r="AS336">
        <v>0.25</v>
      </c>
      <c r="AX336" t="str">
        <f t="shared" si="227"/>
        <v>enemy_1083_sotiab_2</v>
      </c>
      <c r="BE336" t="s">
        <v>1513</v>
      </c>
      <c r="BG336" t="s">
        <v>218</v>
      </c>
      <c r="BH336" t="s">
        <v>249</v>
      </c>
      <c r="BI336" t="s">
        <v>220</v>
      </c>
      <c r="BJ336" s="19"/>
      <c r="BK336" s="19"/>
      <c r="BL336">
        <v>1</v>
      </c>
    </row>
    <row r="337" ht="14.25" spans="1:64">
      <c r="A337" s="17" t="s">
        <v>1514</v>
      </c>
      <c r="B337" t="s">
        <v>214</v>
      </c>
      <c r="C337">
        <v>1</v>
      </c>
      <c r="D337" s="18" t="s">
        <v>1515</v>
      </c>
      <c r="E337" s="15">
        <v>1084</v>
      </c>
      <c r="F337" t="str">
        <f t="shared" si="226"/>
        <v>enemy_1084_sotidm</v>
      </c>
      <c r="G337">
        <v>1</v>
      </c>
      <c r="H337" t="s">
        <v>1516</v>
      </c>
      <c r="L337">
        <v>8000</v>
      </c>
      <c r="N337" s="17">
        <v>480</v>
      </c>
      <c r="P337">
        <v>400</v>
      </c>
      <c r="R337" s="17">
        <v>50</v>
      </c>
      <c r="Y337">
        <v>0.05</v>
      </c>
      <c r="Z337" s="17">
        <v>2.5</v>
      </c>
      <c r="AB337" s="17">
        <v>0.85</v>
      </c>
      <c r="AE337" s="17">
        <v>0</v>
      </c>
      <c r="AF337" s="1" t="s">
        <v>217</v>
      </c>
      <c r="AG337" s="1" t="s">
        <v>238</v>
      </c>
      <c r="AI337">
        <v>1</v>
      </c>
      <c r="AR337">
        <v>1</v>
      </c>
      <c r="AS337">
        <v>0.25</v>
      </c>
      <c r="AX337" t="str">
        <f t="shared" si="227"/>
        <v>enemy_1084_sotidm</v>
      </c>
      <c r="BE337" t="s">
        <v>1517</v>
      </c>
      <c r="BG337" t="s">
        <v>218</v>
      </c>
      <c r="BH337" t="s">
        <v>249</v>
      </c>
      <c r="BI337" t="s">
        <v>220</v>
      </c>
      <c r="BJ337" s="19"/>
      <c r="BK337" s="19"/>
      <c r="BL337">
        <v>1</v>
      </c>
    </row>
    <row r="338" ht="14.25" spans="1:64">
      <c r="A338" s="17" t="s">
        <v>1518</v>
      </c>
      <c r="B338" t="s">
        <v>214</v>
      </c>
      <c r="C338">
        <v>1</v>
      </c>
      <c r="D338" s="18" t="s">
        <v>1519</v>
      </c>
      <c r="E338" s="15">
        <v>1084</v>
      </c>
      <c r="F338" t="str">
        <f t="shared" si="226"/>
        <v>enemy_1084_sotidm_2</v>
      </c>
      <c r="G338">
        <v>1</v>
      </c>
      <c r="H338" t="s">
        <v>1520</v>
      </c>
      <c r="L338">
        <v>12000</v>
      </c>
      <c r="N338" s="17">
        <v>580</v>
      </c>
      <c r="P338">
        <v>400</v>
      </c>
      <c r="R338" s="17">
        <v>50</v>
      </c>
      <c r="Y338">
        <v>0.05</v>
      </c>
      <c r="Z338" s="17">
        <v>2.5</v>
      </c>
      <c r="AB338" s="17">
        <v>0.85</v>
      </c>
      <c r="AE338" s="17">
        <v>0</v>
      </c>
      <c r="AF338" s="1" t="s">
        <v>217</v>
      </c>
      <c r="AG338" s="1" t="s">
        <v>238</v>
      </c>
      <c r="AI338">
        <v>1</v>
      </c>
      <c r="AR338">
        <v>1</v>
      </c>
      <c r="AS338">
        <v>0.25</v>
      </c>
      <c r="AX338" t="str">
        <f t="shared" si="227"/>
        <v>enemy_1084_sotidm_2</v>
      </c>
      <c r="BE338" t="s">
        <v>1517</v>
      </c>
      <c r="BG338" t="s">
        <v>218</v>
      </c>
      <c r="BH338" t="s">
        <v>249</v>
      </c>
      <c r="BI338" t="s">
        <v>220</v>
      </c>
      <c r="BJ338" s="19"/>
      <c r="BK338" s="19"/>
      <c r="BL338">
        <v>1</v>
      </c>
    </row>
    <row r="339" ht="14.25" spans="1:64">
      <c r="A339" s="17" t="s">
        <v>1521</v>
      </c>
      <c r="B339" t="s">
        <v>214</v>
      </c>
      <c r="C339">
        <v>1</v>
      </c>
      <c r="D339" s="18" t="s">
        <v>1522</v>
      </c>
      <c r="E339" s="15">
        <v>1084</v>
      </c>
      <c r="F339" t="str">
        <f t="shared" si="226"/>
        <v>enemy_1084_sotidm_3</v>
      </c>
      <c r="G339">
        <v>1</v>
      </c>
      <c r="H339" t="s">
        <v>1523</v>
      </c>
      <c r="L339">
        <v>8000</v>
      </c>
      <c r="N339" s="17">
        <v>480</v>
      </c>
      <c r="P339">
        <v>400</v>
      </c>
      <c r="R339" s="17">
        <v>50</v>
      </c>
      <c r="Y339">
        <v>0.05</v>
      </c>
      <c r="Z339" s="17">
        <v>2.5</v>
      </c>
      <c r="AB339" s="17">
        <v>0.85</v>
      </c>
      <c r="AE339" s="17">
        <v>0</v>
      </c>
      <c r="AF339" s="1" t="s">
        <v>217</v>
      </c>
      <c r="AG339" s="1" t="s">
        <v>238</v>
      </c>
      <c r="AI339">
        <v>1</v>
      </c>
      <c r="AR339">
        <v>1</v>
      </c>
      <c r="AS339">
        <v>0.25</v>
      </c>
      <c r="AX339" t="str">
        <f t="shared" si="227"/>
        <v>enemy_1084_sotidm_3</v>
      </c>
      <c r="BE339" t="s">
        <v>1517</v>
      </c>
      <c r="BG339" t="s">
        <v>218</v>
      </c>
      <c r="BH339" t="s">
        <v>249</v>
      </c>
      <c r="BI339" t="s">
        <v>220</v>
      </c>
      <c r="BJ339" s="19"/>
      <c r="BK339" s="19"/>
      <c r="BL339">
        <v>1</v>
      </c>
    </row>
    <row r="340" ht="14.25" spans="1:64">
      <c r="A340" s="17" t="s">
        <v>1524</v>
      </c>
      <c r="B340" t="s">
        <v>214</v>
      </c>
      <c r="C340">
        <v>1</v>
      </c>
      <c r="D340" s="18" t="s">
        <v>1525</v>
      </c>
      <c r="E340" s="15">
        <v>1085</v>
      </c>
      <c r="F340" t="str">
        <f t="shared" si="226"/>
        <v>enemy_1085_sotiwz</v>
      </c>
      <c r="G340">
        <v>1</v>
      </c>
      <c r="H340" t="s">
        <v>1526</v>
      </c>
      <c r="L340">
        <v>7000</v>
      </c>
      <c r="N340" s="17">
        <v>350</v>
      </c>
      <c r="P340">
        <v>400</v>
      </c>
      <c r="R340" s="17">
        <v>50</v>
      </c>
      <c r="Y340">
        <v>0.05</v>
      </c>
      <c r="Z340" s="17">
        <v>0.1</v>
      </c>
      <c r="AB340" s="17">
        <v>0.75</v>
      </c>
      <c r="AE340" s="17">
        <v>0</v>
      </c>
      <c r="AF340" s="1" t="s">
        <v>217</v>
      </c>
      <c r="AG340" s="1" t="s">
        <v>238</v>
      </c>
      <c r="AI340">
        <v>1</v>
      </c>
      <c r="AR340">
        <v>1</v>
      </c>
      <c r="AS340">
        <v>0.25</v>
      </c>
      <c r="AX340" t="str">
        <f t="shared" si="227"/>
        <v>enemy_1085_sotiwz</v>
      </c>
      <c r="BE340" t="s">
        <v>1527</v>
      </c>
      <c r="BG340" t="s">
        <v>218</v>
      </c>
      <c r="BH340" t="s">
        <v>249</v>
      </c>
      <c r="BI340" t="s">
        <v>220</v>
      </c>
      <c r="BJ340" s="19"/>
      <c r="BK340" s="19"/>
      <c r="BL340">
        <v>1</v>
      </c>
    </row>
    <row r="341" ht="14.25" spans="1:64">
      <c r="A341" s="17" t="s">
        <v>1528</v>
      </c>
      <c r="B341" t="s">
        <v>214</v>
      </c>
      <c r="C341">
        <v>1</v>
      </c>
      <c r="D341" s="18" t="s">
        <v>1529</v>
      </c>
      <c r="E341" s="15">
        <v>1085</v>
      </c>
      <c r="F341" t="str">
        <f t="shared" si="226"/>
        <v>enemy_1085_sotiwz_2</v>
      </c>
      <c r="G341">
        <v>1</v>
      </c>
      <c r="H341" t="s">
        <v>1530</v>
      </c>
      <c r="L341">
        <v>10000</v>
      </c>
      <c r="N341" s="17">
        <v>450</v>
      </c>
      <c r="P341">
        <v>400</v>
      </c>
      <c r="R341" s="17">
        <v>50</v>
      </c>
      <c r="Y341">
        <v>0.05</v>
      </c>
      <c r="Z341" s="17">
        <v>0.1</v>
      </c>
      <c r="AB341" s="17">
        <v>0.75</v>
      </c>
      <c r="AE341" s="17">
        <v>0</v>
      </c>
      <c r="AF341" s="1" t="s">
        <v>217</v>
      </c>
      <c r="AG341" s="1" t="s">
        <v>238</v>
      </c>
      <c r="AI341">
        <v>1</v>
      </c>
      <c r="AR341">
        <v>1</v>
      </c>
      <c r="AS341">
        <v>0.25</v>
      </c>
      <c r="AX341" t="str">
        <f t="shared" si="227"/>
        <v>enemy_1085_sotiwz_2</v>
      </c>
      <c r="BE341" t="s">
        <v>1527</v>
      </c>
      <c r="BG341" t="s">
        <v>218</v>
      </c>
      <c r="BH341" t="s">
        <v>249</v>
      </c>
      <c r="BI341" t="s">
        <v>220</v>
      </c>
      <c r="BJ341" s="19"/>
      <c r="BK341" s="19"/>
      <c r="BL341">
        <v>1</v>
      </c>
    </row>
    <row r="342" ht="14.25" spans="1:64">
      <c r="A342" s="17" t="s">
        <v>1531</v>
      </c>
      <c r="B342" t="s">
        <v>214</v>
      </c>
      <c r="C342">
        <v>1</v>
      </c>
      <c r="D342" s="18" t="s">
        <v>1532</v>
      </c>
      <c r="E342" s="15">
        <v>1085</v>
      </c>
      <c r="F342" t="str">
        <f t="shared" si="226"/>
        <v>enemy_1085_sotiwz_3</v>
      </c>
      <c r="G342">
        <v>1</v>
      </c>
      <c r="H342" t="s">
        <v>1533</v>
      </c>
      <c r="L342">
        <v>7000</v>
      </c>
      <c r="N342" s="17">
        <v>350</v>
      </c>
      <c r="P342">
        <v>400</v>
      </c>
      <c r="R342" s="17">
        <v>50</v>
      </c>
      <c r="Y342">
        <v>0.05</v>
      </c>
      <c r="Z342" s="17">
        <v>0.1</v>
      </c>
      <c r="AB342" s="17">
        <v>0.75</v>
      </c>
      <c r="AE342" s="17">
        <v>0</v>
      </c>
      <c r="AF342" s="1" t="s">
        <v>217</v>
      </c>
      <c r="AG342" s="1" t="s">
        <v>238</v>
      </c>
      <c r="AI342">
        <v>1</v>
      </c>
      <c r="AR342">
        <v>1</v>
      </c>
      <c r="AS342">
        <v>0.25</v>
      </c>
      <c r="AX342" t="str">
        <f t="shared" si="227"/>
        <v>enemy_1085_sotiwz_3</v>
      </c>
      <c r="BE342" t="s">
        <v>1527</v>
      </c>
      <c r="BG342" t="s">
        <v>218</v>
      </c>
      <c r="BH342" t="s">
        <v>249</v>
      </c>
      <c r="BI342" t="s">
        <v>220</v>
      </c>
      <c r="BJ342" s="19"/>
      <c r="BK342" s="19"/>
      <c r="BL342">
        <v>1</v>
      </c>
    </row>
    <row r="343" ht="14.25" spans="1:64">
      <c r="A343" s="17" t="s">
        <v>1534</v>
      </c>
      <c r="B343" t="s">
        <v>214</v>
      </c>
      <c r="C343">
        <v>1</v>
      </c>
      <c r="D343" s="18" t="s">
        <v>1535</v>
      </c>
      <c r="E343" s="15">
        <v>1506</v>
      </c>
      <c r="F343" t="str">
        <f t="shared" si="226"/>
        <v>enemy_1506_patrt</v>
      </c>
      <c r="G343">
        <v>1</v>
      </c>
      <c r="H343" t="s">
        <v>1536</v>
      </c>
      <c r="L343">
        <v>45000</v>
      </c>
      <c r="N343" s="17">
        <v>1600</v>
      </c>
      <c r="P343">
        <v>500</v>
      </c>
      <c r="R343" s="17">
        <v>45</v>
      </c>
      <c r="Y343">
        <v>0.05</v>
      </c>
      <c r="Z343" s="17">
        <v>4</v>
      </c>
      <c r="AB343" s="17">
        <v>0.4</v>
      </c>
      <c r="AE343" s="17">
        <v>0</v>
      </c>
      <c r="AF343" s="1" t="s">
        <v>217</v>
      </c>
      <c r="AG343" s="1" t="s">
        <v>238</v>
      </c>
      <c r="AI343">
        <v>1</v>
      </c>
      <c r="AR343">
        <v>1</v>
      </c>
      <c r="AS343">
        <v>0.25</v>
      </c>
      <c r="AX343" t="str">
        <f t="shared" si="227"/>
        <v>enemy_1506_patrt</v>
      </c>
      <c r="BE343" t="s">
        <v>1537</v>
      </c>
      <c r="BG343" t="s">
        <v>218</v>
      </c>
      <c r="BH343" t="s">
        <v>1538</v>
      </c>
      <c r="BI343" t="s">
        <v>220</v>
      </c>
      <c r="BJ343" s="19"/>
      <c r="BK343" s="19"/>
      <c r="BL343">
        <v>1</v>
      </c>
    </row>
    <row r="344" ht="14.25" spans="1:64">
      <c r="A344" s="17" t="s">
        <v>1539</v>
      </c>
      <c r="B344" t="s">
        <v>214</v>
      </c>
      <c r="C344">
        <v>1</v>
      </c>
      <c r="D344" s="18" t="s">
        <v>1540</v>
      </c>
      <c r="E344" s="15">
        <v>1086</v>
      </c>
      <c r="F344" t="str">
        <f t="shared" si="226"/>
        <v>enemy_1086_ltsodr</v>
      </c>
      <c r="G344">
        <v>1</v>
      </c>
      <c r="H344" t="s">
        <v>1541</v>
      </c>
      <c r="L344">
        <v>3000</v>
      </c>
      <c r="N344" s="17">
        <v>130</v>
      </c>
      <c r="P344">
        <v>130</v>
      </c>
      <c r="R344" s="17">
        <v>20</v>
      </c>
      <c r="Y344">
        <v>0.05</v>
      </c>
      <c r="Z344" s="17">
        <v>2</v>
      </c>
      <c r="AB344" s="17">
        <v>1.1</v>
      </c>
      <c r="AE344" s="17">
        <v>0</v>
      </c>
      <c r="AF344" s="1" t="s">
        <v>217</v>
      </c>
      <c r="AG344" s="1" t="s">
        <v>238</v>
      </c>
      <c r="AI344">
        <v>1</v>
      </c>
      <c r="AR344">
        <v>1</v>
      </c>
      <c r="AS344">
        <v>0.25</v>
      </c>
      <c r="AX344" t="str">
        <f t="shared" si="227"/>
        <v>enemy_1086_ltsodr</v>
      </c>
      <c r="BE344" t="s">
        <v>1542</v>
      </c>
      <c r="BG344" t="s">
        <v>218</v>
      </c>
      <c r="BH344" t="s">
        <v>249</v>
      </c>
      <c r="BI344" t="s">
        <v>220</v>
      </c>
      <c r="BJ344" s="19"/>
      <c r="BK344" s="19"/>
      <c r="BL344">
        <v>1</v>
      </c>
    </row>
    <row r="345" ht="14.25" spans="1:64">
      <c r="A345" s="17" t="s">
        <v>1543</v>
      </c>
      <c r="B345" t="s">
        <v>214</v>
      </c>
      <c r="C345">
        <v>1</v>
      </c>
      <c r="D345" s="18" t="s">
        <v>1544</v>
      </c>
      <c r="E345" s="15">
        <v>1086</v>
      </c>
      <c r="F345" t="str">
        <f t="shared" si="226"/>
        <v>enemy_1086_ltsodr_2</v>
      </c>
      <c r="G345">
        <v>1</v>
      </c>
      <c r="H345" t="s">
        <v>1545</v>
      </c>
      <c r="L345">
        <v>4000</v>
      </c>
      <c r="N345" s="17">
        <v>180</v>
      </c>
      <c r="P345">
        <v>150</v>
      </c>
      <c r="R345" s="17">
        <v>20</v>
      </c>
      <c r="Y345">
        <v>0.05</v>
      </c>
      <c r="Z345" s="17">
        <v>2</v>
      </c>
      <c r="AB345" s="17">
        <v>1.1</v>
      </c>
      <c r="AE345" s="17">
        <v>0</v>
      </c>
      <c r="AF345" s="1" t="s">
        <v>217</v>
      </c>
      <c r="AG345" s="1" t="s">
        <v>238</v>
      </c>
      <c r="AI345">
        <v>1</v>
      </c>
      <c r="AR345">
        <v>1</v>
      </c>
      <c r="AS345">
        <v>0.25</v>
      </c>
      <c r="AX345" t="str">
        <f t="shared" si="227"/>
        <v>enemy_1086_ltsodr_2</v>
      </c>
      <c r="BE345" t="s">
        <v>1546</v>
      </c>
      <c r="BG345" t="s">
        <v>218</v>
      </c>
      <c r="BH345" t="s">
        <v>249</v>
      </c>
      <c r="BI345" t="s">
        <v>220</v>
      </c>
      <c r="BJ345" s="19"/>
      <c r="BK345" s="19"/>
      <c r="BL345">
        <v>1</v>
      </c>
    </row>
    <row r="346" ht="14.25" spans="1:64">
      <c r="A346" s="17" t="s">
        <v>1547</v>
      </c>
      <c r="B346" t="s">
        <v>214</v>
      </c>
      <c r="C346">
        <v>1</v>
      </c>
      <c r="D346" s="18" t="s">
        <v>1548</v>
      </c>
      <c r="E346" s="15">
        <v>1087</v>
      </c>
      <c r="F346" t="str">
        <f t="shared" si="226"/>
        <v>enemy_1087_ltwolf</v>
      </c>
      <c r="G346">
        <v>1</v>
      </c>
      <c r="H346" t="s">
        <v>1549</v>
      </c>
      <c r="L346">
        <v>2800</v>
      </c>
      <c r="N346" s="17">
        <v>300</v>
      </c>
      <c r="P346">
        <v>0</v>
      </c>
      <c r="R346" s="17">
        <v>20</v>
      </c>
      <c r="Y346">
        <v>0.05</v>
      </c>
      <c r="Z346" s="17">
        <v>1.4</v>
      </c>
      <c r="AB346" s="17">
        <v>1.9</v>
      </c>
      <c r="AE346" s="17">
        <v>0</v>
      </c>
      <c r="AF346" s="1" t="s">
        <v>217</v>
      </c>
      <c r="AG346" s="1" t="s">
        <v>238</v>
      </c>
      <c r="AI346">
        <v>1</v>
      </c>
      <c r="AR346">
        <v>1</v>
      </c>
      <c r="AS346">
        <v>0.25</v>
      </c>
      <c r="AX346" t="str">
        <f t="shared" si="227"/>
        <v>enemy_1087_ltwolf</v>
      </c>
      <c r="BE346" t="s">
        <v>1550</v>
      </c>
      <c r="BG346" t="s">
        <v>218</v>
      </c>
      <c r="BH346" t="s">
        <v>249</v>
      </c>
      <c r="BI346" t="s">
        <v>220</v>
      </c>
      <c r="BJ346" s="19"/>
      <c r="BK346" s="19"/>
      <c r="BL346">
        <v>1</v>
      </c>
    </row>
    <row r="347" ht="14.25" spans="1:64">
      <c r="A347" s="17" t="s">
        <v>1551</v>
      </c>
      <c r="B347" t="s">
        <v>214</v>
      </c>
      <c r="C347">
        <v>1</v>
      </c>
      <c r="D347" s="18" t="s">
        <v>1552</v>
      </c>
      <c r="E347" s="15">
        <v>1087</v>
      </c>
      <c r="F347" t="str">
        <f t="shared" si="226"/>
        <v>enemy_1087_ltwolf_2</v>
      </c>
      <c r="G347">
        <v>1</v>
      </c>
      <c r="H347" t="s">
        <v>1553</v>
      </c>
      <c r="L347">
        <v>3500</v>
      </c>
      <c r="N347" s="17">
        <v>360</v>
      </c>
      <c r="P347">
        <v>0</v>
      </c>
      <c r="R347" s="17">
        <v>20</v>
      </c>
      <c r="Y347">
        <v>0.05</v>
      </c>
      <c r="Z347" s="17">
        <v>1.4</v>
      </c>
      <c r="AB347" s="17">
        <v>1.9</v>
      </c>
      <c r="AE347" s="17">
        <v>0</v>
      </c>
      <c r="AF347" s="1" t="s">
        <v>217</v>
      </c>
      <c r="AG347" s="1" t="s">
        <v>238</v>
      </c>
      <c r="AI347">
        <v>1</v>
      </c>
      <c r="AR347">
        <v>1</v>
      </c>
      <c r="AS347">
        <v>0.25</v>
      </c>
      <c r="AX347" t="str">
        <f t="shared" si="227"/>
        <v>enemy_1087_ltwolf_2</v>
      </c>
      <c r="BE347" t="s">
        <v>1554</v>
      </c>
      <c r="BG347" t="s">
        <v>218</v>
      </c>
      <c r="BH347" t="s">
        <v>249</v>
      </c>
      <c r="BI347" t="s">
        <v>220</v>
      </c>
      <c r="BJ347" s="19"/>
      <c r="BK347" s="19"/>
      <c r="BL347">
        <v>1</v>
      </c>
    </row>
    <row r="348" ht="14.25" spans="1:64">
      <c r="A348" s="17" t="s">
        <v>1555</v>
      </c>
      <c r="B348" t="s">
        <v>214</v>
      </c>
      <c r="C348">
        <v>1</v>
      </c>
      <c r="D348" s="18" t="s">
        <v>1556</v>
      </c>
      <c r="E348" s="15">
        <v>1088</v>
      </c>
      <c r="F348" t="str">
        <f t="shared" si="226"/>
        <v>enemy_1088_ltsmer</v>
      </c>
      <c r="G348">
        <v>1</v>
      </c>
      <c r="H348" t="s">
        <v>1557</v>
      </c>
      <c r="L348">
        <v>6000</v>
      </c>
      <c r="N348" s="17">
        <v>300</v>
      </c>
      <c r="P348">
        <v>200</v>
      </c>
      <c r="R348" s="17">
        <v>50</v>
      </c>
      <c r="Y348">
        <v>0.05</v>
      </c>
      <c r="Z348" s="17">
        <v>3</v>
      </c>
      <c r="AB348" s="17">
        <v>0.85</v>
      </c>
      <c r="AE348" s="17">
        <v>0</v>
      </c>
      <c r="AF348" s="1" t="s">
        <v>217</v>
      </c>
      <c r="AG348" s="1" t="s">
        <v>238</v>
      </c>
      <c r="AI348">
        <v>1</v>
      </c>
      <c r="AR348">
        <v>1</v>
      </c>
      <c r="AS348">
        <v>0.25</v>
      </c>
      <c r="AX348" t="str">
        <f t="shared" si="227"/>
        <v>enemy_1088_ltsmer</v>
      </c>
      <c r="BE348" t="s">
        <v>1558</v>
      </c>
      <c r="BG348" t="s">
        <v>218</v>
      </c>
      <c r="BH348" t="s">
        <v>249</v>
      </c>
      <c r="BI348" t="s">
        <v>220</v>
      </c>
      <c r="BJ348" s="19"/>
      <c r="BK348" s="19"/>
      <c r="BL348">
        <v>1</v>
      </c>
    </row>
    <row r="349" ht="14.25" spans="1:64">
      <c r="A349" s="17" t="s">
        <v>1559</v>
      </c>
      <c r="B349" t="s">
        <v>214</v>
      </c>
      <c r="C349">
        <v>1</v>
      </c>
      <c r="D349" s="18" t="s">
        <v>1560</v>
      </c>
      <c r="E349" s="15">
        <v>1088</v>
      </c>
      <c r="F349" t="str">
        <f t="shared" si="226"/>
        <v>enemy_1088_ltsmer_2</v>
      </c>
      <c r="G349">
        <v>1</v>
      </c>
      <c r="H349" t="s">
        <v>1561</v>
      </c>
      <c r="L349">
        <v>8000</v>
      </c>
      <c r="N349" s="17">
        <v>360</v>
      </c>
      <c r="P349">
        <v>200</v>
      </c>
      <c r="R349" s="17">
        <v>50</v>
      </c>
      <c r="Y349">
        <v>0.05</v>
      </c>
      <c r="Z349" s="17">
        <v>3</v>
      </c>
      <c r="AB349" s="17">
        <v>0.85</v>
      </c>
      <c r="AE349" s="17">
        <v>0</v>
      </c>
      <c r="AF349" s="1" t="s">
        <v>217</v>
      </c>
      <c r="AG349" s="1" t="s">
        <v>238</v>
      </c>
      <c r="AI349">
        <v>1</v>
      </c>
      <c r="AR349">
        <v>1</v>
      </c>
      <c r="AS349">
        <v>0.25</v>
      </c>
      <c r="AX349" t="str">
        <f t="shared" si="227"/>
        <v>enemy_1088_ltsmer_2</v>
      </c>
      <c r="BE349" t="s">
        <v>1562</v>
      </c>
      <c r="BG349" t="s">
        <v>218</v>
      </c>
      <c r="BH349" t="s">
        <v>249</v>
      </c>
      <c r="BI349" t="s">
        <v>220</v>
      </c>
      <c r="BJ349" s="19"/>
      <c r="BK349" s="19"/>
      <c r="BL349">
        <v>1</v>
      </c>
    </row>
    <row r="350" ht="14.25" spans="1:64">
      <c r="A350" s="17" t="s">
        <v>1563</v>
      </c>
      <c r="B350" t="s">
        <v>214</v>
      </c>
      <c r="C350">
        <v>1</v>
      </c>
      <c r="D350" s="18" t="s">
        <v>1564</v>
      </c>
      <c r="E350" s="15">
        <v>1089</v>
      </c>
      <c r="F350" t="str">
        <f t="shared" si="226"/>
        <v>enemy_1089_ltlntc</v>
      </c>
      <c r="G350">
        <v>1</v>
      </c>
      <c r="H350" t="s">
        <v>1565</v>
      </c>
      <c r="L350">
        <v>20000</v>
      </c>
      <c r="N350" s="17">
        <v>500</v>
      </c>
      <c r="P350">
        <v>300</v>
      </c>
      <c r="R350" s="17">
        <v>50</v>
      </c>
      <c r="Y350">
        <v>0.05</v>
      </c>
      <c r="Z350" s="17">
        <v>1.3</v>
      </c>
      <c r="AB350" s="17">
        <v>1.5</v>
      </c>
      <c r="AE350" s="17">
        <v>0</v>
      </c>
      <c r="AF350" s="1" t="s">
        <v>217</v>
      </c>
      <c r="AG350" s="1" t="s">
        <v>238</v>
      </c>
      <c r="AI350">
        <v>1</v>
      </c>
      <c r="AR350">
        <v>1</v>
      </c>
      <c r="AS350">
        <v>0.25</v>
      </c>
      <c r="AX350" t="str">
        <f t="shared" si="227"/>
        <v>enemy_1089_ltlntc</v>
      </c>
      <c r="BE350" t="s">
        <v>1566</v>
      </c>
      <c r="BG350" t="s">
        <v>218</v>
      </c>
      <c r="BH350" t="s">
        <v>249</v>
      </c>
      <c r="BI350" t="s">
        <v>220</v>
      </c>
      <c r="BJ350" s="19"/>
      <c r="BK350" s="19"/>
      <c r="BL350">
        <v>1</v>
      </c>
    </row>
    <row r="351" ht="14.25" spans="1:64">
      <c r="A351" s="17" t="s">
        <v>1567</v>
      </c>
      <c r="B351" t="s">
        <v>214</v>
      </c>
      <c r="C351">
        <v>1</v>
      </c>
      <c r="D351" s="18" t="s">
        <v>1568</v>
      </c>
      <c r="E351" s="15">
        <v>1089</v>
      </c>
      <c r="F351" t="str">
        <f t="shared" si="226"/>
        <v>enemy_1089_ltlntc_2</v>
      </c>
      <c r="G351">
        <v>1</v>
      </c>
      <c r="H351" t="s">
        <v>1569</v>
      </c>
      <c r="L351">
        <v>30000</v>
      </c>
      <c r="N351" s="17">
        <v>650</v>
      </c>
      <c r="P351">
        <v>300</v>
      </c>
      <c r="R351" s="17">
        <v>50</v>
      </c>
      <c r="Y351">
        <v>0.05</v>
      </c>
      <c r="Z351" s="17">
        <v>1.3</v>
      </c>
      <c r="AB351" s="17">
        <v>1.5</v>
      </c>
      <c r="AE351" s="17">
        <v>0</v>
      </c>
      <c r="AF351" s="1" t="s">
        <v>217</v>
      </c>
      <c r="AG351" s="1" t="s">
        <v>238</v>
      </c>
      <c r="AI351">
        <v>1</v>
      </c>
      <c r="AR351">
        <v>1</v>
      </c>
      <c r="AS351">
        <v>0.25</v>
      </c>
      <c r="AX351" t="str">
        <f t="shared" si="227"/>
        <v>enemy_1089_ltlntc_2</v>
      </c>
      <c r="BE351" t="s">
        <v>1570</v>
      </c>
      <c r="BG351" t="s">
        <v>218</v>
      </c>
      <c r="BH351" t="s">
        <v>249</v>
      </c>
      <c r="BI351" t="s">
        <v>220</v>
      </c>
      <c r="BJ351" s="19"/>
      <c r="BK351" s="19"/>
      <c r="BL351">
        <v>1</v>
      </c>
    </row>
    <row r="352" ht="14.25" spans="1:64">
      <c r="A352" s="17" t="s">
        <v>1571</v>
      </c>
      <c r="B352" t="s">
        <v>214</v>
      </c>
      <c r="C352">
        <v>1</v>
      </c>
      <c r="D352" s="18" t="s">
        <v>1572</v>
      </c>
      <c r="E352" s="15">
        <v>1090</v>
      </c>
      <c r="F352" t="str">
        <f t="shared" si="226"/>
        <v>enemy_1090_mdsnpr</v>
      </c>
      <c r="G352">
        <v>1</v>
      </c>
      <c r="H352" t="s">
        <v>1573</v>
      </c>
      <c r="L352">
        <v>7000</v>
      </c>
      <c r="N352" s="17">
        <v>400</v>
      </c>
      <c r="P352">
        <v>400</v>
      </c>
      <c r="R352" s="17">
        <v>30</v>
      </c>
      <c r="Y352">
        <v>0.05</v>
      </c>
      <c r="Z352" s="17">
        <v>2.6</v>
      </c>
      <c r="AB352" s="17">
        <v>0.8</v>
      </c>
      <c r="AE352" s="17">
        <v>0</v>
      </c>
      <c r="AF352" s="1" t="s">
        <v>217</v>
      </c>
      <c r="AG352" s="1" t="s">
        <v>238</v>
      </c>
      <c r="AI352">
        <v>1</v>
      </c>
      <c r="AR352">
        <v>1</v>
      </c>
      <c r="AS352">
        <v>0.25</v>
      </c>
      <c r="AX352" t="str">
        <f t="shared" si="227"/>
        <v>enemy_1090_mdsnpr</v>
      </c>
      <c r="BE352" t="s">
        <v>1574</v>
      </c>
      <c r="BG352" t="s">
        <v>218</v>
      </c>
      <c r="BH352" t="s">
        <v>249</v>
      </c>
      <c r="BI352" t="s">
        <v>220</v>
      </c>
      <c r="BJ352" s="19"/>
      <c r="BK352" s="19"/>
      <c r="BL352">
        <v>1</v>
      </c>
    </row>
    <row r="353" ht="14.25" spans="1:64">
      <c r="A353" s="17" t="s">
        <v>1575</v>
      </c>
      <c r="B353" t="s">
        <v>214</v>
      </c>
      <c r="C353">
        <v>1</v>
      </c>
      <c r="D353" s="18" t="s">
        <v>1576</v>
      </c>
      <c r="E353" s="15">
        <v>1090</v>
      </c>
      <c r="F353" t="str">
        <f t="shared" si="226"/>
        <v>enemy_1090_mdsnpr_2</v>
      </c>
      <c r="G353">
        <v>1</v>
      </c>
      <c r="H353" t="s">
        <v>1577</v>
      </c>
      <c r="L353">
        <v>10000</v>
      </c>
      <c r="N353" s="17">
        <v>500</v>
      </c>
      <c r="P353">
        <v>500</v>
      </c>
      <c r="R353" s="17">
        <v>30</v>
      </c>
      <c r="Y353">
        <v>0.05</v>
      </c>
      <c r="Z353" s="17">
        <v>2.6</v>
      </c>
      <c r="AB353" s="17">
        <v>0.8</v>
      </c>
      <c r="AE353" s="17">
        <v>0</v>
      </c>
      <c r="AF353" s="1" t="s">
        <v>217</v>
      </c>
      <c r="AG353" s="1" t="s">
        <v>238</v>
      </c>
      <c r="AI353">
        <v>1</v>
      </c>
      <c r="AR353">
        <v>1</v>
      </c>
      <c r="AS353">
        <v>0.25</v>
      </c>
      <c r="AX353" t="str">
        <f t="shared" si="227"/>
        <v>enemy_1090_mdsnpr_2</v>
      </c>
      <c r="BE353" t="s">
        <v>1578</v>
      </c>
      <c r="BG353" t="s">
        <v>218</v>
      </c>
      <c r="BH353" t="s">
        <v>249</v>
      </c>
      <c r="BI353" t="s">
        <v>220</v>
      </c>
      <c r="BJ353" s="19"/>
      <c r="BK353" s="19"/>
      <c r="BL353">
        <v>1</v>
      </c>
    </row>
    <row r="354" ht="14.25" spans="1:64">
      <c r="A354" s="17" t="s">
        <v>1579</v>
      </c>
      <c r="B354" t="s">
        <v>214</v>
      </c>
      <c r="C354">
        <v>1</v>
      </c>
      <c r="D354" s="18" t="s">
        <v>1580</v>
      </c>
      <c r="E354" s="15">
        <v>1091</v>
      </c>
      <c r="F354" t="str">
        <f t="shared" si="226"/>
        <v>enemy_1091_mdhmmr</v>
      </c>
      <c r="G354">
        <v>1</v>
      </c>
      <c r="H354" t="s">
        <v>1581</v>
      </c>
      <c r="L354">
        <v>10000</v>
      </c>
      <c r="N354" s="17">
        <v>900</v>
      </c>
      <c r="P354">
        <v>800</v>
      </c>
      <c r="R354" s="17">
        <v>30</v>
      </c>
      <c r="Y354">
        <v>0.05</v>
      </c>
      <c r="Z354" s="17">
        <v>3.5</v>
      </c>
      <c r="AB354" s="17">
        <v>0.8</v>
      </c>
      <c r="AE354" s="17">
        <v>0</v>
      </c>
      <c r="AF354" s="1" t="s">
        <v>217</v>
      </c>
      <c r="AG354" s="1" t="s">
        <v>238</v>
      </c>
      <c r="AI354">
        <v>1</v>
      </c>
      <c r="AR354">
        <v>1</v>
      </c>
      <c r="AS354">
        <v>0.25</v>
      </c>
      <c r="AX354" t="str">
        <f t="shared" si="227"/>
        <v>enemy_1091_mdhmmr</v>
      </c>
      <c r="BE354" t="s">
        <v>1582</v>
      </c>
      <c r="BG354" t="s">
        <v>218</v>
      </c>
      <c r="BH354" t="s">
        <v>249</v>
      </c>
      <c r="BI354" t="s">
        <v>220</v>
      </c>
      <c r="BJ354" s="19"/>
      <c r="BK354" s="19"/>
      <c r="BL354">
        <v>1</v>
      </c>
    </row>
    <row r="355" ht="14.25" spans="1:64">
      <c r="A355" s="17" t="s">
        <v>1583</v>
      </c>
      <c r="B355" t="s">
        <v>214</v>
      </c>
      <c r="C355">
        <v>1</v>
      </c>
      <c r="D355" s="18" t="s">
        <v>1584</v>
      </c>
      <c r="E355" s="15">
        <v>1091</v>
      </c>
      <c r="F355" t="str">
        <f t="shared" si="226"/>
        <v>enemy_1091_mdhmmr_2</v>
      </c>
      <c r="G355">
        <v>1</v>
      </c>
      <c r="H355" t="s">
        <v>1585</v>
      </c>
      <c r="L355">
        <v>13000</v>
      </c>
      <c r="N355" s="17">
        <v>1000</v>
      </c>
      <c r="P355">
        <v>800</v>
      </c>
      <c r="R355" s="17">
        <v>30</v>
      </c>
      <c r="Y355">
        <v>0.05</v>
      </c>
      <c r="Z355" s="17">
        <v>3.5</v>
      </c>
      <c r="AB355" s="17">
        <v>0.8</v>
      </c>
      <c r="AE355" s="17">
        <v>0</v>
      </c>
      <c r="AF355" s="1" t="s">
        <v>217</v>
      </c>
      <c r="AG355" s="1" t="s">
        <v>238</v>
      </c>
      <c r="AI355">
        <v>1</v>
      </c>
      <c r="AR355">
        <v>1</v>
      </c>
      <c r="AS355">
        <v>0.25</v>
      </c>
      <c r="AX355" t="str">
        <f t="shared" si="227"/>
        <v>enemy_1091_mdhmmr_2</v>
      </c>
      <c r="BE355" t="s">
        <v>1582</v>
      </c>
      <c r="BG355" t="s">
        <v>218</v>
      </c>
      <c r="BH355" t="s">
        <v>249</v>
      </c>
      <c r="BI355" t="s">
        <v>220</v>
      </c>
      <c r="BJ355" s="19"/>
      <c r="BK355" s="19"/>
      <c r="BL355">
        <v>1</v>
      </c>
    </row>
    <row r="356" ht="14.25" spans="1:64">
      <c r="A356" s="17" t="s">
        <v>1586</v>
      </c>
      <c r="B356" t="s">
        <v>214</v>
      </c>
      <c r="C356">
        <v>1</v>
      </c>
      <c r="D356" s="18" t="s">
        <v>1587</v>
      </c>
      <c r="E356" s="15">
        <v>1092</v>
      </c>
      <c r="F356" t="str">
        <f t="shared" si="226"/>
        <v>enemy_1092_mdgint</v>
      </c>
      <c r="G356">
        <v>1</v>
      </c>
      <c r="H356" t="s">
        <v>1588</v>
      </c>
      <c r="L356">
        <v>100000</v>
      </c>
      <c r="N356" s="17">
        <v>3000</v>
      </c>
      <c r="P356">
        <v>700</v>
      </c>
      <c r="R356" s="17">
        <v>30</v>
      </c>
      <c r="Y356">
        <v>0.05</v>
      </c>
      <c r="Z356" s="17">
        <v>7</v>
      </c>
      <c r="AB356" s="17">
        <v>0.4</v>
      </c>
      <c r="AE356" s="17">
        <v>0</v>
      </c>
      <c r="AF356" s="1" t="s">
        <v>217</v>
      </c>
      <c r="AG356" s="1" t="s">
        <v>238</v>
      </c>
      <c r="AI356">
        <v>1</v>
      </c>
      <c r="AR356">
        <v>1</v>
      </c>
      <c r="AS356">
        <v>0.25</v>
      </c>
      <c r="AX356" t="str">
        <f t="shared" si="227"/>
        <v>enemy_1092_mdgint</v>
      </c>
      <c r="BE356" t="s">
        <v>1589</v>
      </c>
      <c r="BG356" t="s">
        <v>218</v>
      </c>
      <c r="BH356" t="s">
        <v>249</v>
      </c>
      <c r="BI356" t="s">
        <v>220</v>
      </c>
      <c r="BJ356" s="19"/>
      <c r="BK356" s="19"/>
      <c r="BL356">
        <v>1</v>
      </c>
    </row>
    <row r="357" ht="14.25" spans="1:64">
      <c r="A357" s="17" t="s">
        <v>1590</v>
      </c>
      <c r="B357" t="s">
        <v>214</v>
      </c>
      <c r="C357">
        <v>1</v>
      </c>
      <c r="D357" s="18" t="s">
        <v>1591</v>
      </c>
      <c r="E357" s="15">
        <v>1092</v>
      </c>
      <c r="F357" t="str">
        <f t="shared" si="226"/>
        <v>enemy_1092_mdgint_2</v>
      </c>
      <c r="G357">
        <v>1</v>
      </c>
      <c r="H357" t="s">
        <v>1592</v>
      </c>
      <c r="L357">
        <v>150000</v>
      </c>
      <c r="N357" s="17">
        <v>3600</v>
      </c>
      <c r="P357">
        <v>800</v>
      </c>
      <c r="R357" s="17">
        <v>40</v>
      </c>
      <c r="Y357">
        <v>0.05</v>
      </c>
      <c r="Z357" s="17">
        <v>7</v>
      </c>
      <c r="AB357" s="17">
        <v>0.4</v>
      </c>
      <c r="AE357" s="17">
        <v>0</v>
      </c>
      <c r="AF357" s="1" t="s">
        <v>217</v>
      </c>
      <c r="AG357" s="1" t="s">
        <v>238</v>
      </c>
      <c r="AI357">
        <v>1</v>
      </c>
      <c r="AR357">
        <v>1</v>
      </c>
      <c r="AS357">
        <v>0.25</v>
      </c>
      <c r="AX357" t="str">
        <f t="shared" si="227"/>
        <v>enemy_1092_mdgint_2</v>
      </c>
      <c r="BE357" t="s">
        <v>1593</v>
      </c>
      <c r="BG357" t="s">
        <v>218</v>
      </c>
      <c r="BH357" t="s">
        <v>249</v>
      </c>
      <c r="BI357" t="s">
        <v>220</v>
      </c>
      <c r="BJ357" s="19"/>
      <c r="BK357" s="19"/>
      <c r="BL357">
        <v>1</v>
      </c>
    </row>
    <row r="358" ht="14.25" spans="1:64">
      <c r="A358" s="17" t="s">
        <v>1594</v>
      </c>
      <c r="B358" t="s">
        <v>214</v>
      </c>
      <c r="C358">
        <v>1</v>
      </c>
      <c r="D358" s="18" t="s">
        <v>1595</v>
      </c>
      <c r="E358" s="15">
        <v>1511</v>
      </c>
      <c r="F358" t="str">
        <f t="shared" si="226"/>
        <v>enemy_1511_mdrock</v>
      </c>
      <c r="G358">
        <v>1</v>
      </c>
      <c r="H358" t="s">
        <v>1596</v>
      </c>
      <c r="L358">
        <v>45000</v>
      </c>
      <c r="N358" s="17">
        <v>800</v>
      </c>
      <c r="P358">
        <v>1000</v>
      </c>
      <c r="R358" s="17">
        <v>30</v>
      </c>
      <c r="Y358">
        <v>0.05</v>
      </c>
      <c r="Z358" s="17">
        <v>4.5</v>
      </c>
      <c r="AB358" s="17">
        <v>0.6</v>
      </c>
      <c r="AE358" s="17">
        <v>0</v>
      </c>
      <c r="AF358" s="1" t="s">
        <v>217</v>
      </c>
      <c r="AG358" s="1" t="s">
        <v>238</v>
      </c>
      <c r="AI358">
        <v>1</v>
      </c>
      <c r="AR358">
        <v>1</v>
      </c>
      <c r="AS358">
        <v>0.25</v>
      </c>
      <c r="AX358" t="str">
        <f t="shared" si="227"/>
        <v>enemy_1511_mdrock</v>
      </c>
      <c r="BE358" t="s">
        <v>1597</v>
      </c>
      <c r="BG358" t="s">
        <v>218</v>
      </c>
      <c r="BH358" t="s">
        <v>249</v>
      </c>
      <c r="BI358" t="s">
        <v>220</v>
      </c>
      <c r="BJ358" s="19"/>
      <c r="BK358" s="19"/>
      <c r="BL358">
        <v>1</v>
      </c>
    </row>
    <row r="359" ht="14.25" spans="1:64">
      <c r="A359" s="17" t="s">
        <v>1598</v>
      </c>
      <c r="B359" t="s">
        <v>214</v>
      </c>
      <c r="C359">
        <v>1</v>
      </c>
      <c r="D359" s="18" t="s">
        <v>1599</v>
      </c>
      <c r="E359" s="15">
        <v>1093</v>
      </c>
      <c r="F359" t="str">
        <f t="shared" si="226"/>
        <v>enemy_1093_ccsbr</v>
      </c>
      <c r="G359">
        <v>1</v>
      </c>
      <c r="H359" t="s">
        <v>1600</v>
      </c>
      <c r="L359">
        <v>2600</v>
      </c>
      <c r="N359" s="17">
        <v>290</v>
      </c>
      <c r="P359">
        <v>60</v>
      </c>
      <c r="R359" s="17">
        <v>10</v>
      </c>
      <c r="Y359">
        <v>0.05</v>
      </c>
      <c r="Z359" s="17">
        <v>1.8</v>
      </c>
      <c r="AB359" s="17">
        <v>0.8</v>
      </c>
      <c r="AE359" s="17">
        <v>0</v>
      </c>
      <c r="AF359" s="1" t="s">
        <v>217</v>
      </c>
      <c r="AG359" s="1" t="s">
        <v>238</v>
      </c>
      <c r="AI359">
        <v>1</v>
      </c>
      <c r="AR359">
        <v>1</v>
      </c>
      <c r="AS359">
        <v>0.25</v>
      </c>
      <c r="AX359" t="str">
        <f t="shared" si="227"/>
        <v>enemy_1093_ccsbr</v>
      </c>
      <c r="BE359" t="s">
        <v>1601</v>
      </c>
      <c r="BG359" t="s">
        <v>218</v>
      </c>
      <c r="BH359" t="s">
        <v>249</v>
      </c>
      <c r="BI359" t="s">
        <v>220</v>
      </c>
      <c r="BJ359" s="19"/>
      <c r="BK359" s="19"/>
      <c r="BL359">
        <v>1</v>
      </c>
    </row>
    <row r="360" ht="14.25" spans="1:64">
      <c r="A360" s="17" t="s">
        <v>1602</v>
      </c>
      <c r="B360" t="s">
        <v>214</v>
      </c>
      <c r="C360">
        <v>1</v>
      </c>
      <c r="D360" s="18" t="s">
        <v>1603</v>
      </c>
      <c r="E360" s="15">
        <v>1093</v>
      </c>
      <c r="F360" t="str">
        <f t="shared" si="226"/>
        <v>enemy_1093_ccsbr_2</v>
      </c>
      <c r="G360">
        <v>1</v>
      </c>
      <c r="H360" t="s">
        <v>1604</v>
      </c>
      <c r="L360">
        <v>3600</v>
      </c>
      <c r="N360" s="17">
        <v>380</v>
      </c>
      <c r="P360">
        <v>110</v>
      </c>
      <c r="R360" s="17">
        <v>10</v>
      </c>
      <c r="Y360">
        <v>0.05</v>
      </c>
      <c r="Z360" s="17">
        <v>1.8</v>
      </c>
      <c r="AB360" s="17">
        <v>0.9</v>
      </c>
      <c r="AE360" s="17">
        <v>0</v>
      </c>
      <c r="AF360" s="1" t="s">
        <v>217</v>
      </c>
      <c r="AG360" s="1" t="s">
        <v>238</v>
      </c>
      <c r="AI360">
        <v>1</v>
      </c>
      <c r="AR360">
        <v>1</v>
      </c>
      <c r="AS360">
        <v>0.25</v>
      </c>
      <c r="AX360" t="str">
        <f t="shared" si="227"/>
        <v>enemy_1093_ccsbr_2</v>
      </c>
      <c r="BE360" t="s">
        <v>1605</v>
      </c>
      <c r="BG360" t="s">
        <v>218</v>
      </c>
      <c r="BH360" t="s">
        <v>249</v>
      </c>
      <c r="BI360" t="s">
        <v>220</v>
      </c>
      <c r="BJ360" s="19"/>
      <c r="BK360" s="19"/>
      <c r="BL360">
        <v>1</v>
      </c>
    </row>
    <row r="361" ht="14.25" spans="1:64">
      <c r="A361" s="17" t="s">
        <v>1606</v>
      </c>
      <c r="B361" t="s">
        <v>214</v>
      </c>
      <c r="C361">
        <v>1</v>
      </c>
      <c r="D361" s="18" t="s">
        <v>1607</v>
      </c>
      <c r="E361" s="15">
        <v>1094</v>
      </c>
      <c r="F361" t="str">
        <f t="shared" si="226"/>
        <v>enemy_1094_ccspm</v>
      </c>
      <c r="G361">
        <v>1</v>
      </c>
      <c r="H361" t="s">
        <v>1608</v>
      </c>
      <c r="L361">
        <v>2800</v>
      </c>
      <c r="N361" s="17">
        <v>240</v>
      </c>
      <c r="P361">
        <v>100</v>
      </c>
      <c r="R361" s="17">
        <v>10</v>
      </c>
      <c r="Y361">
        <v>0.05</v>
      </c>
      <c r="Z361" s="17">
        <v>1.3</v>
      </c>
      <c r="AB361" s="17">
        <v>0.8</v>
      </c>
      <c r="AE361" s="17">
        <v>0</v>
      </c>
      <c r="AF361" s="1" t="s">
        <v>217</v>
      </c>
      <c r="AG361" s="1" t="s">
        <v>238</v>
      </c>
      <c r="AI361">
        <v>1</v>
      </c>
      <c r="AR361">
        <v>1</v>
      </c>
      <c r="AS361">
        <v>0.25</v>
      </c>
      <c r="AX361" t="str">
        <f t="shared" si="227"/>
        <v>enemy_1094_ccspm</v>
      </c>
      <c r="BE361" t="s">
        <v>1609</v>
      </c>
      <c r="BG361" t="s">
        <v>218</v>
      </c>
      <c r="BH361" t="s">
        <v>249</v>
      </c>
      <c r="BI361" t="s">
        <v>220</v>
      </c>
      <c r="BJ361" s="19"/>
      <c r="BK361" s="19"/>
      <c r="BL361">
        <v>1</v>
      </c>
    </row>
    <row r="362" ht="14.25" spans="1:64">
      <c r="A362" s="17" t="s">
        <v>1610</v>
      </c>
      <c r="B362" t="s">
        <v>214</v>
      </c>
      <c r="C362">
        <v>1</v>
      </c>
      <c r="D362" s="18" t="s">
        <v>1611</v>
      </c>
      <c r="E362" s="15">
        <v>1094</v>
      </c>
      <c r="F362" t="str">
        <f t="shared" si="226"/>
        <v>enemy_1094_ccspm_2</v>
      </c>
      <c r="G362">
        <v>1</v>
      </c>
      <c r="H362" t="s">
        <v>1612</v>
      </c>
      <c r="L362">
        <v>3800</v>
      </c>
      <c r="N362" s="17">
        <v>340</v>
      </c>
      <c r="P362">
        <v>150</v>
      </c>
      <c r="R362" s="17">
        <v>10</v>
      </c>
      <c r="Y362">
        <v>0.05</v>
      </c>
      <c r="Z362" s="17">
        <v>1.3</v>
      </c>
      <c r="AB362" s="17">
        <v>0.8</v>
      </c>
      <c r="AE362" s="17">
        <v>0</v>
      </c>
      <c r="AF362" s="1" t="s">
        <v>217</v>
      </c>
      <c r="AG362" s="1" t="s">
        <v>238</v>
      </c>
      <c r="AI362">
        <v>1</v>
      </c>
      <c r="AR362">
        <v>1</v>
      </c>
      <c r="AS362">
        <v>0.25</v>
      </c>
      <c r="AX362" t="str">
        <f t="shared" si="227"/>
        <v>enemy_1094_ccspm_2</v>
      </c>
      <c r="BE362" t="s">
        <v>1613</v>
      </c>
      <c r="BG362" t="s">
        <v>218</v>
      </c>
      <c r="BH362" t="s">
        <v>249</v>
      </c>
      <c r="BI362" t="s">
        <v>220</v>
      </c>
      <c r="BJ362" s="19"/>
      <c r="BK362" s="19"/>
      <c r="BL362">
        <v>1</v>
      </c>
    </row>
    <row r="363" ht="14.25" spans="1:64">
      <c r="A363" s="17" t="s">
        <v>1614</v>
      </c>
      <c r="B363" t="s">
        <v>214</v>
      </c>
      <c r="C363">
        <v>1</v>
      </c>
      <c r="D363" s="18" t="s">
        <v>1615</v>
      </c>
      <c r="E363" s="15">
        <v>1095</v>
      </c>
      <c r="F363" t="str">
        <f t="shared" si="226"/>
        <v>enemy_1095_ccripr</v>
      </c>
      <c r="G363">
        <v>1</v>
      </c>
      <c r="H363" t="s">
        <v>1616</v>
      </c>
      <c r="L363">
        <v>5500</v>
      </c>
      <c r="N363" s="17">
        <v>320</v>
      </c>
      <c r="P363">
        <v>380</v>
      </c>
      <c r="R363" s="17">
        <v>10</v>
      </c>
      <c r="Y363">
        <v>0.05</v>
      </c>
      <c r="Z363" s="17">
        <v>1</v>
      </c>
      <c r="AB363" s="17">
        <v>0.8</v>
      </c>
      <c r="AE363" s="17">
        <v>0</v>
      </c>
      <c r="AF363" s="1" t="s">
        <v>217</v>
      </c>
      <c r="AG363" s="1" t="s">
        <v>238</v>
      </c>
      <c r="AI363">
        <v>1</v>
      </c>
      <c r="AR363">
        <v>1</v>
      </c>
      <c r="AS363">
        <v>0.25</v>
      </c>
      <c r="AX363" t="str">
        <f t="shared" si="227"/>
        <v>enemy_1095_ccripr</v>
      </c>
      <c r="BE363" t="s">
        <v>1617</v>
      </c>
      <c r="BG363" t="s">
        <v>218</v>
      </c>
      <c r="BH363" t="s">
        <v>249</v>
      </c>
      <c r="BI363" t="s">
        <v>220</v>
      </c>
      <c r="BJ363" s="19"/>
      <c r="BK363" s="19"/>
      <c r="BL363">
        <v>1</v>
      </c>
    </row>
    <row r="364" ht="14.25" spans="1:64">
      <c r="A364" s="17" t="s">
        <v>1618</v>
      </c>
      <c r="B364" t="s">
        <v>214</v>
      </c>
      <c r="C364">
        <v>1</v>
      </c>
      <c r="D364" s="18" t="s">
        <v>1619</v>
      </c>
      <c r="E364" s="15">
        <v>1095</v>
      </c>
      <c r="F364" t="str">
        <f t="shared" si="226"/>
        <v>enemy_1095_ccripr_2</v>
      </c>
      <c r="G364">
        <v>1</v>
      </c>
      <c r="H364" t="s">
        <v>1620</v>
      </c>
      <c r="L364">
        <v>7500</v>
      </c>
      <c r="N364" s="17">
        <v>350</v>
      </c>
      <c r="P364">
        <v>460</v>
      </c>
      <c r="R364" s="17">
        <v>10</v>
      </c>
      <c r="Y364">
        <v>0.05</v>
      </c>
      <c r="Z364" s="17">
        <v>0.9</v>
      </c>
      <c r="AB364" s="17">
        <v>0.8</v>
      </c>
      <c r="AE364" s="17">
        <v>0</v>
      </c>
      <c r="AF364" s="1" t="s">
        <v>217</v>
      </c>
      <c r="AG364" s="1" t="s">
        <v>238</v>
      </c>
      <c r="AI364">
        <v>1</v>
      </c>
      <c r="AR364">
        <v>1</v>
      </c>
      <c r="AS364">
        <v>0.25</v>
      </c>
      <c r="AX364" t="str">
        <f t="shared" si="227"/>
        <v>enemy_1095_ccripr_2</v>
      </c>
      <c r="BE364" t="s">
        <v>1621</v>
      </c>
      <c r="BG364" t="s">
        <v>218</v>
      </c>
      <c r="BH364" t="s">
        <v>249</v>
      </c>
      <c r="BI364" t="s">
        <v>220</v>
      </c>
      <c r="BJ364" s="19"/>
      <c r="BK364" s="19"/>
      <c r="BL364">
        <v>1</v>
      </c>
    </row>
    <row r="365" ht="14.25" spans="1:64">
      <c r="A365" s="17" t="s">
        <v>1622</v>
      </c>
      <c r="B365" t="s">
        <v>214</v>
      </c>
      <c r="C365">
        <v>1</v>
      </c>
      <c r="D365" s="18" t="s">
        <v>1623</v>
      </c>
      <c r="E365" s="15">
        <v>1096</v>
      </c>
      <c r="F365" t="str">
        <f t="shared" si="226"/>
        <v>enemy_1096_ccwitch</v>
      </c>
      <c r="G365">
        <v>1</v>
      </c>
      <c r="H365" t="s">
        <v>1624</v>
      </c>
      <c r="L365">
        <v>6000</v>
      </c>
      <c r="N365" s="17">
        <v>250</v>
      </c>
      <c r="P365">
        <v>200</v>
      </c>
      <c r="R365" s="17">
        <v>70</v>
      </c>
      <c r="Y365">
        <v>0.05</v>
      </c>
      <c r="Z365" s="17">
        <v>4</v>
      </c>
      <c r="AB365" s="17">
        <v>0.8</v>
      </c>
      <c r="AE365" s="17">
        <v>0</v>
      </c>
      <c r="AF365" s="1" t="s">
        <v>217</v>
      </c>
      <c r="AG365" s="1" t="s">
        <v>238</v>
      </c>
      <c r="AI365">
        <v>1</v>
      </c>
      <c r="AR365">
        <v>1</v>
      </c>
      <c r="AS365">
        <v>0.25</v>
      </c>
      <c r="AX365" t="str">
        <f t="shared" si="227"/>
        <v>enemy_1096_ccwitch</v>
      </c>
      <c r="BE365" t="s">
        <v>1625</v>
      </c>
      <c r="BG365" t="s">
        <v>218</v>
      </c>
      <c r="BH365" t="s">
        <v>249</v>
      </c>
      <c r="BI365" t="s">
        <v>220</v>
      </c>
      <c r="BJ365" s="19"/>
      <c r="BK365" s="19"/>
      <c r="BL365">
        <v>1</v>
      </c>
    </row>
    <row r="366" ht="14.25" spans="1:64">
      <c r="A366" s="17" t="s">
        <v>1626</v>
      </c>
      <c r="B366" t="s">
        <v>214</v>
      </c>
      <c r="C366">
        <v>1</v>
      </c>
      <c r="D366" s="18" t="s">
        <v>1627</v>
      </c>
      <c r="E366" s="15">
        <v>1096</v>
      </c>
      <c r="F366" t="str">
        <f t="shared" si="226"/>
        <v>enemy_1096_ccwitch_2</v>
      </c>
      <c r="G366">
        <v>1</v>
      </c>
      <c r="H366" t="s">
        <v>1628</v>
      </c>
      <c r="L366">
        <v>8000</v>
      </c>
      <c r="N366" s="17">
        <v>350</v>
      </c>
      <c r="P366">
        <v>250</v>
      </c>
      <c r="R366" s="17">
        <v>80</v>
      </c>
      <c r="Y366">
        <v>0.05</v>
      </c>
      <c r="Z366" s="17">
        <v>4</v>
      </c>
      <c r="AB366" s="17">
        <v>0.8</v>
      </c>
      <c r="AE366" s="17">
        <v>0</v>
      </c>
      <c r="AF366" s="1" t="s">
        <v>217</v>
      </c>
      <c r="AG366" s="1" t="s">
        <v>238</v>
      </c>
      <c r="AI366">
        <v>1</v>
      </c>
      <c r="AR366">
        <v>1</v>
      </c>
      <c r="AS366">
        <v>0.25</v>
      </c>
      <c r="AX366" t="str">
        <f t="shared" si="227"/>
        <v>enemy_1096_ccwitch_2</v>
      </c>
      <c r="BE366" t="s">
        <v>1629</v>
      </c>
      <c r="BG366" t="s">
        <v>218</v>
      </c>
      <c r="BH366" t="s">
        <v>249</v>
      </c>
      <c r="BI366" t="s">
        <v>220</v>
      </c>
      <c r="BJ366" s="19"/>
      <c r="BK366" s="19"/>
      <c r="BL366">
        <v>1</v>
      </c>
    </row>
    <row r="367" ht="14.25" spans="1:64">
      <c r="A367" s="17" t="s">
        <v>1630</v>
      </c>
      <c r="B367" t="s">
        <v>214</v>
      </c>
      <c r="C367">
        <v>1</v>
      </c>
      <c r="D367" s="18" t="s">
        <v>1631</v>
      </c>
      <c r="E367" s="15">
        <v>1097</v>
      </c>
      <c r="F367" t="str">
        <f t="shared" si="226"/>
        <v>enemy_1097_cclmbjk</v>
      </c>
      <c r="G367">
        <v>1</v>
      </c>
      <c r="H367" t="s">
        <v>1632</v>
      </c>
      <c r="L367">
        <v>7500</v>
      </c>
      <c r="N367" s="17">
        <v>650</v>
      </c>
      <c r="P367">
        <v>550</v>
      </c>
      <c r="R367" s="17">
        <v>10</v>
      </c>
      <c r="Y367">
        <v>0.05</v>
      </c>
      <c r="Z367" s="17">
        <v>5</v>
      </c>
      <c r="AB367" s="17">
        <v>0.7</v>
      </c>
      <c r="AE367" s="17">
        <v>0</v>
      </c>
      <c r="AF367" s="1" t="s">
        <v>217</v>
      </c>
      <c r="AG367" s="1" t="s">
        <v>238</v>
      </c>
      <c r="AI367">
        <v>1</v>
      </c>
      <c r="AR367">
        <v>1</v>
      </c>
      <c r="AS367">
        <v>0.25</v>
      </c>
      <c r="AX367" t="str">
        <f t="shared" si="227"/>
        <v>enemy_1097_cclmbjk</v>
      </c>
      <c r="BE367" t="s">
        <v>1633</v>
      </c>
      <c r="BG367" t="s">
        <v>218</v>
      </c>
      <c r="BH367" t="s">
        <v>249</v>
      </c>
      <c r="BI367" t="s">
        <v>220</v>
      </c>
      <c r="BJ367" s="19"/>
      <c r="BK367" s="19"/>
      <c r="BL367">
        <v>1</v>
      </c>
    </row>
    <row r="368" ht="14.25" spans="1:64">
      <c r="A368" s="17" t="s">
        <v>1634</v>
      </c>
      <c r="B368" t="s">
        <v>214</v>
      </c>
      <c r="C368">
        <v>1</v>
      </c>
      <c r="D368" s="18" t="s">
        <v>1635</v>
      </c>
      <c r="E368" s="15">
        <v>1097</v>
      </c>
      <c r="F368" t="str">
        <f t="shared" si="226"/>
        <v>enemy_1097_cclmbjk_2</v>
      </c>
      <c r="G368">
        <v>1</v>
      </c>
      <c r="H368" t="s">
        <v>1636</v>
      </c>
      <c r="L368">
        <v>9500</v>
      </c>
      <c r="N368" s="17">
        <v>750</v>
      </c>
      <c r="P368">
        <v>700</v>
      </c>
      <c r="R368" s="17">
        <v>10</v>
      </c>
      <c r="Y368">
        <v>0.05</v>
      </c>
      <c r="Z368" s="17">
        <v>5</v>
      </c>
      <c r="AB368" s="17">
        <v>0.7</v>
      </c>
      <c r="AE368" s="17">
        <v>0</v>
      </c>
      <c r="AF368" s="1" t="s">
        <v>217</v>
      </c>
      <c r="AG368" s="1" t="s">
        <v>238</v>
      </c>
      <c r="AI368">
        <v>1</v>
      </c>
      <c r="AR368">
        <v>1</v>
      </c>
      <c r="AS368">
        <v>0.25</v>
      </c>
      <c r="AX368" t="str">
        <f t="shared" si="227"/>
        <v>enemy_1097_cclmbjk_2</v>
      </c>
      <c r="BE368" t="s">
        <v>1633</v>
      </c>
      <c r="BG368" t="s">
        <v>218</v>
      </c>
      <c r="BH368" t="s">
        <v>249</v>
      </c>
      <c r="BI368" t="s">
        <v>220</v>
      </c>
      <c r="BJ368" s="19"/>
      <c r="BK368" s="19"/>
      <c r="BL368">
        <v>1</v>
      </c>
    </row>
    <row r="369" ht="14.25" spans="1:64">
      <c r="A369" s="17" t="s">
        <v>1637</v>
      </c>
      <c r="B369" t="s">
        <v>214</v>
      </c>
      <c r="C369">
        <v>1</v>
      </c>
      <c r="D369" s="18" t="s">
        <v>1638</v>
      </c>
      <c r="E369" s="15">
        <v>1098</v>
      </c>
      <c r="F369" t="str">
        <f t="shared" si="226"/>
        <v>enemy_1098_cchmpn</v>
      </c>
      <c r="G369">
        <v>1</v>
      </c>
      <c r="H369" t="s">
        <v>1639</v>
      </c>
      <c r="L369">
        <v>12000</v>
      </c>
      <c r="N369" s="17">
        <v>700</v>
      </c>
      <c r="P369">
        <v>950</v>
      </c>
      <c r="R369" s="17">
        <v>10</v>
      </c>
      <c r="Y369">
        <v>0.05</v>
      </c>
      <c r="Z369" s="17">
        <v>4</v>
      </c>
      <c r="AB369" s="17">
        <v>0.7</v>
      </c>
      <c r="AE369" s="17">
        <v>0</v>
      </c>
      <c r="AF369" s="1" t="s">
        <v>217</v>
      </c>
      <c r="AG369" s="1" t="s">
        <v>238</v>
      </c>
      <c r="AI369">
        <v>1</v>
      </c>
      <c r="AR369">
        <v>1</v>
      </c>
      <c r="AS369">
        <v>0.25</v>
      </c>
      <c r="AX369" t="str">
        <f t="shared" si="227"/>
        <v>enemy_1098_cchmpn</v>
      </c>
      <c r="BE369" t="s">
        <v>1640</v>
      </c>
      <c r="BG369" t="s">
        <v>218</v>
      </c>
      <c r="BH369" t="s">
        <v>249</v>
      </c>
      <c r="BI369" t="s">
        <v>220</v>
      </c>
      <c r="BJ369" s="19"/>
      <c r="BK369" s="19"/>
      <c r="BL369">
        <v>1</v>
      </c>
    </row>
    <row r="370" ht="14.25" spans="1:64">
      <c r="A370" s="17" t="s">
        <v>1641</v>
      </c>
      <c r="B370" t="s">
        <v>214</v>
      </c>
      <c r="C370">
        <v>1</v>
      </c>
      <c r="D370" s="18" t="s">
        <v>1642</v>
      </c>
      <c r="E370" s="15">
        <v>1098</v>
      </c>
      <c r="F370" t="str">
        <f t="shared" si="226"/>
        <v>enemy_1098_cchmpn_2</v>
      </c>
      <c r="G370">
        <v>1</v>
      </c>
      <c r="H370" t="s">
        <v>1643</v>
      </c>
      <c r="L370">
        <v>16000</v>
      </c>
      <c r="N370" s="17">
        <v>1000</v>
      </c>
      <c r="P370">
        <v>1100</v>
      </c>
      <c r="R370" s="17">
        <v>10</v>
      </c>
      <c r="Y370">
        <v>0.05</v>
      </c>
      <c r="Z370" s="17">
        <v>4</v>
      </c>
      <c r="AB370" s="17">
        <v>0.8</v>
      </c>
      <c r="AE370" s="17">
        <v>0</v>
      </c>
      <c r="AF370" s="1" t="s">
        <v>217</v>
      </c>
      <c r="AG370" s="1" t="s">
        <v>238</v>
      </c>
      <c r="AI370">
        <v>1</v>
      </c>
      <c r="AR370">
        <v>1</v>
      </c>
      <c r="AS370">
        <v>0.25</v>
      </c>
      <c r="AX370" t="str">
        <f t="shared" si="227"/>
        <v>enemy_1098_cchmpn_2</v>
      </c>
      <c r="BE370" t="s">
        <v>1644</v>
      </c>
      <c r="BG370" t="s">
        <v>218</v>
      </c>
      <c r="BH370" t="s">
        <v>249</v>
      </c>
      <c r="BI370" t="s">
        <v>220</v>
      </c>
      <c r="BJ370" s="19"/>
      <c r="BK370" s="19"/>
      <c r="BL370">
        <v>1</v>
      </c>
    </row>
    <row r="371" ht="14.25" spans="1:64">
      <c r="A371" s="17" t="s">
        <v>1645</v>
      </c>
      <c r="B371" t="s">
        <v>214</v>
      </c>
      <c r="C371">
        <v>1</v>
      </c>
      <c r="D371" s="18" t="s">
        <v>1646</v>
      </c>
      <c r="E371" s="15">
        <v>1512</v>
      </c>
      <c r="F371" t="str">
        <f t="shared" ref="F371:F434" si="228">"enemy_"&amp;E371&amp;"_"&amp;D371</f>
        <v>enemy_1512_mcmstr</v>
      </c>
      <c r="G371">
        <v>1</v>
      </c>
      <c r="H371" t="s">
        <v>1647</v>
      </c>
      <c r="L371">
        <v>40000</v>
      </c>
      <c r="N371" s="17">
        <v>500</v>
      </c>
      <c r="P371">
        <v>1000</v>
      </c>
      <c r="R371" s="17">
        <v>20</v>
      </c>
      <c r="Y371">
        <v>0.05</v>
      </c>
      <c r="Z371" s="17">
        <v>4</v>
      </c>
      <c r="AB371" s="17">
        <v>0.6</v>
      </c>
      <c r="AE371" s="17">
        <v>0</v>
      </c>
      <c r="AF371" s="1" t="s">
        <v>217</v>
      </c>
      <c r="AG371" s="1" t="s">
        <v>238</v>
      </c>
      <c r="AI371">
        <v>1</v>
      </c>
      <c r="AR371">
        <v>1</v>
      </c>
      <c r="AS371">
        <v>0.25</v>
      </c>
      <c r="AX371" t="str">
        <f t="shared" ref="AX371:AX434" si="229">"enemy_"&amp;E371&amp;"_"&amp;D371</f>
        <v>enemy_1512_mcmstr</v>
      </c>
      <c r="BE371" t="s">
        <v>1648</v>
      </c>
      <c r="BG371" t="s">
        <v>218</v>
      </c>
      <c r="BH371" t="s">
        <v>1538</v>
      </c>
      <c r="BI371" t="s">
        <v>220</v>
      </c>
      <c r="BJ371" s="19"/>
      <c r="BK371" s="19"/>
      <c r="BL371">
        <v>1</v>
      </c>
    </row>
    <row r="372" ht="14.25" spans="1:64">
      <c r="A372" s="17" t="s">
        <v>1649</v>
      </c>
      <c r="B372" t="s">
        <v>214</v>
      </c>
      <c r="C372">
        <v>1</v>
      </c>
      <c r="D372" s="18" t="s">
        <v>1650</v>
      </c>
      <c r="E372" s="15">
        <v>2001</v>
      </c>
      <c r="F372" t="str">
        <f t="shared" si="228"/>
        <v>enemy_2001_duckmi</v>
      </c>
      <c r="G372">
        <v>1</v>
      </c>
      <c r="H372" t="s">
        <v>1651</v>
      </c>
      <c r="L372">
        <v>18000</v>
      </c>
      <c r="N372" s="17">
        <v>100</v>
      </c>
      <c r="P372">
        <v>200</v>
      </c>
      <c r="R372" s="17">
        <v>30</v>
      </c>
      <c r="Y372">
        <v>0.05</v>
      </c>
      <c r="Z372" s="17">
        <v>1</v>
      </c>
      <c r="AB372" s="17">
        <v>0.4</v>
      </c>
      <c r="AE372" s="17">
        <v>0</v>
      </c>
      <c r="AF372" s="1" t="s">
        <v>217</v>
      </c>
      <c r="AG372" s="1" t="s">
        <v>238</v>
      </c>
      <c r="AI372">
        <v>1</v>
      </c>
      <c r="AR372">
        <v>1</v>
      </c>
      <c r="AS372">
        <v>0.25</v>
      </c>
      <c r="AX372" t="str">
        <f t="shared" si="229"/>
        <v>enemy_2001_duckmi</v>
      </c>
      <c r="BE372" t="s">
        <v>1652</v>
      </c>
      <c r="BG372" t="s">
        <v>218</v>
      </c>
      <c r="BH372" t="s">
        <v>249</v>
      </c>
      <c r="BI372" t="s">
        <v>220</v>
      </c>
      <c r="BJ372" s="19"/>
      <c r="BK372" s="19"/>
      <c r="BL372">
        <v>1</v>
      </c>
    </row>
    <row r="373" ht="14.25" spans="1:64">
      <c r="A373" s="17" t="s">
        <v>1653</v>
      </c>
      <c r="B373" t="s">
        <v>214</v>
      </c>
      <c r="C373">
        <v>1</v>
      </c>
      <c r="D373" s="18" t="s">
        <v>1654</v>
      </c>
      <c r="E373" s="15">
        <v>2002</v>
      </c>
      <c r="F373" t="str">
        <f t="shared" si="228"/>
        <v>enemy_2002_bearmi</v>
      </c>
      <c r="G373">
        <v>1</v>
      </c>
      <c r="H373" t="s">
        <v>1655</v>
      </c>
      <c r="L373">
        <v>30000</v>
      </c>
      <c r="N373" s="17">
        <v>2000</v>
      </c>
      <c r="P373">
        <v>200</v>
      </c>
      <c r="R373" s="17">
        <v>50</v>
      </c>
      <c r="Y373">
        <v>0.05</v>
      </c>
      <c r="Z373" s="17">
        <v>3.5</v>
      </c>
      <c r="AB373" s="17">
        <v>0.5</v>
      </c>
      <c r="AE373" s="17">
        <v>0</v>
      </c>
      <c r="AF373" s="1" t="s">
        <v>217</v>
      </c>
      <c r="AG373" s="1" t="s">
        <v>238</v>
      </c>
      <c r="AI373">
        <v>1</v>
      </c>
      <c r="AR373">
        <v>1</v>
      </c>
      <c r="AS373">
        <v>0.25</v>
      </c>
      <c r="AX373" t="str">
        <f t="shared" si="229"/>
        <v>enemy_2002_bearmi</v>
      </c>
      <c r="BE373" t="s">
        <v>1656</v>
      </c>
      <c r="BG373" t="s">
        <v>218</v>
      </c>
      <c r="BH373" t="s">
        <v>249</v>
      </c>
      <c r="BI373" t="s">
        <v>220</v>
      </c>
      <c r="BJ373" s="19"/>
      <c r="BK373" s="19"/>
      <c r="BL373">
        <v>1</v>
      </c>
    </row>
    <row r="374" ht="14.25" spans="1:64">
      <c r="A374" s="17" t="s">
        <v>1657</v>
      </c>
      <c r="B374" t="s">
        <v>214</v>
      </c>
      <c r="C374">
        <v>1</v>
      </c>
      <c r="D374" s="18" t="s">
        <v>1658</v>
      </c>
      <c r="E374" s="15">
        <v>2003</v>
      </c>
      <c r="F374" t="str">
        <f t="shared" si="228"/>
        <v>enemy_2003_rockman</v>
      </c>
      <c r="G374">
        <v>1</v>
      </c>
      <c r="H374" t="s">
        <v>1659</v>
      </c>
      <c r="L374">
        <v>75000</v>
      </c>
      <c r="N374" s="17">
        <v>1500</v>
      </c>
      <c r="P374">
        <v>600</v>
      </c>
      <c r="R374" s="17">
        <v>0</v>
      </c>
      <c r="Y374">
        <v>0.05</v>
      </c>
      <c r="Z374" s="17">
        <v>4.4</v>
      </c>
      <c r="AB374" s="17">
        <v>0.5</v>
      </c>
      <c r="AE374" s="17">
        <v>0</v>
      </c>
      <c r="AF374" s="1" t="s">
        <v>217</v>
      </c>
      <c r="AG374" s="1" t="s">
        <v>238</v>
      </c>
      <c r="AI374">
        <v>1</v>
      </c>
      <c r="AR374">
        <v>1</v>
      </c>
      <c r="AS374">
        <v>0.25</v>
      </c>
      <c r="AX374" t="str">
        <f t="shared" si="229"/>
        <v>enemy_2003_rockman</v>
      </c>
      <c r="BE374" t="s">
        <v>1660</v>
      </c>
      <c r="BG374" t="s">
        <v>218</v>
      </c>
      <c r="BH374" t="s">
        <v>249</v>
      </c>
      <c r="BI374" t="s">
        <v>220</v>
      </c>
      <c r="BJ374" s="19"/>
      <c r="BK374" s="19"/>
      <c r="BL374">
        <v>1</v>
      </c>
    </row>
    <row r="375" ht="14.25" spans="1:64">
      <c r="A375" s="17" t="s">
        <v>1661</v>
      </c>
      <c r="B375" t="s">
        <v>214</v>
      </c>
      <c r="C375">
        <v>1</v>
      </c>
      <c r="D375" s="18" t="s">
        <v>1662</v>
      </c>
      <c r="E375" s="15">
        <v>2004</v>
      </c>
      <c r="F375" t="str">
        <f t="shared" si="228"/>
        <v>enemy_2004_balloon</v>
      </c>
      <c r="G375">
        <v>1</v>
      </c>
      <c r="H375" t="s">
        <v>1663</v>
      </c>
      <c r="L375">
        <v>58000</v>
      </c>
      <c r="N375" s="17">
        <v>400</v>
      </c>
      <c r="P375">
        <v>280</v>
      </c>
      <c r="R375" s="17">
        <v>30</v>
      </c>
      <c r="Y375">
        <v>0.05</v>
      </c>
      <c r="Z375" s="17">
        <v>2</v>
      </c>
      <c r="AB375" s="17">
        <v>0.8</v>
      </c>
      <c r="AE375" s="17">
        <v>0</v>
      </c>
      <c r="AF375" s="1" t="s">
        <v>217</v>
      </c>
      <c r="AG375" s="1" t="s">
        <v>238</v>
      </c>
      <c r="AI375">
        <v>1</v>
      </c>
      <c r="AR375">
        <v>1</v>
      </c>
      <c r="AS375">
        <v>0.25</v>
      </c>
      <c r="AX375" t="str">
        <f t="shared" si="229"/>
        <v>enemy_2004_balloon</v>
      </c>
      <c r="BE375" t="s">
        <v>1664</v>
      </c>
      <c r="BG375" t="s">
        <v>218</v>
      </c>
      <c r="BH375" t="s">
        <v>1665</v>
      </c>
      <c r="BI375" t="s">
        <v>220</v>
      </c>
      <c r="BJ375" s="19"/>
      <c r="BK375" s="19"/>
      <c r="BL375">
        <v>1</v>
      </c>
    </row>
    <row r="376" ht="14.25" spans="1:64">
      <c r="A376" s="17" t="s">
        <v>1666</v>
      </c>
      <c r="B376" t="s">
        <v>214</v>
      </c>
      <c r="C376">
        <v>1</v>
      </c>
      <c r="D376" s="18" t="s">
        <v>1667</v>
      </c>
      <c r="E376" s="15">
        <v>2005</v>
      </c>
      <c r="F376" t="str">
        <f t="shared" si="228"/>
        <v>enemy_2005_axetro</v>
      </c>
      <c r="G376">
        <v>1</v>
      </c>
      <c r="H376" t="s">
        <v>1668</v>
      </c>
      <c r="L376">
        <v>50000</v>
      </c>
      <c r="N376" s="17">
        <v>500</v>
      </c>
      <c r="P376">
        <v>300</v>
      </c>
      <c r="R376" s="17">
        <v>30</v>
      </c>
      <c r="Y376">
        <v>0.05</v>
      </c>
      <c r="Z376" s="17">
        <v>3</v>
      </c>
      <c r="AB376" s="17">
        <v>0.6</v>
      </c>
      <c r="AE376" s="17">
        <v>0</v>
      </c>
      <c r="AF376" s="1" t="s">
        <v>217</v>
      </c>
      <c r="AG376" s="1" t="s">
        <v>238</v>
      </c>
      <c r="AI376">
        <v>1</v>
      </c>
      <c r="AR376">
        <v>1</v>
      </c>
      <c r="AS376">
        <v>0.25</v>
      </c>
      <c r="AX376" t="str">
        <f t="shared" si="229"/>
        <v>enemy_2005_axetro</v>
      </c>
      <c r="BE376" t="s">
        <v>1669</v>
      </c>
      <c r="BG376" t="s">
        <v>218</v>
      </c>
      <c r="BH376" t="s">
        <v>249</v>
      </c>
      <c r="BI376" t="s">
        <v>220</v>
      </c>
      <c r="BJ376" s="19"/>
      <c r="BK376" s="19"/>
      <c r="BL376">
        <v>1</v>
      </c>
    </row>
    <row r="377" ht="14.25" spans="1:64">
      <c r="A377" s="17" t="s">
        <v>1670</v>
      </c>
      <c r="B377" t="s">
        <v>214</v>
      </c>
      <c r="C377">
        <v>1</v>
      </c>
      <c r="D377" s="18" t="s">
        <v>1671</v>
      </c>
      <c r="E377" s="15">
        <v>2006</v>
      </c>
      <c r="F377" t="str">
        <f t="shared" si="228"/>
        <v>enemy_2006_flsnip</v>
      </c>
      <c r="G377">
        <v>1</v>
      </c>
      <c r="H377" t="s">
        <v>1672</v>
      </c>
      <c r="L377">
        <v>40000</v>
      </c>
      <c r="N377" s="17">
        <v>1200</v>
      </c>
      <c r="P377">
        <v>550</v>
      </c>
      <c r="R377" s="17">
        <v>40</v>
      </c>
      <c r="Y377">
        <v>0.05</v>
      </c>
      <c r="Z377" s="17">
        <v>5</v>
      </c>
      <c r="AB377" s="17">
        <v>0.4</v>
      </c>
      <c r="AE377" s="17">
        <v>0</v>
      </c>
      <c r="AF377" s="1" t="s">
        <v>217</v>
      </c>
      <c r="AG377" s="1" t="s">
        <v>238</v>
      </c>
      <c r="AI377">
        <v>1</v>
      </c>
      <c r="AR377">
        <v>1</v>
      </c>
      <c r="AS377">
        <v>0.25</v>
      </c>
      <c r="AX377" t="str">
        <f t="shared" si="229"/>
        <v>enemy_2006_flsnip</v>
      </c>
      <c r="BE377" t="s">
        <v>1673</v>
      </c>
      <c r="BG377" t="s">
        <v>218</v>
      </c>
      <c r="BH377" t="s">
        <v>249</v>
      </c>
      <c r="BI377" t="s">
        <v>220</v>
      </c>
      <c r="BJ377" s="19"/>
      <c r="BK377" s="19"/>
      <c r="BL377">
        <v>1</v>
      </c>
    </row>
    <row r="378" ht="14.25" spans="1:64">
      <c r="A378" s="17" t="s">
        <v>1674</v>
      </c>
      <c r="B378" t="s">
        <v>214</v>
      </c>
      <c r="C378">
        <v>1</v>
      </c>
      <c r="D378" s="18" t="s">
        <v>1675</v>
      </c>
      <c r="E378" s="15">
        <v>2007</v>
      </c>
      <c r="F378" t="str">
        <f t="shared" si="228"/>
        <v>enemy_2007_flwitch</v>
      </c>
      <c r="G378">
        <v>1</v>
      </c>
      <c r="H378" t="s">
        <v>1676</v>
      </c>
      <c r="L378">
        <v>27000</v>
      </c>
      <c r="N378" s="17">
        <v>350</v>
      </c>
      <c r="P378">
        <v>1500</v>
      </c>
      <c r="R378" s="17">
        <v>80</v>
      </c>
      <c r="Y378">
        <v>0.05</v>
      </c>
      <c r="Z378" s="17">
        <v>4</v>
      </c>
      <c r="AB378" s="17">
        <v>0.5</v>
      </c>
      <c r="AE378" s="17">
        <v>0</v>
      </c>
      <c r="AF378" s="1" t="s">
        <v>217</v>
      </c>
      <c r="AG378" s="1" t="s">
        <v>238</v>
      </c>
      <c r="AI378">
        <v>1</v>
      </c>
      <c r="AR378">
        <v>1</v>
      </c>
      <c r="AS378">
        <v>0.25</v>
      </c>
      <c r="AX378" t="str">
        <f t="shared" si="229"/>
        <v>enemy_2007_flwitch</v>
      </c>
      <c r="BE378" t="s">
        <v>1677</v>
      </c>
      <c r="BG378" t="s">
        <v>218</v>
      </c>
      <c r="BH378" t="s">
        <v>249</v>
      </c>
      <c r="BI378" t="s">
        <v>220</v>
      </c>
      <c r="BJ378" s="19"/>
      <c r="BK378" s="19"/>
      <c r="BL378">
        <v>1</v>
      </c>
    </row>
    <row r="379" ht="14.25" spans="1:64">
      <c r="A379" s="17" t="s">
        <v>1678</v>
      </c>
      <c r="B379" t="s">
        <v>214</v>
      </c>
      <c r="C379">
        <v>1</v>
      </c>
      <c r="D379" s="18" t="s">
        <v>1679</v>
      </c>
      <c r="E379" s="15">
        <v>2008</v>
      </c>
      <c r="F379" t="str">
        <f t="shared" si="228"/>
        <v>enemy_2008_flking</v>
      </c>
      <c r="G379">
        <v>1</v>
      </c>
      <c r="H379" t="s">
        <v>1680</v>
      </c>
      <c r="L379">
        <v>60000</v>
      </c>
      <c r="N379" s="17">
        <v>2000</v>
      </c>
      <c r="P379">
        <v>330</v>
      </c>
      <c r="R379" s="17">
        <v>55</v>
      </c>
      <c r="Y379">
        <v>0.05</v>
      </c>
      <c r="Z379" s="17">
        <v>3.5</v>
      </c>
      <c r="AB379" s="17">
        <v>0.5</v>
      </c>
      <c r="AE379" s="17">
        <v>0</v>
      </c>
      <c r="AF379" s="1" t="s">
        <v>217</v>
      </c>
      <c r="AG379" s="1" t="s">
        <v>238</v>
      </c>
      <c r="AI379">
        <v>1</v>
      </c>
      <c r="AR379">
        <v>1</v>
      </c>
      <c r="AS379">
        <v>0.25</v>
      </c>
      <c r="AX379" t="str">
        <f t="shared" si="229"/>
        <v>enemy_2008_flking</v>
      </c>
      <c r="BE379" t="s">
        <v>1681</v>
      </c>
      <c r="BG379" t="s">
        <v>218</v>
      </c>
      <c r="BH379" t="s">
        <v>249</v>
      </c>
      <c r="BI379" t="s">
        <v>220</v>
      </c>
      <c r="BJ379" s="19"/>
      <c r="BK379" s="19"/>
      <c r="BL379">
        <v>1</v>
      </c>
    </row>
    <row r="380" ht="14.25" spans="1:64">
      <c r="A380" s="17" t="s">
        <v>1682</v>
      </c>
      <c r="B380" t="s">
        <v>214</v>
      </c>
      <c r="C380">
        <v>1</v>
      </c>
      <c r="D380" s="18" t="s">
        <v>1683</v>
      </c>
      <c r="E380" s="15">
        <v>1099</v>
      </c>
      <c r="F380" t="str">
        <f t="shared" si="228"/>
        <v>enemy_1099_nbkght</v>
      </c>
      <c r="G380">
        <v>1</v>
      </c>
      <c r="H380" t="s">
        <v>1684</v>
      </c>
      <c r="L380">
        <v>2800</v>
      </c>
      <c r="N380" s="17">
        <v>280</v>
      </c>
      <c r="P380">
        <v>150</v>
      </c>
      <c r="R380" s="17">
        <v>0</v>
      </c>
      <c r="Y380">
        <v>0.05</v>
      </c>
      <c r="Z380" s="17">
        <v>2</v>
      </c>
      <c r="AB380" s="17">
        <v>1.1</v>
      </c>
      <c r="AE380" s="17">
        <v>0</v>
      </c>
      <c r="AF380" s="1" t="s">
        <v>217</v>
      </c>
      <c r="AG380" s="1" t="s">
        <v>238</v>
      </c>
      <c r="AI380">
        <v>1</v>
      </c>
      <c r="AR380">
        <v>1</v>
      </c>
      <c r="AS380">
        <v>0.25</v>
      </c>
      <c r="AX380" t="str">
        <f t="shared" si="229"/>
        <v>enemy_1099_nbkght</v>
      </c>
      <c r="BE380" t="s">
        <v>1685</v>
      </c>
      <c r="BG380" t="s">
        <v>218</v>
      </c>
      <c r="BH380" t="s">
        <v>249</v>
      </c>
      <c r="BI380" t="s">
        <v>220</v>
      </c>
      <c r="BJ380" s="19"/>
      <c r="BK380" s="19"/>
      <c r="BL380">
        <v>1</v>
      </c>
    </row>
    <row r="381" ht="14.25" spans="1:64">
      <c r="A381" s="17" t="s">
        <v>1686</v>
      </c>
      <c r="B381" t="s">
        <v>214</v>
      </c>
      <c r="C381">
        <v>1</v>
      </c>
      <c r="D381" s="18" t="s">
        <v>1687</v>
      </c>
      <c r="E381" s="15">
        <v>1099</v>
      </c>
      <c r="F381" t="str">
        <f t="shared" si="228"/>
        <v>enemy_1099_nbkght_2</v>
      </c>
      <c r="G381">
        <v>1</v>
      </c>
      <c r="H381" t="s">
        <v>1688</v>
      </c>
      <c r="L381">
        <v>3800</v>
      </c>
      <c r="N381" s="17">
        <v>360</v>
      </c>
      <c r="P381">
        <v>150</v>
      </c>
      <c r="R381" s="17">
        <v>0</v>
      </c>
      <c r="Y381">
        <v>0.05</v>
      </c>
      <c r="Z381" s="17">
        <v>2</v>
      </c>
      <c r="AB381" s="17">
        <v>1.1</v>
      </c>
      <c r="AE381" s="17">
        <v>0</v>
      </c>
      <c r="AF381" s="1" t="s">
        <v>217</v>
      </c>
      <c r="AG381" s="1" t="s">
        <v>238</v>
      </c>
      <c r="AI381">
        <v>1</v>
      </c>
      <c r="AR381">
        <v>1</v>
      </c>
      <c r="AS381">
        <v>0.25</v>
      </c>
      <c r="AX381" t="str">
        <f t="shared" si="229"/>
        <v>enemy_1099_nbkght_2</v>
      </c>
      <c r="BE381" t="s">
        <v>1689</v>
      </c>
      <c r="BG381" t="s">
        <v>218</v>
      </c>
      <c r="BH381" t="s">
        <v>249</v>
      </c>
      <c r="BI381" t="s">
        <v>220</v>
      </c>
      <c r="BJ381" s="19"/>
      <c r="BK381" s="19"/>
      <c r="BL381">
        <v>1</v>
      </c>
    </row>
    <row r="382" ht="14.25" spans="1:64">
      <c r="A382" s="17" t="s">
        <v>1690</v>
      </c>
      <c r="B382" t="s">
        <v>214</v>
      </c>
      <c r="C382">
        <v>1</v>
      </c>
      <c r="D382" s="18" t="s">
        <v>1691</v>
      </c>
      <c r="E382" s="15">
        <v>1100</v>
      </c>
      <c r="F382" t="str">
        <f t="shared" si="228"/>
        <v>enemy_1100_scorpn</v>
      </c>
      <c r="G382">
        <v>1</v>
      </c>
      <c r="H382" t="s">
        <v>1692</v>
      </c>
      <c r="L382">
        <v>2000</v>
      </c>
      <c r="N382" s="17">
        <v>380</v>
      </c>
      <c r="P382">
        <v>450</v>
      </c>
      <c r="R382" s="17">
        <v>30</v>
      </c>
      <c r="Y382">
        <v>0.05</v>
      </c>
      <c r="Z382" s="17">
        <v>2.5</v>
      </c>
      <c r="AB382" s="17">
        <v>1</v>
      </c>
      <c r="AE382" s="17">
        <v>0</v>
      </c>
      <c r="AF382" s="1" t="s">
        <v>217</v>
      </c>
      <c r="AG382" s="1" t="s">
        <v>238</v>
      </c>
      <c r="AI382">
        <v>1</v>
      </c>
      <c r="AR382">
        <v>1</v>
      </c>
      <c r="AS382">
        <v>0.25</v>
      </c>
      <c r="AX382" t="str">
        <f t="shared" si="229"/>
        <v>enemy_1100_scorpn</v>
      </c>
      <c r="BE382" t="s">
        <v>1693</v>
      </c>
      <c r="BG382" t="s">
        <v>218</v>
      </c>
      <c r="BH382" t="s">
        <v>249</v>
      </c>
      <c r="BI382" t="s">
        <v>220</v>
      </c>
      <c r="BJ382" s="19"/>
      <c r="BK382" s="19"/>
      <c r="BL382">
        <v>1</v>
      </c>
    </row>
    <row r="383" ht="14.25" spans="1:64">
      <c r="A383" s="17" t="s">
        <v>1694</v>
      </c>
      <c r="B383" t="s">
        <v>214</v>
      </c>
      <c r="C383">
        <v>1</v>
      </c>
      <c r="D383" s="18" t="s">
        <v>1695</v>
      </c>
      <c r="E383" s="15">
        <v>1100</v>
      </c>
      <c r="F383" t="str">
        <f t="shared" si="228"/>
        <v>enemy_1100_scorpn_2</v>
      </c>
      <c r="G383">
        <v>1</v>
      </c>
      <c r="H383" t="s">
        <v>1696</v>
      </c>
      <c r="L383">
        <v>3000</v>
      </c>
      <c r="N383" s="17">
        <v>450</v>
      </c>
      <c r="P383">
        <v>700</v>
      </c>
      <c r="R383" s="17">
        <v>50</v>
      </c>
      <c r="Y383">
        <v>0.05</v>
      </c>
      <c r="Z383" s="17">
        <v>2.5</v>
      </c>
      <c r="AB383" s="17">
        <v>1</v>
      </c>
      <c r="AE383" s="17">
        <v>0</v>
      </c>
      <c r="AF383" s="1" t="s">
        <v>217</v>
      </c>
      <c r="AG383" s="1" t="s">
        <v>238</v>
      </c>
      <c r="AI383">
        <v>1</v>
      </c>
      <c r="AR383">
        <v>1</v>
      </c>
      <c r="AS383">
        <v>0.25</v>
      </c>
      <c r="AX383" t="str">
        <f t="shared" si="229"/>
        <v>enemy_1100_scorpn_2</v>
      </c>
      <c r="BE383" t="s">
        <v>1693</v>
      </c>
      <c r="BG383" t="s">
        <v>218</v>
      </c>
      <c r="BH383" t="s">
        <v>249</v>
      </c>
      <c r="BI383" t="s">
        <v>220</v>
      </c>
      <c r="BJ383" s="19"/>
      <c r="BK383" s="19"/>
      <c r="BL383">
        <v>1</v>
      </c>
    </row>
    <row r="384" ht="14.25" spans="1:64">
      <c r="A384" s="17" t="s">
        <v>1697</v>
      </c>
      <c r="B384" t="s">
        <v>214</v>
      </c>
      <c r="C384">
        <v>1</v>
      </c>
      <c r="D384" s="18" t="s">
        <v>1698</v>
      </c>
      <c r="E384" s="15">
        <v>1101</v>
      </c>
      <c r="F384" t="str">
        <f t="shared" si="228"/>
        <v>enemy_1101_plkght</v>
      </c>
      <c r="G384">
        <v>1</v>
      </c>
      <c r="H384" t="s">
        <v>1699</v>
      </c>
      <c r="L384">
        <v>2800</v>
      </c>
      <c r="N384" s="17">
        <v>300</v>
      </c>
      <c r="P384">
        <v>100</v>
      </c>
      <c r="R384" s="17">
        <v>0</v>
      </c>
      <c r="Y384">
        <v>0.05</v>
      </c>
      <c r="Z384" s="17">
        <v>2.4</v>
      </c>
      <c r="AB384" s="17">
        <v>0.9</v>
      </c>
      <c r="AE384" s="17">
        <v>0</v>
      </c>
      <c r="AF384" s="1" t="s">
        <v>217</v>
      </c>
      <c r="AG384" s="1" t="s">
        <v>238</v>
      </c>
      <c r="AI384">
        <v>1</v>
      </c>
      <c r="AR384">
        <v>1</v>
      </c>
      <c r="AS384">
        <v>0.25</v>
      </c>
      <c r="AX384" t="str">
        <f t="shared" si="229"/>
        <v>enemy_1101_plkght</v>
      </c>
      <c r="BE384" t="s">
        <v>1700</v>
      </c>
      <c r="BG384" t="s">
        <v>218</v>
      </c>
      <c r="BH384" t="s">
        <v>249</v>
      </c>
      <c r="BI384" t="s">
        <v>220</v>
      </c>
      <c r="BJ384" s="19"/>
      <c r="BK384" s="19"/>
      <c r="BL384">
        <v>1</v>
      </c>
    </row>
    <row r="385" ht="14.25" spans="1:64">
      <c r="A385" s="17" t="s">
        <v>1701</v>
      </c>
      <c r="B385" t="s">
        <v>214</v>
      </c>
      <c r="C385">
        <v>1</v>
      </c>
      <c r="D385" s="18" t="s">
        <v>1702</v>
      </c>
      <c r="E385" s="15">
        <v>1101</v>
      </c>
      <c r="F385" t="str">
        <f t="shared" si="228"/>
        <v>enemy_1101_plkght_2</v>
      </c>
      <c r="G385">
        <v>1</v>
      </c>
      <c r="H385" t="s">
        <v>1703</v>
      </c>
      <c r="L385">
        <v>3800</v>
      </c>
      <c r="N385" s="17">
        <v>420</v>
      </c>
      <c r="P385">
        <v>100</v>
      </c>
      <c r="R385" s="17">
        <v>0</v>
      </c>
      <c r="Y385">
        <v>0.05</v>
      </c>
      <c r="Z385" s="17">
        <v>2.4</v>
      </c>
      <c r="AB385" s="17">
        <v>0.9</v>
      </c>
      <c r="AE385" s="17">
        <v>0</v>
      </c>
      <c r="AF385" s="1" t="s">
        <v>217</v>
      </c>
      <c r="AG385" s="1" t="s">
        <v>238</v>
      </c>
      <c r="AI385">
        <v>1</v>
      </c>
      <c r="AR385">
        <v>1</v>
      </c>
      <c r="AS385">
        <v>0.25</v>
      </c>
      <c r="AX385" t="str">
        <f t="shared" si="229"/>
        <v>enemy_1101_plkght_2</v>
      </c>
      <c r="BE385" t="s">
        <v>1700</v>
      </c>
      <c r="BG385" t="s">
        <v>218</v>
      </c>
      <c r="BH385" t="s">
        <v>249</v>
      </c>
      <c r="BI385" t="s">
        <v>220</v>
      </c>
      <c r="BJ385" s="19"/>
      <c r="BK385" s="19"/>
      <c r="BL385">
        <v>1</v>
      </c>
    </row>
    <row r="386" ht="14.25" spans="1:64">
      <c r="A386" s="17" t="s">
        <v>1704</v>
      </c>
      <c r="B386" t="s">
        <v>214</v>
      </c>
      <c r="C386">
        <v>1</v>
      </c>
      <c r="D386" s="18" t="s">
        <v>1705</v>
      </c>
      <c r="E386" s="15">
        <v>1101</v>
      </c>
      <c r="F386" t="str">
        <f t="shared" si="228"/>
        <v>enemy_1101_plkght_3</v>
      </c>
      <c r="G386">
        <v>1</v>
      </c>
      <c r="H386" t="s">
        <v>1706</v>
      </c>
      <c r="L386">
        <v>3800</v>
      </c>
      <c r="N386" s="17">
        <v>600</v>
      </c>
      <c r="P386">
        <v>100</v>
      </c>
      <c r="R386" s="17">
        <v>0</v>
      </c>
      <c r="Y386">
        <v>0.05</v>
      </c>
      <c r="Z386" s="17">
        <v>2.4</v>
      </c>
      <c r="AB386" s="17">
        <v>0.9</v>
      </c>
      <c r="AE386" s="17">
        <v>0</v>
      </c>
      <c r="AF386" s="1" t="s">
        <v>217</v>
      </c>
      <c r="AG386" s="1" t="s">
        <v>238</v>
      </c>
      <c r="AI386">
        <v>1</v>
      </c>
      <c r="AR386">
        <v>1</v>
      </c>
      <c r="AS386">
        <v>0.25</v>
      </c>
      <c r="AX386" t="str">
        <f t="shared" si="229"/>
        <v>enemy_1101_plkght_3</v>
      </c>
      <c r="BE386" t="s">
        <v>1700</v>
      </c>
      <c r="BG386" t="s">
        <v>218</v>
      </c>
      <c r="BH386" t="s">
        <v>249</v>
      </c>
      <c r="BI386" t="s">
        <v>220</v>
      </c>
      <c r="BJ386" s="19"/>
      <c r="BK386" s="19"/>
      <c r="BL386">
        <v>1</v>
      </c>
    </row>
    <row r="387" ht="14.25" spans="1:64">
      <c r="A387" s="17" t="s">
        <v>1707</v>
      </c>
      <c r="B387" t="s">
        <v>214</v>
      </c>
      <c r="C387">
        <v>1</v>
      </c>
      <c r="D387" s="18" t="s">
        <v>1708</v>
      </c>
      <c r="E387" s="15">
        <v>1102</v>
      </c>
      <c r="F387" t="str">
        <f t="shared" si="228"/>
        <v>enemy_1102_sdkght</v>
      </c>
      <c r="G387">
        <v>1</v>
      </c>
      <c r="H387" t="s">
        <v>1709</v>
      </c>
      <c r="L387">
        <v>8000</v>
      </c>
      <c r="N387" s="17">
        <v>700</v>
      </c>
      <c r="P387">
        <v>1000</v>
      </c>
      <c r="R387" s="17">
        <v>0</v>
      </c>
      <c r="Y387">
        <v>0.05</v>
      </c>
      <c r="Z387" s="17">
        <v>3</v>
      </c>
      <c r="AB387" s="17">
        <v>0.7</v>
      </c>
      <c r="AE387" s="17">
        <v>0</v>
      </c>
      <c r="AF387" s="1" t="s">
        <v>217</v>
      </c>
      <c r="AG387" s="1" t="s">
        <v>238</v>
      </c>
      <c r="AI387">
        <v>1</v>
      </c>
      <c r="AR387">
        <v>1</v>
      </c>
      <c r="AS387">
        <v>0.25</v>
      </c>
      <c r="AX387" t="str">
        <f t="shared" si="229"/>
        <v>enemy_1102_sdkght</v>
      </c>
      <c r="BE387" t="s">
        <v>1710</v>
      </c>
      <c r="BG387" t="s">
        <v>218</v>
      </c>
      <c r="BH387" t="s">
        <v>249</v>
      </c>
      <c r="BI387" t="s">
        <v>220</v>
      </c>
      <c r="BJ387" s="19"/>
      <c r="BK387" s="19"/>
      <c r="BL387">
        <v>1</v>
      </c>
    </row>
    <row r="388" ht="14.25" spans="1:64">
      <c r="A388" s="17" t="s">
        <v>1711</v>
      </c>
      <c r="B388" t="s">
        <v>214</v>
      </c>
      <c r="C388">
        <v>1</v>
      </c>
      <c r="D388" s="18" t="s">
        <v>1712</v>
      </c>
      <c r="E388" s="15">
        <v>1102</v>
      </c>
      <c r="F388" t="str">
        <f t="shared" si="228"/>
        <v>enemy_1102_sdkght_2</v>
      </c>
      <c r="G388">
        <v>1</v>
      </c>
      <c r="H388" t="s">
        <v>1713</v>
      </c>
      <c r="L388">
        <v>12000</v>
      </c>
      <c r="N388" s="17">
        <v>700</v>
      </c>
      <c r="P388">
        <v>1300</v>
      </c>
      <c r="R388" s="17">
        <v>0</v>
      </c>
      <c r="Y388">
        <v>0.05</v>
      </c>
      <c r="Z388" s="17">
        <v>3</v>
      </c>
      <c r="AB388" s="17">
        <v>0.7</v>
      </c>
      <c r="AE388" s="17">
        <v>0</v>
      </c>
      <c r="AF388" s="1" t="s">
        <v>217</v>
      </c>
      <c r="AG388" s="1" t="s">
        <v>238</v>
      </c>
      <c r="AI388">
        <v>1</v>
      </c>
      <c r="AR388">
        <v>1</v>
      </c>
      <c r="AS388">
        <v>0.25</v>
      </c>
      <c r="AX388" t="str">
        <f t="shared" si="229"/>
        <v>enemy_1102_sdkght_2</v>
      </c>
      <c r="BE388" t="s">
        <v>1714</v>
      </c>
      <c r="BG388" t="s">
        <v>218</v>
      </c>
      <c r="BH388" t="s">
        <v>249</v>
      </c>
      <c r="BI388" t="s">
        <v>220</v>
      </c>
      <c r="BJ388" s="19"/>
      <c r="BK388" s="19"/>
      <c r="BL388">
        <v>1</v>
      </c>
    </row>
    <row r="389" ht="14.25" spans="1:64">
      <c r="A389" s="17" t="s">
        <v>1715</v>
      </c>
      <c r="B389" t="s">
        <v>214</v>
      </c>
      <c r="C389">
        <v>1</v>
      </c>
      <c r="D389" s="18" t="s">
        <v>1716</v>
      </c>
      <c r="E389" s="15">
        <v>1103</v>
      </c>
      <c r="F389" t="str">
        <f t="shared" si="228"/>
        <v>enemy_1103_wdkght</v>
      </c>
      <c r="G389">
        <v>1</v>
      </c>
      <c r="H389" t="s">
        <v>1717</v>
      </c>
      <c r="L389">
        <v>9000</v>
      </c>
      <c r="N389" s="17">
        <v>500</v>
      </c>
      <c r="P389">
        <v>800</v>
      </c>
      <c r="R389" s="17">
        <v>0</v>
      </c>
      <c r="Y389">
        <v>0.05</v>
      </c>
      <c r="Z389" s="17">
        <v>2.3</v>
      </c>
      <c r="AB389" s="17">
        <v>0.7</v>
      </c>
      <c r="AE389" s="17">
        <v>0</v>
      </c>
      <c r="AF389" s="1" t="s">
        <v>217</v>
      </c>
      <c r="AG389" s="1" t="s">
        <v>238</v>
      </c>
      <c r="AI389">
        <v>1</v>
      </c>
      <c r="AR389">
        <v>1</v>
      </c>
      <c r="AS389">
        <v>0.25</v>
      </c>
      <c r="AX389" t="str">
        <f t="shared" si="229"/>
        <v>enemy_1103_wdkght</v>
      </c>
      <c r="BE389" t="s">
        <v>1718</v>
      </c>
      <c r="BG389" t="s">
        <v>218</v>
      </c>
      <c r="BH389" t="s">
        <v>249</v>
      </c>
      <c r="BI389" t="s">
        <v>220</v>
      </c>
      <c r="BJ389" s="19"/>
      <c r="BK389" s="19"/>
      <c r="BL389">
        <v>1</v>
      </c>
    </row>
    <row r="390" ht="14.25" spans="1:64">
      <c r="A390" s="17" t="s">
        <v>1719</v>
      </c>
      <c r="B390" t="s">
        <v>214</v>
      </c>
      <c r="C390">
        <v>1</v>
      </c>
      <c r="D390" s="18" t="s">
        <v>1720</v>
      </c>
      <c r="E390" s="15">
        <v>1103</v>
      </c>
      <c r="F390" t="str">
        <f t="shared" si="228"/>
        <v>enemy_1103_wdkght_2</v>
      </c>
      <c r="G390">
        <v>1</v>
      </c>
      <c r="H390" t="s">
        <v>1721</v>
      </c>
      <c r="L390">
        <v>13000</v>
      </c>
      <c r="N390" s="17">
        <v>650</v>
      </c>
      <c r="P390">
        <v>800</v>
      </c>
      <c r="R390" s="17">
        <v>0</v>
      </c>
      <c r="Y390">
        <v>0.05</v>
      </c>
      <c r="Z390" s="17">
        <v>2.3</v>
      </c>
      <c r="AB390" s="17">
        <v>0.7</v>
      </c>
      <c r="AE390" s="17">
        <v>0</v>
      </c>
      <c r="AF390" s="1" t="s">
        <v>217</v>
      </c>
      <c r="AG390" s="1" t="s">
        <v>238</v>
      </c>
      <c r="AI390">
        <v>1</v>
      </c>
      <c r="AR390">
        <v>1</v>
      </c>
      <c r="AS390">
        <v>0.25</v>
      </c>
      <c r="AX390" t="str">
        <f t="shared" si="229"/>
        <v>enemy_1103_wdkght_2</v>
      </c>
      <c r="BE390" t="s">
        <v>1718</v>
      </c>
      <c r="BG390" t="s">
        <v>218</v>
      </c>
      <c r="BH390" t="s">
        <v>249</v>
      </c>
      <c r="BI390" t="s">
        <v>220</v>
      </c>
      <c r="BJ390" s="19"/>
      <c r="BK390" s="19"/>
      <c r="BL390">
        <v>1</v>
      </c>
    </row>
    <row r="391" ht="14.25" spans="1:64">
      <c r="A391" s="17" t="s">
        <v>1722</v>
      </c>
      <c r="B391" t="s">
        <v>214</v>
      </c>
      <c r="C391">
        <v>1</v>
      </c>
      <c r="D391" s="18" t="s">
        <v>1723</v>
      </c>
      <c r="E391" s="15">
        <v>1103</v>
      </c>
      <c r="F391" t="str">
        <f t="shared" si="228"/>
        <v>enemy_1103_wdkght_3</v>
      </c>
      <c r="G391">
        <v>1</v>
      </c>
      <c r="H391" t="s">
        <v>1724</v>
      </c>
      <c r="L391">
        <v>15000</v>
      </c>
      <c r="N391" s="17">
        <v>700</v>
      </c>
      <c r="P391">
        <v>800</v>
      </c>
      <c r="R391" s="17">
        <v>0</v>
      </c>
      <c r="Y391">
        <v>0.05</v>
      </c>
      <c r="Z391" s="17">
        <v>2.3</v>
      </c>
      <c r="AB391" s="17">
        <v>0.7</v>
      </c>
      <c r="AE391" s="17">
        <v>0</v>
      </c>
      <c r="AF391" s="1" t="s">
        <v>217</v>
      </c>
      <c r="AG391" s="1" t="s">
        <v>238</v>
      </c>
      <c r="AI391">
        <v>1</v>
      </c>
      <c r="AR391">
        <v>1</v>
      </c>
      <c r="AS391">
        <v>0.25</v>
      </c>
      <c r="AX391" t="str">
        <f t="shared" si="229"/>
        <v>enemy_1103_wdkght_3</v>
      </c>
      <c r="BE391" t="s">
        <v>1718</v>
      </c>
      <c r="BG391" t="s">
        <v>218</v>
      </c>
      <c r="BH391" t="s">
        <v>249</v>
      </c>
      <c r="BI391" t="s">
        <v>220</v>
      </c>
      <c r="BJ391" s="19"/>
      <c r="BK391" s="19"/>
      <c r="BL391">
        <v>1</v>
      </c>
    </row>
    <row r="392" ht="14.25" spans="1:64">
      <c r="A392" s="17" t="s">
        <v>1725</v>
      </c>
      <c r="B392" t="s">
        <v>214</v>
      </c>
      <c r="C392">
        <v>1</v>
      </c>
      <c r="D392" s="18" t="s">
        <v>1726</v>
      </c>
      <c r="E392" s="15">
        <v>1104</v>
      </c>
      <c r="F392" t="str">
        <f t="shared" si="228"/>
        <v>enemy_1104_lfkght</v>
      </c>
      <c r="G392">
        <v>1</v>
      </c>
      <c r="H392" t="s">
        <v>1727</v>
      </c>
      <c r="L392">
        <v>10000</v>
      </c>
      <c r="N392" s="17">
        <v>550</v>
      </c>
      <c r="P392">
        <v>700</v>
      </c>
      <c r="R392" s="17">
        <v>50</v>
      </c>
      <c r="Y392">
        <v>0.05</v>
      </c>
      <c r="Z392" s="17">
        <v>2.5</v>
      </c>
      <c r="AB392" s="17">
        <v>0.75</v>
      </c>
      <c r="AE392" s="17">
        <v>0</v>
      </c>
      <c r="AF392" s="1" t="s">
        <v>217</v>
      </c>
      <c r="AG392" s="1" t="s">
        <v>238</v>
      </c>
      <c r="AI392">
        <v>1</v>
      </c>
      <c r="AR392">
        <v>1</v>
      </c>
      <c r="AS392">
        <v>0.25</v>
      </c>
      <c r="AX392" t="str">
        <f t="shared" si="229"/>
        <v>enemy_1104_lfkght</v>
      </c>
      <c r="BE392" t="s">
        <v>1728</v>
      </c>
      <c r="BG392" t="s">
        <v>218</v>
      </c>
      <c r="BH392" t="s">
        <v>249</v>
      </c>
      <c r="BI392" t="s">
        <v>220</v>
      </c>
      <c r="BJ392" s="19"/>
      <c r="BK392" s="19"/>
      <c r="BL392">
        <v>1</v>
      </c>
    </row>
    <row r="393" ht="14.25" spans="1:64">
      <c r="A393" s="17" t="s">
        <v>1729</v>
      </c>
      <c r="B393" t="s">
        <v>214</v>
      </c>
      <c r="C393">
        <v>1</v>
      </c>
      <c r="D393" s="18" t="s">
        <v>1730</v>
      </c>
      <c r="E393" s="15">
        <v>1104</v>
      </c>
      <c r="F393" t="str">
        <f t="shared" si="228"/>
        <v>enemy_1104_lfkght_2</v>
      </c>
      <c r="G393">
        <v>1</v>
      </c>
      <c r="H393" t="s">
        <v>1731</v>
      </c>
      <c r="L393">
        <v>13000</v>
      </c>
      <c r="N393" s="17">
        <v>650</v>
      </c>
      <c r="P393">
        <v>700</v>
      </c>
      <c r="R393" s="17">
        <v>50</v>
      </c>
      <c r="Y393">
        <v>0.05</v>
      </c>
      <c r="Z393" s="17">
        <v>2.5</v>
      </c>
      <c r="AB393" s="17">
        <v>0.75</v>
      </c>
      <c r="AE393" s="17">
        <v>0</v>
      </c>
      <c r="AF393" s="1" t="s">
        <v>217</v>
      </c>
      <c r="AG393" s="1" t="s">
        <v>238</v>
      </c>
      <c r="AI393">
        <v>1</v>
      </c>
      <c r="AR393">
        <v>1</v>
      </c>
      <c r="AS393">
        <v>0.25</v>
      </c>
      <c r="AX393" t="str">
        <f t="shared" si="229"/>
        <v>enemy_1104_lfkght_2</v>
      </c>
      <c r="BE393" t="s">
        <v>1728</v>
      </c>
      <c r="BG393" t="s">
        <v>218</v>
      </c>
      <c r="BH393" t="s">
        <v>249</v>
      </c>
      <c r="BI393" t="s">
        <v>220</v>
      </c>
      <c r="BJ393" s="19"/>
      <c r="BK393" s="19"/>
      <c r="BL393">
        <v>1</v>
      </c>
    </row>
    <row r="394" ht="14.25" spans="1:64">
      <c r="A394" s="17" t="s">
        <v>1732</v>
      </c>
      <c r="B394" t="s">
        <v>214</v>
      </c>
      <c r="C394">
        <v>1</v>
      </c>
      <c r="D394" s="18" t="s">
        <v>1733</v>
      </c>
      <c r="E394" s="15">
        <v>1104</v>
      </c>
      <c r="F394" t="str">
        <f t="shared" si="228"/>
        <v>enemy_1104_lfkght_3</v>
      </c>
      <c r="G394">
        <v>1</v>
      </c>
      <c r="H394" t="s">
        <v>1734</v>
      </c>
      <c r="L394">
        <v>20000</v>
      </c>
      <c r="N394" s="17">
        <v>750</v>
      </c>
      <c r="P394">
        <v>700</v>
      </c>
      <c r="R394" s="17">
        <v>50</v>
      </c>
      <c r="Y394">
        <v>0.05</v>
      </c>
      <c r="Z394" s="17">
        <v>2.5</v>
      </c>
      <c r="AB394" s="17">
        <v>0.75</v>
      </c>
      <c r="AE394" s="17">
        <v>0</v>
      </c>
      <c r="AF394" s="1" t="s">
        <v>217</v>
      </c>
      <c r="AG394" s="1" t="s">
        <v>238</v>
      </c>
      <c r="AI394">
        <v>1</v>
      </c>
      <c r="AR394">
        <v>1</v>
      </c>
      <c r="AS394">
        <v>0.25</v>
      </c>
      <c r="AX394" t="str">
        <f t="shared" si="229"/>
        <v>enemy_1104_lfkght_3</v>
      </c>
      <c r="BE394" t="s">
        <v>1728</v>
      </c>
      <c r="BG394" t="s">
        <v>218</v>
      </c>
      <c r="BH394" t="s">
        <v>249</v>
      </c>
      <c r="BI394" t="s">
        <v>220</v>
      </c>
      <c r="BJ394" s="19"/>
      <c r="BK394" s="19"/>
      <c r="BL394">
        <v>1</v>
      </c>
    </row>
    <row r="395" ht="14.25" spans="1:64">
      <c r="A395" s="17" t="s">
        <v>1735</v>
      </c>
      <c r="B395" t="s">
        <v>214</v>
      </c>
      <c r="C395">
        <v>1</v>
      </c>
      <c r="D395" s="18" t="s">
        <v>1736</v>
      </c>
      <c r="E395" s="15">
        <v>1105</v>
      </c>
      <c r="F395" t="str">
        <f t="shared" si="228"/>
        <v>enemy_1105_tyokai</v>
      </c>
      <c r="G395">
        <v>1</v>
      </c>
      <c r="H395" t="s">
        <v>1737</v>
      </c>
      <c r="L395">
        <v>5000</v>
      </c>
      <c r="N395" s="17">
        <v>0</v>
      </c>
      <c r="P395">
        <v>150</v>
      </c>
      <c r="R395" s="17">
        <v>20</v>
      </c>
      <c r="Y395">
        <v>0.05</v>
      </c>
      <c r="Z395" s="17">
        <v>1</v>
      </c>
      <c r="AB395" s="17">
        <v>1</v>
      </c>
      <c r="AE395" s="17">
        <v>0</v>
      </c>
      <c r="AF395" s="1" t="s">
        <v>217</v>
      </c>
      <c r="AG395" s="1" t="s">
        <v>238</v>
      </c>
      <c r="AI395">
        <v>1</v>
      </c>
      <c r="AR395">
        <v>1</v>
      </c>
      <c r="AS395">
        <v>0.25</v>
      </c>
      <c r="AX395" t="str">
        <f t="shared" si="229"/>
        <v>enemy_1105_tyokai</v>
      </c>
      <c r="BE395" t="s">
        <v>1738</v>
      </c>
      <c r="BG395" t="s">
        <v>218</v>
      </c>
      <c r="BH395" t="s">
        <v>249</v>
      </c>
      <c r="BI395" t="s">
        <v>220</v>
      </c>
      <c r="BJ395" s="19"/>
      <c r="BK395" s="19"/>
      <c r="BL395">
        <v>1</v>
      </c>
    </row>
    <row r="396" ht="14.25" spans="1:64">
      <c r="A396" s="17" t="s">
        <v>1739</v>
      </c>
      <c r="B396" t="s">
        <v>214</v>
      </c>
      <c r="C396">
        <v>1</v>
      </c>
      <c r="D396" s="18" t="s">
        <v>1740</v>
      </c>
      <c r="E396" s="15">
        <v>1105</v>
      </c>
      <c r="F396" t="str">
        <f t="shared" si="228"/>
        <v>enemy_1105_tyokai_2</v>
      </c>
      <c r="G396">
        <v>1</v>
      </c>
      <c r="H396" t="s">
        <v>1741</v>
      </c>
      <c r="L396">
        <v>10000</v>
      </c>
      <c r="N396" s="17">
        <v>0</v>
      </c>
      <c r="P396">
        <v>300</v>
      </c>
      <c r="R396" s="17">
        <v>40</v>
      </c>
      <c r="Y396">
        <v>0.05</v>
      </c>
      <c r="Z396" s="17">
        <v>1</v>
      </c>
      <c r="AB396" s="17">
        <v>0.5</v>
      </c>
      <c r="AE396" s="17">
        <v>0</v>
      </c>
      <c r="AF396" s="1" t="s">
        <v>217</v>
      </c>
      <c r="AG396" s="1" t="s">
        <v>238</v>
      </c>
      <c r="AI396">
        <v>1</v>
      </c>
      <c r="AR396">
        <v>1</v>
      </c>
      <c r="AS396">
        <v>0.25</v>
      </c>
      <c r="AX396" t="str">
        <f t="shared" si="229"/>
        <v>enemy_1105_tyokai_2</v>
      </c>
      <c r="BE396" t="s">
        <v>1742</v>
      </c>
      <c r="BG396" t="s">
        <v>218</v>
      </c>
      <c r="BH396" t="s">
        <v>249</v>
      </c>
      <c r="BI396" t="s">
        <v>220</v>
      </c>
      <c r="BJ396" s="19"/>
      <c r="BK396" s="19"/>
      <c r="BL396">
        <v>1</v>
      </c>
    </row>
    <row r="397" ht="14.25" spans="1:64">
      <c r="A397" s="17" t="s">
        <v>1743</v>
      </c>
      <c r="B397" t="s">
        <v>214</v>
      </c>
      <c r="C397">
        <v>1</v>
      </c>
      <c r="D397" s="18" t="s">
        <v>1744</v>
      </c>
      <c r="E397" s="15">
        <v>1106</v>
      </c>
      <c r="F397" t="str">
        <f t="shared" si="228"/>
        <v>enemy_1106_byokai</v>
      </c>
      <c r="G397">
        <v>1</v>
      </c>
      <c r="H397" t="s">
        <v>1745</v>
      </c>
      <c r="L397">
        <v>5000</v>
      </c>
      <c r="N397" s="17">
        <v>0</v>
      </c>
      <c r="P397">
        <v>150</v>
      </c>
      <c r="R397" s="17">
        <v>20</v>
      </c>
      <c r="Y397">
        <v>0.05</v>
      </c>
      <c r="Z397" s="17">
        <v>1</v>
      </c>
      <c r="AB397" s="17">
        <v>1</v>
      </c>
      <c r="AE397" s="17">
        <v>0</v>
      </c>
      <c r="AF397" s="1" t="s">
        <v>217</v>
      </c>
      <c r="AG397" s="1" t="s">
        <v>238</v>
      </c>
      <c r="AI397">
        <v>1</v>
      </c>
      <c r="AR397">
        <v>1</v>
      </c>
      <c r="AS397">
        <v>0.25</v>
      </c>
      <c r="AX397" t="str">
        <f t="shared" si="229"/>
        <v>enemy_1106_byokai</v>
      </c>
      <c r="BE397" t="s">
        <v>1746</v>
      </c>
      <c r="BG397" t="s">
        <v>218</v>
      </c>
      <c r="BH397" t="s">
        <v>249</v>
      </c>
      <c r="BI397" t="s">
        <v>220</v>
      </c>
      <c r="BJ397" s="19"/>
      <c r="BK397" s="19"/>
      <c r="BL397">
        <v>1</v>
      </c>
    </row>
    <row r="398" ht="14.25" spans="1:64">
      <c r="A398" s="17" t="s">
        <v>1747</v>
      </c>
      <c r="B398" t="s">
        <v>214</v>
      </c>
      <c r="C398">
        <v>1</v>
      </c>
      <c r="D398" s="18" t="s">
        <v>1748</v>
      </c>
      <c r="E398" s="15">
        <v>1513</v>
      </c>
      <c r="F398" t="str">
        <f t="shared" si="228"/>
        <v>enemy_1513_dekght</v>
      </c>
      <c r="G398">
        <v>1</v>
      </c>
      <c r="H398" t="s">
        <v>1749</v>
      </c>
      <c r="L398">
        <v>40000</v>
      </c>
      <c r="N398" s="17">
        <v>1200</v>
      </c>
      <c r="P398">
        <v>1200</v>
      </c>
      <c r="R398" s="17">
        <v>30</v>
      </c>
      <c r="Y398">
        <v>0.05</v>
      </c>
      <c r="Z398" s="17">
        <v>4</v>
      </c>
      <c r="AB398" s="17">
        <v>0.65</v>
      </c>
      <c r="AE398" s="17">
        <v>0</v>
      </c>
      <c r="AF398" s="1" t="s">
        <v>217</v>
      </c>
      <c r="AG398" s="1" t="s">
        <v>238</v>
      </c>
      <c r="AI398">
        <v>1</v>
      </c>
      <c r="AR398">
        <v>1</v>
      </c>
      <c r="AS398">
        <v>0.25</v>
      </c>
      <c r="AX398" t="str">
        <f t="shared" si="229"/>
        <v>enemy_1513_dekght</v>
      </c>
      <c r="BE398" t="s">
        <v>1750</v>
      </c>
      <c r="BG398" t="s">
        <v>218</v>
      </c>
      <c r="BH398" t="s">
        <v>249</v>
      </c>
      <c r="BI398" t="s">
        <v>220</v>
      </c>
      <c r="BJ398" s="19"/>
      <c r="BK398" s="19"/>
      <c r="BL398">
        <v>1</v>
      </c>
    </row>
    <row r="399" ht="14.25" spans="1:64">
      <c r="A399" s="17" t="s">
        <v>1751</v>
      </c>
      <c r="B399" t="s">
        <v>214</v>
      </c>
      <c r="C399">
        <v>1</v>
      </c>
      <c r="D399" s="18" t="s">
        <v>1752</v>
      </c>
      <c r="E399" s="15">
        <v>1513</v>
      </c>
      <c r="F399" t="str">
        <f t="shared" si="228"/>
        <v>enemy_1513_dekght_2</v>
      </c>
      <c r="G399">
        <v>1</v>
      </c>
      <c r="H399" t="s">
        <v>1753</v>
      </c>
      <c r="L399">
        <v>40000</v>
      </c>
      <c r="N399" s="17">
        <v>500</v>
      </c>
      <c r="P399">
        <v>600</v>
      </c>
      <c r="R399" s="17">
        <v>70</v>
      </c>
      <c r="Y399">
        <v>0.05</v>
      </c>
      <c r="Z399" s="17">
        <v>4</v>
      </c>
      <c r="AB399" s="17">
        <v>0.65</v>
      </c>
      <c r="AE399" s="17">
        <v>0</v>
      </c>
      <c r="AF399" s="1" t="s">
        <v>217</v>
      </c>
      <c r="AG399" s="1" t="s">
        <v>238</v>
      </c>
      <c r="AI399">
        <v>1</v>
      </c>
      <c r="AR399">
        <v>1</v>
      </c>
      <c r="AS399">
        <v>0.25</v>
      </c>
      <c r="AX399" t="str">
        <f t="shared" si="229"/>
        <v>enemy_1513_dekght_2</v>
      </c>
      <c r="BE399" t="s">
        <v>1754</v>
      </c>
      <c r="BG399" t="s">
        <v>218</v>
      </c>
      <c r="BH399" t="s">
        <v>249</v>
      </c>
      <c r="BI399" t="s">
        <v>220</v>
      </c>
      <c r="BJ399" s="19"/>
      <c r="BK399" s="19"/>
      <c r="BL399">
        <v>1</v>
      </c>
    </row>
    <row r="400" ht="14.25" spans="1:64">
      <c r="A400" s="17" t="s">
        <v>1755</v>
      </c>
      <c r="B400" t="s">
        <v>214</v>
      </c>
      <c r="C400">
        <v>1</v>
      </c>
      <c r="D400" s="18" t="s">
        <v>1756</v>
      </c>
      <c r="E400" s="15">
        <v>1107</v>
      </c>
      <c r="F400" t="str">
        <f t="shared" si="228"/>
        <v>enemy_1107_uoffcr</v>
      </c>
      <c r="G400">
        <v>1</v>
      </c>
      <c r="H400" t="s">
        <v>1757</v>
      </c>
      <c r="L400">
        <v>3300</v>
      </c>
      <c r="N400" s="17">
        <v>330</v>
      </c>
      <c r="P400">
        <v>150</v>
      </c>
      <c r="R400" s="17">
        <v>20</v>
      </c>
      <c r="Y400">
        <v>0.05</v>
      </c>
      <c r="Z400" s="17">
        <v>2</v>
      </c>
      <c r="AB400" s="17">
        <v>1.1</v>
      </c>
      <c r="AE400" s="17">
        <v>0</v>
      </c>
      <c r="AF400" s="1" t="s">
        <v>217</v>
      </c>
      <c r="AG400" s="1" t="s">
        <v>238</v>
      </c>
      <c r="AI400">
        <v>1</v>
      </c>
      <c r="AR400">
        <v>1</v>
      </c>
      <c r="AS400">
        <v>0.25</v>
      </c>
      <c r="AX400" t="str">
        <f t="shared" si="229"/>
        <v>enemy_1107_uoffcr</v>
      </c>
      <c r="BE400" t="s">
        <v>1758</v>
      </c>
      <c r="BG400" t="s">
        <v>218</v>
      </c>
      <c r="BH400" t="s">
        <v>249</v>
      </c>
      <c r="BI400" t="s">
        <v>220</v>
      </c>
      <c r="BJ400" s="19"/>
      <c r="BK400" s="19"/>
      <c r="BL400">
        <v>1</v>
      </c>
    </row>
    <row r="401" ht="14.25" spans="1:64">
      <c r="A401" s="17" t="s">
        <v>1759</v>
      </c>
      <c r="B401" t="s">
        <v>214</v>
      </c>
      <c r="C401">
        <v>1</v>
      </c>
      <c r="D401" s="18" t="s">
        <v>1760</v>
      </c>
      <c r="E401" s="15">
        <v>1107</v>
      </c>
      <c r="F401" t="str">
        <f t="shared" si="228"/>
        <v>enemy_1107_uoffcr_2</v>
      </c>
      <c r="G401">
        <v>1</v>
      </c>
      <c r="H401" t="s">
        <v>1761</v>
      </c>
      <c r="L401">
        <v>4300</v>
      </c>
      <c r="N401" s="17">
        <v>400</v>
      </c>
      <c r="P401">
        <v>150</v>
      </c>
      <c r="R401" s="17">
        <v>20</v>
      </c>
      <c r="Y401">
        <v>0.05</v>
      </c>
      <c r="Z401" s="17">
        <v>2</v>
      </c>
      <c r="AB401" s="17">
        <v>1.1</v>
      </c>
      <c r="AE401" s="17">
        <v>0</v>
      </c>
      <c r="AF401" s="1" t="s">
        <v>217</v>
      </c>
      <c r="AG401" s="1" t="s">
        <v>238</v>
      </c>
      <c r="AI401">
        <v>1</v>
      </c>
      <c r="AR401">
        <v>1</v>
      </c>
      <c r="AS401">
        <v>0.25</v>
      </c>
      <c r="AX401" t="str">
        <f t="shared" si="229"/>
        <v>enemy_1107_uoffcr_2</v>
      </c>
      <c r="BE401" t="s">
        <v>1758</v>
      </c>
      <c r="BG401" t="s">
        <v>218</v>
      </c>
      <c r="BH401" t="s">
        <v>249</v>
      </c>
      <c r="BI401" t="s">
        <v>220</v>
      </c>
      <c r="BJ401" s="19"/>
      <c r="BK401" s="19"/>
      <c r="BL401">
        <v>1</v>
      </c>
    </row>
    <row r="402" ht="14.25" spans="1:64">
      <c r="A402" s="17" t="s">
        <v>1762</v>
      </c>
      <c r="B402" t="s">
        <v>214</v>
      </c>
      <c r="C402">
        <v>1</v>
      </c>
      <c r="D402" s="18" t="s">
        <v>1763</v>
      </c>
      <c r="E402" s="15">
        <v>1108</v>
      </c>
      <c r="F402" t="str">
        <f t="shared" si="228"/>
        <v>enemy_1108_uterer</v>
      </c>
      <c r="G402">
        <v>1</v>
      </c>
      <c r="H402" t="s">
        <v>1764</v>
      </c>
      <c r="L402">
        <v>3500</v>
      </c>
      <c r="N402" s="17">
        <v>380</v>
      </c>
      <c r="P402">
        <v>100</v>
      </c>
      <c r="R402" s="17">
        <v>20</v>
      </c>
      <c r="Y402">
        <v>0.05</v>
      </c>
      <c r="Z402" s="17">
        <v>1.5</v>
      </c>
      <c r="AB402" s="17">
        <v>1.7</v>
      </c>
      <c r="AE402" s="17">
        <v>0</v>
      </c>
      <c r="AF402" s="1" t="s">
        <v>217</v>
      </c>
      <c r="AG402" s="1" t="s">
        <v>238</v>
      </c>
      <c r="AI402">
        <v>1</v>
      </c>
      <c r="AR402">
        <v>1</v>
      </c>
      <c r="AS402">
        <v>0.25</v>
      </c>
      <c r="AX402" t="str">
        <f t="shared" si="229"/>
        <v>enemy_1108_uterer</v>
      </c>
      <c r="BE402" t="s">
        <v>1765</v>
      </c>
      <c r="BG402" t="s">
        <v>218</v>
      </c>
      <c r="BH402" t="s">
        <v>219</v>
      </c>
      <c r="BI402" t="s">
        <v>220</v>
      </c>
      <c r="BJ402" s="19"/>
      <c r="BK402" s="19"/>
      <c r="BL402">
        <v>1</v>
      </c>
    </row>
    <row r="403" ht="14.25" spans="1:64">
      <c r="A403" s="17" t="s">
        <v>1766</v>
      </c>
      <c r="B403" t="s">
        <v>214</v>
      </c>
      <c r="C403">
        <v>1</v>
      </c>
      <c r="D403" s="18" t="s">
        <v>1767</v>
      </c>
      <c r="E403" s="15">
        <v>1108</v>
      </c>
      <c r="F403" t="str">
        <f t="shared" si="228"/>
        <v>enemy_1108_uterer_2</v>
      </c>
      <c r="G403">
        <v>1</v>
      </c>
      <c r="H403" t="s">
        <v>1768</v>
      </c>
      <c r="L403">
        <v>4600</v>
      </c>
      <c r="N403" s="17">
        <v>450</v>
      </c>
      <c r="P403">
        <v>100</v>
      </c>
      <c r="R403" s="17">
        <v>20</v>
      </c>
      <c r="Y403">
        <v>0.05</v>
      </c>
      <c r="Z403" s="17">
        <v>1.5</v>
      </c>
      <c r="AB403" s="17">
        <v>1.7</v>
      </c>
      <c r="AE403" s="17">
        <v>0</v>
      </c>
      <c r="AF403" s="1" t="s">
        <v>217</v>
      </c>
      <c r="AG403" s="1" t="s">
        <v>238</v>
      </c>
      <c r="AI403">
        <v>1</v>
      </c>
      <c r="AR403">
        <v>1</v>
      </c>
      <c r="AS403">
        <v>0.25</v>
      </c>
      <c r="AX403" t="str">
        <f t="shared" si="229"/>
        <v>enemy_1108_uterer_2</v>
      </c>
      <c r="BE403" t="s">
        <v>1769</v>
      </c>
      <c r="BG403" t="s">
        <v>218</v>
      </c>
      <c r="BH403" t="s">
        <v>219</v>
      </c>
      <c r="BI403" t="s">
        <v>220</v>
      </c>
      <c r="BJ403" s="19"/>
      <c r="BK403" s="19"/>
      <c r="BL403">
        <v>1</v>
      </c>
    </row>
    <row r="404" ht="14.25" spans="1:64">
      <c r="A404" s="17" t="s">
        <v>1770</v>
      </c>
      <c r="B404" t="s">
        <v>214</v>
      </c>
      <c r="C404">
        <v>1</v>
      </c>
      <c r="D404" s="18" t="s">
        <v>1771</v>
      </c>
      <c r="E404" s="15">
        <v>1109</v>
      </c>
      <c r="F404" t="str">
        <f t="shared" si="228"/>
        <v>enemy_1109_uabone</v>
      </c>
      <c r="G404">
        <v>1</v>
      </c>
      <c r="H404" t="s">
        <v>1772</v>
      </c>
      <c r="L404">
        <v>4000</v>
      </c>
      <c r="N404" s="17">
        <v>350</v>
      </c>
      <c r="P404">
        <v>200</v>
      </c>
      <c r="R404" s="17">
        <v>20</v>
      </c>
      <c r="Y404">
        <v>0.05</v>
      </c>
      <c r="Z404" s="17">
        <v>2.3</v>
      </c>
      <c r="AB404" s="17">
        <v>1</v>
      </c>
      <c r="AE404" s="17">
        <v>0</v>
      </c>
      <c r="AF404" s="1" t="s">
        <v>217</v>
      </c>
      <c r="AG404" s="1" t="s">
        <v>238</v>
      </c>
      <c r="AI404">
        <v>1</v>
      </c>
      <c r="AR404">
        <v>1</v>
      </c>
      <c r="AS404">
        <v>0.25</v>
      </c>
      <c r="AX404" t="str">
        <f t="shared" si="229"/>
        <v>enemy_1109_uabone</v>
      </c>
      <c r="BE404" t="s">
        <v>1773</v>
      </c>
      <c r="BG404" t="s">
        <v>218</v>
      </c>
      <c r="BH404" t="s">
        <v>946</v>
      </c>
      <c r="BI404" t="s">
        <v>220</v>
      </c>
      <c r="BJ404" s="19"/>
      <c r="BK404" s="19"/>
      <c r="BL404">
        <v>1</v>
      </c>
    </row>
    <row r="405" ht="14.25" spans="1:64">
      <c r="A405" s="17" t="s">
        <v>1774</v>
      </c>
      <c r="B405" t="s">
        <v>214</v>
      </c>
      <c r="C405">
        <v>1</v>
      </c>
      <c r="D405" s="18" t="s">
        <v>1775</v>
      </c>
      <c r="E405" s="15">
        <v>1109</v>
      </c>
      <c r="F405" t="str">
        <f t="shared" si="228"/>
        <v>enemy_1109_uabone_2</v>
      </c>
      <c r="G405">
        <v>1</v>
      </c>
      <c r="H405" t="s">
        <v>1776</v>
      </c>
      <c r="L405">
        <v>5500</v>
      </c>
      <c r="N405" s="17">
        <v>430</v>
      </c>
      <c r="P405">
        <v>200</v>
      </c>
      <c r="R405" s="17">
        <v>20</v>
      </c>
      <c r="Y405">
        <v>0.05</v>
      </c>
      <c r="Z405" s="17">
        <v>2.3</v>
      </c>
      <c r="AB405" s="17">
        <v>1</v>
      </c>
      <c r="AE405" s="17">
        <v>0</v>
      </c>
      <c r="AF405" s="1" t="s">
        <v>217</v>
      </c>
      <c r="AG405" s="1" t="s">
        <v>238</v>
      </c>
      <c r="AI405">
        <v>1</v>
      </c>
      <c r="AR405">
        <v>1</v>
      </c>
      <c r="AS405">
        <v>0.25</v>
      </c>
      <c r="AX405" t="str">
        <f t="shared" si="229"/>
        <v>enemy_1109_uabone_2</v>
      </c>
      <c r="BE405" t="s">
        <v>1777</v>
      </c>
      <c r="BG405" t="s">
        <v>218</v>
      </c>
      <c r="BH405" t="s">
        <v>946</v>
      </c>
      <c r="BI405" t="s">
        <v>220</v>
      </c>
      <c r="BJ405" s="19"/>
      <c r="BK405" s="19"/>
      <c r="BL405">
        <v>1</v>
      </c>
    </row>
    <row r="406" ht="14.25" spans="1:64">
      <c r="A406" s="17" t="s">
        <v>1778</v>
      </c>
      <c r="B406" t="s">
        <v>214</v>
      </c>
      <c r="C406">
        <v>1</v>
      </c>
      <c r="D406" s="18" t="s">
        <v>1779</v>
      </c>
      <c r="E406" s="15">
        <v>1110</v>
      </c>
      <c r="F406" t="str">
        <f t="shared" si="228"/>
        <v>enemy_1110_uamord</v>
      </c>
      <c r="G406">
        <v>1</v>
      </c>
      <c r="H406" t="s">
        <v>1780</v>
      </c>
      <c r="L406">
        <v>5000</v>
      </c>
      <c r="N406" s="17">
        <v>340</v>
      </c>
      <c r="P406">
        <v>500</v>
      </c>
      <c r="R406" s="17">
        <v>50</v>
      </c>
      <c r="Y406">
        <v>0.05</v>
      </c>
      <c r="Z406" s="17">
        <v>2.8</v>
      </c>
      <c r="AB406" s="17">
        <v>0.9</v>
      </c>
      <c r="AE406" s="17">
        <v>0</v>
      </c>
      <c r="AF406" s="1" t="s">
        <v>217</v>
      </c>
      <c r="AG406" s="1" t="s">
        <v>238</v>
      </c>
      <c r="AI406">
        <v>1</v>
      </c>
      <c r="AR406">
        <v>1</v>
      </c>
      <c r="AS406">
        <v>0.25</v>
      </c>
      <c r="AX406" t="str">
        <f t="shared" si="229"/>
        <v>enemy_1110_uamord</v>
      </c>
      <c r="BE406" t="s">
        <v>1781</v>
      </c>
      <c r="BG406" t="s">
        <v>218</v>
      </c>
      <c r="BH406" t="s">
        <v>219</v>
      </c>
      <c r="BI406" t="s">
        <v>220</v>
      </c>
      <c r="BJ406" s="19"/>
      <c r="BK406" s="19"/>
      <c r="BL406">
        <v>1</v>
      </c>
    </row>
    <row r="407" ht="14.25" spans="1:64">
      <c r="A407" s="17" t="s">
        <v>1782</v>
      </c>
      <c r="B407" t="s">
        <v>214</v>
      </c>
      <c r="C407">
        <v>1</v>
      </c>
      <c r="D407" s="18" t="s">
        <v>1783</v>
      </c>
      <c r="E407" s="15">
        <v>1110</v>
      </c>
      <c r="F407" t="str">
        <f t="shared" si="228"/>
        <v>enemy_1110_uamord_2</v>
      </c>
      <c r="G407">
        <v>1</v>
      </c>
      <c r="H407" t="s">
        <v>1784</v>
      </c>
      <c r="L407">
        <v>6500</v>
      </c>
      <c r="N407" s="17">
        <v>420</v>
      </c>
      <c r="P407">
        <v>500</v>
      </c>
      <c r="R407" s="17">
        <v>50</v>
      </c>
      <c r="Y407">
        <v>0.05</v>
      </c>
      <c r="Z407" s="17">
        <v>2.8</v>
      </c>
      <c r="AB407" s="17">
        <v>0.9</v>
      </c>
      <c r="AE407" s="17">
        <v>0</v>
      </c>
      <c r="AF407" s="1" t="s">
        <v>217</v>
      </c>
      <c r="AG407" s="1" t="s">
        <v>238</v>
      </c>
      <c r="AI407">
        <v>1</v>
      </c>
      <c r="AR407">
        <v>1</v>
      </c>
      <c r="AS407">
        <v>0.25</v>
      </c>
      <c r="AX407" t="str">
        <f t="shared" si="229"/>
        <v>enemy_1110_uamord_2</v>
      </c>
      <c r="BE407" t="s">
        <v>1785</v>
      </c>
      <c r="BG407" t="s">
        <v>218</v>
      </c>
      <c r="BH407" t="s">
        <v>219</v>
      </c>
      <c r="BI407" t="s">
        <v>220</v>
      </c>
      <c r="BJ407" s="19"/>
      <c r="BK407" s="19"/>
      <c r="BL407">
        <v>1</v>
      </c>
    </row>
    <row r="408" ht="14.25" spans="1:64">
      <c r="A408" s="17" t="s">
        <v>1786</v>
      </c>
      <c r="B408" t="s">
        <v>214</v>
      </c>
      <c r="C408">
        <v>1</v>
      </c>
      <c r="D408" s="18" t="s">
        <v>1787</v>
      </c>
      <c r="E408" s="15">
        <v>1111</v>
      </c>
      <c r="F408" t="str">
        <f t="shared" si="228"/>
        <v>enemy_1111_ucommd</v>
      </c>
      <c r="G408">
        <v>1</v>
      </c>
      <c r="H408" t="s">
        <v>1788</v>
      </c>
      <c r="L408">
        <v>7500</v>
      </c>
      <c r="N408" s="17">
        <v>550</v>
      </c>
      <c r="P408">
        <v>500</v>
      </c>
      <c r="R408" s="17">
        <v>50</v>
      </c>
      <c r="Y408">
        <v>0.05</v>
      </c>
      <c r="Z408" s="17">
        <v>2.2</v>
      </c>
      <c r="AB408" s="17">
        <v>1.5</v>
      </c>
      <c r="AE408" s="17">
        <v>0</v>
      </c>
      <c r="AF408" s="1" t="s">
        <v>217</v>
      </c>
      <c r="AG408" s="1" t="s">
        <v>238</v>
      </c>
      <c r="AI408">
        <v>1</v>
      </c>
      <c r="AR408">
        <v>1</v>
      </c>
      <c r="AS408">
        <v>0.25</v>
      </c>
      <c r="AX408" t="str">
        <f t="shared" si="229"/>
        <v>enemy_1111_ucommd</v>
      </c>
      <c r="BE408" t="s">
        <v>1789</v>
      </c>
      <c r="BG408" t="s">
        <v>218</v>
      </c>
      <c r="BH408" t="s">
        <v>249</v>
      </c>
      <c r="BI408" t="s">
        <v>220</v>
      </c>
      <c r="BJ408" s="19"/>
      <c r="BK408" s="19"/>
      <c r="BL408">
        <v>1</v>
      </c>
    </row>
    <row r="409" ht="14.25" spans="1:64">
      <c r="A409" s="17" t="s">
        <v>1790</v>
      </c>
      <c r="B409" t="s">
        <v>214</v>
      </c>
      <c r="C409">
        <v>1</v>
      </c>
      <c r="D409" s="18" t="s">
        <v>1791</v>
      </c>
      <c r="E409" s="15">
        <v>1111</v>
      </c>
      <c r="F409" t="str">
        <f t="shared" si="228"/>
        <v>enemy_1111_ucommd_2</v>
      </c>
      <c r="G409">
        <v>1</v>
      </c>
      <c r="H409" t="s">
        <v>1792</v>
      </c>
      <c r="L409">
        <v>10000</v>
      </c>
      <c r="N409" s="17">
        <v>700</v>
      </c>
      <c r="P409">
        <v>500</v>
      </c>
      <c r="R409" s="17">
        <v>50</v>
      </c>
      <c r="Y409">
        <v>0.05</v>
      </c>
      <c r="Z409" s="17">
        <v>2.2</v>
      </c>
      <c r="AB409" s="17">
        <v>1.5</v>
      </c>
      <c r="AE409" s="17">
        <v>0</v>
      </c>
      <c r="AF409" s="1" t="s">
        <v>217</v>
      </c>
      <c r="AG409" s="1" t="s">
        <v>238</v>
      </c>
      <c r="AI409">
        <v>1</v>
      </c>
      <c r="AR409">
        <v>1</v>
      </c>
      <c r="AS409">
        <v>0.25</v>
      </c>
      <c r="AX409" t="str">
        <f t="shared" si="229"/>
        <v>enemy_1111_ucommd_2</v>
      </c>
      <c r="BE409" t="s">
        <v>1789</v>
      </c>
      <c r="BG409" t="s">
        <v>218</v>
      </c>
      <c r="BH409" t="s">
        <v>249</v>
      </c>
      <c r="BI409" t="s">
        <v>220</v>
      </c>
      <c r="BJ409" s="19"/>
      <c r="BK409" s="19"/>
      <c r="BL409">
        <v>1</v>
      </c>
    </row>
    <row r="410" ht="14.25" spans="1:64">
      <c r="A410" s="17" t="s">
        <v>1793</v>
      </c>
      <c r="B410" t="s">
        <v>214</v>
      </c>
      <c r="C410">
        <v>1</v>
      </c>
      <c r="D410" s="18" t="s">
        <v>1794</v>
      </c>
      <c r="E410" s="15">
        <v>1112</v>
      </c>
      <c r="F410" t="str">
        <f t="shared" si="228"/>
        <v>enemy_1112_emppnt</v>
      </c>
      <c r="G410">
        <v>1</v>
      </c>
      <c r="H410" t="s">
        <v>1795</v>
      </c>
      <c r="L410">
        <v>13000</v>
      </c>
      <c r="N410" s="17">
        <v>1000</v>
      </c>
      <c r="P410">
        <v>800</v>
      </c>
      <c r="R410" s="17">
        <v>50</v>
      </c>
      <c r="Y410">
        <v>0.05</v>
      </c>
      <c r="Z410" s="17">
        <v>5</v>
      </c>
      <c r="AB410" s="17">
        <v>0.5</v>
      </c>
      <c r="AE410" s="17">
        <v>0</v>
      </c>
      <c r="AF410" s="1" t="s">
        <v>217</v>
      </c>
      <c r="AG410" s="1" t="s">
        <v>238</v>
      </c>
      <c r="AI410">
        <v>1</v>
      </c>
      <c r="AR410">
        <v>1</v>
      </c>
      <c r="AS410">
        <v>0.25</v>
      </c>
      <c r="AX410" t="str">
        <f t="shared" si="229"/>
        <v>enemy_1112_emppnt</v>
      </c>
      <c r="BE410" t="s">
        <v>1796</v>
      </c>
      <c r="BG410" t="s">
        <v>218</v>
      </c>
      <c r="BH410" t="s">
        <v>249</v>
      </c>
      <c r="BI410" t="s">
        <v>220</v>
      </c>
      <c r="BJ410" s="19"/>
      <c r="BK410" s="19"/>
      <c r="BL410">
        <v>1</v>
      </c>
    </row>
    <row r="411" ht="14.25" spans="1:64">
      <c r="A411" s="17" t="s">
        <v>1797</v>
      </c>
      <c r="B411" t="s">
        <v>214</v>
      </c>
      <c r="C411">
        <v>1</v>
      </c>
      <c r="D411" s="18" t="s">
        <v>1798</v>
      </c>
      <c r="E411" s="15">
        <v>1112</v>
      </c>
      <c r="F411" t="str">
        <f t="shared" si="228"/>
        <v>enemy_1112_emppnt_2</v>
      </c>
      <c r="G411">
        <v>1</v>
      </c>
      <c r="H411" t="s">
        <v>1799</v>
      </c>
      <c r="L411">
        <v>16000</v>
      </c>
      <c r="N411" s="17">
        <v>1200</v>
      </c>
      <c r="P411">
        <v>800</v>
      </c>
      <c r="R411" s="17">
        <v>50</v>
      </c>
      <c r="Y411">
        <v>0.05</v>
      </c>
      <c r="Z411" s="17">
        <v>5</v>
      </c>
      <c r="AB411" s="17">
        <v>0.5</v>
      </c>
      <c r="AE411" s="17">
        <v>0</v>
      </c>
      <c r="AF411" s="1" t="s">
        <v>217</v>
      </c>
      <c r="AG411" s="1" t="s">
        <v>238</v>
      </c>
      <c r="AI411">
        <v>1</v>
      </c>
      <c r="AR411">
        <v>1</v>
      </c>
      <c r="AS411">
        <v>0.25</v>
      </c>
      <c r="AX411" t="str">
        <f t="shared" si="229"/>
        <v>enemy_1112_emppnt_2</v>
      </c>
      <c r="BE411" t="s">
        <v>1800</v>
      </c>
      <c r="BG411" t="s">
        <v>218</v>
      </c>
      <c r="BH411" t="s">
        <v>249</v>
      </c>
      <c r="BI411" t="s">
        <v>220</v>
      </c>
      <c r="BJ411" s="19"/>
      <c r="BK411" s="19"/>
      <c r="BL411">
        <v>1</v>
      </c>
    </row>
    <row r="412" ht="14.25" spans="1:64">
      <c r="A412" s="17" t="s">
        <v>1801</v>
      </c>
      <c r="B412" t="s">
        <v>214</v>
      </c>
      <c r="C412">
        <v>1</v>
      </c>
      <c r="D412" s="18" t="s">
        <v>1802</v>
      </c>
      <c r="E412" s="15">
        <v>1113</v>
      </c>
      <c r="F412" t="str">
        <f t="shared" si="228"/>
        <v>enemy_1113_empace</v>
      </c>
      <c r="G412">
        <v>1</v>
      </c>
      <c r="H412" t="s">
        <v>1803</v>
      </c>
      <c r="L412">
        <v>12000</v>
      </c>
      <c r="N412" s="17">
        <v>900</v>
      </c>
      <c r="P412">
        <v>800</v>
      </c>
      <c r="R412" s="17">
        <v>50</v>
      </c>
      <c r="Y412">
        <v>0.05</v>
      </c>
      <c r="Z412" s="17">
        <v>4.5</v>
      </c>
      <c r="AB412" s="17">
        <v>0.7</v>
      </c>
      <c r="AE412" s="17">
        <v>0</v>
      </c>
      <c r="AF412" s="1" t="s">
        <v>217</v>
      </c>
      <c r="AG412" s="1" t="s">
        <v>238</v>
      </c>
      <c r="AI412">
        <v>1</v>
      </c>
      <c r="AR412">
        <v>1</v>
      </c>
      <c r="AS412">
        <v>0.25</v>
      </c>
      <c r="AX412" t="str">
        <f t="shared" si="229"/>
        <v>enemy_1113_empace</v>
      </c>
      <c r="BE412" t="s">
        <v>1804</v>
      </c>
      <c r="BG412" t="s">
        <v>218</v>
      </c>
      <c r="BH412" t="s">
        <v>249</v>
      </c>
      <c r="BI412" t="s">
        <v>220</v>
      </c>
      <c r="BJ412" s="19"/>
      <c r="BK412" s="19"/>
      <c r="BL412">
        <v>1</v>
      </c>
    </row>
    <row r="413" ht="14.25" spans="1:64">
      <c r="A413" s="17" t="s">
        <v>1805</v>
      </c>
      <c r="B413" t="s">
        <v>214</v>
      </c>
      <c r="C413">
        <v>1</v>
      </c>
      <c r="D413" s="18" t="s">
        <v>1806</v>
      </c>
      <c r="E413" s="15">
        <v>1113</v>
      </c>
      <c r="F413" t="str">
        <f t="shared" si="228"/>
        <v>enemy_1113_empace_2</v>
      </c>
      <c r="G413">
        <v>1</v>
      </c>
      <c r="H413" t="s">
        <v>1807</v>
      </c>
      <c r="L413">
        <v>15000</v>
      </c>
      <c r="N413" s="17">
        <v>1200</v>
      </c>
      <c r="P413">
        <v>800</v>
      </c>
      <c r="R413" s="17">
        <v>50</v>
      </c>
      <c r="Y413">
        <v>0.05</v>
      </c>
      <c r="Z413" s="17">
        <v>4.5</v>
      </c>
      <c r="AB413" s="17">
        <v>0.7</v>
      </c>
      <c r="AE413" s="17">
        <v>0</v>
      </c>
      <c r="AF413" s="1" t="s">
        <v>217</v>
      </c>
      <c r="AG413" s="1" t="s">
        <v>238</v>
      </c>
      <c r="AI413">
        <v>1</v>
      </c>
      <c r="AR413">
        <v>1</v>
      </c>
      <c r="AS413">
        <v>0.25</v>
      </c>
      <c r="AX413" t="str">
        <f t="shared" si="229"/>
        <v>enemy_1113_empace_2</v>
      </c>
      <c r="BE413" t="s">
        <v>1804</v>
      </c>
      <c r="BG413" t="s">
        <v>218</v>
      </c>
      <c r="BH413" t="s">
        <v>249</v>
      </c>
      <c r="BI413" t="s">
        <v>220</v>
      </c>
      <c r="BJ413" s="19"/>
      <c r="BK413" s="19"/>
      <c r="BL413">
        <v>1</v>
      </c>
    </row>
    <row r="414" ht="14.25" spans="1:64">
      <c r="A414" s="17" t="s">
        <v>1808</v>
      </c>
      <c r="B414" t="s">
        <v>214</v>
      </c>
      <c r="C414">
        <v>1</v>
      </c>
      <c r="D414" s="18" t="s">
        <v>1809</v>
      </c>
      <c r="E414" s="15">
        <v>1114</v>
      </c>
      <c r="F414" t="str">
        <f t="shared" si="228"/>
        <v>enemy_1114_rgrdmn</v>
      </c>
      <c r="G414">
        <v>1</v>
      </c>
      <c r="H414" t="s">
        <v>1810</v>
      </c>
      <c r="L414">
        <v>10000</v>
      </c>
      <c r="N414" s="17">
        <v>600</v>
      </c>
      <c r="P414">
        <v>200</v>
      </c>
      <c r="R414" s="17">
        <v>50</v>
      </c>
      <c r="Y414">
        <v>0.05</v>
      </c>
      <c r="Z414" s="17">
        <v>5</v>
      </c>
      <c r="AB414" s="17">
        <v>0.8</v>
      </c>
      <c r="AE414" s="17">
        <v>0</v>
      </c>
      <c r="AF414" s="1" t="s">
        <v>217</v>
      </c>
      <c r="AG414" s="1" t="s">
        <v>238</v>
      </c>
      <c r="AI414">
        <v>1</v>
      </c>
      <c r="AR414">
        <v>1</v>
      </c>
      <c r="AS414">
        <v>0.25</v>
      </c>
      <c r="AX414" t="str">
        <f t="shared" si="229"/>
        <v>enemy_1114_rgrdmn</v>
      </c>
      <c r="BE414" t="s">
        <v>1811</v>
      </c>
      <c r="BG414" t="s">
        <v>218</v>
      </c>
      <c r="BH414" t="s">
        <v>946</v>
      </c>
      <c r="BI414" t="s">
        <v>220</v>
      </c>
      <c r="BJ414" s="19"/>
      <c r="BK414" s="19"/>
      <c r="BL414">
        <v>1</v>
      </c>
    </row>
    <row r="415" ht="14.25" spans="1:64">
      <c r="A415" s="17" t="s">
        <v>1812</v>
      </c>
      <c r="B415" t="s">
        <v>214</v>
      </c>
      <c r="C415">
        <v>1</v>
      </c>
      <c r="D415" s="18" t="s">
        <v>1813</v>
      </c>
      <c r="E415" s="15">
        <v>1114</v>
      </c>
      <c r="F415" t="str">
        <f t="shared" si="228"/>
        <v>enemy_1114_rgrdmn_2</v>
      </c>
      <c r="G415">
        <v>1</v>
      </c>
      <c r="H415" t="s">
        <v>1814</v>
      </c>
      <c r="L415">
        <v>14000</v>
      </c>
      <c r="N415" s="17">
        <v>700</v>
      </c>
      <c r="P415">
        <v>220</v>
      </c>
      <c r="R415" s="17">
        <v>60</v>
      </c>
      <c r="Y415">
        <v>0.05</v>
      </c>
      <c r="Z415" s="17">
        <v>5</v>
      </c>
      <c r="AB415" s="17">
        <v>0.8</v>
      </c>
      <c r="AE415" s="17">
        <v>0</v>
      </c>
      <c r="AF415" s="1" t="s">
        <v>217</v>
      </c>
      <c r="AG415" s="1" t="s">
        <v>238</v>
      </c>
      <c r="AI415">
        <v>1</v>
      </c>
      <c r="AR415">
        <v>1</v>
      </c>
      <c r="AS415">
        <v>0.25</v>
      </c>
      <c r="AX415" t="str">
        <f t="shared" si="229"/>
        <v>enemy_1114_rgrdmn_2</v>
      </c>
      <c r="BE415" t="s">
        <v>1811</v>
      </c>
      <c r="BG415" t="s">
        <v>218</v>
      </c>
      <c r="BH415" t="s">
        <v>946</v>
      </c>
      <c r="BI415" t="s">
        <v>220</v>
      </c>
      <c r="BJ415" s="19"/>
      <c r="BK415" s="19"/>
      <c r="BL415">
        <v>1</v>
      </c>
    </row>
    <row r="416" ht="14.25" spans="1:64">
      <c r="A416" s="17" t="s">
        <v>1815</v>
      </c>
      <c r="B416" t="s">
        <v>214</v>
      </c>
      <c r="C416">
        <v>1</v>
      </c>
      <c r="D416" s="18" t="s">
        <v>1816</v>
      </c>
      <c r="E416" s="15">
        <v>1115</v>
      </c>
      <c r="F416" t="str">
        <f t="shared" si="228"/>
        <v>enemy_1115_embald</v>
      </c>
      <c r="G416">
        <v>1</v>
      </c>
      <c r="H416" t="s">
        <v>1817</v>
      </c>
      <c r="L416">
        <v>50000</v>
      </c>
      <c r="N416" s="17">
        <v>0</v>
      </c>
      <c r="P416">
        <v>3000</v>
      </c>
      <c r="R416" s="17">
        <v>90</v>
      </c>
      <c r="Y416">
        <v>0.05</v>
      </c>
      <c r="Z416" s="17">
        <v>0</v>
      </c>
      <c r="AB416" s="17">
        <v>0.4</v>
      </c>
      <c r="AE416" s="17">
        <v>0</v>
      </c>
      <c r="AF416" s="1" t="s">
        <v>217</v>
      </c>
      <c r="AG416" s="1" t="s">
        <v>238</v>
      </c>
      <c r="AI416">
        <v>1</v>
      </c>
      <c r="AR416">
        <v>1</v>
      </c>
      <c r="AS416">
        <v>0.25</v>
      </c>
      <c r="AX416" t="str">
        <f t="shared" si="229"/>
        <v>enemy_1115_embald</v>
      </c>
      <c r="BE416" t="s">
        <v>1818</v>
      </c>
      <c r="BG416" t="s">
        <v>218</v>
      </c>
      <c r="BH416" t="s">
        <v>249</v>
      </c>
      <c r="BI416" t="s">
        <v>220</v>
      </c>
      <c r="BJ416" s="19"/>
      <c r="BK416" s="19"/>
      <c r="BL416">
        <v>1</v>
      </c>
    </row>
    <row r="417" ht="14.25" spans="1:64">
      <c r="A417" s="17" t="s">
        <v>1819</v>
      </c>
      <c r="B417" t="s">
        <v>214</v>
      </c>
      <c r="C417">
        <v>1</v>
      </c>
      <c r="D417" s="18" t="s">
        <v>1820</v>
      </c>
      <c r="E417" s="15">
        <v>1503</v>
      </c>
      <c r="F417" t="str">
        <f t="shared" si="228"/>
        <v>enemy_1503_talula</v>
      </c>
      <c r="G417">
        <v>1</v>
      </c>
      <c r="H417" t="s">
        <v>1821</v>
      </c>
      <c r="L417">
        <v>50000</v>
      </c>
      <c r="N417" s="17">
        <v>1500</v>
      </c>
      <c r="P417">
        <v>700</v>
      </c>
      <c r="R417" s="17">
        <v>50</v>
      </c>
      <c r="Y417">
        <v>0.05</v>
      </c>
      <c r="Z417" s="17">
        <v>4.5</v>
      </c>
      <c r="AB417" s="17">
        <v>0.5</v>
      </c>
      <c r="AE417" s="17">
        <v>0</v>
      </c>
      <c r="AF417" s="1" t="s">
        <v>217</v>
      </c>
      <c r="AG417" s="1" t="s">
        <v>238</v>
      </c>
      <c r="AI417">
        <v>1</v>
      </c>
      <c r="AR417">
        <v>1</v>
      </c>
      <c r="AS417">
        <v>0.25</v>
      </c>
      <c r="AX417" t="str">
        <f t="shared" si="229"/>
        <v>enemy_1503_talula</v>
      </c>
      <c r="BE417" t="s">
        <v>1822</v>
      </c>
      <c r="BG417" t="s">
        <v>218</v>
      </c>
      <c r="BH417" t="s">
        <v>249</v>
      </c>
      <c r="BI417" t="s">
        <v>220</v>
      </c>
      <c r="BJ417" s="19"/>
      <c r="BK417" s="19"/>
      <c r="BL417">
        <v>1</v>
      </c>
    </row>
    <row r="418" ht="14.25" spans="1:64">
      <c r="A418" s="17" t="s">
        <v>1823</v>
      </c>
      <c r="B418" t="s">
        <v>214</v>
      </c>
      <c r="C418">
        <v>1</v>
      </c>
      <c r="D418" s="18" t="s">
        <v>1824</v>
      </c>
      <c r="E418" s="15">
        <v>1514</v>
      </c>
      <c r="F418" t="str">
        <f t="shared" si="228"/>
        <v>enemy_1514_smephi</v>
      </c>
      <c r="G418">
        <v>1</v>
      </c>
      <c r="H418" t="s">
        <v>1825</v>
      </c>
      <c r="L418">
        <v>60000</v>
      </c>
      <c r="N418" s="17">
        <v>450</v>
      </c>
      <c r="P418">
        <v>450</v>
      </c>
      <c r="R418" s="17">
        <v>30</v>
      </c>
      <c r="Y418">
        <v>0.05</v>
      </c>
      <c r="Z418" s="17">
        <v>4</v>
      </c>
      <c r="AB418" s="17">
        <v>1</v>
      </c>
      <c r="AE418" s="17">
        <v>0</v>
      </c>
      <c r="AF418" s="1" t="s">
        <v>217</v>
      </c>
      <c r="AG418" s="1" t="s">
        <v>238</v>
      </c>
      <c r="AI418">
        <v>1</v>
      </c>
      <c r="AR418">
        <v>1</v>
      </c>
      <c r="AS418">
        <v>0.25</v>
      </c>
      <c r="AX418" t="str">
        <f t="shared" si="229"/>
        <v>enemy_1514_smephi</v>
      </c>
      <c r="BE418" t="s">
        <v>1826</v>
      </c>
      <c r="BG418" t="s">
        <v>218</v>
      </c>
      <c r="BH418" t="s">
        <v>1827</v>
      </c>
      <c r="BI418" t="s">
        <v>220</v>
      </c>
      <c r="BJ418" s="19"/>
      <c r="BK418" s="19"/>
      <c r="BL418">
        <v>1</v>
      </c>
    </row>
    <row r="419" ht="14.25" spans="1:64">
      <c r="A419" s="17" t="s">
        <v>1828</v>
      </c>
      <c r="B419" t="s">
        <v>214</v>
      </c>
      <c r="C419">
        <v>1</v>
      </c>
      <c r="D419" s="18" t="s">
        <v>1829</v>
      </c>
      <c r="E419" s="15">
        <v>1515</v>
      </c>
      <c r="F419" t="str">
        <f t="shared" si="228"/>
        <v>enemy_1515_bsnake</v>
      </c>
      <c r="G419">
        <v>1</v>
      </c>
      <c r="H419" t="s">
        <v>1830</v>
      </c>
      <c r="L419">
        <v>50000</v>
      </c>
      <c r="N419" s="17">
        <v>770</v>
      </c>
      <c r="P419">
        <v>800</v>
      </c>
      <c r="R419" s="17">
        <v>50</v>
      </c>
      <c r="Y419">
        <v>0.05</v>
      </c>
      <c r="Z419" s="17">
        <v>4.5</v>
      </c>
      <c r="AB419" s="17">
        <v>0.5</v>
      </c>
      <c r="AE419" s="17">
        <v>0</v>
      </c>
      <c r="AF419" s="1" t="s">
        <v>217</v>
      </c>
      <c r="AG419" s="1" t="s">
        <v>238</v>
      </c>
      <c r="AI419">
        <v>1</v>
      </c>
      <c r="AR419">
        <v>1</v>
      </c>
      <c r="AS419">
        <v>0.25</v>
      </c>
      <c r="AX419" t="str">
        <f t="shared" si="229"/>
        <v>enemy_1515_bsnake</v>
      </c>
      <c r="BE419" t="s">
        <v>1831</v>
      </c>
      <c r="BG419" t="s">
        <v>1832</v>
      </c>
      <c r="BH419" t="s">
        <v>1833</v>
      </c>
      <c r="BI419" t="s">
        <v>220</v>
      </c>
      <c r="BJ419" s="19"/>
      <c r="BK419" s="19"/>
      <c r="BL419">
        <v>1</v>
      </c>
    </row>
    <row r="420" ht="14.25" spans="1:64">
      <c r="A420" s="17" t="s">
        <v>1834</v>
      </c>
      <c r="B420" t="s">
        <v>214</v>
      </c>
      <c r="C420">
        <v>1</v>
      </c>
      <c r="D420" s="18" t="s">
        <v>1835</v>
      </c>
      <c r="E420" s="15">
        <v>3001</v>
      </c>
      <c r="F420" t="str">
        <f t="shared" si="228"/>
        <v>enemy_3001_upeopl</v>
      </c>
      <c r="G420">
        <v>1</v>
      </c>
      <c r="H420" t="s">
        <v>1836</v>
      </c>
      <c r="L420">
        <v>3500</v>
      </c>
      <c r="N420" s="17">
        <v>0</v>
      </c>
      <c r="P420">
        <v>50</v>
      </c>
      <c r="R420" s="17">
        <v>0</v>
      </c>
      <c r="Y420">
        <v>0.05</v>
      </c>
      <c r="Z420" s="17">
        <v>0</v>
      </c>
      <c r="AB420" s="17">
        <v>0.65</v>
      </c>
      <c r="AE420" s="17">
        <v>0</v>
      </c>
      <c r="AF420" s="1" t="s">
        <v>217</v>
      </c>
      <c r="AG420" s="1" t="s">
        <v>238</v>
      </c>
      <c r="AI420">
        <v>1</v>
      </c>
      <c r="AR420">
        <v>1</v>
      </c>
      <c r="AS420">
        <v>0.25</v>
      </c>
      <c r="AX420" t="str">
        <f t="shared" si="229"/>
        <v>enemy_3001_upeopl</v>
      </c>
      <c r="BE420" t="s">
        <v>1837</v>
      </c>
      <c r="BG420" t="s">
        <v>218</v>
      </c>
      <c r="BH420" t="s">
        <v>249</v>
      </c>
      <c r="BI420" t="s">
        <v>220</v>
      </c>
      <c r="BJ420" s="19"/>
      <c r="BK420" s="19"/>
      <c r="BL420">
        <v>1</v>
      </c>
    </row>
    <row r="421" ht="14.25" spans="1:64">
      <c r="A421" s="17" t="s">
        <v>1838</v>
      </c>
      <c r="B421" t="s">
        <v>214</v>
      </c>
      <c r="C421">
        <v>1</v>
      </c>
      <c r="D421" s="18" t="s">
        <v>1839</v>
      </c>
      <c r="E421" s="15">
        <v>3002</v>
      </c>
      <c r="F421" t="str">
        <f t="shared" si="228"/>
        <v>enemy_3002_ftrtal</v>
      </c>
      <c r="G421">
        <v>1</v>
      </c>
      <c r="H421" t="s">
        <v>1840</v>
      </c>
      <c r="L421">
        <v>15000</v>
      </c>
      <c r="N421" s="17">
        <v>600</v>
      </c>
      <c r="P421">
        <v>350</v>
      </c>
      <c r="R421" s="17">
        <v>50</v>
      </c>
      <c r="Y421">
        <v>0.05</v>
      </c>
      <c r="Z421" s="17">
        <v>5</v>
      </c>
      <c r="AB421" s="17">
        <v>0.45</v>
      </c>
      <c r="AE421" s="17">
        <v>0</v>
      </c>
      <c r="AF421" s="1" t="s">
        <v>217</v>
      </c>
      <c r="AG421" s="1" t="s">
        <v>238</v>
      </c>
      <c r="AI421">
        <v>1</v>
      </c>
      <c r="AR421">
        <v>1</v>
      </c>
      <c r="AS421">
        <v>0.25</v>
      </c>
      <c r="AX421" t="str">
        <f t="shared" si="229"/>
        <v>enemy_3002_ftrtal</v>
      </c>
      <c r="BE421" t="s">
        <v>1841</v>
      </c>
      <c r="BG421" t="s">
        <v>218</v>
      </c>
      <c r="BH421" t="s">
        <v>249</v>
      </c>
      <c r="BI421" t="s">
        <v>220</v>
      </c>
      <c r="BJ421" s="19"/>
      <c r="BK421" s="19"/>
      <c r="BL421">
        <v>1</v>
      </c>
    </row>
    <row r="422" ht="14.25" spans="1:64">
      <c r="A422" s="17" t="s">
        <v>1842</v>
      </c>
      <c r="B422" t="s">
        <v>214</v>
      </c>
      <c r="C422">
        <v>1</v>
      </c>
      <c r="D422" s="18" t="s">
        <v>1843</v>
      </c>
      <c r="E422" s="15">
        <v>3002</v>
      </c>
      <c r="F422" t="str">
        <f t="shared" si="228"/>
        <v>enemy_3002_ftrtal_s</v>
      </c>
      <c r="G422">
        <v>1</v>
      </c>
      <c r="H422" t="s">
        <v>1840</v>
      </c>
      <c r="L422">
        <v>15000</v>
      </c>
      <c r="N422" s="17">
        <v>600</v>
      </c>
      <c r="P422">
        <v>350</v>
      </c>
      <c r="R422" s="17">
        <v>50</v>
      </c>
      <c r="Y422">
        <v>0.05</v>
      </c>
      <c r="Z422" s="17">
        <v>5</v>
      </c>
      <c r="AB422" s="17">
        <v>0.45</v>
      </c>
      <c r="AE422" s="17">
        <v>0</v>
      </c>
      <c r="AF422" s="1" t="s">
        <v>217</v>
      </c>
      <c r="AG422" s="1" t="s">
        <v>238</v>
      </c>
      <c r="AI422">
        <v>1</v>
      </c>
      <c r="AR422">
        <v>1</v>
      </c>
      <c r="AS422">
        <v>0.25</v>
      </c>
      <c r="AX422" t="str">
        <f t="shared" si="229"/>
        <v>enemy_3002_ftrtal_s</v>
      </c>
      <c r="BG422" t="s">
        <v>218</v>
      </c>
      <c r="BH422"/>
      <c r="BI422" t="s">
        <v>220</v>
      </c>
      <c r="BJ422" s="19"/>
      <c r="BK422" s="19"/>
      <c r="BL422">
        <v>1</v>
      </c>
    </row>
    <row r="423" ht="14.25" spans="1:64">
      <c r="A423" s="17" t="s">
        <v>1844</v>
      </c>
      <c r="B423" t="s">
        <v>214</v>
      </c>
      <c r="C423">
        <v>1</v>
      </c>
      <c r="D423" s="18" t="s">
        <v>1845</v>
      </c>
      <c r="E423" s="15">
        <v>1116</v>
      </c>
      <c r="F423" t="str">
        <f t="shared" si="228"/>
        <v>enemy_1116_liprr</v>
      </c>
      <c r="G423">
        <v>1</v>
      </c>
      <c r="H423" t="s">
        <v>1846</v>
      </c>
      <c r="L423">
        <v>5500</v>
      </c>
      <c r="N423" s="17">
        <v>280</v>
      </c>
      <c r="P423">
        <v>60</v>
      </c>
      <c r="R423" s="17">
        <v>0</v>
      </c>
      <c r="Y423">
        <v>0.05</v>
      </c>
      <c r="Z423" s="17">
        <v>2</v>
      </c>
      <c r="AB423" s="17">
        <v>1.1</v>
      </c>
      <c r="AE423" s="17">
        <v>0</v>
      </c>
      <c r="AF423" s="1" t="s">
        <v>217</v>
      </c>
      <c r="AG423" s="1" t="s">
        <v>238</v>
      </c>
      <c r="AI423">
        <v>1</v>
      </c>
      <c r="AR423">
        <v>1</v>
      </c>
      <c r="AS423">
        <v>0.25</v>
      </c>
      <c r="AX423" t="str">
        <f t="shared" si="229"/>
        <v>enemy_1116_liprr</v>
      </c>
      <c r="BE423" t="s">
        <v>1847</v>
      </c>
      <c r="BG423" t="s">
        <v>218</v>
      </c>
      <c r="BH423" t="s">
        <v>249</v>
      </c>
      <c r="BI423" t="s">
        <v>220</v>
      </c>
      <c r="BJ423" s="19"/>
      <c r="BK423" s="19"/>
      <c r="BL423">
        <v>1</v>
      </c>
    </row>
    <row r="424" ht="14.25" spans="1:64">
      <c r="A424" s="17" t="s">
        <v>1848</v>
      </c>
      <c r="B424" t="s">
        <v>214</v>
      </c>
      <c r="C424">
        <v>1</v>
      </c>
      <c r="D424" s="18" t="s">
        <v>1849</v>
      </c>
      <c r="E424" s="15">
        <v>1116</v>
      </c>
      <c r="F424" t="str">
        <f t="shared" si="228"/>
        <v>enemy_1116_liprr_2</v>
      </c>
      <c r="G424">
        <v>1</v>
      </c>
      <c r="H424" t="s">
        <v>1850</v>
      </c>
      <c r="L424">
        <v>7500</v>
      </c>
      <c r="N424" s="17">
        <v>380</v>
      </c>
      <c r="P424">
        <v>60</v>
      </c>
      <c r="R424" s="17">
        <v>0</v>
      </c>
      <c r="Y424">
        <v>0.05</v>
      </c>
      <c r="Z424" s="17">
        <v>2</v>
      </c>
      <c r="AB424" s="17">
        <v>1.1</v>
      </c>
      <c r="AE424" s="17">
        <v>0</v>
      </c>
      <c r="AF424" s="1" t="s">
        <v>217</v>
      </c>
      <c r="AG424" s="1" t="s">
        <v>238</v>
      </c>
      <c r="AI424">
        <v>1</v>
      </c>
      <c r="AR424">
        <v>1</v>
      </c>
      <c r="AS424">
        <v>0.25</v>
      </c>
      <c r="AX424" t="str">
        <f t="shared" si="229"/>
        <v>enemy_1116_liprr_2</v>
      </c>
      <c r="BE424" t="s">
        <v>1851</v>
      </c>
      <c r="BG424" t="s">
        <v>218</v>
      </c>
      <c r="BH424" t="s">
        <v>249</v>
      </c>
      <c r="BI424" t="s">
        <v>220</v>
      </c>
      <c r="BJ424" s="19"/>
      <c r="BK424" s="19"/>
      <c r="BL424">
        <v>1</v>
      </c>
    </row>
    <row r="425" ht="14.25" spans="1:64">
      <c r="A425" s="17" t="s">
        <v>1852</v>
      </c>
      <c r="B425" t="s">
        <v>214</v>
      </c>
      <c r="C425">
        <v>1</v>
      </c>
      <c r="D425" s="18" t="s">
        <v>1853</v>
      </c>
      <c r="E425" s="15">
        <v>1117</v>
      </c>
      <c r="F425" t="str">
        <f t="shared" si="228"/>
        <v>enemy_1117_liiprr</v>
      </c>
      <c r="G425">
        <v>1</v>
      </c>
      <c r="H425" t="s">
        <v>1854</v>
      </c>
      <c r="L425">
        <v>5500</v>
      </c>
      <c r="N425" s="17">
        <v>220</v>
      </c>
      <c r="P425">
        <v>80</v>
      </c>
      <c r="R425" s="17">
        <v>30</v>
      </c>
      <c r="Y425">
        <v>0.05</v>
      </c>
      <c r="Z425" s="17">
        <v>3</v>
      </c>
      <c r="AB425" s="17">
        <v>0.9</v>
      </c>
      <c r="AE425" s="17">
        <v>0</v>
      </c>
      <c r="AF425" s="1" t="s">
        <v>217</v>
      </c>
      <c r="AG425" s="1" t="s">
        <v>238</v>
      </c>
      <c r="AI425">
        <v>1</v>
      </c>
      <c r="AR425">
        <v>1</v>
      </c>
      <c r="AS425">
        <v>0.25</v>
      </c>
      <c r="AX425" t="str">
        <f t="shared" si="229"/>
        <v>enemy_1117_liiprr</v>
      </c>
      <c r="BE425" t="s">
        <v>1855</v>
      </c>
      <c r="BG425" t="s">
        <v>218</v>
      </c>
      <c r="BH425" t="s">
        <v>249</v>
      </c>
      <c r="BI425" t="s">
        <v>220</v>
      </c>
      <c r="BJ425" s="19"/>
      <c r="BK425" s="19"/>
      <c r="BL425">
        <v>1</v>
      </c>
    </row>
    <row r="426" ht="14.25" spans="1:64">
      <c r="A426" s="17" t="s">
        <v>1856</v>
      </c>
      <c r="B426" t="s">
        <v>214</v>
      </c>
      <c r="C426">
        <v>1</v>
      </c>
      <c r="D426" s="18" t="s">
        <v>1857</v>
      </c>
      <c r="E426" s="15">
        <v>1117</v>
      </c>
      <c r="F426" t="str">
        <f t="shared" si="228"/>
        <v>enemy_1117_liiprr_2</v>
      </c>
      <c r="G426">
        <v>1</v>
      </c>
      <c r="H426" t="s">
        <v>1858</v>
      </c>
      <c r="L426">
        <v>7000</v>
      </c>
      <c r="N426" s="17">
        <v>320</v>
      </c>
      <c r="P426">
        <v>80</v>
      </c>
      <c r="R426" s="17">
        <v>30</v>
      </c>
      <c r="Y426">
        <v>0.05</v>
      </c>
      <c r="Z426" s="17">
        <v>3</v>
      </c>
      <c r="AB426" s="17">
        <v>0.9</v>
      </c>
      <c r="AE426" s="17">
        <v>0</v>
      </c>
      <c r="AF426" s="1" t="s">
        <v>217</v>
      </c>
      <c r="AG426" s="1" t="s">
        <v>238</v>
      </c>
      <c r="AI426">
        <v>1</v>
      </c>
      <c r="AR426">
        <v>1</v>
      </c>
      <c r="AS426">
        <v>0.25</v>
      </c>
      <c r="AX426" t="str">
        <f t="shared" si="229"/>
        <v>enemy_1117_liiprr_2</v>
      </c>
      <c r="BE426" t="s">
        <v>1859</v>
      </c>
      <c r="BG426" t="s">
        <v>218</v>
      </c>
      <c r="BH426" t="s">
        <v>249</v>
      </c>
      <c r="BI426" t="s">
        <v>220</v>
      </c>
      <c r="BJ426" s="19"/>
      <c r="BK426" s="19"/>
      <c r="BL426">
        <v>1</v>
      </c>
    </row>
    <row r="427" ht="14.25" spans="1:64">
      <c r="A427" s="17" t="s">
        <v>1860</v>
      </c>
      <c r="B427" t="s">
        <v>214</v>
      </c>
      <c r="C427">
        <v>1</v>
      </c>
      <c r="D427" s="18" t="s">
        <v>1861</v>
      </c>
      <c r="E427" s="15">
        <v>1118</v>
      </c>
      <c r="F427" t="str">
        <f t="shared" si="228"/>
        <v>enemy_1118_lidbox</v>
      </c>
      <c r="G427">
        <v>1</v>
      </c>
      <c r="H427" t="s">
        <v>1862</v>
      </c>
      <c r="L427">
        <v>8000</v>
      </c>
      <c r="N427" s="17">
        <v>300</v>
      </c>
      <c r="P427">
        <v>300</v>
      </c>
      <c r="R427" s="17">
        <v>0</v>
      </c>
      <c r="Y427">
        <v>0.05</v>
      </c>
      <c r="Z427" s="17">
        <v>1.2</v>
      </c>
      <c r="AB427" s="17">
        <v>1.6</v>
      </c>
      <c r="AE427" s="17">
        <v>0</v>
      </c>
      <c r="AF427" s="1" t="s">
        <v>217</v>
      </c>
      <c r="AG427" s="1" t="s">
        <v>238</v>
      </c>
      <c r="AI427">
        <v>1</v>
      </c>
      <c r="AR427">
        <v>1</v>
      </c>
      <c r="AS427">
        <v>0.25</v>
      </c>
      <c r="AX427" t="str">
        <f t="shared" si="229"/>
        <v>enemy_1118_lidbox</v>
      </c>
      <c r="BE427" t="s">
        <v>1863</v>
      </c>
      <c r="BG427" t="s">
        <v>218</v>
      </c>
      <c r="BH427"/>
      <c r="BI427" t="s">
        <v>220</v>
      </c>
      <c r="BJ427" s="19"/>
      <c r="BK427" s="19"/>
      <c r="BL427">
        <v>1</v>
      </c>
    </row>
    <row r="428" ht="14.25" spans="1:64">
      <c r="A428" s="17" t="s">
        <v>1864</v>
      </c>
      <c r="B428" t="s">
        <v>214</v>
      </c>
      <c r="C428">
        <v>1</v>
      </c>
      <c r="D428" s="18" t="s">
        <v>1865</v>
      </c>
      <c r="E428" s="15">
        <v>1118</v>
      </c>
      <c r="F428" t="str">
        <f t="shared" si="228"/>
        <v>enemy_1118_lidbox_2</v>
      </c>
      <c r="G428">
        <v>1</v>
      </c>
      <c r="H428" t="s">
        <v>1866</v>
      </c>
      <c r="L428">
        <v>9500</v>
      </c>
      <c r="N428" s="17">
        <v>400</v>
      </c>
      <c r="P428">
        <v>400</v>
      </c>
      <c r="R428" s="17">
        <v>0</v>
      </c>
      <c r="Y428">
        <v>0.05</v>
      </c>
      <c r="Z428" s="17">
        <v>1</v>
      </c>
      <c r="AB428" s="17">
        <v>1.6</v>
      </c>
      <c r="AE428" s="17">
        <v>0</v>
      </c>
      <c r="AF428" s="1" t="s">
        <v>217</v>
      </c>
      <c r="AG428" s="1" t="s">
        <v>238</v>
      </c>
      <c r="AI428">
        <v>1</v>
      </c>
      <c r="AR428">
        <v>1</v>
      </c>
      <c r="AS428">
        <v>0.25</v>
      </c>
      <c r="AX428" t="str">
        <f t="shared" si="229"/>
        <v>enemy_1118_lidbox_2</v>
      </c>
      <c r="BE428" t="s">
        <v>1867</v>
      </c>
      <c r="BG428" t="s">
        <v>218</v>
      </c>
      <c r="BH428"/>
      <c r="BI428" t="s">
        <v>220</v>
      </c>
      <c r="BJ428" s="19"/>
      <c r="BK428" s="19"/>
      <c r="BL428">
        <v>1</v>
      </c>
    </row>
    <row r="429" ht="14.25" spans="1:64">
      <c r="A429" s="17" t="s">
        <v>1868</v>
      </c>
      <c r="B429" t="s">
        <v>214</v>
      </c>
      <c r="C429">
        <v>1</v>
      </c>
      <c r="D429" s="18" t="s">
        <v>1869</v>
      </c>
      <c r="E429" s="15">
        <v>1119</v>
      </c>
      <c r="F429" t="str">
        <f t="shared" si="228"/>
        <v>enemy_1119_vofsd</v>
      </c>
      <c r="G429">
        <v>1</v>
      </c>
      <c r="H429" t="s">
        <v>1870</v>
      </c>
      <c r="L429">
        <v>11000</v>
      </c>
      <c r="N429" s="17">
        <v>600</v>
      </c>
      <c r="P429">
        <v>700</v>
      </c>
      <c r="R429" s="17">
        <v>0</v>
      </c>
      <c r="Y429">
        <v>0.05</v>
      </c>
      <c r="Z429" s="17">
        <v>3.3</v>
      </c>
      <c r="AB429" s="17">
        <v>0.8</v>
      </c>
      <c r="AE429" s="17">
        <v>0</v>
      </c>
      <c r="AF429" s="1" t="s">
        <v>217</v>
      </c>
      <c r="AG429" s="1" t="s">
        <v>238</v>
      </c>
      <c r="AI429">
        <v>1</v>
      </c>
      <c r="AR429">
        <v>1</v>
      </c>
      <c r="AS429">
        <v>0.25</v>
      </c>
      <c r="AX429" t="str">
        <f t="shared" si="229"/>
        <v>enemy_1119_vofsd</v>
      </c>
      <c r="BE429" t="s">
        <v>1871</v>
      </c>
      <c r="BG429" t="s">
        <v>218</v>
      </c>
      <c r="BH429" t="s">
        <v>249</v>
      </c>
      <c r="BI429" t="s">
        <v>220</v>
      </c>
      <c r="BJ429" s="19"/>
      <c r="BK429" s="19"/>
      <c r="BL429">
        <v>1</v>
      </c>
    </row>
    <row r="430" ht="14.25" spans="1:64">
      <c r="A430" s="17" t="s">
        <v>1872</v>
      </c>
      <c r="B430" t="s">
        <v>214</v>
      </c>
      <c r="C430">
        <v>1</v>
      </c>
      <c r="D430" s="18" t="s">
        <v>1873</v>
      </c>
      <c r="E430" s="15">
        <v>1119</v>
      </c>
      <c r="F430" t="str">
        <f t="shared" si="228"/>
        <v>enemy_1119_vofsd_2</v>
      </c>
      <c r="G430">
        <v>1</v>
      </c>
      <c r="H430" t="s">
        <v>1874</v>
      </c>
      <c r="L430">
        <v>14000</v>
      </c>
      <c r="N430" s="17">
        <v>700</v>
      </c>
      <c r="P430">
        <v>1000</v>
      </c>
      <c r="R430" s="17">
        <v>0</v>
      </c>
      <c r="Y430">
        <v>0.05</v>
      </c>
      <c r="Z430" s="17">
        <v>3.3</v>
      </c>
      <c r="AB430" s="17">
        <v>0.8</v>
      </c>
      <c r="AE430" s="17">
        <v>0</v>
      </c>
      <c r="AF430" s="1" t="s">
        <v>217</v>
      </c>
      <c r="AG430" s="1" t="s">
        <v>238</v>
      </c>
      <c r="AI430">
        <v>1</v>
      </c>
      <c r="AR430">
        <v>1</v>
      </c>
      <c r="AS430">
        <v>0.25</v>
      </c>
      <c r="AX430" t="str">
        <f t="shared" si="229"/>
        <v>enemy_1119_vofsd_2</v>
      </c>
      <c r="BE430" t="s">
        <v>1875</v>
      </c>
      <c r="BG430" t="s">
        <v>218</v>
      </c>
      <c r="BH430" t="s">
        <v>249</v>
      </c>
      <c r="BI430" t="s">
        <v>220</v>
      </c>
      <c r="BJ430" s="19"/>
      <c r="BK430" s="19"/>
      <c r="BL430">
        <v>1</v>
      </c>
    </row>
    <row r="431" ht="14.25" spans="1:64">
      <c r="A431" s="17" t="s">
        <v>1876</v>
      </c>
      <c r="B431" t="s">
        <v>214</v>
      </c>
      <c r="C431">
        <v>1</v>
      </c>
      <c r="D431" s="18" t="s">
        <v>1877</v>
      </c>
      <c r="E431" s="15">
        <v>1120</v>
      </c>
      <c r="F431" t="str">
        <f t="shared" si="228"/>
        <v>enemy_1120_vofwiz</v>
      </c>
      <c r="G431">
        <v>1</v>
      </c>
      <c r="H431" t="s">
        <v>1878</v>
      </c>
      <c r="L431">
        <v>9000</v>
      </c>
      <c r="N431" s="17">
        <v>300</v>
      </c>
      <c r="P431">
        <v>100</v>
      </c>
      <c r="R431" s="17">
        <v>50</v>
      </c>
      <c r="Y431">
        <v>0.05</v>
      </c>
      <c r="Z431" s="17">
        <v>3.5</v>
      </c>
      <c r="AB431" s="17">
        <v>0.5</v>
      </c>
      <c r="AE431" s="17">
        <v>0</v>
      </c>
      <c r="AF431" s="1" t="s">
        <v>217</v>
      </c>
      <c r="AG431" s="1" t="s">
        <v>238</v>
      </c>
      <c r="AI431">
        <v>1</v>
      </c>
      <c r="AR431">
        <v>1</v>
      </c>
      <c r="AS431">
        <v>0.25</v>
      </c>
      <c r="AX431" t="str">
        <f t="shared" si="229"/>
        <v>enemy_1120_vofwiz</v>
      </c>
      <c r="BE431" t="s">
        <v>1879</v>
      </c>
      <c r="BG431" t="s">
        <v>218</v>
      </c>
      <c r="BH431" t="s">
        <v>249</v>
      </c>
      <c r="BI431" t="s">
        <v>220</v>
      </c>
      <c r="BJ431" s="19"/>
      <c r="BK431" s="19"/>
      <c r="BL431">
        <v>1</v>
      </c>
    </row>
    <row r="432" ht="14.25" spans="1:64">
      <c r="A432" s="17" t="s">
        <v>1880</v>
      </c>
      <c r="B432" t="s">
        <v>214</v>
      </c>
      <c r="C432">
        <v>1</v>
      </c>
      <c r="D432" s="18" t="s">
        <v>1881</v>
      </c>
      <c r="E432" s="15">
        <v>1120</v>
      </c>
      <c r="F432" t="str">
        <f t="shared" si="228"/>
        <v>enemy_1120_vofwiz_2</v>
      </c>
      <c r="G432">
        <v>1</v>
      </c>
      <c r="H432" t="s">
        <v>1882</v>
      </c>
      <c r="L432">
        <v>11000</v>
      </c>
      <c r="N432" s="17">
        <v>340</v>
      </c>
      <c r="P432">
        <v>200</v>
      </c>
      <c r="R432" s="17">
        <v>50</v>
      </c>
      <c r="Y432">
        <v>0.05</v>
      </c>
      <c r="Z432" s="17">
        <v>3.5</v>
      </c>
      <c r="AB432" s="17">
        <v>0.5</v>
      </c>
      <c r="AE432" s="17">
        <v>0</v>
      </c>
      <c r="AF432" s="1" t="s">
        <v>217</v>
      </c>
      <c r="AG432" s="1" t="s">
        <v>238</v>
      </c>
      <c r="AI432">
        <v>1</v>
      </c>
      <c r="AR432">
        <v>1</v>
      </c>
      <c r="AS432">
        <v>0.25</v>
      </c>
      <c r="AX432" t="str">
        <f t="shared" si="229"/>
        <v>enemy_1120_vofwiz_2</v>
      </c>
      <c r="BE432" t="s">
        <v>1883</v>
      </c>
      <c r="BG432" t="s">
        <v>218</v>
      </c>
      <c r="BH432" t="s">
        <v>249</v>
      </c>
      <c r="BI432" t="s">
        <v>220</v>
      </c>
      <c r="BJ432" s="19"/>
      <c r="BK432" s="19"/>
      <c r="BL432">
        <v>1</v>
      </c>
    </row>
    <row r="433" ht="14.25" spans="1:64">
      <c r="A433" s="17" t="s">
        <v>1884</v>
      </c>
      <c r="B433" t="s">
        <v>214</v>
      </c>
      <c r="C433">
        <v>1</v>
      </c>
      <c r="D433" s="18" t="s">
        <v>1885</v>
      </c>
      <c r="E433" s="15">
        <v>1121</v>
      </c>
      <c r="F433" t="str">
        <f t="shared" si="228"/>
        <v>enemy_1121_lifbos</v>
      </c>
      <c r="G433">
        <v>1</v>
      </c>
      <c r="H433" t="s">
        <v>1886</v>
      </c>
      <c r="L433">
        <v>20000</v>
      </c>
      <c r="N433" s="17">
        <v>800</v>
      </c>
      <c r="P433">
        <v>400</v>
      </c>
      <c r="R433" s="17">
        <v>0</v>
      </c>
      <c r="Y433">
        <v>0.05</v>
      </c>
      <c r="Z433" s="17">
        <v>3</v>
      </c>
      <c r="AB433" s="17">
        <v>0.8</v>
      </c>
      <c r="AE433" s="17">
        <v>0</v>
      </c>
      <c r="AF433" s="1" t="s">
        <v>217</v>
      </c>
      <c r="AG433" s="1" t="s">
        <v>238</v>
      </c>
      <c r="AI433">
        <v>1</v>
      </c>
      <c r="AR433">
        <v>1</v>
      </c>
      <c r="AS433">
        <v>0.25</v>
      </c>
      <c r="AX433" t="str">
        <f t="shared" si="229"/>
        <v>enemy_1121_lifbos</v>
      </c>
      <c r="BE433" t="s">
        <v>1887</v>
      </c>
      <c r="BG433" t="s">
        <v>218</v>
      </c>
      <c r="BH433"/>
      <c r="BI433" t="s">
        <v>220</v>
      </c>
      <c r="BJ433" s="19"/>
      <c r="BK433" s="19"/>
      <c r="BL433">
        <v>1</v>
      </c>
    </row>
    <row r="434" ht="14.25" spans="1:64">
      <c r="A434" s="17" t="s">
        <v>1888</v>
      </c>
      <c r="B434" t="s">
        <v>214</v>
      </c>
      <c r="C434">
        <v>1</v>
      </c>
      <c r="D434" s="18" t="s">
        <v>1889</v>
      </c>
      <c r="E434" s="15">
        <v>1121</v>
      </c>
      <c r="F434" t="str">
        <f t="shared" si="228"/>
        <v>enemy_1121_lifbos_2</v>
      </c>
      <c r="G434">
        <v>1</v>
      </c>
      <c r="H434" t="s">
        <v>1890</v>
      </c>
      <c r="L434">
        <v>25000</v>
      </c>
      <c r="N434" s="17">
        <v>1000</v>
      </c>
      <c r="P434">
        <v>500</v>
      </c>
      <c r="R434" s="17">
        <v>0</v>
      </c>
      <c r="Y434">
        <v>0.05</v>
      </c>
      <c r="Z434" s="17">
        <v>3</v>
      </c>
      <c r="AB434" s="17">
        <v>0.8</v>
      </c>
      <c r="AE434" s="17">
        <v>0</v>
      </c>
      <c r="AF434" s="1" t="s">
        <v>217</v>
      </c>
      <c r="AG434" s="1" t="s">
        <v>238</v>
      </c>
      <c r="AI434">
        <v>1</v>
      </c>
      <c r="AR434">
        <v>1</v>
      </c>
      <c r="AS434">
        <v>0.25</v>
      </c>
      <c r="AX434" t="str">
        <f t="shared" si="229"/>
        <v>enemy_1121_lifbos_2</v>
      </c>
      <c r="BE434" t="s">
        <v>1891</v>
      </c>
      <c r="BG434" t="s">
        <v>218</v>
      </c>
      <c r="BH434"/>
      <c r="BI434" t="s">
        <v>220</v>
      </c>
      <c r="BJ434" s="19"/>
      <c r="BK434" s="19"/>
      <c r="BL434">
        <v>1</v>
      </c>
    </row>
    <row r="435" ht="14.25" spans="1:64">
      <c r="A435" s="17" t="s">
        <v>1892</v>
      </c>
      <c r="B435" t="s">
        <v>214</v>
      </c>
      <c r="C435">
        <v>1</v>
      </c>
      <c r="D435" s="18" t="s">
        <v>1893</v>
      </c>
      <c r="E435" s="15">
        <v>1516</v>
      </c>
      <c r="F435" t="str">
        <f t="shared" ref="F435:F498" si="230">"enemy_"&amp;E435&amp;"_"&amp;D435</f>
        <v>enemy_1516_jakill</v>
      </c>
      <c r="G435">
        <v>1</v>
      </c>
      <c r="H435" t="s">
        <v>1894</v>
      </c>
      <c r="L435">
        <v>25000</v>
      </c>
      <c r="N435" s="17">
        <v>700</v>
      </c>
      <c r="P435">
        <v>400</v>
      </c>
      <c r="R435" s="17">
        <v>20</v>
      </c>
      <c r="Y435">
        <v>0.05</v>
      </c>
      <c r="Z435" s="17">
        <v>4</v>
      </c>
      <c r="AB435" s="17">
        <v>0.6</v>
      </c>
      <c r="AE435" s="17">
        <v>0</v>
      </c>
      <c r="AF435" s="1" t="s">
        <v>217</v>
      </c>
      <c r="AG435" s="1" t="s">
        <v>238</v>
      </c>
      <c r="AI435">
        <v>1</v>
      </c>
      <c r="AR435">
        <v>1</v>
      </c>
      <c r="AS435">
        <v>0.25</v>
      </c>
      <c r="AX435" t="str">
        <f t="shared" ref="AX435:AX498" si="231">"enemy_"&amp;E435&amp;"_"&amp;D435</f>
        <v>enemy_1516_jakill</v>
      </c>
      <c r="BE435" t="s">
        <v>1895</v>
      </c>
      <c r="BG435" t="s">
        <v>218</v>
      </c>
      <c r="BH435"/>
      <c r="BI435" t="s">
        <v>220</v>
      </c>
      <c r="BJ435" s="19"/>
      <c r="BK435" s="19"/>
      <c r="BL435">
        <v>1</v>
      </c>
    </row>
    <row r="436" ht="14.25" spans="1:64">
      <c r="A436" s="17" t="s">
        <v>1896</v>
      </c>
      <c r="B436" t="s">
        <v>214</v>
      </c>
      <c r="C436">
        <v>1</v>
      </c>
      <c r="D436" s="18" t="s">
        <v>1897</v>
      </c>
      <c r="E436" s="15">
        <v>1122</v>
      </c>
      <c r="F436" t="str">
        <f t="shared" si="230"/>
        <v>enemy_1122_sphond</v>
      </c>
      <c r="G436">
        <v>1</v>
      </c>
      <c r="H436" t="s">
        <v>1898</v>
      </c>
      <c r="L436">
        <v>3200</v>
      </c>
      <c r="N436" s="17">
        <v>330</v>
      </c>
      <c r="P436">
        <v>0</v>
      </c>
      <c r="R436" s="17">
        <v>20</v>
      </c>
      <c r="Y436">
        <v>0.05</v>
      </c>
      <c r="Z436" s="17">
        <v>1.3</v>
      </c>
      <c r="AB436" s="17">
        <v>1.9</v>
      </c>
      <c r="AE436" s="17">
        <v>0</v>
      </c>
      <c r="AF436" s="1" t="s">
        <v>217</v>
      </c>
      <c r="AG436" s="1" t="s">
        <v>238</v>
      </c>
      <c r="AI436">
        <v>1</v>
      </c>
      <c r="AR436">
        <v>1</v>
      </c>
      <c r="AS436">
        <v>0.25</v>
      </c>
      <c r="AX436" t="str">
        <f t="shared" si="231"/>
        <v>enemy_1122_sphond</v>
      </c>
      <c r="BE436" t="s">
        <v>1899</v>
      </c>
      <c r="BG436" t="s">
        <v>218</v>
      </c>
      <c r="BH436" t="s">
        <v>249</v>
      </c>
      <c r="BI436" t="s">
        <v>220</v>
      </c>
      <c r="BJ436" s="19"/>
      <c r="BK436" s="19"/>
      <c r="BL436">
        <v>1</v>
      </c>
    </row>
    <row r="437" ht="14.25" spans="1:64">
      <c r="A437" s="17" t="s">
        <v>1900</v>
      </c>
      <c r="B437" t="s">
        <v>214</v>
      </c>
      <c r="C437">
        <v>1</v>
      </c>
      <c r="D437" s="18" t="s">
        <v>1901</v>
      </c>
      <c r="E437" s="15">
        <v>1122</v>
      </c>
      <c r="F437" t="str">
        <f t="shared" si="230"/>
        <v>enemy_1122_sphond_2</v>
      </c>
      <c r="G437">
        <v>1</v>
      </c>
      <c r="H437" t="s">
        <v>1902</v>
      </c>
      <c r="L437">
        <v>4500</v>
      </c>
      <c r="N437" s="17">
        <v>380</v>
      </c>
      <c r="P437">
        <v>0</v>
      </c>
      <c r="R437" s="17">
        <v>30</v>
      </c>
      <c r="Y437">
        <v>0.05</v>
      </c>
      <c r="Z437" s="17">
        <v>1.3</v>
      </c>
      <c r="AB437" s="17">
        <v>1.9</v>
      </c>
      <c r="AE437" s="17">
        <v>0</v>
      </c>
      <c r="AF437" s="1" t="s">
        <v>217</v>
      </c>
      <c r="AG437" s="1" t="s">
        <v>238</v>
      </c>
      <c r="AI437">
        <v>1</v>
      </c>
      <c r="AR437">
        <v>1</v>
      </c>
      <c r="AS437">
        <v>0.25</v>
      </c>
      <c r="AX437" t="str">
        <f t="shared" si="231"/>
        <v>enemy_1122_sphond_2</v>
      </c>
      <c r="BE437" t="s">
        <v>1899</v>
      </c>
      <c r="BG437" t="s">
        <v>218</v>
      </c>
      <c r="BH437" t="s">
        <v>249</v>
      </c>
      <c r="BI437" t="s">
        <v>220</v>
      </c>
      <c r="BJ437" s="19"/>
      <c r="BK437" s="19"/>
      <c r="BL437">
        <v>1</v>
      </c>
    </row>
    <row r="438" ht="14.25" spans="1:64">
      <c r="A438" s="17" t="s">
        <v>1903</v>
      </c>
      <c r="B438" t="s">
        <v>214</v>
      </c>
      <c r="C438">
        <v>1</v>
      </c>
      <c r="D438" s="18" t="s">
        <v>1904</v>
      </c>
      <c r="E438" s="15">
        <v>1123</v>
      </c>
      <c r="F438" t="str">
        <f t="shared" si="230"/>
        <v>enemy_1123_spsbr</v>
      </c>
      <c r="G438">
        <v>1</v>
      </c>
      <c r="H438" t="s">
        <v>1905</v>
      </c>
      <c r="L438">
        <v>3000</v>
      </c>
      <c r="N438" s="17">
        <v>290</v>
      </c>
      <c r="P438">
        <v>120</v>
      </c>
      <c r="R438" s="17">
        <v>10</v>
      </c>
      <c r="Y438">
        <v>0.05</v>
      </c>
      <c r="Z438" s="17">
        <v>2</v>
      </c>
      <c r="AB438" s="17">
        <v>1.1</v>
      </c>
      <c r="AE438" s="17">
        <v>0</v>
      </c>
      <c r="AF438" s="1" t="s">
        <v>217</v>
      </c>
      <c r="AG438" s="1" t="s">
        <v>238</v>
      </c>
      <c r="AI438">
        <v>1</v>
      </c>
      <c r="AR438">
        <v>1</v>
      </c>
      <c r="AS438">
        <v>0.25</v>
      </c>
      <c r="AX438" t="str">
        <f t="shared" si="231"/>
        <v>enemy_1123_spsbr</v>
      </c>
      <c r="BE438" t="s">
        <v>1906</v>
      </c>
      <c r="BG438" t="s">
        <v>218</v>
      </c>
      <c r="BH438" t="s">
        <v>249</v>
      </c>
      <c r="BI438" t="s">
        <v>220</v>
      </c>
      <c r="BJ438" s="19"/>
      <c r="BK438" s="19"/>
      <c r="BL438">
        <v>1</v>
      </c>
    </row>
    <row r="439" ht="14.25" spans="1:64">
      <c r="A439" s="17" t="s">
        <v>1907</v>
      </c>
      <c r="B439" t="s">
        <v>214</v>
      </c>
      <c r="C439">
        <v>1</v>
      </c>
      <c r="D439" s="18" t="s">
        <v>1908</v>
      </c>
      <c r="E439" s="15">
        <v>1123</v>
      </c>
      <c r="F439" t="str">
        <f t="shared" si="230"/>
        <v>enemy_1123_spsbr_2</v>
      </c>
      <c r="G439">
        <v>1</v>
      </c>
      <c r="H439" t="s">
        <v>1909</v>
      </c>
      <c r="L439">
        <v>4000</v>
      </c>
      <c r="N439" s="17">
        <v>370</v>
      </c>
      <c r="P439">
        <v>150</v>
      </c>
      <c r="R439" s="17">
        <v>10</v>
      </c>
      <c r="Y439">
        <v>0.05</v>
      </c>
      <c r="Z439" s="17">
        <v>2</v>
      </c>
      <c r="AB439" s="17">
        <v>1.1</v>
      </c>
      <c r="AE439" s="17">
        <v>0</v>
      </c>
      <c r="AF439" s="1" t="s">
        <v>217</v>
      </c>
      <c r="AG439" s="1" t="s">
        <v>238</v>
      </c>
      <c r="AI439">
        <v>1</v>
      </c>
      <c r="AR439">
        <v>1</v>
      </c>
      <c r="AS439">
        <v>0.25</v>
      </c>
      <c r="AX439" t="str">
        <f t="shared" si="231"/>
        <v>enemy_1123_spsbr_2</v>
      </c>
      <c r="BE439" t="s">
        <v>1906</v>
      </c>
      <c r="BG439" t="s">
        <v>218</v>
      </c>
      <c r="BH439" t="s">
        <v>249</v>
      </c>
      <c r="BI439" t="s">
        <v>220</v>
      </c>
      <c r="BJ439" s="19"/>
      <c r="BK439" s="19"/>
      <c r="BL439">
        <v>1</v>
      </c>
    </row>
    <row r="440" ht="14.25" spans="1:64">
      <c r="A440" s="17" t="s">
        <v>1910</v>
      </c>
      <c r="B440" t="s">
        <v>214</v>
      </c>
      <c r="C440">
        <v>1</v>
      </c>
      <c r="D440" s="18" t="s">
        <v>1911</v>
      </c>
      <c r="E440" s="15">
        <v>1124</v>
      </c>
      <c r="F440" t="str">
        <f t="shared" si="230"/>
        <v>enemy_1124_spbow</v>
      </c>
      <c r="G440">
        <v>1</v>
      </c>
      <c r="H440" t="s">
        <v>1912</v>
      </c>
      <c r="L440">
        <v>4800</v>
      </c>
      <c r="N440" s="17">
        <v>300</v>
      </c>
      <c r="P440">
        <v>240</v>
      </c>
      <c r="R440" s="17">
        <v>20</v>
      </c>
      <c r="Y440">
        <v>0.05</v>
      </c>
      <c r="Z440" s="17">
        <v>3</v>
      </c>
      <c r="AB440" s="17">
        <v>0.75</v>
      </c>
      <c r="AE440" s="17">
        <v>0</v>
      </c>
      <c r="AF440" s="1" t="s">
        <v>217</v>
      </c>
      <c r="AG440" s="1" t="s">
        <v>238</v>
      </c>
      <c r="AI440">
        <v>1</v>
      </c>
      <c r="AR440">
        <v>1</v>
      </c>
      <c r="AS440">
        <v>0.25</v>
      </c>
      <c r="AX440" t="str">
        <f t="shared" si="231"/>
        <v>enemy_1124_spbow</v>
      </c>
      <c r="BE440" t="s">
        <v>1913</v>
      </c>
      <c r="BG440" t="s">
        <v>218</v>
      </c>
      <c r="BH440" t="s">
        <v>249</v>
      </c>
      <c r="BI440" t="s">
        <v>220</v>
      </c>
      <c r="BJ440" s="19"/>
      <c r="BK440" s="19"/>
      <c r="BL440">
        <v>1</v>
      </c>
    </row>
    <row r="441" ht="14.25" spans="1:64">
      <c r="A441" s="17" t="s">
        <v>1914</v>
      </c>
      <c r="B441" t="s">
        <v>214</v>
      </c>
      <c r="C441">
        <v>1</v>
      </c>
      <c r="D441" s="18" t="s">
        <v>1915</v>
      </c>
      <c r="E441" s="15">
        <v>1124</v>
      </c>
      <c r="F441" t="str">
        <f t="shared" si="230"/>
        <v>enemy_1124_spbow_2</v>
      </c>
      <c r="G441">
        <v>1</v>
      </c>
      <c r="H441" t="s">
        <v>1916</v>
      </c>
      <c r="L441">
        <v>6000</v>
      </c>
      <c r="N441" s="17">
        <v>400</v>
      </c>
      <c r="P441">
        <v>280</v>
      </c>
      <c r="R441" s="17">
        <v>20</v>
      </c>
      <c r="Y441">
        <v>0.05</v>
      </c>
      <c r="Z441" s="17">
        <v>3</v>
      </c>
      <c r="AB441" s="17">
        <v>0.75</v>
      </c>
      <c r="AE441" s="17">
        <v>0</v>
      </c>
      <c r="AF441" s="1" t="s">
        <v>217</v>
      </c>
      <c r="AG441" s="1" t="s">
        <v>238</v>
      </c>
      <c r="AI441">
        <v>1</v>
      </c>
      <c r="AR441">
        <v>1</v>
      </c>
      <c r="AS441">
        <v>0.25</v>
      </c>
      <c r="AX441" t="str">
        <f t="shared" si="231"/>
        <v>enemy_1124_spbow_2</v>
      </c>
      <c r="BE441" t="s">
        <v>1913</v>
      </c>
      <c r="BG441" t="s">
        <v>218</v>
      </c>
      <c r="BH441" t="s">
        <v>249</v>
      </c>
      <c r="BI441" t="s">
        <v>220</v>
      </c>
      <c r="BJ441" s="19"/>
      <c r="BK441" s="19"/>
      <c r="BL441">
        <v>1</v>
      </c>
    </row>
    <row r="442" ht="14.25" spans="1:64">
      <c r="A442" s="17" t="s">
        <v>1917</v>
      </c>
      <c r="B442" t="s">
        <v>214</v>
      </c>
      <c r="C442">
        <v>1</v>
      </c>
      <c r="D442" s="18" t="s">
        <v>1918</v>
      </c>
      <c r="E442" s="15">
        <v>1125</v>
      </c>
      <c r="F442" t="str">
        <f t="shared" si="230"/>
        <v>enemy_1125_spshld</v>
      </c>
      <c r="G442">
        <v>1</v>
      </c>
      <c r="H442" t="s">
        <v>1919</v>
      </c>
      <c r="L442">
        <v>12000</v>
      </c>
      <c r="N442" s="17">
        <v>700</v>
      </c>
      <c r="P442">
        <v>1000</v>
      </c>
      <c r="R442" s="17">
        <v>50</v>
      </c>
      <c r="Y442">
        <v>0.05</v>
      </c>
      <c r="Z442" s="17">
        <v>3.8</v>
      </c>
      <c r="AB442" s="17">
        <v>0.7</v>
      </c>
      <c r="AE442" s="17">
        <v>0</v>
      </c>
      <c r="AF442" s="1" t="s">
        <v>217</v>
      </c>
      <c r="AG442" s="1" t="s">
        <v>238</v>
      </c>
      <c r="AI442">
        <v>1</v>
      </c>
      <c r="AR442">
        <v>1</v>
      </c>
      <c r="AS442">
        <v>0.25</v>
      </c>
      <c r="AX442" t="str">
        <f t="shared" si="231"/>
        <v>enemy_1125_spshld</v>
      </c>
      <c r="BE442" t="s">
        <v>1920</v>
      </c>
      <c r="BG442" t="s">
        <v>218</v>
      </c>
      <c r="BH442" t="s">
        <v>249</v>
      </c>
      <c r="BI442" t="s">
        <v>220</v>
      </c>
      <c r="BJ442" s="19"/>
      <c r="BK442" s="19"/>
      <c r="BL442">
        <v>1</v>
      </c>
    </row>
    <row r="443" ht="14.25" spans="1:64">
      <c r="A443" s="17" t="s">
        <v>1921</v>
      </c>
      <c r="B443" t="s">
        <v>214</v>
      </c>
      <c r="C443">
        <v>1</v>
      </c>
      <c r="D443" s="18" t="s">
        <v>1922</v>
      </c>
      <c r="E443" s="15">
        <v>1125</v>
      </c>
      <c r="F443" t="str">
        <f t="shared" si="230"/>
        <v>enemy_1125_spshld_2</v>
      </c>
      <c r="G443">
        <v>1</v>
      </c>
      <c r="H443" t="s">
        <v>1923</v>
      </c>
      <c r="L443">
        <v>18000</v>
      </c>
      <c r="N443" s="17">
        <v>800</v>
      </c>
      <c r="P443">
        <v>1300</v>
      </c>
      <c r="R443" s="17">
        <v>60</v>
      </c>
      <c r="Y443">
        <v>0.05</v>
      </c>
      <c r="Z443" s="17">
        <v>3.8</v>
      </c>
      <c r="AB443" s="17">
        <v>0.7</v>
      </c>
      <c r="AE443" s="17">
        <v>0</v>
      </c>
      <c r="AF443" s="1" t="s">
        <v>217</v>
      </c>
      <c r="AG443" s="1" t="s">
        <v>238</v>
      </c>
      <c r="AI443">
        <v>1</v>
      </c>
      <c r="AR443">
        <v>1</v>
      </c>
      <c r="AS443">
        <v>0.25</v>
      </c>
      <c r="AX443" t="str">
        <f t="shared" si="231"/>
        <v>enemy_1125_spshld_2</v>
      </c>
      <c r="BE443" t="s">
        <v>1920</v>
      </c>
      <c r="BG443" t="s">
        <v>218</v>
      </c>
      <c r="BH443" t="s">
        <v>249</v>
      </c>
      <c r="BI443" t="s">
        <v>220</v>
      </c>
      <c r="BJ443" s="19"/>
      <c r="BK443" s="19"/>
      <c r="BL443">
        <v>1</v>
      </c>
    </row>
    <row r="444" ht="14.25" spans="1:64">
      <c r="A444" s="17" t="s">
        <v>1924</v>
      </c>
      <c r="B444" t="s">
        <v>214</v>
      </c>
      <c r="C444">
        <v>1</v>
      </c>
      <c r="D444" s="18" t="s">
        <v>1925</v>
      </c>
      <c r="E444" s="15">
        <v>1126</v>
      </c>
      <c r="F444" t="str">
        <f t="shared" si="230"/>
        <v>enemy_1126_spslme</v>
      </c>
      <c r="G444">
        <v>1</v>
      </c>
      <c r="H444" t="s">
        <v>1926</v>
      </c>
      <c r="L444">
        <v>2460</v>
      </c>
      <c r="N444" s="17">
        <v>120</v>
      </c>
      <c r="P444">
        <v>0</v>
      </c>
      <c r="R444" s="17">
        <v>0</v>
      </c>
      <c r="Y444">
        <v>0.05</v>
      </c>
      <c r="Z444" s="17">
        <v>2</v>
      </c>
      <c r="AB444" s="17">
        <v>1.2</v>
      </c>
      <c r="AE444" s="17">
        <v>0</v>
      </c>
      <c r="AF444" s="1" t="s">
        <v>217</v>
      </c>
      <c r="AG444" s="1" t="s">
        <v>238</v>
      </c>
      <c r="AI444">
        <v>1</v>
      </c>
      <c r="AR444">
        <v>1</v>
      </c>
      <c r="AS444">
        <v>0.25</v>
      </c>
      <c r="AX444" t="str">
        <f t="shared" si="231"/>
        <v>enemy_1126_spslme</v>
      </c>
      <c r="BE444" t="s">
        <v>1927</v>
      </c>
      <c r="BG444" t="s">
        <v>218</v>
      </c>
      <c r="BH444" t="s">
        <v>249</v>
      </c>
      <c r="BI444" t="s">
        <v>220</v>
      </c>
      <c r="BJ444" s="19"/>
      <c r="BK444" s="19"/>
      <c r="BL444">
        <v>1</v>
      </c>
    </row>
    <row r="445" ht="14.25" spans="1:64">
      <c r="A445" s="17" t="s">
        <v>1928</v>
      </c>
      <c r="B445" t="s">
        <v>214</v>
      </c>
      <c r="C445">
        <v>1</v>
      </c>
      <c r="D445" s="18" t="s">
        <v>1929</v>
      </c>
      <c r="E445" s="15">
        <v>1126</v>
      </c>
      <c r="F445" t="str">
        <f t="shared" si="230"/>
        <v>enemy_1126_spslme_2</v>
      </c>
      <c r="G445">
        <v>1</v>
      </c>
      <c r="H445" t="s">
        <v>1930</v>
      </c>
      <c r="L445">
        <v>3700</v>
      </c>
      <c r="N445" s="17">
        <v>150</v>
      </c>
      <c r="P445">
        <v>0</v>
      </c>
      <c r="R445" s="17">
        <v>0</v>
      </c>
      <c r="Y445">
        <v>0.05</v>
      </c>
      <c r="Z445" s="17">
        <v>2</v>
      </c>
      <c r="AB445" s="17">
        <v>1.2</v>
      </c>
      <c r="AE445" s="17">
        <v>0</v>
      </c>
      <c r="AF445" s="1" t="s">
        <v>217</v>
      </c>
      <c r="AG445" s="1" t="s">
        <v>238</v>
      </c>
      <c r="AI445">
        <v>1</v>
      </c>
      <c r="AR445">
        <v>1</v>
      </c>
      <c r="AS445">
        <v>0.25</v>
      </c>
      <c r="AX445" t="str">
        <f t="shared" si="231"/>
        <v>enemy_1126_spslme_2</v>
      </c>
      <c r="BE445" t="s">
        <v>1927</v>
      </c>
      <c r="BG445" t="s">
        <v>218</v>
      </c>
      <c r="BH445" t="s">
        <v>249</v>
      </c>
      <c r="BI445" t="s">
        <v>220</v>
      </c>
      <c r="BJ445" s="19"/>
      <c r="BK445" s="19"/>
      <c r="BL445">
        <v>1</v>
      </c>
    </row>
    <row r="446" ht="14.25" spans="1:64">
      <c r="A446" s="17" t="s">
        <v>1931</v>
      </c>
      <c r="B446" t="s">
        <v>214</v>
      </c>
      <c r="C446">
        <v>1</v>
      </c>
      <c r="D446" s="18" t="s">
        <v>1932</v>
      </c>
      <c r="E446" s="15">
        <v>1127</v>
      </c>
      <c r="F446" t="str">
        <f t="shared" si="230"/>
        <v>enemy_1127_sptrkg</v>
      </c>
      <c r="G446">
        <v>1</v>
      </c>
      <c r="H446" t="s">
        <v>1933</v>
      </c>
      <c r="L446">
        <v>14000</v>
      </c>
      <c r="N446" s="17">
        <v>800</v>
      </c>
      <c r="P446">
        <v>600</v>
      </c>
      <c r="R446" s="17">
        <v>20</v>
      </c>
      <c r="Y446">
        <v>0.05</v>
      </c>
      <c r="Z446" s="17">
        <v>3.5</v>
      </c>
      <c r="AB446" s="17">
        <v>1.3</v>
      </c>
      <c r="AE446" s="17">
        <v>0</v>
      </c>
      <c r="AF446" s="1" t="s">
        <v>217</v>
      </c>
      <c r="AG446" s="1" t="s">
        <v>238</v>
      </c>
      <c r="AI446">
        <v>1</v>
      </c>
      <c r="AR446">
        <v>1</v>
      </c>
      <c r="AS446">
        <v>0.25</v>
      </c>
      <c r="AX446" t="str">
        <f t="shared" si="231"/>
        <v>enemy_1127_sptrkg</v>
      </c>
      <c r="BE446" t="s">
        <v>1934</v>
      </c>
      <c r="BG446" t="s">
        <v>218</v>
      </c>
      <c r="BH446" t="s">
        <v>249</v>
      </c>
      <c r="BI446" t="s">
        <v>220</v>
      </c>
      <c r="BJ446" s="19"/>
      <c r="BK446" s="19"/>
      <c r="BL446">
        <v>1</v>
      </c>
    </row>
    <row r="447" ht="14.25" spans="1:64">
      <c r="A447" s="17" t="s">
        <v>1935</v>
      </c>
      <c r="B447" t="s">
        <v>214</v>
      </c>
      <c r="C447">
        <v>1</v>
      </c>
      <c r="D447" s="18" t="s">
        <v>1936</v>
      </c>
      <c r="E447" s="15">
        <v>1127</v>
      </c>
      <c r="F447" t="str">
        <f t="shared" si="230"/>
        <v>enemy_1127_sptrkg_2</v>
      </c>
      <c r="G447">
        <v>1</v>
      </c>
      <c r="H447" t="s">
        <v>1937</v>
      </c>
      <c r="L447">
        <v>18000</v>
      </c>
      <c r="N447" s="17">
        <v>1000</v>
      </c>
      <c r="P447">
        <v>750</v>
      </c>
      <c r="R447" s="17">
        <v>25</v>
      </c>
      <c r="Y447">
        <v>0.05</v>
      </c>
      <c r="Z447" s="17">
        <v>3.5</v>
      </c>
      <c r="AB447" s="17">
        <v>1.3</v>
      </c>
      <c r="AE447" s="17">
        <v>0</v>
      </c>
      <c r="AF447" s="1" t="s">
        <v>217</v>
      </c>
      <c r="AG447" s="1" t="s">
        <v>238</v>
      </c>
      <c r="AI447">
        <v>1</v>
      </c>
      <c r="AR447">
        <v>1</v>
      </c>
      <c r="AS447">
        <v>0.25</v>
      </c>
      <c r="AX447" t="str">
        <f t="shared" si="231"/>
        <v>enemy_1127_sptrkg_2</v>
      </c>
      <c r="BE447" t="s">
        <v>1934</v>
      </c>
      <c r="BG447" t="s">
        <v>218</v>
      </c>
      <c r="BH447" t="s">
        <v>249</v>
      </c>
      <c r="BI447" t="s">
        <v>220</v>
      </c>
      <c r="BJ447" s="19"/>
      <c r="BK447" s="19"/>
      <c r="BL447">
        <v>1</v>
      </c>
    </row>
    <row r="448" ht="14.25" spans="1:64">
      <c r="A448" s="17" t="s">
        <v>1938</v>
      </c>
      <c r="B448" t="s">
        <v>214</v>
      </c>
      <c r="C448">
        <v>1</v>
      </c>
      <c r="D448" s="18" t="s">
        <v>1939</v>
      </c>
      <c r="E448" s="15">
        <v>1128</v>
      </c>
      <c r="F448" t="str">
        <f t="shared" si="230"/>
        <v>enemy_1128_spmage</v>
      </c>
      <c r="G448">
        <v>1</v>
      </c>
      <c r="H448" t="s">
        <v>1940</v>
      </c>
      <c r="L448">
        <v>10000</v>
      </c>
      <c r="N448" s="17">
        <v>500</v>
      </c>
      <c r="P448">
        <v>200</v>
      </c>
      <c r="R448" s="17">
        <v>60</v>
      </c>
      <c r="Y448">
        <v>0.05</v>
      </c>
      <c r="Z448" s="17">
        <v>4</v>
      </c>
      <c r="AB448" s="17">
        <v>0.8</v>
      </c>
      <c r="AE448" s="17">
        <v>0</v>
      </c>
      <c r="AF448" s="1" t="s">
        <v>217</v>
      </c>
      <c r="AG448" s="1" t="s">
        <v>238</v>
      </c>
      <c r="AI448">
        <v>1</v>
      </c>
      <c r="AR448">
        <v>1</v>
      </c>
      <c r="AS448">
        <v>0.25</v>
      </c>
      <c r="AX448" t="str">
        <f t="shared" si="231"/>
        <v>enemy_1128_spmage</v>
      </c>
      <c r="BE448" t="s">
        <v>1941</v>
      </c>
      <c r="BG448" t="s">
        <v>218</v>
      </c>
      <c r="BH448" t="s">
        <v>249</v>
      </c>
      <c r="BI448" t="s">
        <v>220</v>
      </c>
      <c r="BJ448" s="19"/>
      <c r="BK448" s="19"/>
      <c r="BL448">
        <v>1</v>
      </c>
    </row>
    <row r="449" ht="14.25" spans="1:64">
      <c r="A449" s="17" t="s">
        <v>1942</v>
      </c>
      <c r="B449" t="s">
        <v>214</v>
      </c>
      <c r="C449">
        <v>1</v>
      </c>
      <c r="D449" s="18" t="s">
        <v>1943</v>
      </c>
      <c r="E449" s="15">
        <v>1128</v>
      </c>
      <c r="F449" t="str">
        <f t="shared" si="230"/>
        <v>enemy_1128_spmage_2</v>
      </c>
      <c r="G449">
        <v>1</v>
      </c>
      <c r="H449" t="s">
        <v>1944</v>
      </c>
      <c r="L449">
        <v>15000</v>
      </c>
      <c r="N449" s="17">
        <v>700</v>
      </c>
      <c r="P449">
        <v>220</v>
      </c>
      <c r="R449" s="17">
        <v>50</v>
      </c>
      <c r="Y449">
        <v>0.05</v>
      </c>
      <c r="Z449" s="17">
        <v>4</v>
      </c>
      <c r="AB449" s="17">
        <v>0.8</v>
      </c>
      <c r="AE449" s="17">
        <v>0</v>
      </c>
      <c r="AF449" s="1" t="s">
        <v>217</v>
      </c>
      <c r="AG449" s="1" t="s">
        <v>238</v>
      </c>
      <c r="AI449">
        <v>1</v>
      </c>
      <c r="AR449">
        <v>1</v>
      </c>
      <c r="AS449">
        <v>0.25</v>
      </c>
      <c r="AX449" t="str">
        <f t="shared" si="231"/>
        <v>enemy_1128_spmage_2</v>
      </c>
      <c r="BE449" t="s">
        <v>1941</v>
      </c>
      <c r="BG449" t="s">
        <v>218</v>
      </c>
      <c r="BH449" t="s">
        <v>249</v>
      </c>
      <c r="BI449" t="s">
        <v>220</v>
      </c>
      <c r="BJ449" s="19"/>
      <c r="BK449" s="19"/>
      <c r="BL449">
        <v>1</v>
      </c>
    </row>
    <row r="450" ht="14.25" spans="1:64">
      <c r="A450" s="17" t="s">
        <v>1945</v>
      </c>
      <c r="B450" t="s">
        <v>214</v>
      </c>
      <c r="C450">
        <v>1</v>
      </c>
      <c r="D450" s="18" t="s">
        <v>1946</v>
      </c>
      <c r="E450" s="15">
        <v>1129</v>
      </c>
      <c r="F450" t="str">
        <f t="shared" si="230"/>
        <v>enemy_1129_spklr</v>
      </c>
      <c r="G450">
        <v>1</v>
      </c>
      <c r="H450" t="s">
        <v>1947</v>
      </c>
      <c r="L450">
        <v>16000</v>
      </c>
      <c r="N450" s="17">
        <v>1100</v>
      </c>
      <c r="P450">
        <v>750</v>
      </c>
      <c r="R450" s="17">
        <v>25</v>
      </c>
      <c r="Y450">
        <v>0.05</v>
      </c>
      <c r="Z450" s="17">
        <v>3</v>
      </c>
      <c r="AB450" s="17">
        <v>0.7</v>
      </c>
      <c r="AE450" s="17">
        <v>0</v>
      </c>
      <c r="AF450" s="1" t="s">
        <v>217</v>
      </c>
      <c r="AG450" s="1" t="s">
        <v>238</v>
      </c>
      <c r="AI450">
        <v>1</v>
      </c>
      <c r="AR450">
        <v>1</v>
      </c>
      <c r="AS450">
        <v>0.25</v>
      </c>
      <c r="AX450" t="str">
        <f t="shared" si="231"/>
        <v>enemy_1129_spklr</v>
      </c>
      <c r="BE450" t="s">
        <v>1948</v>
      </c>
      <c r="BG450" t="s">
        <v>218</v>
      </c>
      <c r="BH450" t="s">
        <v>249</v>
      </c>
      <c r="BI450" t="s">
        <v>220</v>
      </c>
      <c r="BJ450" s="19"/>
      <c r="BK450" s="19"/>
      <c r="BL450">
        <v>1</v>
      </c>
    </row>
    <row r="451" ht="14.25" spans="1:64">
      <c r="A451" s="17" t="s">
        <v>1949</v>
      </c>
      <c r="B451" t="s">
        <v>214</v>
      </c>
      <c r="C451">
        <v>1</v>
      </c>
      <c r="D451" s="18" t="s">
        <v>1950</v>
      </c>
      <c r="E451" s="15">
        <v>1129</v>
      </c>
      <c r="F451" t="str">
        <f t="shared" si="230"/>
        <v>enemy_1129_spklr_2</v>
      </c>
      <c r="G451">
        <v>1</v>
      </c>
      <c r="H451" t="s">
        <v>1951</v>
      </c>
      <c r="L451">
        <v>16000</v>
      </c>
      <c r="N451" s="17">
        <v>1500</v>
      </c>
      <c r="P451">
        <v>900</v>
      </c>
      <c r="R451" s="17">
        <v>30</v>
      </c>
      <c r="Y451">
        <v>0.05</v>
      </c>
      <c r="Z451" s="17">
        <v>3</v>
      </c>
      <c r="AB451" s="17">
        <v>0.7</v>
      </c>
      <c r="AE451" s="17">
        <v>0</v>
      </c>
      <c r="AF451" s="1" t="s">
        <v>217</v>
      </c>
      <c r="AG451" s="1" t="s">
        <v>238</v>
      </c>
      <c r="AI451">
        <v>1</v>
      </c>
      <c r="AR451">
        <v>1</v>
      </c>
      <c r="AS451">
        <v>0.25</v>
      </c>
      <c r="AX451" t="str">
        <f t="shared" si="231"/>
        <v>enemy_1129_spklr_2</v>
      </c>
      <c r="BE451" t="s">
        <v>1948</v>
      </c>
      <c r="BG451" t="s">
        <v>218</v>
      </c>
      <c r="BH451" t="s">
        <v>249</v>
      </c>
      <c r="BI451" t="s">
        <v>220</v>
      </c>
      <c r="BJ451" s="19"/>
      <c r="BK451" s="19"/>
      <c r="BL451">
        <v>1</v>
      </c>
    </row>
    <row r="452" ht="14.25" spans="1:64">
      <c r="A452" s="17" t="s">
        <v>1952</v>
      </c>
      <c r="B452" t="s">
        <v>214</v>
      </c>
      <c r="C452">
        <v>1</v>
      </c>
      <c r="D452" s="18" t="s">
        <v>1953</v>
      </c>
      <c r="E452" s="15">
        <v>1517</v>
      </c>
      <c r="F452" t="str">
        <f t="shared" si="230"/>
        <v>enemy_1517_xi</v>
      </c>
      <c r="G452">
        <v>1</v>
      </c>
      <c r="H452" t="s">
        <v>1954</v>
      </c>
      <c r="L452">
        <v>30000</v>
      </c>
      <c r="N452" s="17">
        <v>500</v>
      </c>
      <c r="P452">
        <v>750</v>
      </c>
      <c r="R452" s="17">
        <v>50</v>
      </c>
      <c r="Y452">
        <v>0.05</v>
      </c>
      <c r="Z452" s="17">
        <v>4</v>
      </c>
      <c r="AB452" s="17">
        <v>0.5</v>
      </c>
      <c r="AE452" s="17">
        <v>0</v>
      </c>
      <c r="AF452" s="1" t="s">
        <v>217</v>
      </c>
      <c r="AG452" s="1" t="s">
        <v>238</v>
      </c>
      <c r="AI452">
        <v>1</v>
      </c>
      <c r="AR452">
        <v>1</v>
      </c>
      <c r="AS452">
        <v>0.25</v>
      </c>
      <c r="AX452" t="str">
        <f t="shared" si="231"/>
        <v>enemy_1517_xi</v>
      </c>
      <c r="BE452" t="s">
        <v>1955</v>
      </c>
      <c r="BG452" t="s">
        <v>218</v>
      </c>
      <c r="BH452" t="s">
        <v>249</v>
      </c>
      <c r="BI452" t="s">
        <v>220</v>
      </c>
      <c r="BJ452" s="19"/>
      <c r="BK452" s="19"/>
      <c r="BL452">
        <v>1</v>
      </c>
    </row>
    <row r="453" ht="14.25" spans="1:64">
      <c r="A453" s="17" t="s">
        <v>1956</v>
      </c>
      <c r="B453" t="s">
        <v>214</v>
      </c>
      <c r="C453">
        <v>1</v>
      </c>
      <c r="D453" s="18" t="s">
        <v>1957</v>
      </c>
      <c r="E453" s="15">
        <v>1518</v>
      </c>
      <c r="F453" t="str">
        <f t="shared" si="230"/>
        <v>enemy_1518_dusk</v>
      </c>
      <c r="G453">
        <v>1</v>
      </c>
      <c r="H453" t="s">
        <v>1958</v>
      </c>
      <c r="L453">
        <v>30000</v>
      </c>
      <c r="N453" s="17">
        <v>500</v>
      </c>
      <c r="P453">
        <v>750</v>
      </c>
      <c r="R453" s="17">
        <v>50</v>
      </c>
      <c r="Y453">
        <v>0.05</v>
      </c>
      <c r="Z453" s="17">
        <v>4</v>
      </c>
      <c r="AB453" s="17">
        <v>0.5</v>
      </c>
      <c r="AE453" s="17">
        <v>0</v>
      </c>
      <c r="AF453" s="1" t="s">
        <v>217</v>
      </c>
      <c r="AG453" s="1" t="s">
        <v>238</v>
      </c>
      <c r="AI453">
        <v>1</v>
      </c>
      <c r="AR453">
        <v>1</v>
      </c>
      <c r="AS453">
        <v>0.25</v>
      </c>
      <c r="AX453" t="str">
        <f t="shared" si="231"/>
        <v>enemy_1518_dusk</v>
      </c>
      <c r="BG453" t="s">
        <v>218</v>
      </c>
      <c r="BH453"/>
      <c r="BI453" t="s">
        <v>220</v>
      </c>
      <c r="BJ453" s="19"/>
      <c r="BK453" s="19"/>
      <c r="BL453">
        <v>1</v>
      </c>
    </row>
    <row r="454" ht="14.25" spans="1:64">
      <c r="A454" s="17" t="s">
        <v>1959</v>
      </c>
      <c r="B454" t="s">
        <v>214</v>
      </c>
      <c r="C454">
        <v>1</v>
      </c>
      <c r="D454" s="18" t="s">
        <v>1960</v>
      </c>
      <c r="E454" s="15">
        <v>4001</v>
      </c>
      <c r="F454" t="str">
        <f t="shared" si="230"/>
        <v>enemy_4001_toxcar</v>
      </c>
      <c r="G454">
        <v>1</v>
      </c>
      <c r="H454" t="s">
        <v>1961</v>
      </c>
      <c r="L454">
        <v>12000</v>
      </c>
      <c r="N454" s="17">
        <v>500</v>
      </c>
      <c r="P454">
        <v>400</v>
      </c>
      <c r="R454" s="17">
        <v>30</v>
      </c>
      <c r="Y454">
        <v>0.05</v>
      </c>
      <c r="Z454" s="17">
        <v>3.5</v>
      </c>
      <c r="AB454" s="17">
        <v>0.7</v>
      </c>
      <c r="AE454" s="17">
        <v>0</v>
      </c>
      <c r="AF454" s="1" t="s">
        <v>217</v>
      </c>
      <c r="AG454" s="1" t="s">
        <v>238</v>
      </c>
      <c r="AI454">
        <v>1</v>
      </c>
      <c r="AR454">
        <v>1</v>
      </c>
      <c r="AS454">
        <v>0.25</v>
      </c>
      <c r="AX454" t="str">
        <f t="shared" si="231"/>
        <v>enemy_4001_toxcar</v>
      </c>
      <c r="BE454" t="s">
        <v>1962</v>
      </c>
      <c r="BG454" t="s">
        <v>218</v>
      </c>
      <c r="BH454" t="s">
        <v>249</v>
      </c>
      <c r="BI454" t="s">
        <v>220</v>
      </c>
      <c r="BJ454" s="19"/>
      <c r="BK454" s="19"/>
      <c r="BL454">
        <v>1</v>
      </c>
    </row>
    <row r="455" ht="14.25" spans="1:64">
      <c r="A455" s="17" t="s">
        <v>1963</v>
      </c>
      <c r="B455" t="s">
        <v>214</v>
      </c>
      <c r="C455">
        <v>1</v>
      </c>
      <c r="D455" s="18" t="s">
        <v>1964</v>
      </c>
      <c r="E455" s="15">
        <v>4001</v>
      </c>
      <c r="F455" t="str">
        <f t="shared" si="230"/>
        <v>enemy_4001_toxcar_2</v>
      </c>
      <c r="G455">
        <v>1</v>
      </c>
      <c r="H455" t="s">
        <v>1965</v>
      </c>
      <c r="L455">
        <v>15000</v>
      </c>
      <c r="N455" s="17">
        <v>550</v>
      </c>
      <c r="P455">
        <v>500</v>
      </c>
      <c r="R455" s="17">
        <v>30</v>
      </c>
      <c r="Y455">
        <v>0.05</v>
      </c>
      <c r="Z455" s="17">
        <v>3.5</v>
      </c>
      <c r="AB455" s="17">
        <v>0.7</v>
      </c>
      <c r="AE455" s="17">
        <v>0</v>
      </c>
      <c r="AF455" s="1" t="s">
        <v>217</v>
      </c>
      <c r="AG455" s="1" t="s">
        <v>238</v>
      </c>
      <c r="AI455">
        <v>1</v>
      </c>
      <c r="AR455">
        <v>1</v>
      </c>
      <c r="AS455">
        <v>0.25</v>
      </c>
      <c r="AX455" t="str">
        <f t="shared" si="231"/>
        <v>enemy_4001_toxcar_2</v>
      </c>
      <c r="BE455" t="s">
        <v>1962</v>
      </c>
      <c r="BG455" t="s">
        <v>218</v>
      </c>
      <c r="BH455" t="s">
        <v>249</v>
      </c>
      <c r="BI455" t="s">
        <v>220</v>
      </c>
      <c r="BJ455" s="19"/>
      <c r="BK455" s="19"/>
      <c r="BL455">
        <v>1</v>
      </c>
    </row>
    <row r="456" ht="14.25" spans="1:64">
      <c r="A456" s="17" t="s">
        <v>1966</v>
      </c>
      <c r="B456" t="s">
        <v>214</v>
      </c>
      <c r="C456">
        <v>1</v>
      </c>
      <c r="D456" s="18" t="s">
        <v>1967</v>
      </c>
      <c r="E456" s="15">
        <v>4002</v>
      </c>
      <c r="F456" t="str">
        <f t="shared" si="230"/>
        <v>enemy_4002_syokai</v>
      </c>
      <c r="G456">
        <v>1</v>
      </c>
      <c r="H456" t="s">
        <v>1968</v>
      </c>
      <c r="L456">
        <v>5000</v>
      </c>
      <c r="N456" s="17">
        <v>0</v>
      </c>
      <c r="P456">
        <v>100</v>
      </c>
      <c r="R456" s="17">
        <v>20</v>
      </c>
      <c r="Y456">
        <v>0.05</v>
      </c>
      <c r="Z456" s="17">
        <v>1</v>
      </c>
      <c r="AB456" s="17">
        <v>0.7</v>
      </c>
      <c r="AE456" s="17">
        <v>0</v>
      </c>
      <c r="AF456" s="1" t="s">
        <v>217</v>
      </c>
      <c r="AG456" s="1" t="s">
        <v>238</v>
      </c>
      <c r="AI456">
        <v>1</v>
      </c>
      <c r="AR456">
        <v>1</v>
      </c>
      <c r="AS456">
        <v>0.25</v>
      </c>
      <c r="AX456" t="str">
        <f t="shared" si="231"/>
        <v>enemy_4002_syokai</v>
      </c>
      <c r="BE456" t="s">
        <v>1969</v>
      </c>
      <c r="BG456" t="s">
        <v>218</v>
      </c>
      <c r="BH456" t="s">
        <v>249</v>
      </c>
      <c r="BI456" t="s">
        <v>220</v>
      </c>
      <c r="BJ456" s="19"/>
      <c r="BK456" s="19"/>
      <c r="BL456">
        <v>1</v>
      </c>
    </row>
    <row r="457" ht="14.25" spans="1:64">
      <c r="A457" s="17" t="s">
        <v>1970</v>
      </c>
      <c r="B457" t="s">
        <v>214</v>
      </c>
      <c r="C457">
        <v>1</v>
      </c>
      <c r="D457" s="18" t="s">
        <v>1971</v>
      </c>
      <c r="E457" s="15">
        <v>4002</v>
      </c>
      <c r="F457" t="str">
        <f t="shared" si="230"/>
        <v>enemy_4002_syokai_2</v>
      </c>
      <c r="G457">
        <v>1</v>
      </c>
      <c r="H457" t="s">
        <v>1972</v>
      </c>
      <c r="L457">
        <v>10000</v>
      </c>
      <c r="N457" s="17">
        <v>0</v>
      </c>
      <c r="P457">
        <v>200</v>
      </c>
      <c r="R457" s="17">
        <v>30</v>
      </c>
      <c r="Y457">
        <v>0.05</v>
      </c>
      <c r="Z457" s="17">
        <v>1</v>
      </c>
      <c r="AB457" s="17">
        <v>0.7</v>
      </c>
      <c r="AE457" s="17">
        <v>0</v>
      </c>
      <c r="AF457" s="1" t="s">
        <v>217</v>
      </c>
      <c r="AG457" s="1" t="s">
        <v>238</v>
      </c>
      <c r="AI457">
        <v>1</v>
      </c>
      <c r="AR457">
        <v>1</v>
      </c>
      <c r="AS457">
        <v>0.25</v>
      </c>
      <c r="AX457" t="str">
        <f t="shared" si="231"/>
        <v>enemy_4002_syokai_2</v>
      </c>
      <c r="BE457" t="s">
        <v>1969</v>
      </c>
      <c r="BG457" t="s">
        <v>218</v>
      </c>
      <c r="BH457" t="s">
        <v>249</v>
      </c>
      <c r="BI457" t="s">
        <v>220</v>
      </c>
      <c r="BJ457" s="19"/>
      <c r="BK457" s="19"/>
      <c r="BL457">
        <v>1</v>
      </c>
    </row>
    <row r="458" ht="14.25" spans="1:64">
      <c r="A458" s="17" t="s">
        <v>1973</v>
      </c>
      <c r="B458" t="s">
        <v>214</v>
      </c>
      <c r="C458">
        <v>1</v>
      </c>
      <c r="D458" s="18" t="s">
        <v>1974</v>
      </c>
      <c r="E458" s="15">
        <v>4003</v>
      </c>
      <c r="F458" t="str">
        <f t="shared" si="230"/>
        <v>enemy_4003_pbank</v>
      </c>
      <c r="G458">
        <v>1</v>
      </c>
      <c r="H458" t="s">
        <v>1975</v>
      </c>
      <c r="L458">
        <v>7500</v>
      </c>
      <c r="N458" s="17">
        <v>0</v>
      </c>
      <c r="P458">
        <v>250</v>
      </c>
      <c r="R458" s="17">
        <v>30</v>
      </c>
      <c r="Y458">
        <v>0.05</v>
      </c>
      <c r="Z458" s="17">
        <v>3</v>
      </c>
      <c r="AB458" s="17">
        <v>1.9</v>
      </c>
      <c r="AE458" s="17">
        <v>0</v>
      </c>
      <c r="AF458" s="1" t="s">
        <v>217</v>
      </c>
      <c r="AG458" s="1" t="s">
        <v>238</v>
      </c>
      <c r="AI458">
        <v>1</v>
      </c>
      <c r="AR458">
        <v>1</v>
      </c>
      <c r="AS458">
        <v>0.25</v>
      </c>
      <c r="AX458" t="str">
        <f t="shared" si="231"/>
        <v>enemy_4003_pbank</v>
      </c>
      <c r="BE458" t="s">
        <v>1976</v>
      </c>
      <c r="BG458" t="s">
        <v>218</v>
      </c>
      <c r="BH458" t="s">
        <v>249</v>
      </c>
      <c r="BI458" t="s">
        <v>220</v>
      </c>
      <c r="BJ458" s="19"/>
      <c r="BK458" s="19"/>
      <c r="BL458">
        <v>1</v>
      </c>
    </row>
    <row r="459" ht="14.25" spans="1:64">
      <c r="A459" s="17" t="s">
        <v>1977</v>
      </c>
      <c r="B459" t="s">
        <v>214</v>
      </c>
      <c r="C459">
        <v>1</v>
      </c>
      <c r="D459" s="18" t="s">
        <v>1978</v>
      </c>
      <c r="E459" s="15">
        <v>1130</v>
      </c>
      <c r="F459" t="str">
        <f t="shared" si="230"/>
        <v>enemy_1130_infstr</v>
      </c>
      <c r="G459">
        <v>1</v>
      </c>
      <c r="H459" t="s">
        <v>1979</v>
      </c>
      <c r="L459">
        <v>1900</v>
      </c>
      <c r="N459" s="17">
        <v>210</v>
      </c>
      <c r="P459">
        <v>100</v>
      </c>
      <c r="R459" s="17">
        <v>0</v>
      </c>
      <c r="Y459">
        <v>0.05</v>
      </c>
      <c r="Z459" s="17">
        <v>2</v>
      </c>
      <c r="AB459" s="17">
        <v>0.9</v>
      </c>
      <c r="AE459" s="17">
        <v>0</v>
      </c>
      <c r="AF459" s="1" t="s">
        <v>217</v>
      </c>
      <c r="AG459" s="1" t="s">
        <v>238</v>
      </c>
      <c r="AI459">
        <v>1</v>
      </c>
      <c r="AR459">
        <v>1</v>
      </c>
      <c r="AS459">
        <v>0.25</v>
      </c>
      <c r="AX459" t="str">
        <f t="shared" si="231"/>
        <v>enemy_1130_infstr</v>
      </c>
      <c r="BE459" t="s">
        <v>1980</v>
      </c>
      <c r="BG459" t="s">
        <v>218</v>
      </c>
      <c r="BH459" t="s">
        <v>249</v>
      </c>
      <c r="BI459" t="s">
        <v>220</v>
      </c>
      <c r="BJ459" s="19"/>
      <c r="BK459" s="19"/>
      <c r="BL459">
        <v>1</v>
      </c>
    </row>
    <row r="460" ht="14.25" spans="1:64">
      <c r="A460" s="17" t="s">
        <v>1981</v>
      </c>
      <c r="B460" t="s">
        <v>214</v>
      </c>
      <c r="C460">
        <v>1</v>
      </c>
      <c r="D460" s="18" t="s">
        <v>1982</v>
      </c>
      <c r="E460" s="15">
        <v>1131</v>
      </c>
      <c r="F460" t="str">
        <f t="shared" si="230"/>
        <v>enemy_1131_sbeast</v>
      </c>
      <c r="G460">
        <v>1</v>
      </c>
      <c r="H460" t="s">
        <v>1983</v>
      </c>
      <c r="L460">
        <v>2700</v>
      </c>
      <c r="N460" s="17">
        <v>320</v>
      </c>
      <c r="P460">
        <v>100</v>
      </c>
      <c r="R460" s="17">
        <v>0</v>
      </c>
      <c r="Y460">
        <v>0.05</v>
      </c>
      <c r="Z460" s="17">
        <v>2.5</v>
      </c>
      <c r="AB460" s="17">
        <v>1.7</v>
      </c>
      <c r="AE460" s="17">
        <v>0</v>
      </c>
      <c r="AF460" s="1" t="s">
        <v>217</v>
      </c>
      <c r="AG460" s="1" t="s">
        <v>238</v>
      </c>
      <c r="AI460">
        <v>1</v>
      </c>
      <c r="AR460">
        <v>1</v>
      </c>
      <c r="AS460">
        <v>0.25</v>
      </c>
      <c r="AX460" t="str">
        <f t="shared" si="231"/>
        <v>enemy_1131_sbeast</v>
      </c>
      <c r="BE460" t="s">
        <v>1980</v>
      </c>
      <c r="BG460" t="s">
        <v>218</v>
      </c>
      <c r="BH460" t="s">
        <v>249</v>
      </c>
      <c r="BI460" t="s">
        <v>220</v>
      </c>
      <c r="BJ460" s="19"/>
      <c r="BK460" s="19"/>
      <c r="BL460">
        <v>1</v>
      </c>
    </row>
    <row r="461" ht="14.25" spans="1:64">
      <c r="A461" s="17" t="s">
        <v>1984</v>
      </c>
      <c r="B461" t="s">
        <v>214</v>
      </c>
      <c r="C461">
        <v>1</v>
      </c>
      <c r="D461" s="18" t="s">
        <v>1985</v>
      </c>
      <c r="E461" s="15">
        <v>1131</v>
      </c>
      <c r="F461" t="str">
        <f t="shared" si="230"/>
        <v>enemy_1131_sbeast_2</v>
      </c>
      <c r="G461">
        <v>1</v>
      </c>
      <c r="H461" t="s">
        <v>1986</v>
      </c>
      <c r="L461">
        <v>3300</v>
      </c>
      <c r="N461" s="17">
        <v>380</v>
      </c>
      <c r="P461">
        <v>100</v>
      </c>
      <c r="R461" s="17">
        <v>0</v>
      </c>
      <c r="Y461">
        <v>0.05</v>
      </c>
      <c r="Z461" s="17">
        <v>2.5</v>
      </c>
      <c r="AB461" s="17">
        <v>1.7</v>
      </c>
      <c r="AE461" s="17">
        <v>0</v>
      </c>
      <c r="AF461" s="1" t="s">
        <v>217</v>
      </c>
      <c r="AG461" s="1" t="s">
        <v>238</v>
      </c>
      <c r="AI461">
        <v>1</v>
      </c>
      <c r="AR461">
        <v>1</v>
      </c>
      <c r="AS461">
        <v>0.25</v>
      </c>
      <c r="AX461" t="str">
        <f t="shared" si="231"/>
        <v>enemy_1131_sbeast_2</v>
      </c>
      <c r="BE461" t="s">
        <v>1987</v>
      </c>
      <c r="BG461" t="s">
        <v>218</v>
      </c>
      <c r="BH461" t="s">
        <v>249</v>
      </c>
      <c r="BI461" t="s">
        <v>220</v>
      </c>
      <c r="BJ461" s="19"/>
      <c r="BK461" s="19"/>
      <c r="BL461">
        <v>1</v>
      </c>
    </row>
    <row r="462" ht="14.25" spans="1:64">
      <c r="A462" s="17" t="s">
        <v>1988</v>
      </c>
      <c r="B462" t="s">
        <v>214</v>
      </c>
      <c r="C462">
        <v>1</v>
      </c>
      <c r="D462" s="18" t="s">
        <v>1989</v>
      </c>
      <c r="E462" s="15">
        <v>1132</v>
      </c>
      <c r="F462" t="str">
        <f t="shared" si="230"/>
        <v>enemy_1132_sarchn</v>
      </c>
      <c r="G462">
        <v>1</v>
      </c>
      <c r="H462" t="s">
        <v>1990</v>
      </c>
      <c r="L462">
        <v>2500</v>
      </c>
      <c r="N462" s="17">
        <v>360</v>
      </c>
      <c r="P462">
        <v>200</v>
      </c>
      <c r="R462" s="17">
        <v>0</v>
      </c>
      <c r="Y462">
        <v>0.05</v>
      </c>
      <c r="Z462" s="17">
        <v>1.5</v>
      </c>
      <c r="AB462" s="17">
        <v>1.1</v>
      </c>
      <c r="AE462" s="17">
        <v>0</v>
      </c>
      <c r="AF462" s="1" t="s">
        <v>217</v>
      </c>
      <c r="AG462" s="1" t="s">
        <v>238</v>
      </c>
      <c r="AI462">
        <v>1</v>
      </c>
      <c r="AR462">
        <v>1</v>
      </c>
      <c r="AS462">
        <v>0.25</v>
      </c>
      <c r="AX462" t="str">
        <f t="shared" si="231"/>
        <v>enemy_1132_sarchn</v>
      </c>
      <c r="BE462" t="s">
        <v>1991</v>
      </c>
      <c r="BG462" t="s">
        <v>218</v>
      </c>
      <c r="BH462" t="s">
        <v>249</v>
      </c>
      <c r="BI462" t="s">
        <v>220</v>
      </c>
      <c r="BJ462" s="19"/>
      <c r="BK462" s="19"/>
      <c r="BL462">
        <v>1</v>
      </c>
    </row>
    <row r="463" ht="14.25" spans="1:64">
      <c r="A463" s="17" t="s">
        <v>1992</v>
      </c>
      <c r="B463" t="s">
        <v>214</v>
      </c>
      <c r="C463">
        <v>1</v>
      </c>
      <c r="D463" s="18" t="s">
        <v>1993</v>
      </c>
      <c r="E463" s="15">
        <v>1132</v>
      </c>
      <c r="F463" t="str">
        <f t="shared" si="230"/>
        <v>enemy_1132_sarchn_2</v>
      </c>
      <c r="G463">
        <v>1</v>
      </c>
      <c r="H463" t="s">
        <v>1994</v>
      </c>
      <c r="L463">
        <v>3500</v>
      </c>
      <c r="N463" s="17">
        <v>410</v>
      </c>
      <c r="P463">
        <v>200</v>
      </c>
      <c r="R463" s="17">
        <v>0</v>
      </c>
      <c r="Y463">
        <v>0.05</v>
      </c>
      <c r="Z463" s="17">
        <v>1.5</v>
      </c>
      <c r="AB463" s="17">
        <v>1.1</v>
      </c>
      <c r="AE463" s="17">
        <v>0</v>
      </c>
      <c r="AF463" s="1" t="s">
        <v>217</v>
      </c>
      <c r="AG463" s="1" t="s">
        <v>238</v>
      </c>
      <c r="AI463">
        <v>1</v>
      </c>
      <c r="AR463">
        <v>1</v>
      </c>
      <c r="AS463">
        <v>0.25</v>
      </c>
      <c r="AX463" t="str">
        <f t="shared" si="231"/>
        <v>enemy_1132_sarchn_2</v>
      </c>
      <c r="BE463" t="s">
        <v>1995</v>
      </c>
      <c r="BG463" t="s">
        <v>218</v>
      </c>
      <c r="BH463" t="s">
        <v>249</v>
      </c>
      <c r="BI463" t="s">
        <v>220</v>
      </c>
      <c r="BJ463" s="19"/>
      <c r="BK463" s="19"/>
      <c r="BL463">
        <v>1</v>
      </c>
    </row>
    <row r="464" ht="14.25" spans="1:64">
      <c r="A464" s="17" t="s">
        <v>1996</v>
      </c>
      <c r="B464" t="s">
        <v>214</v>
      </c>
      <c r="C464">
        <v>1</v>
      </c>
      <c r="D464" s="18" t="s">
        <v>1997</v>
      </c>
      <c r="E464" s="15">
        <v>1133</v>
      </c>
      <c r="F464" t="str">
        <f t="shared" si="230"/>
        <v>enemy_1133_harchn</v>
      </c>
      <c r="G464">
        <v>1</v>
      </c>
      <c r="H464" t="s">
        <v>1998</v>
      </c>
      <c r="L464">
        <v>15000</v>
      </c>
      <c r="N464" s="17">
        <v>600</v>
      </c>
      <c r="P464">
        <v>300</v>
      </c>
      <c r="R464" s="17">
        <v>0</v>
      </c>
      <c r="Y464">
        <v>0.05</v>
      </c>
      <c r="Z464" s="17">
        <v>3</v>
      </c>
      <c r="AB464" s="17">
        <v>0.8</v>
      </c>
      <c r="AE464" s="17">
        <v>0</v>
      </c>
      <c r="AF464" s="1" t="s">
        <v>217</v>
      </c>
      <c r="AG464" s="1" t="s">
        <v>238</v>
      </c>
      <c r="AI464">
        <v>1</v>
      </c>
      <c r="AR464">
        <v>1</v>
      </c>
      <c r="AS464">
        <v>0.25</v>
      </c>
      <c r="AX464" t="str">
        <f t="shared" si="231"/>
        <v>enemy_1133_harchn</v>
      </c>
      <c r="BE464" t="s">
        <v>1999</v>
      </c>
      <c r="BG464" t="s">
        <v>218</v>
      </c>
      <c r="BH464" t="s">
        <v>249</v>
      </c>
      <c r="BI464" t="s">
        <v>220</v>
      </c>
      <c r="BJ464" s="19"/>
      <c r="BK464" s="19"/>
      <c r="BL464">
        <v>1</v>
      </c>
    </row>
    <row r="465" ht="14.25" spans="1:64">
      <c r="A465" s="17" t="s">
        <v>2000</v>
      </c>
      <c r="B465" t="s">
        <v>214</v>
      </c>
      <c r="C465">
        <v>1</v>
      </c>
      <c r="D465" s="18" t="s">
        <v>2001</v>
      </c>
      <c r="E465" s="15">
        <v>1133</v>
      </c>
      <c r="F465" t="str">
        <f t="shared" si="230"/>
        <v>enemy_1133_harchn_2</v>
      </c>
      <c r="G465">
        <v>1</v>
      </c>
      <c r="H465" t="s">
        <v>2002</v>
      </c>
      <c r="L465">
        <v>20000</v>
      </c>
      <c r="N465" s="17">
        <v>800</v>
      </c>
      <c r="P465">
        <v>300</v>
      </c>
      <c r="R465" s="17">
        <v>0</v>
      </c>
      <c r="Y465">
        <v>0.05</v>
      </c>
      <c r="Z465" s="17">
        <v>3</v>
      </c>
      <c r="AB465" s="17">
        <v>0.8</v>
      </c>
      <c r="AE465" s="17">
        <v>0</v>
      </c>
      <c r="AF465" s="1" t="s">
        <v>217</v>
      </c>
      <c r="AG465" s="1" t="s">
        <v>238</v>
      </c>
      <c r="AI465">
        <v>1</v>
      </c>
      <c r="AR465">
        <v>1</v>
      </c>
      <c r="AS465">
        <v>0.25</v>
      </c>
      <c r="AX465" t="str">
        <f t="shared" si="231"/>
        <v>enemy_1133_harchn_2</v>
      </c>
      <c r="BE465" t="s">
        <v>2003</v>
      </c>
      <c r="BG465" t="s">
        <v>218</v>
      </c>
      <c r="BH465" t="s">
        <v>249</v>
      </c>
      <c r="BI465" t="s">
        <v>220</v>
      </c>
      <c r="BJ465" s="19"/>
      <c r="BK465" s="19"/>
      <c r="BL465">
        <v>1</v>
      </c>
    </row>
    <row r="466" ht="14.25" spans="1:64">
      <c r="A466" s="17" t="s">
        <v>2004</v>
      </c>
      <c r="B466" t="s">
        <v>214</v>
      </c>
      <c r="C466">
        <v>1</v>
      </c>
      <c r="D466" s="18" t="s">
        <v>2005</v>
      </c>
      <c r="E466" s="15">
        <v>1134</v>
      </c>
      <c r="F466" t="str">
        <f t="shared" si="230"/>
        <v>enemy_1134_diamd</v>
      </c>
      <c r="G466">
        <v>1</v>
      </c>
      <c r="H466" t="s">
        <v>2006</v>
      </c>
      <c r="L466">
        <v>4000</v>
      </c>
      <c r="N466" s="17">
        <v>1000</v>
      </c>
      <c r="P466">
        <v>2000</v>
      </c>
      <c r="R466" s="17">
        <v>80</v>
      </c>
      <c r="Y466">
        <v>0.05</v>
      </c>
      <c r="Z466" s="17">
        <v>4</v>
      </c>
      <c r="AB466" s="17">
        <v>0.7</v>
      </c>
      <c r="AE466" s="17">
        <v>0</v>
      </c>
      <c r="AF466" s="1" t="s">
        <v>217</v>
      </c>
      <c r="AG466" s="1" t="s">
        <v>238</v>
      </c>
      <c r="AI466">
        <v>1</v>
      </c>
      <c r="AR466">
        <v>1</v>
      </c>
      <c r="AS466">
        <v>0.25</v>
      </c>
      <c r="AX466" t="str">
        <f t="shared" si="231"/>
        <v>enemy_1134_diamd</v>
      </c>
      <c r="BE466" t="s">
        <v>2007</v>
      </c>
      <c r="BG466" t="s">
        <v>218</v>
      </c>
      <c r="BH466" t="s">
        <v>249</v>
      </c>
      <c r="BI466" t="s">
        <v>220</v>
      </c>
      <c r="BJ466" s="19"/>
      <c r="BK466" s="19"/>
      <c r="BL466">
        <v>1</v>
      </c>
    </row>
    <row r="467" ht="14.25" spans="1:64">
      <c r="A467" s="17" t="s">
        <v>2008</v>
      </c>
      <c r="B467" t="s">
        <v>214</v>
      </c>
      <c r="C467">
        <v>1</v>
      </c>
      <c r="D467" s="18" t="s">
        <v>2009</v>
      </c>
      <c r="E467" s="15">
        <v>1134</v>
      </c>
      <c r="F467" t="str">
        <f t="shared" si="230"/>
        <v>enemy_1134_diamd_2</v>
      </c>
      <c r="G467">
        <v>1</v>
      </c>
      <c r="H467" t="s">
        <v>2010</v>
      </c>
      <c r="L467">
        <v>7000</v>
      </c>
      <c r="N467" s="17">
        <v>1500</v>
      </c>
      <c r="P467">
        <v>2000</v>
      </c>
      <c r="R467" s="17">
        <v>80</v>
      </c>
      <c r="Y467">
        <v>0.05</v>
      </c>
      <c r="Z467" s="17">
        <v>4</v>
      </c>
      <c r="AB467" s="17">
        <v>0.7</v>
      </c>
      <c r="AE467" s="17">
        <v>0</v>
      </c>
      <c r="AF467" s="1" t="s">
        <v>217</v>
      </c>
      <c r="AG467" s="1" t="s">
        <v>238</v>
      </c>
      <c r="AI467">
        <v>1</v>
      </c>
      <c r="AR467">
        <v>1</v>
      </c>
      <c r="AS467">
        <v>0.25</v>
      </c>
      <c r="AX467" t="str">
        <f t="shared" si="231"/>
        <v>enemy_1134_diamd_2</v>
      </c>
      <c r="BE467" t="s">
        <v>2011</v>
      </c>
      <c r="BG467" t="s">
        <v>218</v>
      </c>
      <c r="BH467" t="s">
        <v>249</v>
      </c>
      <c r="BI467" t="s">
        <v>220</v>
      </c>
      <c r="BJ467" s="19"/>
      <c r="BK467" s="19"/>
      <c r="BL467">
        <v>1</v>
      </c>
    </row>
    <row r="468" ht="14.25" spans="1:64">
      <c r="A468" s="17" t="s">
        <v>2012</v>
      </c>
      <c r="B468" t="s">
        <v>214</v>
      </c>
      <c r="C468">
        <v>1</v>
      </c>
      <c r="D468" s="18" t="s">
        <v>2013</v>
      </c>
      <c r="E468" s="15">
        <v>1135</v>
      </c>
      <c r="F468" t="str">
        <f t="shared" si="230"/>
        <v>enemy_1135_redman</v>
      </c>
      <c r="G468">
        <v>1</v>
      </c>
      <c r="H468" t="s">
        <v>2014</v>
      </c>
      <c r="L468">
        <v>5000</v>
      </c>
      <c r="N468" s="17">
        <v>1500</v>
      </c>
      <c r="P468">
        <v>300</v>
      </c>
      <c r="R468" s="17">
        <v>30</v>
      </c>
      <c r="Y468">
        <v>0.05</v>
      </c>
      <c r="Z468" s="17">
        <v>5</v>
      </c>
      <c r="AB468" s="17">
        <v>0.9</v>
      </c>
      <c r="AE468" s="17">
        <v>0</v>
      </c>
      <c r="AF468" s="1" t="s">
        <v>217</v>
      </c>
      <c r="AG468" s="1" t="s">
        <v>238</v>
      </c>
      <c r="AI468">
        <v>1</v>
      </c>
      <c r="AR468">
        <v>1</v>
      </c>
      <c r="AS468">
        <v>0.25</v>
      </c>
      <c r="AX468" t="str">
        <f t="shared" si="231"/>
        <v>enemy_1135_redman</v>
      </c>
      <c r="BE468" t="s">
        <v>2015</v>
      </c>
      <c r="BG468" t="s">
        <v>218</v>
      </c>
      <c r="BH468"/>
      <c r="BI468" t="s">
        <v>220</v>
      </c>
      <c r="BJ468" s="19"/>
      <c r="BK468" s="19"/>
      <c r="BL468">
        <v>1</v>
      </c>
    </row>
    <row r="469" ht="14.25" spans="1:64">
      <c r="A469" s="17" t="s">
        <v>2016</v>
      </c>
      <c r="B469" t="s">
        <v>214</v>
      </c>
      <c r="C469">
        <v>1</v>
      </c>
      <c r="D469" s="18" t="s">
        <v>2017</v>
      </c>
      <c r="E469" s="15">
        <v>1135</v>
      </c>
      <c r="F469" t="str">
        <f t="shared" si="230"/>
        <v>enemy_1135_redman_2</v>
      </c>
      <c r="G469">
        <v>1</v>
      </c>
      <c r="H469" t="s">
        <v>2018</v>
      </c>
      <c r="L469">
        <v>7000</v>
      </c>
      <c r="N469" s="17">
        <v>2000</v>
      </c>
      <c r="P469">
        <v>300</v>
      </c>
      <c r="R469" s="17">
        <v>30</v>
      </c>
      <c r="Y469">
        <v>0.05</v>
      </c>
      <c r="Z469" s="17">
        <v>5</v>
      </c>
      <c r="AB469" s="17">
        <v>0.9</v>
      </c>
      <c r="AE469" s="17">
        <v>0</v>
      </c>
      <c r="AF469" s="1" t="s">
        <v>217</v>
      </c>
      <c r="AG469" s="1" t="s">
        <v>238</v>
      </c>
      <c r="AI469">
        <v>1</v>
      </c>
      <c r="AR469">
        <v>1</v>
      </c>
      <c r="AS469">
        <v>0.25</v>
      </c>
      <c r="AX469" t="str">
        <f t="shared" si="231"/>
        <v>enemy_1135_redman_2</v>
      </c>
      <c r="BE469" t="s">
        <v>2015</v>
      </c>
      <c r="BG469" t="s">
        <v>218</v>
      </c>
      <c r="BH469"/>
      <c r="BI469" t="s">
        <v>220</v>
      </c>
      <c r="BJ469" s="19"/>
      <c r="BK469" s="19"/>
      <c r="BL469">
        <v>1</v>
      </c>
    </row>
    <row r="470" ht="14.25" spans="1:64">
      <c r="A470" s="17" t="s">
        <v>2019</v>
      </c>
      <c r="B470" t="s">
        <v>214</v>
      </c>
      <c r="C470">
        <v>1</v>
      </c>
      <c r="D470" s="18" t="s">
        <v>2020</v>
      </c>
      <c r="E470" s="15">
        <v>1136</v>
      </c>
      <c r="F470" t="str">
        <f t="shared" si="230"/>
        <v>enemy_1136_redace</v>
      </c>
      <c r="G470">
        <v>1</v>
      </c>
      <c r="H470" t="s">
        <v>2021</v>
      </c>
      <c r="L470">
        <v>6000</v>
      </c>
      <c r="N470" s="17">
        <v>400</v>
      </c>
      <c r="P470">
        <v>500</v>
      </c>
      <c r="R470" s="17">
        <v>30</v>
      </c>
      <c r="Y470">
        <v>0.05</v>
      </c>
      <c r="Z470" s="17">
        <v>2</v>
      </c>
      <c r="AB470" s="17">
        <v>1.3</v>
      </c>
      <c r="AE470" s="17">
        <v>0</v>
      </c>
      <c r="AF470" s="1" t="s">
        <v>217</v>
      </c>
      <c r="AG470" s="1" t="s">
        <v>238</v>
      </c>
      <c r="AI470">
        <v>1</v>
      </c>
      <c r="AR470">
        <v>1</v>
      </c>
      <c r="AS470">
        <v>0.25</v>
      </c>
      <c r="AX470" t="str">
        <f t="shared" si="231"/>
        <v>enemy_1136_redace</v>
      </c>
      <c r="BE470" t="s">
        <v>2022</v>
      </c>
      <c r="BG470" t="s">
        <v>218</v>
      </c>
      <c r="BH470" t="s">
        <v>249</v>
      </c>
      <c r="BI470" t="s">
        <v>220</v>
      </c>
      <c r="BJ470" s="19"/>
      <c r="BK470" s="19"/>
      <c r="BL470">
        <v>1</v>
      </c>
    </row>
    <row r="471" ht="14.25" spans="1:64">
      <c r="A471" s="17" t="s">
        <v>2023</v>
      </c>
      <c r="B471" t="s">
        <v>214</v>
      </c>
      <c r="C471">
        <v>1</v>
      </c>
      <c r="D471" s="18" t="s">
        <v>2024</v>
      </c>
      <c r="E471" s="15">
        <v>1136</v>
      </c>
      <c r="F471" t="str">
        <f t="shared" si="230"/>
        <v>enemy_1136_redace_2</v>
      </c>
      <c r="G471">
        <v>1</v>
      </c>
      <c r="H471" t="s">
        <v>2025</v>
      </c>
      <c r="L471">
        <v>8000</v>
      </c>
      <c r="N471" s="17">
        <v>500</v>
      </c>
      <c r="P471">
        <v>500</v>
      </c>
      <c r="R471" s="17">
        <v>30</v>
      </c>
      <c r="Y471">
        <v>0.05</v>
      </c>
      <c r="Z471" s="17">
        <v>2</v>
      </c>
      <c r="AB471" s="17">
        <v>1.3</v>
      </c>
      <c r="AE471" s="17">
        <v>0</v>
      </c>
      <c r="AF471" s="1" t="s">
        <v>217</v>
      </c>
      <c r="AG471" s="1" t="s">
        <v>238</v>
      </c>
      <c r="AI471">
        <v>1</v>
      </c>
      <c r="AR471">
        <v>1</v>
      </c>
      <c r="AS471">
        <v>0.25</v>
      </c>
      <c r="AX471" t="str">
        <f t="shared" si="231"/>
        <v>enemy_1136_redace_2</v>
      </c>
      <c r="BE471" t="s">
        <v>2022</v>
      </c>
      <c r="BG471" t="s">
        <v>218</v>
      </c>
      <c r="BH471" t="s">
        <v>249</v>
      </c>
      <c r="BI471" t="s">
        <v>220</v>
      </c>
      <c r="BJ471" s="19"/>
      <c r="BK471" s="19"/>
      <c r="BL471">
        <v>1</v>
      </c>
    </row>
    <row r="472" ht="14.25" spans="1:64">
      <c r="A472" s="17" t="s">
        <v>2026</v>
      </c>
      <c r="B472" t="s">
        <v>214</v>
      </c>
      <c r="C472">
        <v>1</v>
      </c>
      <c r="D472" s="18" t="s">
        <v>2027</v>
      </c>
      <c r="E472" s="15">
        <v>1137</v>
      </c>
      <c r="F472" t="str">
        <f t="shared" si="230"/>
        <v>enemy_1137_plasm</v>
      </c>
      <c r="G472">
        <v>1</v>
      </c>
      <c r="H472" t="s">
        <v>2028</v>
      </c>
      <c r="L472">
        <v>1000</v>
      </c>
      <c r="N472" s="17">
        <v>150</v>
      </c>
      <c r="P472">
        <v>0</v>
      </c>
      <c r="R472" s="17">
        <v>0</v>
      </c>
      <c r="Y472">
        <v>0.05</v>
      </c>
      <c r="Z472" s="17">
        <v>2</v>
      </c>
      <c r="AB472" s="17">
        <v>1.9</v>
      </c>
      <c r="AE472" s="17">
        <v>0</v>
      </c>
      <c r="AF472" s="1" t="s">
        <v>217</v>
      </c>
      <c r="AG472" s="1" t="s">
        <v>238</v>
      </c>
      <c r="AI472">
        <v>1</v>
      </c>
      <c r="AR472">
        <v>1</v>
      </c>
      <c r="AS472">
        <v>0.25</v>
      </c>
      <c r="AX472" t="str">
        <f t="shared" si="231"/>
        <v>enemy_1137_plasm</v>
      </c>
      <c r="BE472" t="s">
        <v>2029</v>
      </c>
      <c r="BG472" t="s">
        <v>218</v>
      </c>
      <c r="BH472" t="s">
        <v>249</v>
      </c>
      <c r="BI472" t="s">
        <v>220</v>
      </c>
      <c r="BJ472" s="19"/>
      <c r="BK472" s="19"/>
      <c r="BL472">
        <v>1</v>
      </c>
    </row>
    <row r="473" ht="14.25" spans="1:64">
      <c r="A473" s="17" t="s">
        <v>2030</v>
      </c>
      <c r="B473" t="s">
        <v>214</v>
      </c>
      <c r="C473">
        <v>1</v>
      </c>
      <c r="D473" s="18" t="s">
        <v>2031</v>
      </c>
      <c r="E473" s="15">
        <v>1138</v>
      </c>
      <c r="F473" t="str">
        <f t="shared" si="230"/>
        <v>enemy_1138_tumor</v>
      </c>
      <c r="G473">
        <v>1</v>
      </c>
      <c r="H473" t="s">
        <v>2032</v>
      </c>
      <c r="L473">
        <v>1500</v>
      </c>
      <c r="N473" s="17">
        <v>200</v>
      </c>
      <c r="P473">
        <v>0</v>
      </c>
      <c r="R473" s="17">
        <v>0</v>
      </c>
      <c r="Y473">
        <v>0.05</v>
      </c>
      <c r="Z473" s="17">
        <v>2</v>
      </c>
      <c r="AB473" s="17">
        <v>1.9</v>
      </c>
      <c r="AE473" s="17">
        <v>0</v>
      </c>
      <c r="AF473" s="1" t="s">
        <v>217</v>
      </c>
      <c r="AG473" s="1" t="s">
        <v>238</v>
      </c>
      <c r="AI473">
        <v>1</v>
      </c>
      <c r="AR473">
        <v>1</v>
      </c>
      <c r="AS473">
        <v>0.25</v>
      </c>
      <c r="AX473" t="str">
        <f t="shared" si="231"/>
        <v>enemy_1138_tumor</v>
      </c>
      <c r="BE473" t="s">
        <v>2033</v>
      </c>
      <c r="BG473" t="s">
        <v>218</v>
      </c>
      <c r="BH473" t="s">
        <v>249</v>
      </c>
      <c r="BI473" t="s">
        <v>220</v>
      </c>
      <c r="BJ473" s="19"/>
      <c r="BK473" s="19"/>
      <c r="BL473">
        <v>1</v>
      </c>
    </row>
    <row r="474" ht="14.25" spans="1:64">
      <c r="A474" s="17" t="s">
        <v>2034</v>
      </c>
      <c r="B474" t="s">
        <v>214</v>
      </c>
      <c r="C474">
        <v>1</v>
      </c>
      <c r="D474" s="18" t="s">
        <v>2035</v>
      </c>
      <c r="E474" s="15">
        <v>1139</v>
      </c>
      <c r="F474" t="str">
        <f t="shared" si="230"/>
        <v>enemy_1139_hologc</v>
      </c>
      <c r="G474">
        <v>1</v>
      </c>
      <c r="H474" t="s">
        <v>2036</v>
      </c>
      <c r="L474">
        <v>3000</v>
      </c>
      <c r="N474" s="17">
        <v>250</v>
      </c>
      <c r="P474">
        <v>0</v>
      </c>
      <c r="R474" s="17">
        <v>0</v>
      </c>
      <c r="Y474">
        <v>0.05</v>
      </c>
      <c r="Z474" s="17">
        <v>2</v>
      </c>
      <c r="AB474" s="17">
        <v>1.3</v>
      </c>
      <c r="AE474" s="17">
        <v>0</v>
      </c>
      <c r="AF474" s="1" t="s">
        <v>217</v>
      </c>
      <c r="AG474" s="1" t="s">
        <v>238</v>
      </c>
      <c r="AI474">
        <v>1</v>
      </c>
      <c r="AR474">
        <v>1</v>
      </c>
      <c r="AS474">
        <v>0.25</v>
      </c>
      <c r="AX474" t="str">
        <f t="shared" si="231"/>
        <v>enemy_1139_hologc</v>
      </c>
      <c r="BE474" t="s">
        <v>2037</v>
      </c>
      <c r="BG474" t="s">
        <v>218</v>
      </c>
      <c r="BH474"/>
      <c r="BI474" t="s">
        <v>220</v>
      </c>
      <c r="BJ474" s="19"/>
      <c r="BK474" s="19"/>
      <c r="BL474">
        <v>1</v>
      </c>
    </row>
    <row r="475" ht="14.25" spans="1:64">
      <c r="A475" s="17" t="s">
        <v>2038</v>
      </c>
      <c r="B475" t="s">
        <v>214</v>
      </c>
      <c r="C475">
        <v>1</v>
      </c>
      <c r="D475" s="18" t="s">
        <v>2039</v>
      </c>
      <c r="E475" s="15">
        <v>1139</v>
      </c>
      <c r="F475" t="str">
        <f t="shared" si="230"/>
        <v>enemy_1139_hologc_2</v>
      </c>
      <c r="G475">
        <v>1</v>
      </c>
      <c r="H475" t="s">
        <v>2040</v>
      </c>
      <c r="L475">
        <v>4000</v>
      </c>
      <c r="N475" s="17">
        <v>350</v>
      </c>
      <c r="P475">
        <v>0</v>
      </c>
      <c r="R475" s="17">
        <v>0</v>
      </c>
      <c r="Y475">
        <v>0.05</v>
      </c>
      <c r="Z475" s="17">
        <v>2</v>
      </c>
      <c r="AB475" s="17">
        <v>1.3</v>
      </c>
      <c r="AE475" s="17">
        <v>0</v>
      </c>
      <c r="AF475" s="1" t="s">
        <v>217</v>
      </c>
      <c r="AG475" s="1" t="s">
        <v>238</v>
      </c>
      <c r="AI475">
        <v>1</v>
      </c>
      <c r="AR475">
        <v>1</v>
      </c>
      <c r="AS475">
        <v>0.25</v>
      </c>
      <c r="AX475" t="str">
        <f t="shared" si="231"/>
        <v>enemy_1139_hologc_2</v>
      </c>
      <c r="BE475" t="s">
        <v>2041</v>
      </c>
      <c r="BG475" t="s">
        <v>218</v>
      </c>
      <c r="BH475"/>
      <c r="BI475" t="s">
        <v>220</v>
      </c>
      <c r="BJ475" s="19"/>
      <c r="BK475" s="19"/>
      <c r="BL475">
        <v>1</v>
      </c>
    </row>
    <row r="476" ht="14.25" spans="1:64">
      <c r="A476" s="17" t="s">
        <v>2042</v>
      </c>
      <c r="B476" t="s">
        <v>214</v>
      </c>
      <c r="C476">
        <v>1</v>
      </c>
      <c r="D476" s="18" t="s">
        <v>2043</v>
      </c>
      <c r="E476" s="15">
        <v>1519</v>
      </c>
      <c r="F476" t="str">
        <f t="shared" si="230"/>
        <v>enemy_1519_bgball</v>
      </c>
      <c r="G476">
        <v>1</v>
      </c>
      <c r="H476" t="s">
        <v>2044</v>
      </c>
      <c r="L476">
        <v>50000</v>
      </c>
      <c r="N476" s="17">
        <v>700</v>
      </c>
      <c r="P476">
        <v>500</v>
      </c>
      <c r="R476" s="17">
        <v>50</v>
      </c>
      <c r="Y476">
        <v>0.05</v>
      </c>
      <c r="Z476" s="17">
        <v>5</v>
      </c>
      <c r="AB476" s="17">
        <v>1</v>
      </c>
      <c r="AE476" s="17">
        <v>0</v>
      </c>
      <c r="AF476" s="1" t="s">
        <v>217</v>
      </c>
      <c r="AG476" s="1" t="s">
        <v>238</v>
      </c>
      <c r="AI476">
        <v>1</v>
      </c>
      <c r="AR476">
        <v>1</v>
      </c>
      <c r="AS476">
        <v>0.25</v>
      </c>
      <c r="AX476" t="str">
        <f t="shared" si="231"/>
        <v>enemy_1519_bgball</v>
      </c>
      <c r="BE476" t="s">
        <v>2045</v>
      </c>
      <c r="BG476" t="s">
        <v>218</v>
      </c>
      <c r="BH476"/>
      <c r="BI476" t="s">
        <v>220</v>
      </c>
      <c r="BJ476" s="19"/>
      <c r="BK476" s="19"/>
      <c r="BL476">
        <v>1</v>
      </c>
    </row>
    <row r="477" ht="14.25" spans="1:64">
      <c r="A477" s="17" t="s">
        <v>2046</v>
      </c>
      <c r="B477" t="s">
        <v>214</v>
      </c>
      <c r="C477">
        <v>1</v>
      </c>
      <c r="D477" s="18" t="s">
        <v>2047</v>
      </c>
      <c r="E477" s="15">
        <v>1140</v>
      </c>
      <c r="F477" t="str">
        <f t="shared" si="230"/>
        <v>enemy_1140_merhd</v>
      </c>
      <c r="G477">
        <v>1</v>
      </c>
      <c r="H477" t="s">
        <v>2048</v>
      </c>
      <c r="L477">
        <v>2200</v>
      </c>
      <c r="N477" s="17">
        <v>310</v>
      </c>
      <c r="P477">
        <v>0</v>
      </c>
      <c r="R477" s="17">
        <v>20</v>
      </c>
      <c r="Y477">
        <v>0.05</v>
      </c>
      <c r="Z477" s="17">
        <v>1.5</v>
      </c>
      <c r="AB477" s="17">
        <v>1.9</v>
      </c>
      <c r="AE477" s="17">
        <v>0</v>
      </c>
      <c r="AF477" s="1" t="s">
        <v>217</v>
      </c>
      <c r="AG477" s="1" t="s">
        <v>238</v>
      </c>
      <c r="AI477">
        <v>1</v>
      </c>
      <c r="AR477">
        <v>1</v>
      </c>
      <c r="AS477">
        <v>0.25</v>
      </c>
      <c r="AX477" t="str">
        <f t="shared" si="231"/>
        <v>enemy_1140_merhd</v>
      </c>
      <c r="BE477" t="s">
        <v>2049</v>
      </c>
      <c r="BG477" t="s">
        <v>218</v>
      </c>
      <c r="BH477" t="s">
        <v>249</v>
      </c>
      <c r="BI477" t="s">
        <v>220</v>
      </c>
      <c r="BJ477" s="19"/>
      <c r="BK477" s="19"/>
      <c r="BL477">
        <v>1</v>
      </c>
    </row>
    <row r="478" ht="14.25" spans="1:64">
      <c r="A478" s="17" t="s">
        <v>2050</v>
      </c>
      <c r="B478" t="s">
        <v>214</v>
      </c>
      <c r="C478">
        <v>1</v>
      </c>
      <c r="D478" s="18" t="s">
        <v>2051</v>
      </c>
      <c r="E478" s="15">
        <v>1140</v>
      </c>
      <c r="F478" t="str">
        <f t="shared" si="230"/>
        <v>enemy_1140_merhd_2</v>
      </c>
      <c r="G478">
        <v>1</v>
      </c>
      <c r="H478" t="s">
        <v>2052</v>
      </c>
      <c r="L478">
        <v>3500</v>
      </c>
      <c r="N478" s="17">
        <v>380</v>
      </c>
      <c r="P478">
        <v>0</v>
      </c>
      <c r="R478" s="17">
        <v>30</v>
      </c>
      <c r="Y478">
        <v>0.05</v>
      </c>
      <c r="Z478" s="17">
        <v>1.5</v>
      </c>
      <c r="AB478" s="17">
        <v>1.9</v>
      </c>
      <c r="AE478" s="17">
        <v>0</v>
      </c>
      <c r="AF478" s="1" t="s">
        <v>217</v>
      </c>
      <c r="AG478" s="1" t="s">
        <v>238</v>
      </c>
      <c r="AI478">
        <v>1</v>
      </c>
      <c r="AR478">
        <v>1</v>
      </c>
      <c r="AS478">
        <v>0.25</v>
      </c>
      <c r="AX478" t="str">
        <f t="shared" si="231"/>
        <v>enemy_1140_merhd_2</v>
      </c>
      <c r="BE478" t="s">
        <v>2053</v>
      </c>
      <c r="BG478" t="s">
        <v>218</v>
      </c>
      <c r="BH478" t="s">
        <v>249</v>
      </c>
      <c r="BI478" t="s">
        <v>220</v>
      </c>
      <c r="BJ478" s="19"/>
      <c r="BK478" s="19"/>
      <c r="BL478">
        <v>1</v>
      </c>
    </row>
    <row r="479" ht="14.25" spans="1:64">
      <c r="A479" s="17" t="s">
        <v>2054</v>
      </c>
      <c r="B479" t="s">
        <v>214</v>
      </c>
      <c r="C479">
        <v>1</v>
      </c>
      <c r="D479" s="18" t="s">
        <v>2055</v>
      </c>
      <c r="E479" s="15">
        <v>1141</v>
      </c>
      <c r="F479" t="str">
        <f t="shared" si="230"/>
        <v>enemy_1141_merbow</v>
      </c>
      <c r="G479">
        <v>1</v>
      </c>
      <c r="H479" t="s">
        <v>2056</v>
      </c>
      <c r="L479">
        <v>3100</v>
      </c>
      <c r="N479" s="17">
        <v>320</v>
      </c>
      <c r="P479">
        <v>260</v>
      </c>
      <c r="R479" s="17">
        <v>40</v>
      </c>
      <c r="Y479">
        <v>0.05</v>
      </c>
      <c r="Z479" s="17">
        <v>2.4</v>
      </c>
      <c r="AB479" s="17">
        <v>0.9</v>
      </c>
      <c r="AE479" s="17">
        <v>0</v>
      </c>
      <c r="AF479" s="1" t="s">
        <v>217</v>
      </c>
      <c r="AG479" s="1" t="s">
        <v>238</v>
      </c>
      <c r="AI479">
        <v>1</v>
      </c>
      <c r="AR479">
        <v>1</v>
      </c>
      <c r="AS479">
        <v>0.25</v>
      </c>
      <c r="AX479" t="str">
        <f t="shared" si="231"/>
        <v>enemy_1141_merbow</v>
      </c>
      <c r="BE479" t="s">
        <v>2057</v>
      </c>
      <c r="BG479" t="s">
        <v>218</v>
      </c>
      <c r="BH479" t="s">
        <v>249</v>
      </c>
      <c r="BI479" t="s">
        <v>220</v>
      </c>
      <c r="BJ479" s="19"/>
      <c r="BK479" s="19"/>
      <c r="BL479">
        <v>1</v>
      </c>
    </row>
    <row r="480" ht="14.25" spans="1:64">
      <c r="A480" s="17" t="s">
        <v>2058</v>
      </c>
      <c r="B480" t="s">
        <v>214</v>
      </c>
      <c r="C480">
        <v>1</v>
      </c>
      <c r="D480" s="18" t="s">
        <v>2059</v>
      </c>
      <c r="E480" s="15">
        <v>1141</v>
      </c>
      <c r="F480" t="str">
        <f t="shared" si="230"/>
        <v>enemy_1141_merbow_2</v>
      </c>
      <c r="G480">
        <v>1</v>
      </c>
      <c r="H480" t="s">
        <v>2060</v>
      </c>
      <c r="L480">
        <v>4200</v>
      </c>
      <c r="N480" s="17">
        <v>390</v>
      </c>
      <c r="P480">
        <v>260</v>
      </c>
      <c r="R480" s="17">
        <v>40</v>
      </c>
      <c r="Y480">
        <v>0.05</v>
      </c>
      <c r="Z480" s="17">
        <v>2.4</v>
      </c>
      <c r="AB480" s="17">
        <v>0.9</v>
      </c>
      <c r="AE480" s="17">
        <v>0</v>
      </c>
      <c r="AF480" s="1" t="s">
        <v>217</v>
      </c>
      <c r="AG480" s="1" t="s">
        <v>238</v>
      </c>
      <c r="AI480">
        <v>1</v>
      </c>
      <c r="AR480">
        <v>1</v>
      </c>
      <c r="AS480">
        <v>0.25</v>
      </c>
      <c r="AX480" t="str">
        <f t="shared" si="231"/>
        <v>enemy_1141_merbow_2</v>
      </c>
      <c r="BE480" t="s">
        <v>2061</v>
      </c>
      <c r="BG480" t="s">
        <v>218</v>
      </c>
      <c r="BH480" t="s">
        <v>249</v>
      </c>
      <c r="BI480" t="s">
        <v>220</v>
      </c>
      <c r="BJ480" s="19"/>
      <c r="BK480" s="19"/>
      <c r="BL480">
        <v>1</v>
      </c>
    </row>
    <row r="481" ht="14.25" spans="1:64">
      <c r="A481" s="17" t="s">
        <v>2062</v>
      </c>
      <c r="B481" t="s">
        <v>214</v>
      </c>
      <c r="C481">
        <v>1</v>
      </c>
      <c r="D481" s="18" t="s">
        <v>2063</v>
      </c>
      <c r="E481" s="15">
        <v>1142</v>
      </c>
      <c r="F481" t="str">
        <f t="shared" si="230"/>
        <v>enemy_1142_mershd</v>
      </c>
      <c r="G481">
        <v>1</v>
      </c>
      <c r="H481" t="s">
        <v>2064</v>
      </c>
      <c r="L481">
        <v>7000</v>
      </c>
      <c r="N481" s="17">
        <v>700</v>
      </c>
      <c r="P481">
        <v>800</v>
      </c>
      <c r="R481" s="17">
        <v>40</v>
      </c>
      <c r="Y481">
        <v>0.05</v>
      </c>
      <c r="Z481" s="17">
        <v>2.6</v>
      </c>
      <c r="AB481" s="17">
        <v>0.7</v>
      </c>
      <c r="AE481" s="17">
        <v>0</v>
      </c>
      <c r="AF481" s="1" t="s">
        <v>217</v>
      </c>
      <c r="AG481" s="1" t="s">
        <v>238</v>
      </c>
      <c r="AI481">
        <v>1</v>
      </c>
      <c r="AR481">
        <v>1</v>
      </c>
      <c r="AS481">
        <v>0.25</v>
      </c>
      <c r="AX481" t="str">
        <f t="shared" si="231"/>
        <v>enemy_1142_mershd</v>
      </c>
      <c r="BE481" t="s">
        <v>2065</v>
      </c>
      <c r="BG481" t="s">
        <v>218</v>
      </c>
      <c r="BH481" t="s">
        <v>249</v>
      </c>
      <c r="BI481" t="s">
        <v>220</v>
      </c>
      <c r="BJ481" s="19"/>
      <c r="BK481" s="19"/>
      <c r="BL481">
        <v>1</v>
      </c>
    </row>
    <row r="482" ht="14.25" spans="1:64">
      <c r="A482" s="17" t="s">
        <v>2066</v>
      </c>
      <c r="B482" t="s">
        <v>214</v>
      </c>
      <c r="C482">
        <v>1</v>
      </c>
      <c r="D482" s="18" t="s">
        <v>2067</v>
      </c>
      <c r="E482" s="15">
        <v>1142</v>
      </c>
      <c r="F482" t="str">
        <f t="shared" si="230"/>
        <v>enemy_1142_mershd_2</v>
      </c>
      <c r="G482">
        <v>1</v>
      </c>
      <c r="H482" t="s">
        <v>2068</v>
      </c>
      <c r="L482">
        <v>10000</v>
      </c>
      <c r="N482" s="17">
        <v>700</v>
      </c>
      <c r="P482">
        <v>1000</v>
      </c>
      <c r="R482" s="17">
        <v>60</v>
      </c>
      <c r="Y482">
        <v>0.05</v>
      </c>
      <c r="Z482" s="17">
        <v>2.6</v>
      </c>
      <c r="AB482" s="17">
        <v>0.7</v>
      </c>
      <c r="AE482" s="17">
        <v>0</v>
      </c>
      <c r="AF482" s="1" t="s">
        <v>217</v>
      </c>
      <c r="AG482" s="1" t="s">
        <v>238</v>
      </c>
      <c r="AI482">
        <v>1</v>
      </c>
      <c r="AR482">
        <v>1</v>
      </c>
      <c r="AS482">
        <v>0.25</v>
      </c>
      <c r="AX482" t="str">
        <f t="shared" si="231"/>
        <v>enemy_1142_mershd_2</v>
      </c>
      <c r="BE482" t="s">
        <v>2069</v>
      </c>
      <c r="BG482" t="s">
        <v>218</v>
      </c>
      <c r="BH482" t="s">
        <v>249</v>
      </c>
      <c r="BI482" t="s">
        <v>220</v>
      </c>
      <c r="BJ482" s="19"/>
      <c r="BK482" s="19"/>
      <c r="BL482">
        <v>1</v>
      </c>
    </row>
    <row r="483" ht="14.25" spans="1:64">
      <c r="A483" s="17" t="s">
        <v>2070</v>
      </c>
      <c r="B483" t="s">
        <v>214</v>
      </c>
      <c r="C483">
        <v>1</v>
      </c>
      <c r="D483" s="18" t="s">
        <v>2071</v>
      </c>
      <c r="E483" s="15">
        <v>1143</v>
      </c>
      <c r="F483" t="str">
        <f t="shared" si="230"/>
        <v>enemy_1143_merrpg</v>
      </c>
      <c r="G483">
        <v>1</v>
      </c>
      <c r="H483" t="s">
        <v>2072</v>
      </c>
      <c r="L483">
        <v>3200</v>
      </c>
      <c r="N483" s="17">
        <v>500</v>
      </c>
      <c r="P483">
        <v>50</v>
      </c>
      <c r="R483" s="17">
        <v>40</v>
      </c>
      <c r="Y483">
        <v>0.05</v>
      </c>
      <c r="Z483" s="17">
        <v>2.6</v>
      </c>
      <c r="AB483" s="17">
        <v>0.9</v>
      </c>
      <c r="AE483" s="17">
        <v>0</v>
      </c>
      <c r="AF483" s="1" t="s">
        <v>217</v>
      </c>
      <c r="AG483" s="1" t="s">
        <v>238</v>
      </c>
      <c r="AI483">
        <v>1</v>
      </c>
      <c r="AR483">
        <v>1</v>
      </c>
      <c r="AS483">
        <v>0.25</v>
      </c>
      <c r="AX483" t="str">
        <f t="shared" si="231"/>
        <v>enemy_1143_merrpg</v>
      </c>
      <c r="BE483" t="s">
        <v>2073</v>
      </c>
      <c r="BG483" t="s">
        <v>218</v>
      </c>
      <c r="BH483" t="s">
        <v>1833</v>
      </c>
      <c r="BI483" t="s">
        <v>220</v>
      </c>
      <c r="BJ483" s="19"/>
      <c r="BK483" s="19"/>
      <c r="BL483">
        <v>1</v>
      </c>
    </row>
    <row r="484" ht="14.25" spans="1:64">
      <c r="A484" s="17" t="s">
        <v>2074</v>
      </c>
      <c r="B484" t="s">
        <v>214</v>
      </c>
      <c r="C484">
        <v>1</v>
      </c>
      <c r="D484" s="18" t="s">
        <v>2075</v>
      </c>
      <c r="E484" s="15">
        <v>1143</v>
      </c>
      <c r="F484" t="str">
        <f t="shared" si="230"/>
        <v>enemy_1143_merrpg_2</v>
      </c>
      <c r="G484">
        <v>1</v>
      </c>
      <c r="H484" t="s">
        <v>2076</v>
      </c>
      <c r="L484">
        <v>4800</v>
      </c>
      <c r="N484" s="17">
        <v>750</v>
      </c>
      <c r="P484">
        <v>50</v>
      </c>
      <c r="R484" s="17">
        <v>40</v>
      </c>
      <c r="Y484">
        <v>0.05</v>
      </c>
      <c r="Z484" s="17">
        <v>2.6</v>
      </c>
      <c r="AB484" s="17">
        <v>0.9</v>
      </c>
      <c r="AE484" s="17">
        <v>0</v>
      </c>
      <c r="AF484" s="1" t="s">
        <v>217</v>
      </c>
      <c r="AG484" s="1" t="s">
        <v>238</v>
      </c>
      <c r="AI484">
        <v>1</v>
      </c>
      <c r="AR484">
        <v>1</v>
      </c>
      <c r="AS484">
        <v>0.25</v>
      </c>
      <c r="AX484" t="str">
        <f t="shared" si="231"/>
        <v>enemy_1143_merrpg_2</v>
      </c>
      <c r="BE484" t="s">
        <v>2077</v>
      </c>
      <c r="BG484" t="s">
        <v>218</v>
      </c>
      <c r="BH484" t="s">
        <v>1833</v>
      </c>
      <c r="BI484" t="s">
        <v>220</v>
      </c>
      <c r="BJ484" s="19"/>
      <c r="BK484" s="19"/>
      <c r="BL484">
        <v>1</v>
      </c>
    </row>
    <row r="485" ht="14.25" spans="1:64">
      <c r="A485" s="17" t="s">
        <v>2078</v>
      </c>
      <c r="B485" t="s">
        <v>214</v>
      </c>
      <c r="C485">
        <v>1</v>
      </c>
      <c r="D485" s="18" t="s">
        <v>2079</v>
      </c>
      <c r="E485" s="15">
        <v>1144</v>
      </c>
      <c r="F485" t="str">
        <f t="shared" si="230"/>
        <v>enemy_1144_merlgd</v>
      </c>
      <c r="G485">
        <v>1</v>
      </c>
      <c r="H485" t="s">
        <v>2080</v>
      </c>
      <c r="L485">
        <v>10000</v>
      </c>
      <c r="N485" s="17">
        <v>1100</v>
      </c>
      <c r="P485">
        <v>500</v>
      </c>
      <c r="R485" s="17">
        <v>60</v>
      </c>
      <c r="Y485">
        <v>0.05</v>
      </c>
      <c r="Z485" s="17">
        <v>3</v>
      </c>
      <c r="AB485" s="17">
        <v>1.2</v>
      </c>
      <c r="AE485" s="17">
        <v>0</v>
      </c>
      <c r="AF485" s="1" t="s">
        <v>217</v>
      </c>
      <c r="AG485" s="1" t="s">
        <v>238</v>
      </c>
      <c r="AI485">
        <v>1</v>
      </c>
      <c r="AR485">
        <v>1</v>
      </c>
      <c r="AS485">
        <v>0.25</v>
      </c>
      <c r="AX485" t="str">
        <f t="shared" si="231"/>
        <v>enemy_1144_merlgd</v>
      </c>
      <c r="BE485" t="s">
        <v>2081</v>
      </c>
      <c r="BG485" t="s">
        <v>218</v>
      </c>
      <c r="BH485" t="s">
        <v>249</v>
      </c>
      <c r="BI485" t="s">
        <v>220</v>
      </c>
      <c r="BJ485" s="19"/>
      <c r="BK485" s="19"/>
      <c r="BL485">
        <v>1</v>
      </c>
    </row>
    <row r="486" ht="14.25" spans="1:64">
      <c r="A486" s="17" t="s">
        <v>2082</v>
      </c>
      <c r="B486" t="s">
        <v>214</v>
      </c>
      <c r="C486">
        <v>1</v>
      </c>
      <c r="D486" s="18" t="s">
        <v>2083</v>
      </c>
      <c r="E486" s="15">
        <v>1144</v>
      </c>
      <c r="F486" t="str">
        <f t="shared" si="230"/>
        <v>enemy_1144_merlgd_2</v>
      </c>
      <c r="G486">
        <v>1</v>
      </c>
      <c r="H486" t="s">
        <v>2084</v>
      </c>
      <c r="L486">
        <v>12000</v>
      </c>
      <c r="N486" s="17">
        <v>1400</v>
      </c>
      <c r="P486">
        <v>500</v>
      </c>
      <c r="R486" s="17">
        <v>60</v>
      </c>
      <c r="Y486">
        <v>0.05</v>
      </c>
      <c r="Z486" s="17">
        <v>3</v>
      </c>
      <c r="AB486" s="17">
        <v>1.2</v>
      </c>
      <c r="AE486" s="17">
        <v>0</v>
      </c>
      <c r="AF486" s="1" t="s">
        <v>217</v>
      </c>
      <c r="AG486" s="1" t="s">
        <v>238</v>
      </c>
      <c r="AI486">
        <v>1</v>
      </c>
      <c r="AR486">
        <v>1</v>
      </c>
      <c r="AS486">
        <v>0.25</v>
      </c>
      <c r="AX486" t="str">
        <f t="shared" si="231"/>
        <v>enemy_1144_merlgd_2</v>
      </c>
      <c r="BE486" t="s">
        <v>2085</v>
      </c>
      <c r="BG486" t="s">
        <v>218</v>
      </c>
      <c r="BH486" t="s">
        <v>249</v>
      </c>
      <c r="BI486" t="s">
        <v>220</v>
      </c>
      <c r="BJ486" s="19"/>
      <c r="BK486" s="19"/>
      <c r="BL486">
        <v>1</v>
      </c>
    </row>
    <row r="487" ht="14.25" spans="1:64">
      <c r="A487" s="17" t="s">
        <v>2086</v>
      </c>
      <c r="B487" t="s">
        <v>214</v>
      </c>
      <c r="C487">
        <v>1</v>
      </c>
      <c r="D487" s="18" t="s">
        <v>2087</v>
      </c>
      <c r="E487" s="15">
        <v>1145</v>
      </c>
      <c r="F487" t="str">
        <f t="shared" si="230"/>
        <v>enemy_1145_atkspd</v>
      </c>
      <c r="G487">
        <v>1</v>
      </c>
      <c r="H487" t="s">
        <v>2088</v>
      </c>
      <c r="L487">
        <v>5000</v>
      </c>
      <c r="N487" s="17">
        <v>250</v>
      </c>
      <c r="P487">
        <v>80</v>
      </c>
      <c r="R487" s="17">
        <v>50</v>
      </c>
      <c r="Y487">
        <v>0.05</v>
      </c>
      <c r="Z487" s="17">
        <v>3.8</v>
      </c>
      <c r="AB487" s="17">
        <v>1</v>
      </c>
      <c r="AE487" s="17">
        <v>-1</v>
      </c>
      <c r="AF487" s="1" t="s">
        <v>217</v>
      </c>
      <c r="AG487" s="1" t="s">
        <v>238</v>
      </c>
      <c r="AI487">
        <v>1</v>
      </c>
      <c r="AR487">
        <v>1</v>
      </c>
      <c r="AS487">
        <v>0.25</v>
      </c>
      <c r="AX487" t="str">
        <f t="shared" si="231"/>
        <v>enemy_1145_atkspd</v>
      </c>
      <c r="BE487" t="s">
        <v>2089</v>
      </c>
      <c r="BG487" t="s">
        <v>218</v>
      </c>
      <c r="BH487" t="s">
        <v>249</v>
      </c>
      <c r="BI487" t="s">
        <v>220</v>
      </c>
      <c r="BJ487" s="19"/>
      <c r="BK487" s="19"/>
      <c r="BL487">
        <v>1</v>
      </c>
    </row>
    <row r="488" ht="14.25" spans="1:64">
      <c r="A488" s="17" t="s">
        <v>2090</v>
      </c>
      <c r="B488" t="s">
        <v>214</v>
      </c>
      <c r="C488">
        <v>1</v>
      </c>
      <c r="D488" s="18" t="s">
        <v>2091</v>
      </c>
      <c r="E488" s="15">
        <v>1145</v>
      </c>
      <c r="F488" t="str">
        <f t="shared" si="230"/>
        <v>enemy_1145_atkspd_2</v>
      </c>
      <c r="G488">
        <v>1</v>
      </c>
      <c r="H488" t="s">
        <v>2092</v>
      </c>
      <c r="L488">
        <v>8000</v>
      </c>
      <c r="N488" s="17">
        <v>350</v>
      </c>
      <c r="P488">
        <v>80</v>
      </c>
      <c r="R488" s="17">
        <v>50</v>
      </c>
      <c r="Y488">
        <v>0.05</v>
      </c>
      <c r="Z488" s="17">
        <v>3.8</v>
      </c>
      <c r="AB488" s="17">
        <v>1</v>
      </c>
      <c r="AE488" s="17">
        <v>-1</v>
      </c>
      <c r="AF488" s="1" t="s">
        <v>217</v>
      </c>
      <c r="AG488" s="1" t="s">
        <v>238</v>
      </c>
      <c r="AI488">
        <v>1</v>
      </c>
      <c r="AR488">
        <v>1</v>
      </c>
      <c r="AS488">
        <v>0.25</v>
      </c>
      <c r="AX488" t="str">
        <f t="shared" si="231"/>
        <v>enemy_1145_atkspd_2</v>
      </c>
      <c r="BE488" t="s">
        <v>2093</v>
      </c>
      <c r="BG488" t="s">
        <v>218</v>
      </c>
      <c r="BH488" t="s">
        <v>249</v>
      </c>
      <c r="BI488" t="s">
        <v>220</v>
      </c>
      <c r="BJ488" s="19"/>
      <c r="BK488" s="19"/>
      <c r="BL488">
        <v>1</v>
      </c>
    </row>
    <row r="489" ht="14.25" spans="1:64">
      <c r="A489" s="17" t="s">
        <v>2094</v>
      </c>
      <c r="B489" t="s">
        <v>214</v>
      </c>
      <c r="C489">
        <v>1</v>
      </c>
      <c r="D489" s="18" t="s">
        <v>2095</v>
      </c>
      <c r="E489" s="15">
        <v>1146</v>
      </c>
      <c r="F489" t="str">
        <f t="shared" si="230"/>
        <v>enemy_1146_defspd</v>
      </c>
      <c r="G489">
        <v>1</v>
      </c>
      <c r="H489" t="s">
        <v>2096</v>
      </c>
      <c r="L489">
        <v>5000</v>
      </c>
      <c r="N489" s="17">
        <v>0</v>
      </c>
      <c r="P489">
        <v>80</v>
      </c>
      <c r="R489" s="17">
        <v>50</v>
      </c>
      <c r="Y489">
        <v>0.05</v>
      </c>
      <c r="Z489" s="17">
        <v>1</v>
      </c>
      <c r="AB489" s="17">
        <v>1</v>
      </c>
      <c r="AE489" s="17">
        <v>-1</v>
      </c>
      <c r="AF489" s="1" t="s">
        <v>217</v>
      </c>
      <c r="AG489" s="1" t="s">
        <v>238</v>
      </c>
      <c r="AI489">
        <v>1</v>
      </c>
      <c r="AR489">
        <v>1</v>
      </c>
      <c r="AS489">
        <v>0.25</v>
      </c>
      <c r="AX489" t="str">
        <f t="shared" si="231"/>
        <v>enemy_1146_defspd</v>
      </c>
      <c r="BE489" t="s">
        <v>2097</v>
      </c>
      <c r="BG489" t="s">
        <v>218</v>
      </c>
      <c r="BH489" t="s">
        <v>249</v>
      </c>
      <c r="BI489" t="s">
        <v>220</v>
      </c>
      <c r="BJ489" s="19"/>
      <c r="BK489" s="19"/>
      <c r="BL489">
        <v>1</v>
      </c>
    </row>
    <row r="490" ht="14.25" spans="1:64">
      <c r="A490" s="17" t="s">
        <v>2098</v>
      </c>
      <c r="B490" t="s">
        <v>214</v>
      </c>
      <c r="C490">
        <v>1</v>
      </c>
      <c r="D490" s="18" t="s">
        <v>2099</v>
      </c>
      <c r="E490" s="15">
        <v>1146</v>
      </c>
      <c r="F490" t="str">
        <f t="shared" si="230"/>
        <v>enemy_1146_defspd_2</v>
      </c>
      <c r="G490">
        <v>1</v>
      </c>
      <c r="H490" t="s">
        <v>2100</v>
      </c>
      <c r="L490">
        <v>8000</v>
      </c>
      <c r="N490" s="17">
        <v>0</v>
      </c>
      <c r="P490">
        <v>80</v>
      </c>
      <c r="R490" s="17">
        <v>50</v>
      </c>
      <c r="Y490">
        <v>0.05</v>
      </c>
      <c r="Z490" s="17">
        <v>1</v>
      </c>
      <c r="AB490" s="17">
        <v>1</v>
      </c>
      <c r="AE490" s="17">
        <v>-1</v>
      </c>
      <c r="AF490" s="1" t="s">
        <v>217</v>
      </c>
      <c r="AG490" s="1" t="s">
        <v>238</v>
      </c>
      <c r="AI490">
        <v>1</v>
      </c>
      <c r="AR490">
        <v>1</v>
      </c>
      <c r="AS490">
        <v>0.25</v>
      </c>
      <c r="AX490" t="str">
        <f t="shared" si="231"/>
        <v>enemy_1146_defspd_2</v>
      </c>
      <c r="BE490" t="s">
        <v>2101</v>
      </c>
      <c r="BG490" t="s">
        <v>218</v>
      </c>
      <c r="BH490" t="s">
        <v>249</v>
      </c>
      <c r="BI490" t="s">
        <v>220</v>
      </c>
      <c r="BJ490" s="19"/>
      <c r="BK490" s="19"/>
      <c r="BL490">
        <v>1</v>
      </c>
    </row>
    <row r="491" ht="14.25" spans="1:64">
      <c r="A491" s="17" t="s">
        <v>2102</v>
      </c>
      <c r="B491" t="s">
        <v>214</v>
      </c>
      <c r="C491">
        <v>1</v>
      </c>
      <c r="D491" s="18" t="s">
        <v>2103</v>
      </c>
      <c r="E491" s="15">
        <v>1520</v>
      </c>
      <c r="F491" t="str">
        <f t="shared" si="230"/>
        <v>enemy_1520_empgrd</v>
      </c>
      <c r="G491">
        <v>1</v>
      </c>
      <c r="H491" t="s">
        <v>2104</v>
      </c>
      <c r="L491">
        <v>28000</v>
      </c>
      <c r="N491" s="17">
        <v>600</v>
      </c>
      <c r="P491">
        <v>400</v>
      </c>
      <c r="R491" s="17">
        <v>40</v>
      </c>
      <c r="Y491">
        <v>0.05</v>
      </c>
      <c r="Z491" s="17">
        <v>4</v>
      </c>
      <c r="AB491" s="17">
        <v>0.6</v>
      </c>
      <c r="AE491" s="17">
        <v>0</v>
      </c>
      <c r="AF491" s="1" t="s">
        <v>217</v>
      </c>
      <c r="AG491" s="1" t="s">
        <v>238</v>
      </c>
      <c r="AI491">
        <v>1</v>
      </c>
      <c r="AR491">
        <v>1</v>
      </c>
      <c r="AS491">
        <v>0.25</v>
      </c>
      <c r="AX491" t="str">
        <f t="shared" si="231"/>
        <v>enemy_1520_empgrd</v>
      </c>
      <c r="BE491" t="s">
        <v>2105</v>
      </c>
      <c r="BG491" t="s">
        <v>218</v>
      </c>
      <c r="BH491" t="s">
        <v>249</v>
      </c>
      <c r="BI491" t="s">
        <v>220</v>
      </c>
      <c r="BJ491" s="19"/>
      <c r="BK491" s="19"/>
      <c r="BL491">
        <v>1</v>
      </c>
    </row>
    <row r="492" ht="14.25" spans="1:64">
      <c r="A492" s="17" t="s">
        <v>2106</v>
      </c>
      <c r="B492" t="s">
        <v>214</v>
      </c>
      <c r="C492">
        <v>1</v>
      </c>
      <c r="D492" s="18" t="s">
        <v>2107</v>
      </c>
      <c r="E492" s="15">
        <v>1147</v>
      </c>
      <c r="F492" t="str">
        <f t="shared" si="230"/>
        <v>enemy_1147_dshond</v>
      </c>
      <c r="G492">
        <v>1</v>
      </c>
      <c r="H492" t="s">
        <v>2108</v>
      </c>
      <c r="L492">
        <v>3000</v>
      </c>
      <c r="N492" s="17">
        <v>280</v>
      </c>
      <c r="P492">
        <v>0</v>
      </c>
      <c r="R492" s="17">
        <v>20</v>
      </c>
      <c r="Y492">
        <v>0.05</v>
      </c>
      <c r="Z492" s="17">
        <v>1.3</v>
      </c>
      <c r="AB492" s="17">
        <v>1.9</v>
      </c>
      <c r="AE492" s="17">
        <v>0</v>
      </c>
      <c r="AF492" s="1" t="s">
        <v>217</v>
      </c>
      <c r="AG492" s="1" t="s">
        <v>238</v>
      </c>
      <c r="AI492">
        <v>1</v>
      </c>
      <c r="AR492">
        <v>1</v>
      </c>
      <c r="AS492">
        <v>0.25</v>
      </c>
      <c r="AX492" t="str">
        <f t="shared" si="231"/>
        <v>enemy_1147_dshond</v>
      </c>
      <c r="BE492" t="s">
        <v>2109</v>
      </c>
      <c r="BG492" t="s">
        <v>218</v>
      </c>
      <c r="BH492" t="s">
        <v>249</v>
      </c>
      <c r="BI492" t="s">
        <v>220</v>
      </c>
      <c r="BJ492" s="19"/>
      <c r="BK492" s="19"/>
      <c r="BL492">
        <v>1</v>
      </c>
    </row>
    <row r="493" ht="14.25" spans="1:64">
      <c r="A493" s="17" t="s">
        <v>2110</v>
      </c>
      <c r="B493" t="s">
        <v>214</v>
      </c>
      <c r="C493">
        <v>1</v>
      </c>
      <c r="D493" s="18" t="s">
        <v>2111</v>
      </c>
      <c r="E493" s="15">
        <v>1147</v>
      </c>
      <c r="F493" t="str">
        <f t="shared" si="230"/>
        <v>enemy_1147_dshond_2</v>
      </c>
      <c r="G493">
        <v>1</v>
      </c>
      <c r="H493" t="s">
        <v>2112</v>
      </c>
      <c r="L493">
        <v>4000</v>
      </c>
      <c r="N493" s="17">
        <v>340</v>
      </c>
      <c r="P493">
        <v>0</v>
      </c>
      <c r="R493" s="17">
        <v>20</v>
      </c>
      <c r="Y493">
        <v>0.05</v>
      </c>
      <c r="Z493" s="17">
        <v>1.3</v>
      </c>
      <c r="AB493" s="17">
        <v>1.9</v>
      </c>
      <c r="AE493" s="17">
        <v>0</v>
      </c>
      <c r="AF493" s="1" t="s">
        <v>217</v>
      </c>
      <c r="AG493" s="1" t="s">
        <v>238</v>
      </c>
      <c r="AI493">
        <v>1</v>
      </c>
      <c r="AR493">
        <v>1</v>
      </c>
      <c r="AS493">
        <v>0.25</v>
      </c>
      <c r="AX493" t="str">
        <f t="shared" si="231"/>
        <v>enemy_1147_dshond_2</v>
      </c>
      <c r="BE493" t="s">
        <v>2113</v>
      </c>
      <c r="BG493" t="s">
        <v>218</v>
      </c>
      <c r="BH493" t="s">
        <v>249</v>
      </c>
      <c r="BI493" t="s">
        <v>220</v>
      </c>
      <c r="BJ493" s="19"/>
      <c r="BK493" s="19"/>
      <c r="BL493">
        <v>1</v>
      </c>
    </row>
    <row r="494" ht="14.25" spans="1:64">
      <c r="A494" s="17" t="s">
        <v>2114</v>
      </c>
      <c r="B494" t="s">
        <v>214</v>
      </c>
      <c r="C494">
        <v>1</v>
      </c>
      <c r="D494" s="18" t="s">
        <v>2115</v>
      </c>
      <c r="E494" s="15">
        <v>1148</v>
      </c>
      <c r="F494" t="str">
        <f t="shared" si="230"/>
        <v>enemy_1148_dssbr</v>
      </c>
      <c r="G494">
        <v>1</v>
      </c>
      <c r="H494" t="s">
        <v>2116</v>
      </c>
      <c r="L494">
        <v>2800</v>
      </c>
      <c r="N494" s="17">
        <v>280</v>
      </c>
      <c r="P494">
        <v>130</v>
      </c>
      <c r="R494" s="17">
        <v>10</v>
      </c>
      <c r="Y494">
        <v>0.05</v>
      </c>
      <c r="Z494" s="17">
        <v>2</v>
      </c>
      <c r="AB494" s="17">
        <v>1.1</v>
      </c>
      <c r="AE494" s="17">
        <v>0</v>
      </c>
      <c r="AF494" s="1" t="s">
        <v>217</v>
      </c>
      <c r="AG494" s="1" t="s">
        <v>238</v>
      </c>
      <c r="AI494">
        <v>1</v>
      </c>
      <c r="AR494">
        <v>1</v>
      </c>
      <c r="AS494">
        <v>0.25</v>
      </c>
      <c r="AX494" t="str">
        <f t="shared" si="231"/>
        <v>enemy_1148_dssbr</v>
      </c>
      <c r="BE494" t="s">
        <v>2117</v>
      </c>
      <c r="BG494" t="s">
        <v>218</v>
      </c>
      <c r="BH494" t="s">
        <v>249</v>
      </c>
      <c r="BI494" t="s">
        <v>220</v>
      </c>
      <c r="BJ494" s="19"/>
      <c r="BK494" s="19"/>
      <c r="BL494">
        <v>1</v>
      </c>
    </row>
    <row r="495" ht="14.25" spans="1:64">
      <c r="A495" s="17" t="s">
        <v>2118</v>
      </c>
      <c r="B495" t="s">
        <v>214</v>
      </c>
      <c r="C495">
        <v>1</v>
      </c>
      <c r="D495" s="18" t="s">
        <v>2119</v>
      </c>
      <c r="E495" s="15">
        <v>1148</v>
      </c>
      <c r="F495" t="str">
        <f t="shared" si="230"/>
        <v>enemy_1148_dssbr_2</v>
      </c>
      <c r="G495">
        <v>1</v>
      </c>
      <c r="H495" t="s">
        <v>2120</v>
      </c>
      <c r="L495">
        <v>3600</v>
      </c>
      <c r="N495" s="17">
        <v>360</v>
      </c>
      <c r="P495">
        <v>150</v>
      </c>
      <c r="R495" s="17">
        <v>10</v>
      </c>
      <c r="Y495">
        <v>0.05</v>
      </c>
      <c r="Z495" s="17">
        <v>2</v>
      </c>
      <c r="AB495" s="17">
        <v>1.1</v>
      </c>
      <c r="AE495" s="17">
        <v>0</v>
      </c>
      <c r="AF495" s="1" t="s">
        <v>217</v>
      </c>
      <c r="AG495" s="1" t="s">
        <v>238</v>
      </c>
      <c r="AI495">
        <v>1</v>
      </c>
      <c r="AR495">
        <v>1</v>
      </c>
      <c r="AS495">
        <v>0.25</v>
      </c>
      <c r="AX495" t="str">
        <f t="shared" si="231"/>
        <v>enemy_1148_dssbr_2</v>
      </c>
      <c r="BE495" t="s">
        <v>2121</v>
      </c>
      <c r="BG495" t="s">
        <v>218</v>
      </c>
      <c r="BH495" t="s">
        <v>249</v>
      </c>
      <c r="BI495" t="s">
        <v>220</v>
      </c>
      <c r="BJ495" s="19"/>
      <c r="BK495" s="19"/>
      <c r="BL495">
        <v>1</v>
      </c>
    </row>
    <row r="496" ht="14.25" spans="1:64">
      <c r="A496" s="17" t="s">
        <v>2122</v>
      </c>
      <c r="B496" t="s">
        <v>214</v>
      </c>
      <c r="C496">
        <v>1</v>
      </c>
      <c r="D496" s="18" t="s">
        <v>2123</v>
      </c>
      <c r="E496" s="15">
        <v>1149</v>
      </c>
      <c r="F496" t="str">
        <f t="shared" si="230"/>
        <v>enemy_1149_dsbow</v>
      </c>
      <c r="G496">
        <v>1</v>
      </c>
      <c r="H496" t="s">
        <v>2124</v>
      </c>
      <c r="L496">
        <v>4400</v>
      </c>
      <c r="N496" s="17">
        <v>280</v>
      </c>
      <c r="P496">
        <v>160</v>
      </c>
      <c r="R496" s="17">
        <v>20</v>
      </c>
      <c r="Y496">
        <v>0.05</v>
      </c>
      <c r="Z496" s="17">
        <v>3</v>
      </c>
      <c r="AB496" s="17">
        <v>0.75</v>
      </c>
      <c r="AE496" s="17">
        <v>0</v>
      </c>
      <c r="AF496" s="1" t="s">
        <v>217</v>
      </c>
      <c r="AG496" s="1" t="s">
        <v>238</v>
      </c>
      <c r="AI496">
        <v>1</v>
      </c>
      <c r="AR496">
        <v>1</v>
      </c>
      <c r="AS496">
        <v>0.25</v>
      </c>
      <c r="AX496" t="str">
        <f t="shared" si="231"/>
        <v>enemy_1149_dsbow</v>
      </c>
      <c r="BE496" t="s">
        <v>2125</v>
      </c>
      <c r="BG496" t="s">
        <v>218</v>
      </c>
      <c r="BH496" t="s">
        <v>249</v>
      </c>
      <c r="BI496" t="s">
        <v>220</v>
      </c>
      <c r="BJ496" s="19"/>
      <c r="BK496" s="19"/>
      <c r="BL496">
        <v>1</v>
      </c>
    </row>
    <row r="497" ht="14.25" spans="1:64">
      <c r="A497" s="17" t="s">
        <v>2126</v>
      </c>
      <c r="B497" t="s">
        <v>214</v>
      </c>
      <c r="C497">
        <v>1</v>
      </c>
      <c r="D497" s="18" t="s">
        <v>2127</v>
      </c>
      <c r="E497" s="15">
        <v>1149</v>
      </c>
      <c r="F497" t="str">
        <f t="shared" si="230"/>
        <v>enemy_1149_dsbow_2</v>
      </c>
      <c r="G497">
        <v>1</v>
      </c>
      <c r="H497" t="s">
        <v>2128</v>
      </c>
      <c r="L497">
        <v>5000</v>
      </c>
      <c r="N497" s="17">
        <v>320</v>
      </c>
      <c r="P497">
        <v>200</v>
      </c>
      <c r="R497" s="17">
        <v>20</v>
      </c>
      <c r="Y497">
        <v>0.05</v>
      </c>
      <c r="Z497" s="17">
        <v>3</v>
      </c>
      <c r="AB497" s="17">
        <v>0.75</v>
      </c>
      <c r="AE497" s="17">
        <v>0</v>
      </c>
      <c r="AF497" s="1" t="s">
        <v>217</v>
      </c>
      <c r="AG497" s="1" t="s">
        <v>238</v>
      </c>
      <c r="AI497">
        <v>1</v>
      </c>
      <c r="AR497">
        <v>1</v>
      </c>
      <c r="AS497">
        <v>0.25</v>
      </c>
      <c r="AX497" t="str">
        <f t="shared" si="231"/>
        <v>enemy_1149_dsbow_2</v>
      </c>
      <c r="BE497" t="s">
        <v>2129</v>
      </c>
      <c r="BG497" t="s">
        <v>218</v>
      </c>
      <c r="BH497" t="s">
        <v>249</v>
      </c>
      <c r="BI497" t="s">
        <v>220</v>
      </c>
      <c r="BJ497" s="19"/>
      <c r="BK497" s="19"/>
      <c r="BL497">
        <v>1</v>
      </c>
    </row>
    <row r="498" ht="14.25" spans="1:64">
      <c r="A498" s="17" t="s">
        <v>2130</v>
      </c>
      <c r="B498" t="s">
        <v>214</v>
      </c>
      <c r="C498">
        <v>1</v>
      </c>
      <c r="D498" s="18" t="s">
        <v>2131</v>
      </c>
      <c r="E498" s="15">
        <v>1150</v>
      </c>
      <c r="F498" t="str">
        <f t="shared" si="230"/>
        <v>enemy_1150_dsjely</v>
      </c>
      <c r="G498">
        <v>1</v>
      </c>
      <c r="H498" t="s">
        <v>2132</v>
      </c>
      <c r="L498">
        <v>3000</v>
      </c>
      <c r="N498" s="17">
        <v>220</v>
      </c>
      <c r="P498">
        <v>200</v>
      </c>
      <c r="R498" s="17">
        <v>20</v>
      </c>
      <c r="Y498">
        <v>0.05</v>
      </c>
      <c r="Z498" s="17">
        <v>3</v>
      </c>
      <c r="AB498" s="17">
        <v>0.75</v>
      </c>
      <c r="AE498" s="17">
        <v>0</v>
      </c>
      <c r="AF498" s="1" t="s">
        <v>217</v>
      </c>
      <c r="AG498" s="1" t="s">
        <v>238</v>
      </c>
      <c r="AI498">
        <v>1</v>
      </c>
      <c r="AR498">
        <v>1</v>
      </c>
      <c r="AS498">
        <v>0.25</v>
      </c>
      <c r="AX498" t="str">
        <f t="shared" si="231"/>
        <v>enemy_1150_dsjely</v>
      </c>
      <c r="BE498" t="s">
        <v>2133</v>
      </c>
      <c r="BG498" t="s">
        <v>218</v>
      </c>
      <c r="BH498" t="s">
        <v>249</v>
      </c>
      <c r="BI498" t="s">
        <v>220</v>
      </c>
      <c r="BJ498" s="19"/>
      <c r="BK498" s="19"/>
      <c r="BL498">
        <v>1</v>
      </c>
    </row>
    <row r="499" ht="14.25" spans="1:64">
      <c r="A499" s="17" t="s">
        <v>2134</v>
      </c>
      <c r="B499" t="s">
        <v>214</v>
      </c>
      <c r="C499">
        <v>1</v>
      </c>
      <c r="D499" s="18" t="s">
        <v>2135</v>
      </c>
      <c r="E499" s="15">
        <v>1150</v>
      </c>
      <c r="F499" t="str">
        <f t="shared" ref="F499:F562" si="232">"enemy_"&amp;E499&amp;"_"&amp;D499</f>
        <v>enemy_1150_dsjely_2</v>
      </c>
      <c r="G499">
        <v>1</v>
      </c>
      <c r="H499" t="s">
        <v>2136</v>
      </c>
      <c r="L499">
        <v>4000</v>
      </c>
      <c r="N499" s="17">
        <v>250</v>
      </c>
      <c r="P499">
        <v>250</v>
      </c>
      <c r="R499" s="17">
        <v>20</v>
      </c>
      <c r="Y499">
        <v>0.05</v>
      </c>
      <c r="Z499" s="17">
        <v>3</v>
      </c>
      <c r="AB499" s="17">
        <v>0.75</v>
      </c>
      <c r="AE499" s="17">
        <v>0</v>
      </c>
      <c r="AF499" s="1" t="s">
        <v>217</v>
      </c>
      <c r="AG499" s="1" t="s">
        <v>238</v>
      </c>
      <c r="AI499">
        <v>1</v>
      </c>
      <c r="AR499">
        <v>1</v>
      </c>
      <c r="AS499">
        <v>0.25</v>
      </c>
      <c r="AX499" t="str">
        <f t="shared" ref="AX499:AX562" si="233">"enemy_"&amp;E499&amp;"_"&amp;D499</f>
        <v>enemy_1150_dsjely_2</v>
      </c>
      <c r="BE499" t="s">
        <v>2137</v>
      </c>
      <c r="BG499" t="s">
        <v>218</v>
      </c>
      <c r="BH499" t="s">
        <v>249</v>
      </c>
      <c r="BI499" t="s">
        <v>220</v>
      </c>
      <c r="BJ499" s="19"/>
      <c r="BK499" s="19"/>
      <c r="BL499">
        <v>1</v>
      </c>
    </row>
    <row r="500" ht="14.25" spans="1:64">
      <c r="A500" s="17" t="s">
        <v>2138</v>
      </c>
      <c r="B500" t="s">
        <v>214</v>
      </c>
      <c r="C500">
        <v>1</v>
      </c>
      <c r="D500" s="18" t="s">
        <v>2139</v>
      </c>
      <c r="E500" s="15">
        <v>1151</v>
      </c>
      <c r="F500" t="str">
        <f t="shared" si="232"/>
        <v>enemy_1151_dslntc</v>
      </c>
      <c r="G500">
        <v>1</v>
      </c>
      <c r="H500" t="s">
        <v>2140</v>
      </c>
      <c r="L500">
        <v>20000</v>
      </c>
      <c r="N500" s="17">
        <v>400</v>
      </c>
      <c r="P500">
        <v>800</v>
      </c>
      <c r="R500" s="17">
        <v>75</v>
      </c>
      <c r="Y500">
        <v>0.05</v>
      </c>
      <c r="Z500" s="17">
        <v>3</v>
      </c>
      <c r="AB500" s="17">
        <v>0.3</v>
      </c>
      <c r="AE500" s="17">
        <v>0</v>
      </c>
      <c r="AF500" s="1" t="s">
        <v>217</v>
      </c>
      <c r="AG500" s="1" t="s">
        <v>238</v>
      </c>
      <c r="AI500">
        <v>1</v>
      </c>
      <c r="AR500">
        <v>1</v>
      </c>
      <c r="AS500">
        <v>0.25</v>
      </c>
      <c r="AX500" t="str">
        <f t="shared" si="233"/>
        <v>enemy_1151_dslntc</v>
      </c>
      <c r="BE500" t="s">
        <v>2141</v>
      </c>
      <c r="BG500" t="s">
        <v>218</v>
      </c>
      <c r="BH500" t="s">
        <v>249</v>
      </c>
      <c r="BI500" t="s">
        <v>220</v>
      </c>
      <c r="BJ500" s="19"/>
      <c r="BK500" s="19"/>
      <c r="BL500">
        <v>1</v>
      </c>
    </row>
    <row r="501" ht="14.25" spans="1:64">
      <c r="A501" s="17" t="s">
        <v>2142</v>
      </c>
      <c r="B501" t="s">
        <v>214</v>
      </c>
      <c r="C501">
        <v>1</v>
      </c>
      <c r="D501" s="18" t="s">
        <v>2143</v>
      </c>
      <c r="E501" s="15">
        <v>1151</v>
      </c>
      <c r="F501" t="str">
        <f t="shared" si="232"/>
        <v>enemy_1151_dslntc_2</v>
      </c>
      <c r="G501">
        <v>1</v>
      </c>
      <c r="H501" t="s">
        <v>2144</v>
      </c>
      <c r="L501">
        <v>25000</v>
      </c>
      <c r="N501" s="17">
        <v>500</v>
      </c>
      <c r="P501">
        <v>800</v>
      </c>
      <c r="R501" s="17">
        <v>75</v>
      </c>
      <c r="Y501">
        <v>0.05</v>
      </c>
      <c r="Z501" s="17">
        <v>2</v>
      </c>
      <c r="AB501" s="17">
        <v>0.3</v>
      </c>
      <c r="AE501" s="17">
        <v>0</v>
      </c>
      <c r="AF501" s="1" t="s">
        <v>217</v>
      </c>
      <c r="AG501" s="1" t="s">
        <v>238</v>
      </c>
      <c r="AI501">
        <v>1</v>
      </c>
      <c r="AR501">
        <v>1</v>
      </c>
      <c r="AS501">
        <v>0.25</v>
      </c>
      <c r="AX501" t="str">
        <f t="shared" si="233"/>
        <v>enemy_1151_dslntc_2</v>
      </c>
      <c r="BE501" t="s">
        <v>2141</v>
      </c>
      <c r="BG501" t="s">
        <v>218</v>
      </c>
      <c r="BH501" t="s">
        <v>249</v>
      </c>
      <c r="BI501" t="s">
        <v>220</v>
      </c>
      <c r="BJ501" s="19"/>
      <c r="BK501" s="19"/>
      <c r="BL501">
        <v>1</v>
      </c>
    </row>
    <row r="502" ht="14.25" spans="1:64">
      <c r="A502" s="17" t="s">
        <v>2145</v>
      </c>
      <c r="B502" t="s">
        <v>214</v>
      </c>
      <c r="C502">
        <v>1</v>
      </c>
      <c r="D502" s="18" t="s">
        <v>2146</v>
      </c>
      <c r="E502" s="15">
        <v>1152</v>
      </c>
      <c r="F502" t="str">
        <f t="shared" si="232"/>
        <v>enemy_1152_dsurch</v>
      </c>
      <c r="G502">
        <v>1</v>
      </c>
      <c r="H502" t="s">
        <v>2147</v>
      </c>
      <c r="L502">
        <v>25000</v>
      </c>
      <c r="N502" s="17">
        <v>300</v>
      </c>
      <c r="P502">
        <v>0</v>
      </c>
      <c r="R502" s="17">
        <v>0</v>
      </c>
      <c r="Y502">
        <v>0.05</v>
      </c>
      <c r="Z502" s="17">
        <v>3</v>
      </c>
      <c r="AB502" s="17">
        <v>0.4</v>
      </c>
      <c r="AE502" s="17">
        <v>0</v>
      </c>
      <c r="AF502" s="1" t="s">
        <v>217</v>
      </c>
      <c r="AG502" s="1" t="s">
        <v>238</v>
      </c>
      <c r="AI502">
        <v>1</v>
      </c>
      <c r="AR502">
        <v>1</v>
      </c>
      <c r="AS502">
        <v>0.25</v>
      </c>
      <c r="AX502" t="str">
        <f t="shared" si="233"/>
        <v>enemy_1152_dsurch</v>
      </c>
      <c r="BE502" t="s">
        <v>2148</v>
      </c>
      <c r="BG502" t="s">
        <v>218</v>
      </c>
      <c r="BH502" t="s">
        <v>249</v>
      </c>
      <c r="BI502" t="s">
        <v>220</v>
      </c>
      <c r="BJ502" s="19"/>
      <c r="BK502" s="19"/>
      <c r="BL502">
        <v>1</v>
      </c>
    </row>
    <row r="503" ht="14.25" spans="1:64">
      <c r="A503" s="17" t="s">
        <v>2149</v>
      </c>
      <c r="B503" t="s">
        <v>214</v>
      </c>
      <c r="C503">
        <v>1</v>
      </c>
      <c r="D503" s="18" t="s">
        <v>2150</v>
      </c>
      <c r="E503" s="15">
        <v>1152</v>
      </c>
      <c r="F503" t="str">
        <f t="shared" si="232"/>
        <v>enemy_1152_dsurch_2</v>
      </c>
      <c r="G503">
        <v>1</v>
      </c>
      <c r="H503" t="s">
        <v>2151</v>
      </c>
      <c r="L503">
        <v>35000</v>
      </c>
      <c r="N503" s="17">
        <v>400</v>
      </c>
      <c r="P503">
        <v>0</v>
      </c>
      <c r="R503" s="17">
        <v>0</v>
      </c>
      <c r="Y503">
        <v>0.05</v>
      </c>
      <c r="Z503" s="17">
        <v>3</v>
      </c>
      <c r="AB503" s="17">
        <v>0.4</v>
      </c>
      <c r="AE503" s="17">
        <v>0</v>
      </c>
      <c r="AF503" s="1" t="s">
        <v>217</v>
      </c>
      <c r="AG503" s="1" t="s">
        <v>238</v>
      </c>
      <c r="AI503">
        <v>1</v>
      </c>
      <c r="AR503">
        <v>1</v>
      </c>
      <c r="AS503">
        <v>0.25</v>
      </c>
      <c r="AX503" t="str">
        <f t="shared" si="233"/>
        <v>enemy_1152_dsurch_2</v>
      </c>
      <c r="BE503" t="s">
        <v>2152</v>
      </c>
      <c r="BG503" t="s">
        <v>218</v>
      </c>
      <c r="BH503" t="s">
        <v>249</v>
      </c>
      <c r="BI503" t="s">
        <v>220</v>
      </c>
      <c r="BJ503" s="19"/>
      <c r="BK503" s="19"/>
      <c r="BL503">
        <v>1</v>
      </c>
    </row>
    <row r="504" ht="14.25" spans="1:64">
      <c r="A504" s="17" t="s">
        <v>2153</v>
      </c>
      <c r="B504" t="s">
        <v>214</v>
      </c>
      <c r="C504">
        <v>1</v>
      </c>
      <c r="D504" s="18" t="s">
        <v>2154</v>
      </c>
      <c r="E504" s="15">
        <v>1153</v>
      </c>
      <c r="F504" t="str">
        <f t="shared" si="232"/>
        <v>enemy_1153_dsexcu</v>
      </c>
      <c r="G504">
        <v>1</v>
      </c>
      <c r="H504" t="s">
        <v>2155</v>
      </c>
      <c r="L504">
        <v>9000</v>
      </c>
      <c r="N504" s="17">
        <v>550</v>
      </c>
      <c r="P504">
        <v>240</v>
      </c>
      <c r="R504" s="17">
        <v>20</v>
      </c>
      <c r="Y504">
        <v>0.05</v>
      </c>
      <c r="Z504" s="17">
        <v>3.5</v>
      </c>
      <c r="AB504" s="17">
        <v>0.75</v>
      </c>
      <c r="AE504" s="17">
        <v>0</v>
      </c>
      <c r="AF504" s="1" t="s">
        <v>217</v>
      </c>
      <c r="AG504" s="1" t="s">
        <v>238</v>
      </c>
      <c r="AI504">
        <v>1</v>
      </c>
      <c r="AR504">
        <v>1</v>
      </c>
      <c r="AS504">
        <v>0.25</v>
      </c>
      <c r="AX504" t="str">
        <f t="shared" si="233"/>
        <v>enemy_1153_dsexcu</v>
      </c>
      <c r="BE504" t="s">
        <v>2156</v>
      </c>
      <c r="BG504" t="s">
        <v>218</v>
      </c>
      <c r="BH504" t="s">
        <v>249</v>
      </c>
      <c r="BI504" t="s">
        <v>220</v>
      </c>
      <c r="BJ504" s="19"/>
      <c r="BK504" s="19"/>
      <c r="BL504">
        <v>1</v>
      </c>
    </row>
    <row r="505" ht="14.25" spans="1:64">
      <c r="A505" s="17" t="s">
        <v>2157</v>
      </c>
      <c r="B505" t="s">
        <v>214</v>
      </c>
      <c r="C505">
        <v>1</v>
      </c>
      <c r="D505" s="18" t="s">
        <v>2158</v>
      </c>
      <c r="E505" s="15">
        <v>1153</v>
      </c>
      <c r="F505" t="str">
        <f t="shared" si="232"/>
        <v>enemy_1153_dsexcu_2</v>
      </c>
      <c r="G505">
        <v>1</v>
      </c>
      <c r="H505" t="s">
        <v>2159</v>
      </c>
      <c r="L505">
        <v>12500</v>
      </c>
      <c r="N505" s="17">
        <v>700</v>
      </c>
      <c r="P505">
        <v>240</v>
      </c>
      <c r="R505" s="17">
        <v>20</v>
      </c>
      <c r="Y505">
        <v>0.05</v>
      </c>
      <c r="Z505" s="17">
        <v>3.5</v>
      </c>
      <c r="AB505" s="17">
        <v>0.75</v>
      </c>
      <c r="AE505" s="17">
        <v>0</v>
      </c>
      <c r="AF505" s="1" t="s">
        <v>217</v>
      </c>
      <c r="AG505" s="1" t="s">
        <v>238</v>
      </c>
      <c r="AI505">
        <v>1</v>
      </c>
      <c r="AR505">
        <v>1</v>
      </c>
      <c r="AS505">
        <v>0.25</v>
      </c>
      <c r="AX505" t="str">
        <f t="shared" si="233"/>
        <v>enemy_1153_dsexcu_2</v>
      </c>
      <c r="BE505" t="s">
        <v>2160</v>
      </c>
      <c r="BG505" t="s">
        <v>218</v>
      </c>
      <c r="BH505" t="s">
        <v>249</v>
      </c>
      <c r="BI505" t="s">
        <v>220</v>
      </c>
      <c r="BJ505" s="19"/>
      <c r="BK505" s="19"/>
      <c r="BL505">
        <v>1</v>
      </c>
    </row>
    <row r="506" ht="14.25" spans="1:64">
      <c r="A506" s="17" t="s">
        <v>2161</v>
      </c>
      <c r="B506" t="s">
        <v>214</v>
      </c>
      <c r="C506">
        <v>1</v>
      </c>
      <c r="D506" s="18" t="s">
        <v>2162</v>
      </c>
      <c r="E506" s="15">
        <v>1154</v>
      </c>
      <c r="F506" t="str">
        <f t="shared" si="232"/>
        <v>enemy_1154_dsmant</v>
      </c>
      <c r="G506">
        <v>1</v>
      </c>
      <c r="H506" t="s">
        <v>2163</v>
      </c>
      <c r="L506">
        <v>21000</v>
      </c>
      <c r="N506" s="17">
        <v>600</v>
      </c>
      <c r="P506">
        <v>500</v>
      </c>
      <c r="R506" s="17">
        <v>20</v>
      </c>
      <c r="Y506">
        <v>0.05</v>
      </c>
      <c r="Z506" s="17">
        <v>3</v>
      </c>
      <c r="AB506" s="17">
        <v>0.8</v>
      </c>
      <c r="AE506" s="17">
        <v>0</v>
      </c>
      <c r="AF506" s="1" t="s">
        <v>217</v>
      </c>
      <c r="AG506" s="1" t="s">
        <v>238</v>
      </c>
      <c r="AI506">
        <v>1</v>
      </c>
      <c r="AR506">
        <v>1</v>
      </c>
      <c r="AS506">
        <v>0.25</v>
      </c>
      <c r="AX506" t="str">
        <f t="shared" si="233"/>
        <v>enemy_1154_dsmant</v>
      </c>
      <c r="BE506" t="s">
        <v>2164</v>
      </c>
      <c r="BG506" t="s">
        <v>218</v>
      </c>
      <c r="BH506" t="s">
        <v>249</v>
      </c>
      <c r="BI506" t="s">
        <v>220</v>
      </c>
      <c r="BJ506" s="19"/>
      <c r="BK506" s="19"/>
      <c r="BL506">
        <v>1</v>
      </c>
    </row>
    <row r="507" ht="14.25" spans="1:64">
      <c r="A507" s="17" t="s">
        <v>2165</v>
      </c>
      <c r="B507" t="s">
        <v>214</v>
      </c>
      <c r="C507">
        <v>1</v>
      </c>
      <c r="D507" s="18" t="s">
        <v>2166</v>
      </c>
      <c r="E507" s="15">
        <v>1155</v>
      </c>
      <c r="F507" t="str">
        <f t="shared" si="232"/>
        <v>enemy_1155_dsrobt</v>
      </c>
      <c r="G507">
        <v>1</v>
      </c>
      <c r="H507" t="s">
        <v>2167</v>
      </c>
      <c r="L507">
        <v>6000</v>
      </c>
      <c r="N507" s="17">
        <v>0</v>
      </c>
      <c r="P507">
        <v>0</v>
      </c>
      <c r="R507" s="17">
        <v>0</v>
      </c>
      <c r="Y507">
        <v>0.05</v>
      </c>
      <c r="Z507" s="17">
        <v>3</v>
      </c>
      <c r="AB507" s="17">
        <v>0.6</v>
      </c>
      <c r="AE507" s="17">
        <v>0</v>
      </c>
      <c r="AF507" s="1" t="s">
        <v>217</v>
      </c>
      <c r="AG507" s="1" t="s">
        <v>238</v>
      </c>
      <c r="AI507">
        <v>1</v>
      </c>
      <c r="AR507">
        <v>1</v>
      </c>
      <c r="AS507">
        <v>0.25</v>
      </c>
      <c r="AX507" t="str">
        <f t="shared" si="233"/>
        <v>enemy_1155_dsrobt</v>
      </c>
      <c r="BE507" t="s">
        <v>2168</v>
      </c>
      <c r="BG507" t="s">
        <v>218</v>
      </c>
      <c r="BH507" t="s">
        <v>249</v>
      </c>
      <c r="BI507" t="s">
        <v>220</v>
      </c>
      <c r="BJ507" s="19"/>
      <c r="BK507" s="19"/>
      <c r="BL507">
        <v>1</v>
      </c>
    </row>
    <row r="508" ht="14.25" spans="1:64">
      <c r="A508" s="17" t="s">
        <v>2169</v>
      </c>
      <c r="B508" t="s">
        <v>214</v>
      </c>
      <c r="C508">
        <v>1</v>
      </c>
      <c r="D508" s="18" t="s">
        <v>2170</v>
      </c>
      <c r="E508" s="15">
        <v>1521</v>
      </c>
      <c r="F508" t="str">
        <f t="shared" si="232"/>
        <v>enemy_1521_dslily</v>
      </c>
      <c r="G508">
        <v>1</v>
      </c>
      <c r="H508" t="s">
        <v>2171</v>
      </c>
      <c r="L508">
        <v>100000</v>
      </c>
      <c r="N508" s="17">
        <v>380</v>
      </c>
      <c r="P508">
        <v>500</v>
      </c>
      <c r="R508" s="17">
        <v>50</v>
      </c>
      <c r="Y508">
        <v>0.05</v>
      </c>
      <c r="Z508" s="17">
        <v>3.5</v>
      </c>
      <c r="AB508" s="17">
        <v>1</v>
      </c>
      <c r="AE508" s="17">
        <v>0</v>
      </c>
      <c r="AF508" s="1" t="s">
        <v>217</v>
      </c>
      <c r="AG508" s="1" t="s">
        <v>238</v>
      </c>
      <c r="AI508">
        <v>1</v>
      </c>
      <c r="AR508">
        <v>1</v>
      </c>
      <c r="AS508">
        <v>0.25</v>
      </c>
      <c r="AX508" t="str">
        <f t="shared" si="233"/>
        <v>enemy_1521_dslily</v>
      </c>
      <c r="BE508" t="s">
        <v>2172</v>
      </c>
      <c r="BG508" t="s">
        <v>218</v>
      </c>
      <c r="BH508"/>
      <c r="BI508" t="s">
        <v>220</v>
      </c>
      <c r="BJ508" s="19"/>
      <c r="BK508" s="19"/>
      <c r="BL508">
        <v>1</v>
      </c>
    </row>
    <row r="509" ht="14.25" spans="1:64">
      <c r="A509" s="17" t="s">
        <v>2173</v>
      </c>
      <c r="B509" t="s">
        <v>214</v>
      </c>
      <c r="C509">
        <v>1</v>
      </c>
      <c r="D509" s="18" t="s">
        <v>2174</v>
      </c>
      <c r="E509" s="15">
        <v>1156</v>
      </c>
      <c r="F509" t="str">
        <f t="shared" si="232"/>
        <v>enemy_1156_hymhr</v>
      </c>
      <c r="G509">
        <v>1</v>
      </c>
      <c r="H509" t="s">
        <v>2175</v>
      </c>
      <c r="L509">
        <v>40000</v>
      </c>
      <c r="N509" s="17">
        <v>500</v>
      </c>
      <c r="P509">
        <v>500</v>
      </c>
      <c r="R509" s="17">
        <v>60</v>
      </c>
      <c r="Y509">
        <v>0.05</v>
      </c>
      <c r="Z509" s="17">
        <v>1</v>
      </c>
      <c r="AB509" s="17">
        <v>1.2</v>
      </c>
      <c r="AE509" s="17">
        <v>0</v>
      </c>
      <c r="AF509" s="1" t="s">
        <v>217</v>
      </c>
      <c r="AG509" s="1" t="s">
        <v>238</v>
      </c>
      <c r="AI509">
        <v>1</v>
      </c>
      <c r="AR509">
        <v>1</v>
      </c>
      <c r="AS509">
        <v>0.25</v>
      </c>
      <c r="AX509" t="str">
        <f t="shared" si="233"/>
        <v>enemy_1156_hymhr</v>
      </c>
      <c r="BE509" t="s">
        <v>2176</v>
      </c>
      <c r="BG509" t="s">
        <v>218</v>
      </c>
      <c r="BH509" t="s">
        <v>249</v>
      </c>
      <c r="BI509" t="s">
        <v>220</v>
      </c>
      <c r="BJ509" s="19"/>
      <c r="BK509" s="19"/>
      <c r="BL509">
        <v>1</v>
      </c>
    </row>
    <row r="510" ht="14.25" spans="1:64">
      <c r="A510" s="17" t="s">
        <v>2177</v>
      </c>
      <c r="B510" t="s">
        <v>214</v>
      </c>
      <c r="C510">
        <v>1</v>
      </c>
      <c r="D510" s="18" t="s">
        <v>2178</v>
      </c>
      <c r="E510" s="15">
        <v>1157</v>
      </c>
      <c r="F510" t="str">
        <f t="shared" si="232"/>
        <v>enemy_1157_hymwr</v>
      </c>
      <c r="G510">
        <v>1</v>
      </c>
      <c r="H510" t="s">
        <v>2179</v>
      </c>
      <c r="L510">
        <v>40000</v>
      </c>
      <c r="N510" s="17">
        <v>1200</v>
      </c>
      <c r="P510">
        <v>1000</v>
      </c>
      <c r="R510" s="17">
        <v>40</v>
      </c>
      <c r="Y510">
        <v>0.05</v>
      </c>
      <c r="Z510" s="17">
        <v>3</v>
      </c>
      <c r="AB510" s="17">
        <v>0.7</v>
      </c>
      <c r="AE510" s="17">
        <v>0</v>
      </c>
      <c r="AF510" s="1" t="s">
        <v>217</v>
      </c>
      <c r="AG510" s="1" t="s">
        <v>238</v>
      </c>
      <c r="AI510">
        <v>1</v>
      </c>
      <c r="AR510">
        <v>1</v>
      </c>
      <c r="AS510">
        <v>0.25</v>
      </c>
      <c r="AX510" t="str">
        <f t="shared" si="233"/>
        <v>enemy_1157_hymwr</v>
      </c>
      <c r="BE510" t="s">
        <v>2180</v>
      </c>
      <c r="BG510" t="s">
        <v>218</v>
      </c>
      <c r="BH510" t="s">
        <v>249</v>
      </c>
      <c r="BI510" t="s">
        <v>220</v>
      </c>
      <c r="BJ510" s="19"/>
      <c r="BK510" s="19"/>
      <c r="BL510">
        <v>1</v>
      </c>
    </row>
    <row r="511" ht="14.25" spans="1:64">
      <c r="A511" s="17" t="s">
        <v>2181</v>
      </c>
      <c r="B511" t="s">
        <v>214</v>
      </c>
      <c r="C511">
        <v>1</v>
      </c>
      <c r="D511" s="18" t="s">
        <v>2182</v>
      </c>
      <c r="E511" s="15">
        <v>1158</v>
      </c>
      <c r="F511" t="str">
        <f t="shared" si="232"/>
        <v>enemy_1158_divman</v>
      </c>
      <c r="G511">
        <v>1</v>
      </c>
      <c r="H511" t="s">
        <v>2183</v>
      </c>
      <c r="L511">
        <v>3300</v>
      </c>
      <c r="N511" s="17">
        <v>240</v>
      </c>
      <c r="P511">
        <v>150</v>
      </c>
      <c r="R511" s="17">
        <v>20</v>
      </c>
      <c r="Y511">
        <v>0.05</v>
      </c>
      <c r="Z511" s="17">
        <v>2.7</v>
      </c>
      <c r="AB511" s="17">
        <v>0.9</v>
      </c>
      <c r="AE511" s="17">
        <v>0</v>
      </c>
      <c r="AF511" s="1" t="s">
        <v>217</v>
      </c>
      <c r="AG511" s="1" t="s">
        <v>238</v>
      </c>
      <c r="AI511">
        <v>1</v>
      </c>
      <c r="AR511">
        <v>1</v>
      </c>
      <c r="AS511">
        <v>0.25</v>
      </c>
      <c r="AX511" t="str">
        <f t="shared" si="233"/>
        <v>enemy_1158_divman</v>
      </c>
      <c r="BE511" t="s">
        <v>2184</v>
      </c>
      <c r="BG511" t="s">
        <v>2185</v>
      </c>
      <c r="BH511" t="s">
        <v>2186</v>
      </c>
      <c r="BI511" t="s">
        <v>220</v>
      </c>
      <c r="BJ511" s="19"/>
      <c r="BK511" s="19"/>
      <c r="BL511">
        <v>1</v>
      </c>
    </row>
    <row r="512" ht="14.25" spans="1:64">
      <c r="A512" s="17" t="s">
        <v>2187</v>
      </c>
      <c r="B512" t="s">
        <v>214</v>
      </c>
      <c r="C512">
        <v>1</v>
      </c>
      <c r="D512" s="18" t="s">
        <v>2188</v>
      </c>
      <c r="E512" s="15">
        <v>1158</v>
      </c>
      <c r="F512" t="str">
        <f t="shared" si="232"/>
        <v>enemy_1158_divman_2</v>
      </c>
      <c r="G512">
        <v>1</v>
      </c>
      <c r="H512" t="s">
        <v>2189</v>
      </c>
      <c r="L512">
        <v>4000</v>
      </c>
      <c r="N512" s="17">
        <v>320</v>
      </c>
      <c r="P512">
        <v>200</v>
      </c>
      <c r="R512" s="17">
        <v>20</v>
      </c>
      <c r="Y512">
        <v>0.05</v>
      </c>
      <c r="Z512" s="17">
        <v>2.7</v>
      </c>
      <c r="AB512" s="17">
        <v>0.9</v>
      </c>
      <c r="AE512" s="17">
        <v>0</v>
      </c>
      <c r="AF512" s="1" t="s">
        <v>217</v>
      </c>
      <c r="AG512" s="1" t="s">
        <v>238</v>
      </c>
      <c r="AI512">
        <v>1</v>
      </c>
      <c r="AR512">
        <v>1</v>
      </c>
      <c r="AS512">
        <v>0.25</v>
      </c>
      <c r="AX512" t="str">
        <f t="shared" si="233"/>
        <v>enemy_1158_divman_2</v>
      </c>
      <c r="BE512" t="s">
        <v>2184</v>
      </c>
      <c r="BG512" t="s">
        <v>2185</v>
      </c>
      <c r="BH512" t="s">
        <v>2186</v>
      </c>
      <c r="BI512" t="s">
        <v>220</v>
      </c>
      <c r="BJ512" s="19"/>
      <c r="BK512" s="19"/>
      <c r="BL512">
        <v>1</v>
      </c>
    </row>
    <row r="513" ht="14.25" spans="1:64">
      <c r="A513" s="17" t="s">
        <v>2190</v>
      </c>
      <c r="B513" t="s">
        <v>214</v>
      </c>
      <c r="C513">
        <v>1</v>
      </c>
      <c r="D513" s="18" t="s">
        <v>2191</v>
      </c>
      <c r="E513" s="15">
        <v>1159</v>
      </c>
      <c r="F513" t="str">
        <f t="shared" si="232"/>
        <v>enemy_1159_swfmob</v>
      </c>
      <c r="G513">
        <v>1</v>
      </c>
      <c r="H513" t="s">
        <v>2192</v>
      </c>
      <c r="L513">
        <v>2800</v>
      </c>
      <c r="N513" s="17">
        <v>280</v>
      </c>
      <c r="P513">
        <v>100</v>
      </c>
      <c r="R513" s="17">
        <v>0</v>
      </c>
      <c r="Y513">
        <v>0.05</v>
      </c>
      <c r="Z513" s="17">
        <v>2</v>
      </c>
      <c r="AB513" s="17">
        <v>1</v>
      </c>
      <c r="AE513" s="17">
        <v>0</v>
      </c>
      <c r="AF513" s="1" t="s">
        <v>217</v>
      </c>
      <c r="AG513" s="1" t="s">
        <v>238</v>
      </c>
      <c r="AI513">
        <v>1</v>
      </c>
      <c r="AR513">
        <v>1</v>
      </c>
      <c r="AS513">
        <v>0.25</v>
      </c>
      <c r="AX513" t="str">
        <f t="shared" si="233"/>
        <v>enemy_1159_swfmob</v>
      </c>
      <c r="BE513" t="s">
        <v>2193</v>
      </c>
      <c r="BG513" t="s">
        <v>218</v>
      </c>
      <c r="BH513" t="s">
        <v>249</v>
      </c>
      <c r="BI513" t="s">
        <v>220</v>
      </c>
      <c r="BJ513" s="19"/>
      <c r="BK513" s="19"/>
      <c r="BL513">
        <v>1</v>
      </c>
    </row>
    <row r="514" ht="14.25" spans="1:64">
      <c r="A514" s="17" t="s">
        <v>2194</v>
      </c>
      <c r="B514" t="s">
        <v>214</v>
      </c>
      <c r="C514">
        <v>1</v>
      </c>
      <c r="D514" s="18" t="s">
        <v>2195</v>
      </c>
      <c r="E514" s="15">
        <v>1159</v>
      </c>
      <c r="F514" t="str">
        <f t="shared" si="232"/>
        <v>enemy_1159_swfmob_2</v>
      </c>
      <c r="G514">
        <v>1</v>
      </c>
      <c r="H514" t="s">
        <v>2196</v>
      </c>
      <c r="L514">
        <v>3500</v>
      </c>
      <c r="N514" s="17">
        <v>360</v>
      </c>
      <c r="P514">
        <v>120</v>
      </c>
      <c r="R514" s="17">
        <v>0</v>
      </c>
      <c r="Y514">
        <v>0.05</v>
      </c>
      <c r="Z514" s="17">
        <v>2</v>
      </c>
      <c r="AB514" s="17">
        <v>1</v>
      </c>
      <c r="AE514" s="17">
        <v>0</v>
      </c>
      <c r="AF514" s="1" t="s">
        <v>217</v>
      </c>
      <c r="AG514" s="1" t="s">
        <v>238</v>
      </c>
      <c r="AI514">
        <v>1</v>
      </c>
      <c r="AR514">
        <v>1</v>
      </c>
      <c r="AS514">
        <v>0.25</v>
      </c>
      <c r="AX514" t="str">
        <f t="shared" si="233"/>
        <v>enemy_1159_swfmob_2</v>
      </c>
      <c r="BE514" t="s">
        <v>2197</v>
      </c>
      <c r="BG514" t="s">
        <v>218</v>
      </c>
      <c r="BH514" t="s">
        <v>249</v>
      </c>
      <c r="BI514" t="s">
        <v>220</v>
      </c>
      <c r="BJ514" s="19"/>
      <c r="BK514" s="19"/>
      <c r="BL514">
        <v>1</v>
      </c>
    </row>
    <row r="515" ht="14.25" spans="1:64">
      <c r="A515" s="17" t="s">
        <v>2198</v>
      </c>
      <c r="B515" t="s">
        <v>214</v>
      </c>
      <c r="C515">
        <v>1</v>
      </c>
      <c r="D515" s="18" t="s">
        <v>2199</v>
      </c>
      <c r="E515" s="15">
        <v>1160</v>
      </c>
      <c r="F515" t="str">
        <f t="shared" si="232"/>
        <v>enemy_1160_hvyslr</v>
      </c>
      <c r="G515">
        <v>1</v>
      </c>
      <c r="H515" t="s">
        <v>2200</v>
      </c>
      <c r="L515">
        <v>10000</v>
      </c>
      <c r="N515" s="17">
        <v>800</v>
      </c>
      <c r="P515">
        <v>800</v>
      </c>
      <c r="R515" s="17">
        <v>20</v>
      </c>
      <c r="Y515">
        <v>0.05</v>
      </c>
      <c r="Z515" s="17">
        <v>3.5</v>
      </c>
      <c r="AB515" s="17">
        <v>0.7</v>
      </c>
      <c r="AE515" s="17">
        <v>0</v>
      </c>
      <c r="AF515" s="1" t="s">
        <v>217</v>
      </c>
      <c r="AG515" s="1" t="s">
        <v>238</v>
      </c>
      <c r="AI515">
        <v>1</v>
      </c>
      <c r="AR515">
        <v>1</v>
      </c>
      <c r="AS515">
        <v>0.25</v>
      </c>
      <c r="AX515" t="str">
        <f t="shared" si="233"/>
        <v>enemy_1160_hvyslr</v>
      </c>
      <c r="BE515" t="s">
        <v>2201</v>
      </c>
      <c r="BG515" t="s">
        <v>218</v>
      </c>
      <c r="BH515" t="s">
        <v>249</v>
      </c>
      <c r="BI515" t="s">
        <v>220</v>
      </c>
      <c r="BJ515" s="19"/>
      <c r="BK515" s="19"/>
      <c r="BL515">
        <v>1</v>
      </c>
    </row>
    <row r="516" ht="14.25" spans="1:64">
      <c r="A516" s="17" t="s">
        <v>2202</v>
      </c>
      <c r="B516" t="s">
        <v>214</v>
      </c>
      <c r="C516">
        <v>1</v>
      </c>
      <c r="D516" s="18" t="s">
        <v>2203</v>
      </c>
      <c r="E516" s="15">
        <v>1160</v>
      </c>
      <c r="F516" t="str">
        <f t="shared" si="232"/>
        <v>enemy_1160_hvyslr_2</v>
      </c>
      <c r="G516">
        <v>1</v>
      </c>
      <c r="H516" t="s">
        <v>2204</v>
      </c>
      <c r="L516">
        <v>14000</v>
      </c>
      <c r="N516" s="17">
        <v>1000</v>
      </c>
      <c r="P516">
        <v>1000</v>
      </c>
      <c r="R516" s="17">
        <v>20</v>
      </c>
      <c r="Y516">
        <v>0.05</v>
      </c>
      <c r="Z516" s="17">
        <v>3.5</v>
      </c>
      <c r="AB516" s="17">
        <v>0.7</v>
      </c>
      <c r="AE516" s="17">
        <v>0</v>
      </c>
      <c r="AF516" s="1" t="s">
        <v>217</v>
      </c>
      <c r="AG516" s="1" t="s">
        <v>238</v>
      </c>
      <c r="AI516">
        <v>1</v>
      </c>
      <c r="AR516">
        <v>1</v>
      </c>
      <c r="AS516">
        <v>0.25</v>
      </c>
      <c r="AX516" t="str">
        <f t="shared" si="233"/>
        <v>enemy_1160_hvyslr_2</v>
      </c>
      <c r="BE516" t="s">
        <v>2205</v>
      </c>
      <c r="BG516" t="s">
        <v>218</v>
      </c>
      <c r="BH516" t="s">
        <v>249</v>
      </c>
      <c r="BI516" t="s">
        <v>220</v>
      </c>
      <c r="BJ516" s="19"/>
      <c r="BK516" s="19"/>
      <c r="BL516">
        <v>1</v>
      </c>
    </row>
    <row r="517" ht="14.25" spans="1:64">
      <c r="A517" s="17" t="s">
        <v>2206</v>
      </c>
      <c r="B517" t="s">
        <v>214</v>
      </c>
      <c r="C517">
        <v>1</v>
      </c>
      <c r="D517" s="18" t="s">
        <v>2207</v>
      </c>
      <c r="E517" s="15">
        <v>1161</v>
      </c>
      <c r="F517" t="str">
        <f t="shared" si="232"/>
        <v>enemy_1161_tidmag</v>
      </c>
      <c r="G517">
        <v>1</v>
      </c>
      <c r="H517" t="s">
        <v>2208</v>
      </c>
      <c r="L517">
        <v>6000</v>
      </c>
      <c r="N517" s="17">
        <v>200</v>
      </c>
      <c r="P517">
        <v>200</v>
      </c>
      <c r="R517" s="17">
        <v>60</v>
      </c>
      <c r="Y517">
        <v>0.05</v>
      </c>
      <c r="Z517" s="17">
        <v>2.5</v>
      </c>
      <c r="AB517" s="17">
        <v>0.7</v>
      </c>
      <c r="AE517" s="17">
        <v>0</v>
      </c>
      <c r="AF517" s="1" t="s">
        <v>217</v>
      </c>
      <c r="AG517" s="1" t="s">
        <v>238</v>
      </c>
      <c r="AI517">
        <v>1</v>
      </c>
      <c r="AR517">
        <v>1</v>
      </c>
      <c r="AS517">
        <v>0.25</v>
      </c>
      <c r="AX517" t="str">
        <f t="shared" si="233"/>
        <v>enemy_1161_tidmag</v>
      </c>
      <c r="BE517" t="s">
        <v>2209</v>
      </c>
      <c r="BG517" t="s">
        <v>218</v>
      </c>
      <c r="BH517" t="s">
        <v>249</v>
      </c>
      <c r="BI517" t="s">
        <v>220</v>
      </c>
      <c r="BJ517" s="19"/>
      <c r="BK517" s="19"/>
      <c r="BL517">
        <v>1</v>
      </c>
    </row>
    <row r="518" ht="14.25" spans="1:64">
      <c r="A518" s="17" t="s">
        <v>2210</v>
      </c>
      <c r="B518" t="s">
        <v>214</v>
      </c>
      <c r="C518">
        <v>1</v>
      </c>
      <c r="D518" s="18" t="s">
        <v>2211</v>
      </c>
      <c r="E518" s="15">
        <v>1161</v>
      </c>
      <c r="F518" t="str">
        <f t="shared" si="232"/>
        <v>enemy_1161_tidmag_2</v>
      </c>
      <c r="G518">
        <v>1</v>
      </c>
      <c r="H518" t="s">
        <v>2212</v>
      </c>
      <c r="L518">
        <v>8000</v>
      </c>
      <c r="N518" s="17">
        <v>260</v>
      </c>
      <c r="P518">
        <v>220</v>
      </c>
      <c r="R518" s="17">
        <v>60</v>
      </c>
      <c r="Y518">
        <v>0.05</v>
      </c>
      <c r="Z518" s="17">
        <v>2.5</v>
      </c>
      <c r="AB518" s="17">
        <v>0.7</v>
      </c>
      <c r="AE518" s="17">
        <v>0</v>
      </c>
      <c r="AF518" s="1" t="s">
        <v>217</v>
      </c>
      <c r="AG518" s="1" t="s">
        <v>238</v>
      </c>
      <c r="AI518">
        <v>1</v>
      </c>
      <c r="AR518">
        <v>1</v>
      </c>
      <c r="AS518">
        <v>0.25</v>
      </c>
      <c r="AX518" t="str">
        <f t="shared" si="233"/>
        <v>enemy_1161_tidmag_2</v>
      </c>
      <c r="BE518" t="s">
        <v>2213</v>
      </c>
      <c r="BG518" t="s">
        <v>218</v>
      </c>
      <c r="BH518" t="s">
        <v>249</v>
      </c>
      <c r="BI518" t="s">
        <v>220</v>
      </c>
      <c r="BJ518" s="19"/>
      <c r="BK518" s="19"/>
      <c r="BL518">
        <v>1</v>
      </c>
    </row>
    <row r="519" ht="14.25" spans="1:64">
      <c r="A519" s="17" t="s">
        <v>2214</v>
      </c>
      <c r="B519" t="s">
        <v>214</v>
      </c>
      <c r="C519">
        <v>1</v>
      </c>
      <c r="D519" s="18" t="s">
        <v>2215</v>
      </c>
      <c r="E519" s="15">
        <v>1162</v>
      </c>
      <c r="F519" t="str">
        <f t="shared" si="232"/>
        <v>enemy_1162_magmot</v>
      </c>
      <c r="G519">
        <v>1</v>
      </c>
      <c r="H519" t="s">
        <v>2216</v>
      </c>
      <c r="L519">
        <v>12000</v>
      </c>
      <c r="N519" s="17">
        <v>300</v>
      </c>
      <c r="P519">
        <v>200</v>
      </c>
      <c r="R519" s="17">
        <v>0</v>
      </c>
      <c r="Y519">
        <v>0.05</v>
      </c>
      <c r="Z519" s="17">
        <v>3.5</v>
      </c>
      <c r="AB519" s="17">
        <v>1.1</v>
      </c>
      <c r="AE519" s="17">
        <v>0</v>
      </c>
      <c r="AF519" s="1" t="s">
        <v>217</v>
      </c>
      <c r="AG519" s="1" t="s">
        <v>238</v>
      </c>
      <c r="AI519">
        <v>1</v>
      </c>
      <c r="AR519">
        <v>1</v>
      </c>
      <c r="AS519">
        <v>0.25</v>
      </c>
      <c r="AX519" t="str">
        <f t="shared" si="233"/>
        <v>enemy_1162_magmot</v>
      </c>
      <c r="BE519" t="s">
        <v>2217</v>
      </c>
      <c r="BG519" t="s">
        <v>218</v>
      </c>
      <c r="BH519" t="s">
        <v>249</v>
      </c>
      <c r="BI519" t="s">
        <v>220</v>
      </c>
      <c r="BJ519" s="19"/>
      <c r="BK519" s="19"/>
      <c r="BL519">
        <v>1</v>
      </c>
    </row>
    <row r="520" ht="14.25" spans="1:64">
      <c r="A520" s="17" t="s">
        <v>2218</v>
      </c>
      <c r="B520" t="s">
        <v>214</v>
      </c>
      <c r="C520">
        <v>1</v>
      </c>
      <c r="D520" s="18" t="s">
        <v>2219</v>
      </c>
      <c r="E520" s="15">
        <v>1162</v>
      </c>
      <c r="F520" t="str">
        <f t="shared" si="232"/>
        <v>enemy_1162_magmot_2</v>
      </c>
      <c r="G520">
        <v>1</v>
      </c>
      <c r="H520" t="s">
        <v>2220</v>
      </c>
      <c r="L520">
        <v>16000</v>
      </c>
      <c r="N520" s="17">
        <v>380</v>
      </c>
      <c r="P520">
        <v>220</v>
      </c>
      <c r="R520" s="17">
        <v>0</v>
      </c>
      <c r="Y520">
        <v>0.05</v>
      </c>
      <c r="Z520" s="17">
        <v>3.5</v>
      </c>
      <c r="AB520" s="17">
        <v>1.1</v>
      </c>
      <c r="AE520" s="17">
        <v>0</v>
      </c>
      <c r="AF520" s="1" t="s">
        <v>217</v>
      </c>
      <c r="AG520" s="1" t="s">
        <v>238</v>
      </c>
      <c r="AI520">
        <v>1</v>
      </c>
      <c r="AR520">
        <v>1</v>
      </c>
      <c r="AS520">
        <v>0.25</v>
      </c>
      <c r="AX520" t="str">
        <f t="shared" si="233"/>
        <v>enemy_1162_magmot_2</v>
      </c>
      <c r="BE520" t="s">
        <v>2221</v>
      </c>
      <c r="BG520" t="s">
        <v>218</v>
      </c>
      <c r="BH520" t="s">
        <v>249</v>
      </c>
      <c r="BI520" t="s">
        <v>220</v>
      </c>
      <c r="BJ520" s="19"/>
      <c r="BK520" s="19"/>
      <c r="BL520">
        <v>1</v>
      </c>
    </row>
    <row r="521" ht="14.25" spans="1:64">
      <c r="A521" s="17" t="s">
        <v>2222</v>
      </c>
      <c r="B521" t="s">
        <v>214</v>
      </c>
      <c r="C521">
        <v>1</v>
      </c>
      <c r="D521" s="18" t="s">
        <v>2223</v>
      </c>
      <c r="E521" s="15">
        <v>1163</v>
      </c>
      <c r="F521" t="str">
        <f t="shared" si="232"/>
        <v>enemy_1163_hvymot</v>
      </c>
      <c r="G521">
        <v>1</v>
      </c>
      <c r="H521" t="s">
        <v>2224</v>
      </c>
      <c r="L521">
        <v>15000</v>
      </c>
      <c r="N521" s="17">
        <v>1000</v>
      </c>
      <c r="P521">
        <v>1000</v>
      </c>
      <c r="R521" s="17">
        <v>0</v>
      </c>
      <c r="Y521">
        <v>0.05</v>
      </c>
      <c r="Z521" s="17">
        <v>5</v>
      </c>
      <c r="AB521" s="17">
        <v>1.2</v>
      </c>
      <c r="AE521" s="17">
        <v>0</v>
      </c>
      <c r="AF521" s="1" t="s">
        <v>217</v>
      </c>
      <c r="AG521" s="1" t="s">
        <v>238</v>
      </c>
      <c r="AI521">
        <v>1</v>
      </c>
      <c r="AR521">
        <v>1</v>
      </c>
      <c r="AS521">
        <v>0.25</v>
      </c>
      <c r="AX521" t="str">
        <f t="shared" si="233"/>
        <v>enemy_1163_hvymot</v>
      </c>
      <c r="BE521" t="s">
        <v>2225</v>
      </c>
      <c r="BG521" t="s">
        <v>218</v>
      </c>
      <c r="BH521" t="s">
        <v>249</v>
      </c>
      <c r="BI521" t="s">
        <v>220</v>
      </c>
      <c r="BJ521" s="19"/>
      <c r="BK521" s="19"/>
      <c r="BL521">
        <v>1</v>
      </c>
    </row>
    <row r="522" ht="14.25" spans="1:64">
      <c r="A522" s="17" t="s">
        <v>2226</v>
      </c>
      <c r="B522" t="s">
        <v>214</v>
      </c>
      <c r="C522">
        <v>1</v>
      </c>
      <c r="D522" s="18" t="s">
        <v>2227</v>
      </c>
      <c r="E522" s="15">
        <v>1163</v>
      </c>
      <c r="F522" t="str">
        <f t="shared" si="232"/>
        <v>enemy_1163_hvymot_2</v>
      </c>
      <c r="G522">
        <v>1</v>
      </c>
      <c r="H522" t="s">
        <v>2228</v>
      </c>
      <c r="L522">
        <v>20000</v>
      </c>
      <c r="N522" s="17">
        <v>1400</v>
      </c>
      <c r="P522">
        <v>1200</v>
      </c>
      <c r="R522" s="17">
        <v>0</v>
      </c>
      <c r="Y522">
        <v>0.05</v>
      </c>
      <c r="Z522" s="17">
        <v>5</v>
      </c>
      <c r="AB522" s="17">
        <v>1.2</v>
      </c>
      <c r="AE522" s="17">
        <v>0</v>
      </c>
      <c r="AF522" s="1" t="s">
        <v>217</v>
      </c>
      <c r="AG522" s="1" t="s">
        <v>238</v>
      </c>
      <c r="AI522">
        <v>1</v>
      </c>
      <c r="AR522">
        <v>1</v>
      </c>
      <c r="AS522">
        <v>0.25</v>
      </c>
      <c r="AX522" t="str">
        <f t="shared" si="233"/>
        <v>enemy_1163_hvymot_2</v>
      </c>
      <c r="BE522" t="s">
        <v>2229</v>
      </c>
      <c r="BG522" t="s">
        <v>218</v>
      </c>
      <c r="BH522" t="s">
        <v>249</v>
      </c>
      <c r="BI522" t="s">
        <v>220</v>
      </c>
      <c r="BJ522" s="19"/>
      <c r="BK522" s="19"/>
      <c r="BL522">
        <v>1</v>
      </c>
    </row>
    <row r="523" ht="14.25" spans="1:64">
      <c r="A523" s="17" t="s">
        <v>2230</v>
      </c>
      <c r="B523" t="s">
        <v>214</v>
      </c>
      <c r="C523">
        <v>1</v>
      </c>
      <c r="D523" s="18" t="s">
        <v>2231</v>
      </c>
      <c r="E523" s="15">
        <v>1164</v>
      </c>
      <c r="F523" t="str">
        <f t="shared" si="232"/>
        <v>enemy_1164_bmbmot</v>
      </c>
      <c r="G523">
        <v>1</v>
      </c>
      <c r="H523" t="s">
        <v>2232</v>
      </c>
      <c r="L523">
        <v>8000</v>
      </c>
      <c r="N523" s="17">
        <v>300</v>
      </c>
      <c r="P523">
        <v>300</v>
      </c>
      <c r="R523" s="17">
        <v>0</v>
      </c>
      <c r="Y523">
        <v>0.05</v>
      </c>
      <c r="Z523" s="17">
        <v>1</v>
      </c>
      <c r="AB523" s="17">
        <v>1.2</v>
      </c>
      <c r="AE523" s="17">
        <v>0</v>
      </c>
      <c r="AF523" s="1" t="s">
        <v>217</v>
      </c>
      <c r="AG523" s="1" t="s">
        <v>238</v>
      </c>
      <c r="AI523">
        <v>1</v>
      </c>
      <c r="AR523">
        <v>1</v>
      </c>
      <c r="AS523">
        <v>0.25</v>
      </c>
      <c r="AX523" t="str">
        <f t="shared" si="233"/>
        <v>enemy_1164_bmbmot</v>
      </c>
      <c r="BE523" t="s">
        <v>2233</v>
      </c>
      <c r="BG523" t="s">
        <v>218</v>
      </c>
      <c r="BH523" t="s">
        <v>249</v>
      </c>
      <c r="BI523" t="s">
        <v>220</v>
      </c>
      <c r="BJ523" s="19"/>
      <c r="BK523" s="19"/>
      <c r="BL523">
        <v>1</v>
      </c>
    </row>
    <row r="524" ht="14.25" spans="1:64">
      <c r="A524" s="17" t="s">
        <v>2234</v>
      </c>
      <c r="B524" t="s">
        <v>214</v>
      </c>
      <c r="C524">
        <v>1</v>
      </c>
      <c r="D524" s="18" t="s">
        <v>2235</v>
      </c>
      <c r="E524" s="15">
        <v>1164</v>
      </c>
      <c r="F524" t="str">
        <f t="shared" si="232"/>
        <v>enemy_1164_bmbmot_2</v>
      </c>
      <c r="G524">
        <v>1</v>
      </c>
      <c r="H524" t="s">
        <v>2236</v>
      </c>
      <c r="L524">
        <v>10000</v>
      </c>
      <c r="N524" s="17">
        <v>400</v>
      </c>
      <c r="P524">
        <v>400</v>
      </c>
      <c r="R524" s="17">
        <v>0</v>
      </c>
      <c r="Y524">
        <v>0.05</v>
      </c>
      <c r="Z524" s="17">
        <v>1</v>
      </c>
      <c r="AB524" s="17">
        <v>1.2</v>
      </c>
      <c r="AE524" s="17">
        <v>0</v>
      </c>
      <c r="AF524" s="1" t="s">
        <v>217</v>
      </c>
      <c r="AG524" s="1" t="s">
        <v>238</v>
      </c>
      <c r="AI524">
        <v>1</v>
      </c>
      <c r="AR524">
        <v>1</v>
      </c>
      <c r="AS524">
        <v>0.25</v>
      </c>
      <c r="AX524" t="str">
        <f t="shared" si="233"/>
        <v>enemy_1164_bmbmot_2</v>
      </c>
      <c r="BE524" t="s">
        <v>2237</v>
      </c>
      <c r="BG524" t="s">
        <v>218</v>
      </c>
      <c r="BH524" t="s">
        <v>249</v>
      </c>
      <c r="BI524" t="s">
        <v>220</v>
      </c>
      <c r="BJ524" s="19"/>
      <c r="BK524" s="19"/>
      <c r="BL524">
        <v>1</v>
      </c>
    </row>
    <row r="525" ht="14.25" spans="1:64">
      <c r="A525" s="17" t="s">
        <v>2238</v>
      </c>
      <c r="B525" t="s">
        <v>214</v>
      </c>
      <c r="C525">
        <v>1</v>
      </c>
      <c r="D525" s="18" t="s">
        <v>2239</v>
      </c>
      <c r="E525" s="15">
        <v>1164</v>
      </c>
      <c r="F525" t="str">
        <f t="shared" si="232"/>
        <v>enemy_1164_bmbmot_3</v>
      </c>
      <c r="G525">
        <v>1</v>
      </c>
      <c r="H525" t="s">
        <v>2240</v>
      </c>
      <c r="L525">
        <v>8000</v>
      </c>
      <c r="N525" s="17">
        <v>300</v>
      </c>
      <c r="P525">
        <v>300</v>
      </c>
      <c r="R525" s="17">
        <v>0</v>
      </c>
      <c r="Y525">
        <v>0.05</v>
      </c>
      <c r="Z525" s="17">
        <v>1</v>
      </c>
      <c r="AB525" s="17">
        <v>1.2</v>
      </c>
      <c r="AE525" s="17">
        <v>0</v>
      </c>
      <c r="AF525" s="1" t="s">
        <v>217</v>
      </c>
      <c r="AG525" s="1" t="s">
        <v>238</v>
      </c>
      <c r="AI525">
        <v>1</v>
      </c>
      <c r="AR525">
        <v>1</v>
      </c>
      <c r="AS525">
        <v>0.25</v>
      </c>
      <c r="AX525" t="str">
        <f t="shared" si="233"/>
        <v>enemy_1164_bmbmot_3</v>
      </c>
      <c r="BE525" t="s">
        <v>2241</v>
      </c>
      <c r="BG525" t="s">
        <v>218</v>
      </c>
      <c r="BH525" t="s">
        <v>249</v>
      </c>
      <c r="BI525" t="s">
        <v>220</v>
      </c>
      <c r="BJ525" s="19"/>
      <c r="BK525" s="19"/>
      <c r="BL525">
        <v>1</v>
      </c>
    </row>
    <row r="526" ht="14.25" spans="1:64">
      <c r="A526" s="17" t="s">
        <v>2242</v>
      </c>
      <c r="B526" t="s">
        <v>214</v>
      </c>
      <c r="C526">
        <v>1</v>
      </c>
      <c r="D526" s="18" t="s">
        <v>2243</v>
      </c>
      <c r="E526" s="15">
        <v>3003</v>
      </c>
      <c r="F526" t="str">
        <f t="shared" si="232"/>
        <v>enemy_3003_alymot</v>
      </c>
      <c r="G526">
        <v>1</v>
      </c>
      <c r="H526" t="s">
        <v>2244</v>
      </c>
      <c r="L526">
        <v>2000</v>
      </c>
      <c r="N526" s="17">
        <v>100</v>
      </c>
      <c r="P526">
        <v>100</v>
      </c>
      <c r="R526" s="17">
        <v>0</v>
      </c>
      <c r="Y526">
        <v>0.05</v>
      </c>
      <c r="Z526" s="17">
        <v>1</v>
      </c>
      <c r="AB526" s="17">
        <v>0.65</v>
      </c>
      <c r="AE526" s="17">
        <v>1</v>
      </c>
      <c r="AF526" s="1" t="s">
        <v>217</v>
      </c>
      <c r="AG526" s="1" t="s">
        <v>238</v>
      </c>
      <c r="AI526">
        <v>1</v>
      </c>
      <c r="AR526">
        <v>1</v>
      </c>
      <c r="AS526">
        <v>0.25</v>
      </c>
      <c r="AX526" t="str">
        <f t="shared" si="233"/>
        <v>enemy_3003_alymot</v>
      </c>
      <c r="BE526" t="s">
        <v>2245</v>
      </c>
      <c r="BG526" t="s">
        <v>218</v>
      </c>
      <c r="BH526" t="s">
        <v>249</v>
      </c>
      <c r="BI526" t="s">
        <v>220</v>
      </c>
      <c r="BJ526" s="19"/>
      <c r="BK526" s="19"/>
      <c r="BL526">
        <v>1</v>
      </c>
    </row>
    <row r="527" ht="14.25" spans="1:64">
      <c r="A527" s="17" t="s">
        <v>2246</v>
      </c>
      <c r="B527" t="s">
        <v>214</v>
      </c>
      <c r="C527">
        <v>1</v>
      </c>
      <c r="D527" s="18" t="s">
        <v>2247</v>
      </c>
      <c r="E527" s="15">
        <v>1522</v>
      </c>
      <c r="F527" t="str">
        <f t="shared" si="232"/>
        <v>enemy_1522_captan</v>
      </c>
      <c r="G527">
        <v>1</v>
      </c>
      <c r="H527" t="s">
        <v>2248</v>
      </c>
      <c r="L527">
        <v>27000</v>
      </c>
      <c r="N527" s="17">
        <v>1000</v>
      </c>
      <c r="P527">
        <v>750</v>
      </c>
      <c r="R527" s="17">
        <v>30</v>
      </c>
      <c r="Y527">
        <v>0.05</v>
      </c>
      <c r="Z527" s="17">
        <v>4</v>
      </c>
      <c r="AB527" s="17">
        <v>1</v>
      </c>
      <c r="AE527" s="17">
        <v>0</v>
      </c>
      <c r="AF527" s="1" t="s">
        <v>217</v>
      </c>
      <c r="AG527" s="1" t="s">
        <v>238</v>
      </c>
      <c r="AI527">
        <v>1</v>
      </c>
      <c r="AR527">
        <v>1</v>
      </c>
      <c r="AS527">
        <v>0.25</v>
      </c>
      <c r="AX527" t="str">
        <f t="shared" si="233"/>
        <v>enemy_1522_captan</v>
      </c>
      <c r="BE527" t="s">
        <v>2249</v>
      </c>
      <c r="BG527" t="s">
        <v>218</v>
      </c>
      <c r="BH527"/>
      <c r="BI527" t="s">
        <v>220</v>
      </c>
      <c r="BJ527" s="19"/>
      <c r="BK527" s="19"/>
      <c r="BL527">
        <v>1</v>
      </c>
    </row>
    <row r="528" ht="14.25" spans="1:64">
      <c r="A528" s="17" t="s">
        <v>2250</v>
      </c>
      <c r="B528" t="s">
        <v>214</v>
      </c>
      <c r="C528">
        <v>1</v>
      </c>
      <c r="D528" s="18" t="s">
        <v>2251</v>
      </c>
      <c r="E528" s="15">
        <v>1165</v>
      </c>
      <c r="F528" t="str">
        <f t="shared" si="232"/>
        <v>enemy_1165_duhond</v>
      </c>
      <c r="G528">
        <v>1</v>
      </c>
      <c r="H528" t="s">
        <v>2252</v>
      </c>
      <c r="L528">
        <v>2800</v>
      </c>
      <c r="N528" s="17">
        <v>300</v>
      </c>
      <c r="P528">
        <v>0</v>
      </c>
      <c r="R528" s="17">
        <v>0</v>
      </c>
      <c r="Y528">
        <v>0.05</v>
      </c>
      <c r="Z528" s="17">
        <v>1.4</v>
      </c>
      <c r="AB528" s="17">
        <v>1.7</v>
      </c>
      <c r="AE528" s="17">
        <v>0</v>
      </c>
      <c r="AF528" s="1" t="s">
        <v>217</v>
      </c>
      <c r="AG528" s="1" t="s">
        <v>238</v>
      </c>
      <c r="AI528">
        <v>1</v>
      </c>
      <c r="AR528">
        <v>1</v>
      </c>
      <c r="AS528">
        <v>0.25</v>
      </c>
      <c r="AX528" t="str">
        <f t="shared" si="233"/>
        <v>enemy_1165_duhond</v>
      </c>
      <c r="BE528" t="s">
        <v>2253</v>
      </c>
      <c r="BG528" t="s">
        <v>218</v>
      </c>
      <c r="BH528" t="s">
        <v>249</v>
      </c>
      <c r="BI528" t="s">
        <v>220</v>
      </c>
      <c r="BJ528" s="19"/>
      <c r="BK528" s="19"/>
      <c r="BL528">
        <v>1</v>
      </c>
    </row>
    <row r="529" ht="14.25" spans="1:64">
      <c r="A529" s="17" t="s">
        <v>2254</v>
      </c>
      <c r="B529" t="s">
        <v>214</v>
      </c>
      <c r="C529">
        <v>1</v>
      </c>
      <c r="D529" s="18" t="s">
        <v>2255</v>
      </c>
      <c r="E529" s="15">
        <v>1165</v>
      </c>
      <c r="F529" t="str">
        <f t="shared" si="232"/>
        <v>enemy_1165_duhond_2</v>
      </c>
      <c r="G529">
        <v>1</v>
      </c>
      <c r="H529" t="s">
        <v>2256</v>
      </c>
      <c r="L529">
        <v>4000</v>
      </c>
      <c r="N529" s="17">
        <v>380</v>
      </c>
      <c r="P529">
        <v>0</v>
      </c>
      <c r="R529" s="17">
        <v>0</v>
      </c>
      <c r="Y529">
        <v>0.05</v>
      </c>
      <c r="Z529" s="17">
        <v>1.4</v>
      </c>
      <c r="AB529" s="17">
        <v>1.7</v>
      </c>
      <c r="AE529" s="17">
        <v>0</v>
      </c>
      <c r="AF529" s="1" t="s">
        <v>217</v>
      </c>
      <c r="AG529" s="1" t="s">
        <v>238</v>
      </c>
      <c r="AI529">
        <v>1</v>
      </c>
      <c r="AR529">
        <v>1</v>
      </c>
      <c r="AS529">
        <v>0.25</v>
      </c>
      <c r="AX529" t="str">
        <f t="shared" si="233"/>
        <v>enemy_1165_duhond_2</v>
      </c>
      <c r="BE529" t="s">
        <v>2257</v>
      </c>
      <c r="BG529" t="s">
        <v>218</v>
      </c>
      <c r="BH529" t="s">
        <v>249</v>
      </c>
      <c r="BI529" t="s">
        <v>220</v>
      </c>
      <c r="BJ529" s="19"/>
      <c r="BK529" s="19"/>
      <c r="BL529">
        <v>1</v>
      </c>
    </row>
    <row r="530" ht="14.25" spans="1:64">
      <c r="A530" s="17" t="s">
        <v>2258</v>
      </c>
      <c r="B530" t="s">
        <v>214</v>
      </c>
      <c r="C530">
        <v>1</v>
      </c>
      <c r="D530" s="18" t="s">
        <v>2259</v>
      </c>
      <c r="E530" s="15">
        <v>1166</v>
      </c>
      <c r="F530" t="str">
        <f t="shared" si="232"/>
        <v>enemy_1166_dusbr</v>
      </c>
      <c r="G530">
        <v>1</v>
      </c>
      <c r="H530" t="s">
        <v>2260</v>
      </c>
      <c r="L530">
        <v>3000</v>
      </c>
      <c r="N530" s="17">
        <v>280</v>
      </c>
      <c r="P530">
        <v>110</v>
      </c>
      <c r="R530" s="17">
        <v>0</v>
      </c>
      <c r="Y530">
        <v>0.05</v>
      </c>
      <c r="Z530" s="17">
        <v>2</v>
      </c>
      <c r="AB530" s="17">
        <v>1</v>
      </c>
      <c r="AE530" s="17">
        <v>0</v>
      </c>
      <c r="AF530" s="1" t="s">
        <v>217</v>
      </c>
      <c r="AG530" s="1" t="s">
        <v>238</v>
      </c>
      <c r="AI530">
        <v>1</v>
      </c>
      <c r="AR530">
        <v>1</v>
      </c>
      <c r="AS530">
        <v>0.25</v>
      </c>
      <c r="AX530" t="str">
        <f t="shared" si="233"/>
        <v>enemy_1166_dusbr</v>
      </c>
      <c r="BE530" t="s">
        <v>2261</v>
      </c>
      <c r="BG530" t="s">
        <v>218</v>
      </c>
      <c r="BH530" t="s">
        <v>249</v>
      </c>
      <c r="BI530" t="s">
        <v>220</v>
      </c>
      <c r="BJ530" s="19"/>
      <c r="BK530" s="19"/>
      <c r="BL530">
        <v>1</v>
      </c>
    </row>
    <row r="531" ht="14.25" spans="1:64">
      <c r="A531" s="17" t="s">
        <v>2262</v>
      </c>
      <c r="B531" t="s">
        <v>214</v>
      </c>
      <c r="C531">
        <v>1</v>
      </c>
      <c r="D531" s="18" t="s">
        <v>2263</v>
      </c>
      <c r="E531" s="15">
        <v>1166</v>
      </c>
      <c r="F531" t="str">
        <f t="shared" si="232"/>
        <v>enemy_1166_dusbr_2</v>
      </c>
      <c r="G531">
        <v>1</v>
      </c>
      <c r="H531" t="s">
        <v>2264</v>
      </c>
      <c r="L531">
        <v>4400</v>
      </c>
      <c r="N531" s="17">
        <v>380</v>
      </c>
      <c r="P531">
        <v>180</v>
      </c>
      <c r="R531" s="17">
        <v>0</v>
      </c>
      <c r="Y531">
        <v>0.05</v>
      </c>
      <c r="Z531" s="17">
        <v>2</v>
      </c>
      <c r="AB531" s="17">
        <v>1</v>
      </c>
      <c r="AE531" s="17">
        <v>0</v>
      </c>
      <c r="AF531" s="1" t="s">
        <v>217</v>
      </c>
      <c r="AG531" s="1" t="s">
        <v>238</v>
      </c>
      <c r="AI531">
        <v>1</v>
      </c>
      <c r="AR531">
        <v>1</v>
      </c>
      <c r="AS531">
        <v>0.25</v>
      </c>
      <c r="AX531" t="str">
        <f t="shared" si="233"/>
        <v>enemy_1166_dusbr_2</v>
      </c>
      <c r="BE531" t="s">
        <v>2265</v>
      </c>
      <c r="BG531" t="s">
        <v>218</v>
      </c>
      <c r="BH531" t="s">
        <v>249</v>
      </c>
      <c r="BI531" t="s">
        <v>220</v>
      </c>
      <c r="BJ531" s="19"/>
      <c r="BK531" s="19"/>
      <c r="BL531">
        <v>1</v>
      </c>
    </row>
    <row r="532" ht="14.25" spans="1:64">
      <c r="A532" s="17" t="s">
        <v>2266</v>
      </c>
      <c r="B532" t="s">
        <v>214</v>
      </c>
      <c r="C532">
        <v>1</v>
      </c>
      <c r="D532" s="18" t="s">
        <v>2267</v>
      </c>
      <c r="E532" s="15">
        <v>1167</v>
      </c>
      <c r="F532" t="str">
        <f t="shared" si="232"/>
        <v>enemy_1167_dubow</v>
      </c>
      <c r="G532">
        <v>1</v>
      </c>
      <c r="H532" t="s">
        <v>2268</v>
      </c>
      <c r="L532">
        <v>3800</v>
      </c>
      <c r="N532" s="17">
        <v>250</v>
      </c>
      <c r="P532">
        <v>150</v>
      </c>
      <c r="R532" s="17">
        <v>0</v>
      </c>
      <c r="Y532">
        <v>0.05</v>
      </c>
      <c r="Z532" s="17">
        <v>2.3</v>
      </c>
      <c r="AB532" s="17">
        <v>1.1</v>
      </c>
      <c r="AE532" s="17">
        <v>0</v>
      </c>
      <c r="AF532" s="1" t="s">
        <v>217</v>
      </c>
      <c r="AG532" s="1" t="s">
        <v>238</v>
      </c>
      <c r="AI532">
        <v>1</v>
      </c>
      <c r="AR532">
        <v>1</v>
      </c>
      <c r="AS532">
        <v>0.25</v>
      </c>
      <c r="AX532" t="str">
        <f t="shared" si="233"/>
        <v>enemy_1167_dubow</v>
      </c>
      <c r="BE532" t="s">
        <v>2269</v>
      </c>
      <c r="BG532" t="s">
        <v>218</v>
      </c>
      <c r="BH532" t="s">
        <v>249</v>
      </c>
      <c r="BI532" t="s">
        <v>220</v>
      </c>
      <c r="BJ532" s="19"/>
      <c r="BK532" s="19"/>
      <c r="BL532">
        <v>1</v>
      </c>
    </row>
    <row r="533" ht="14.25" spans="1:64">
      <c r="A533" s="17" t="s">
        <v>2270</v>
      </c>
      <c r="B533" t="s">
        <v>214</v>
      </c>
      <c r="C533">
        <v>1</v>
      </c>
      <c r="D533" s="18" t="s">
        <v>2271</v>
      </c>
      <c r="E533" s="15">
        <v>1167</v>
      </c>
      <c r="F533" t="str">
        <f t="shared" si="232"/>
        <v>enemy_1167_dubow_2</v>
      </c>
      <c r="G533">
        <v>1</v>
      </c>
      <c r="H533" t="s">
        <v>2272</v>
      </c>
      <c r="L533">
        <v>5000</v>
      </c>
      <c r="N533" s="17">
        <v>380</v>
      </c>
      <c r="P533">
        <v>150</v>
      </c>
      <c r="R533" s="17">
        <v>0</v>
      </c>
      <c r="Y533">
        <v>0.05</v>
      </c>
      <c r="Z533" s="17">
        <v>2.3</v>
      </c>
      <c r="AB533" s="17">
        <v>1.1</v>
      </c>
      <c r="AE533" s="17">
        <v>0</v>
      </c>
      <c r="AF533" s="1" t="s">
        <v>217</v>
      </c>
      <c r="AG533" s="1" t="s">
        <v>238</v>
      </c>
      <c r="AI533">
        <v>1</v>
      </c>
      <c r="AR533">
        <v>1</v>
      </c>
      <c r="AS533">
        <v>0.25</v>
      </c>
      <c r="AX533" t="str">
        <f t="shared" si="233"/>
        <v>enemy_1167_dubow_2</v>
      </c>
      <c r="BE533" t="s">
        <v>2273</v>
      </c>
      <c r="BG533" t="s">
        <v>218</v>
      </c>
      <c r="BH533" t="s">
        <v>249</v>
      </c>
      <c r="BI533" t="s">
        <v>220</v>
      </c>
      <c r="BJ533" s="19"/>
      <c r="BK533" s="19"/>
      <c r="BL533">
        <v>1</v>
      </c>
    </row>
    <row r="534" ht="14.25" spans="1:64">
      <c r="A534" s="17" t="s">
        <v>2274</v>
      </c>
      <c r="B534" t="s">
        <v>214</v>
      </c>
      <c r="C534">
        <v>1</v>
      </c>
      <c r="D534" s="18" t="s">
        <v>2275</v>
      </c>
      <c r="E534" s="15">
        <v>1168</v>
      </c>
      <c r="F534" t="str">
        <f t="shared" si="232"/>
        <v>enemy_1168_dumage</v>
      </c>
      <c r="G534">
        <v>1</v>
      </c>
      <c r="H534" t="s">
        <v>2276</v>
      </c>
      <c r="L534">
        <v>4500</v>
      </c>
      <c r="N534" s="17">
        <v>300</v>
      </c>
      <c r="P534">
        <v>150</v>
      </c>
      <c r="R534" s="17">
        <v>20</v>
      </c>
      <c r="Y534">
        <v>0.05</v>
      </c>
      <c r="Z534" s="17">
        <v>3</v>
      </c>
      <c r="AB534" s="17">
        <v>1.1</v>
      </c>
      <c r="AE534" s="17">
        <v>0</v>
      </c>
      <c r="AF534" s="1" t="s">
        <v>217</v>
      </c>
      <c r="AG534" s="1" t="s">
        <v>238</v>
      </c>
      <c r="AI534">
        <v>1</v>
      </c>
      <c r="AR534">
        <v>1</v>
      </c>
      <c r="AS534">
        <v>0.25</v>
      </c>
      <c r="AX534" t="str">
        <f t="shared" si="233"/>
        <v>enemy_1168_dumage</v>
      </c>
      <c r="BE534" t="s">
        <v>2277</v>
      </c>
      <c r="BG534" t="s">
        <v>218</v>
      </c>
      <c r="BH534" t="s">
        <v>249</v>
      </c>
      <c r="BI534" t="s">
        <v>220</v>
      </c>
      <c r="BJ534" s="19"/>
      <c r="BK534" s="19"/>
      <c r="BL534">
        <v>1</v>
      </c>
    </row>
    <row r="535" ht="14.25" spans="1:64">
      <c r="A535" s="17" t="s">
        <v>2278</v>
      </c>
      <c r="B535" t="s">
        <v>214</v>
      </c>
      <c r="C535">
        <v>1</v>
      </c>
      <c r="D535" s="18" t="s">
        <v>2279</v>
      </c>
      <c r="E535" s="15">
        <v>1168</v>
      </c>
      <c r="F535" t="str">
        <f t="shared" si="232"/>
        <v>enemy_1168_dumage_2</v>
      </c>
      <c r="G535">
        <v>1</v>
      </c>
      <c r="H535" t="s">
        <v>2280</v>
      </c>
      <c r="L535">
        <v>6500</v>
      </c>
      <c r="N535" s="17">
        <v>460</v>
      </c>
      <c r="P535">
        <v>150</v>
      </c>
      <c r="R535" s="17">
        <v>20</v>
      </c>
      <c r="Y535">
        <v>0.05</v>
      </c>
      <c r="Z535" s="17">
        <v>3</v>
      </c>
      <c r="AB535" s="17">
        <v>1.1</v>
      </c>
      <c r="AE535" s="17">
        <v>0</v>
      </c>
      <c r="AF535" s="1" t="s">
        <v>217</v>
      </c>
      <c r="AG535" s="1" t="s">
        <v>238</v>
      </c>
      <c r="AI535">
        <v>1</v>
      </c>
      <c r="AR535">
        <v>1</v>
      </c>
      <c r="AS535">
        <v>0.25</v>
      </c>
      <c r="AX535" t="str">
        <f t="shared" si="233"/>
        <v>enemy_1168_dumage_2</v>
      </c>
      <c r="BE535" t="s">
        <v>2281</v>
      </c>
      <c r="BG535" t="s">
        <v>218</v>
      </c>
      <c r="BH535" t="s">
        <v>249</v>
      </c>
      <c r="BI535" t="s">
        <v>220</v>
      </c>
      <c r="BJ535" s="19"/>
      <c r="BK535" s="19"/>
      <c r="BL535">
        <v>1</v>
      </c>
    </row>
    <row r="536" ht="14.25" spans="1:64">
      <c r="A536" s="17" t="s">
        <v>2282</v>
      </c>
      <c r="B536" t="s">
        <v>214</v>
      </c>
      <c r="C536">
        <v>1</v>
      </c>
      <c r="D536" s="18" t="s">
        <v>2283</v>
      </c>
      <c r="E536" s="15">
        <v>1169</v>
      </c>
      <c r="F536" t="str">
        <f t="shared" si="232"/>
        <v>enemy_1169_duphlx</v>
      </c>
      <c r="G536">
        <v>1</v>
      </c>
      <c r="H536" t="s">
        <v>2284</v>
      </c>
      <c r="L536">
        <v>4000</v>
      </c>
      <c r="N536" s="17">
        <v>300</v>
      </c>
      <c r="P536">
        <v>300</v>
      </c>
      <c r="R536" s="17">
        <v>0</v>
      </c>
      <c r="Y536">
        <v>0.05</v>
      </c>
      <c r="Z536" s="17">
        <v>2.5</v>
      </c>
      <c r="AB536" s="17">
        <v>1</v>
      </c>
      <c r="AE536" s="17">
        <v>0</v>
      </c>
      <c r="AF536" s="1" t="s">
        <v>217</v>
      </c>
      <c r="AG536" s="1" t="s">
        <v>238</v>
      </c>
      <c r="AI536">
        <v>1</v>
      </c>
      <c r="AR536">
        <v>1</v>
      </c>
      <c r="AS536">
        <v>0.25</v>
      </c>
      <c r="AX536" t="str">
        <f t="shared" si="233"/>
        <v>enemy_1169_duphlx</v>
      </c>
      <c r="BE536" t="s">
        <v>2285</v>
      </c>
      <c r="BG536" t="s">
        <v>218</v>
      </c>
      <c r="BH536" t="s">
        <v>239</v>
      </c>
      <c r="BI536" t="s">
        <v>220</v>
      </c>
      <c r="BJ536" s="19"/>
      <c r="BK536" s="19"/>
      <c r="BL536">
        <v>1</v>
      </c>
    </row>
    <row r="537" ht="14.25" spans="1:64">
      <c r="A537" s="17" t="s">
        <v>2286</v>
      </c>
      <c r="B537" t="s">
        <v>214</v>
      </c>
      <c r="C537">
        <v>1</v>
      </c>
      <c r="D537" s="18" t="s">
        <v>2287</v>
      </c>
      <c r="E537" s="15">
        <v>1169</v>
      </c>
      <c r="F537" t="str">
        <f t="shared" si="232"/>
        <v>enemy_1169_duphlx_2</v>
      </c>
      <c r="G537">
        <v>1</v>
      </c>
      <c r="H537" t="s">
        <v>2288</v>
      </c>
      <c r="L537">
        <v>6000</v>
      </c>
      <c r="N537" s="17">
        <v>450</v>
      </c>
      <c r="P537">
        <v>400</v>
      </c>
      <c r="R537" s="17">
        <v>0</v>
      </c>
      <c r="Y537">
        <v>0.05</v>
      </c>
      <c r="Z537" s="17">
        <v>2.5</v>
      </c>
      <c r="AB537" s="17">
        <v>1</v>
      </c>
      <c r="AE537" s="17">
        <v>0</v>
      </c>
      <c r="AF537" s="1" t="s">
        <v>217</v>
      </c>
      <c r="AG537" s="1" t="s">
        <v>238</v>
      </c>
      <c r="AI537">
        <v>1</v>
      </c>
      <c r="AR537">
        <v>1</v>
      </c>
      <c r="AS537">
        <v>0.25</v>
      </c>
      <c r="AX537" t="str">
        <f t="shared" si="233"/>
        <v>enemy_1169_duphlx_2</v>
      </c>
      <c r="BE537" t="s">
        <v>2289</v>
      </c>
      <c r="BG537" t="s">
        <v>218</v>
      </c>
      <c r="BH537" t="s">
        <v>239</v>
      </c>
      <c r="BI537" t="s">
        <v>220</v>
      </c>
      <c r="BJ537" s="19"/>
      <c r="BK537" s="19"/>
      <c r="BL537">
        <v>1</v>
      </c>
    </row>
    <row r="538" ht="14.25" spans="1:64">
      <c r="A538" s="17" t="s">
        <v>2290</v>
      </c>
      <c r="B538" t="s">
        <v>214</v>
      </c>
      <c r="C538">
        <v>1</v>
      </c>
      <c r="D538" s="18" t="s">
        <v>2291</v>
      </c>
      <c r="E538" s="15">
        <v>1170</v>
      </c>
      <c r="F538" t="str">
        <f t="shared" si="232"/>
        <v>enemy_1170_dushld</v>
      </c>
      <c r="G538">
        <v>1</v>
      </c>
      <c r="H538" t="s">
        <v>2292</v>
      </c>
      <c r="L538">
        <v>7000</v>
      </c>
      <c r="N538" s="17">
        <v>700</v>
      </c>
      <c r="P538">
        <v>750</v>
      </c>
      <c r="R538" s="17">
        <v>0</v>
      </c>
      <c r="Y538">
        <v>0.05</v>
      </c>
      <c r="Z538" s="17">
        <v>4</v>
      </c>
      <c r="AB538" s="17">
        <v>0.7</v>
      </c>
      <c r="AE538" s="17">
        <v>0</v>
      </c>
      <c r="AF538" s="1" t="s">
        <v>217</v>
      </c>
      <c r="AG538" s="1" t="s">
        <v>238</v>
      </c>
      <c r="AI538">
        <v>1</v>
      </c>
      <c r="AR538">
        <v>1</v>
      </c>
      <c r="AS538">
        <v>0.25</v>
      </c>
      <c r="AX538" t="str">
        <f t="shared" si="233"/>
        <v>enemy_1170_dushld</v>
      </c>
      <c r="BE538" t="s">
        <v>2293</v>
      </c>
      <c r="BG538" t="s">
        <v>218</v>
      </c>
      <c r="BH538" t="s">
        <v>219</v>
      </c>
      <c r="BI538" t="s">
        <v>220</v>
      </c>
      <c r="BJ538" s="19"/>
      <c r="BK538" s="19"/>
      <c r="BL538">
        <v>1</v>
      </c>
    </row>
    <row r="539" ht="14.25" spans="1:64">
      <c r="A539" s="17" t="s">
        <v>2294</v>
      </c>
      <c r="B539" t="s">
        <v>214</v>
      </c>
      <c r="C539">
        <v>1</v>
      </c>
      <c r="D539" s="18" t="s">
        <v>2295</v>
      </c>
      <c r="E539" s="15">
        <v>1170</v>
      </c>
      <c r="F539" t="str">
        <f t="shared" si="232"/>
        <v>enemy_1170_dushld_2</v>
      </c>
      <c r="G539">
        <v>1</v>
      </c>
      <c r="H539" t="s">
        <v>2296</v>
      </c>
      <c r="L539">
        <v>9000</v>
      </c>
      <c r="N539" s="17">
        <v>900</v>
      </c>
      <c r="P539">
        <v>1100</v>
      </c>
      <c r="R539" s="17">
        <v>0</v>
      </c>
      <c r="Y539">
        <v>0.05</v>
      </c>
      <c r="Z539" s="17">
        <v>4</v>
      </c>
      <c r="AB539" s="17">
        <v>0.7</v>
      </c>
      <c r="AE539" s="17">
        <v>0</v>
      </c>
      <c r="AF539" s="1" t="s">
        <v>217</v>
      </c>
      <c r="AG539" s="1" t="s">
        <v>238</v>
      </c>
      <c r="AI539">
        <v>1</v>
      </c>
      <c r="AR539">
        <v>1</v>
      </c>
      <c r="AS539">
        <v>0.25</v>
      </c>
      <c r="AX539" t="str">
        <f t="shared" si="233"/>
        <v>enemy_1170_dushld_2</v>
      </c>
      <c r="BE539" t="s">
        <v>2297</v>
      </c>
      <c r="BG539" t="s">
        <v>218</v>
      </c>
      <c r="BH539" t="s">
        <v>219</v>
      </c>
      <c r="BI539" t="s">
        <v>220</v>
      </c>
      <c r="BJ539" s="19"/>
      <c r="BK539" s="19"/>
      <c r="BL539">
        <v>1</v>
      </c>
    </row>
    <row r="540" ht="14.25" spans="1:64">
      <c r="A540" s="17" t="s">
        <v>2298</v>
      </c>
      <c r="B540" t="s">
        <v>214</v>
      </c>
      <c r="C540">
        <v>1</v>
      </c>
      <c r="D540" s="18" t="s">
        <v>2299</v>
      </c>
      <c r="E540" s="15">
        <v>1171</v>
      </c>
      <c r="F540" t="str">
        <f t="shared" si="232"/>
        <v>enemy_1171_durokt</v>
      </c>
      <c r="G540">
        <v>1</v>
      </c>
      <c r="H540" t="s">
        <v>2300</v>
      </c>
      <c r="L540">
        <v>6000</v>
      </c>
      <c r="N540" s="17">
        <v>400</v>
      </c>
      <c r="P540">
        <v>350</v>
      </c>
      <c r="R540" s="17">
        <v>0</v>
      </c>
      <c r="Y540">
        <v>0.05</v>
      </c>
      <c r="Z540" s="17">
        <v>3</v>
      </c>
      <c r="AB540" s="17">
        <v>0.8</v>
      </c>
      <c r="AE540" s="17">
        <v>0</v>
      </c>
      <c r="AF540" s="1" t="s">
        <v>217</v>
      </c>
      <c r="AG540" s="1" t="s">
        <v>238</v>
      </c>
      <c r="AI540">
        <v>1</v>
      </c>
      <c r="AR540">
        <v>1</v>
      </c>
      <c r="AS540">
        <v>0.25</v>
      </c>
      <c r="AX540" t="str">
        <f t="shared" si="233"/>
        <v>enemy_1171_durokt</v>
      </c>
      <c r="BE540" t="s">
        <v>2301</v>
      </c>
      <c r="BG540" t="s">
        <v>2185</v>
      </c>
      <c r="BH540" t="s">
        <v>2186</v>
      </c>
      <c r="BI540" t="s">
        <v>220</v>
      </c>
      <c r="BJ540" s="19"/>
      <c r="BK540" s="19"/>
      <c r="BL540">
        <v>1</v>
      </c>
    </row>
    <row r="541" ht="14.25" spans="1:64">
      <c r="A541" s="17" t="s">
        <v>2302</v>
      </c>
      <c r="B541" t="s">
        <v>214</v>
      </c>
      <c r="C541">
        <v>1</v>
      </c>
      <c r="D541" s="18" t="s">
        <v>2303</v>
      </c>
      <c r="E541" s="15">
        <v>1171</v>
      </c>
      <c r="F541" t="str">
        <f t="shared" si="232"/>
        <v>enemy_1171_durokt_2</v>
      </c>
      <c r="G541">
        <v>1</v>
      </c>
      <c r="H541" t="s">
        <v>2304</v>
      </c>
      <c r="L541">
        <v>8000</v>
      </c>
      <c r="N541" s="17">
        <v>550</v>
      </c>
      <c r="P541">
        <v>450</v>
      </c>
      <c r="R541" s="17">
        <v>0</v>
      </c>
      <c r="Y541">
        <v>0.05</v>
      </c>
      <c r="Z541" s="17">
        <v>3</v>
      </c>
      <c r="AB541" s="17">
        <v>0.8</v>
      </c>
      <c r="AE541" s="17">
        <v>0</v>
      </c>
      <c r="AF541" s="1" t="s">
        <v>217</v>
      </c>
      <c r="AG541" s="1" t="s">
        <v>238</v>
      </c>
      <c r="AI541">
        <v>1</v>
      </c>
      <c r="AR541">
        <v>1</v>
      </c>
      <c r="AS541">
        <v>0.25</v>
      </c>
      <c r="AX541" t="str">
        <f t="shared" si="233"/>
        <v>enemy_1171_durokt_2</v>
      </c>
      <c r="BE541" t="s">
        <v>2301</v>
      </c>
      <c r="BG541" t="s">
        <v>2185</v>
      </c>
      <c r="BH541" t="s">
        <v>2186</v>
      </c>
      <c r="BI541" t="s">
        <v>220</v>
      </c>
      <c r="BJ541" s="19"/>
      <c r="BK541" s="19"/>
      <c r="BL541">
        <v>1</v>
      </c>
    </row>
    <row r="542" ht="14.25" spans="1:64">
      <c r="A542" s="17" t="s">
        <v>2305</v>
      </c>
      <c r="B542" t="s">
        <v>214</v>
      </c>
      <c r="C542">
        <v>1</v>
      </c>
      <c r="D542" s="18" t="s">
        <v>2306</v>
      </c>
      <c r="E542" s="15">
        <v>1172</v>
      </c>
      <c r="F542" t="str">
        <f t="shared" si="232"/>
        <v>enemy_1172_dugago</v>
      </c>
      <c r="G542">
        <v>1</v>
      </c>
      <c r="H542" t="s">
        <v>2307</v>
      </c>
      <c r="L542">
        <v>10000</v>
      </c>
      <c r="N542" s="17">
        <v>550</v>
      </c>
      <c r="P542">
        <v>550</v>
      </c>
      <c r="R542" s="17">
        <v>0</v>
      </c>
      <c r="Y542">
        <v>0.05</v>
      </c>
      <c r="Z542" s="17">
        <v>4</v>
      </c>
      <c r="AB542" s="17">
        <v>0.5</v>
      </c>
      <c r="AE542" s="17">
        <v>0</v>
      </c>
      <c r="AF542" s="1" t="s">
        <v>217</v>
      </c>
      <c r="AG542" s="1" t="s">
        <v>238</v>
      </c>
      <c r="AI542">
        <v>1</v>
      </c>
      <c r="AR542">
        <v>1</v>
      </c>
      <c r="AS542">
        <v>0.25</v>
      </c>
      <c r="AX542" t="str">
        <f t="shared" si="233"/>
        <v>enemy_1172_dugago</v>
      </c>
      <c r="BE542" t="s">
        <v>2308</v>
      </c>
      <c r="BG542" t="s">
        <v>218</v>
      </c>
      <c r="BH542" t="s">
        <v>249</v>
      </c>
      <c r="BI542" t="s">
        <v>220</v>
      </c>
      <c r="BJ542" s="19"/>
      <c r="BK542" s="19"/>
      <c r="BL542">
        <v>1</v>
      </c>
    </row>
    <row r="543" ht="14.25" spans="1:64">
      <c r="A543" s="17" t="s">
        <v>2309</v>
      </c>
      <c r="B543" t="s">
        <v>214</v>
      </c>
      <c r="C543">
        <v>1</v>
      </c>
      <c r="D543" s="18" t="s">
        <v>2310</v>
      </c>
      <c r="E543" s="15">
        <v>1172</v>
      </c>
      <c r="F543" t="str">
        <f t="shared" si="232"/>
        <v>enemy_1172_dugago_2</v>
      </c>
      <c r="G543">
        <v>1</v>
      </c>
      <c r="H543" t="s">
        <v>2311</v>
      </c>
      <c r="L543">
        <v>12000</v>
      </c>
      <c r="N543" s="17">
        <v>750</v>
      </c>
      <c r="P543">
        <v>750</v>
      </c>
      <c r="R543" s="17">
        <v>0</v>
      </c>
      <c r="Y543">
        <v>0.05</v>
      </c>
      <c r="Z543" s="17">
        <v>4</v>
      </c>
      <c r="AB543" s="17">
        <v>0.5</v>
      </c>
      <c r="AE543" s="17">
        <v>0</v>
      </c>
      <c r="AF543" s="1" t="s">
        <v>217</v>
      </c>
      <c r="AG543" s="1" t="s">
        <v>238</v>
      </c>
      <c r="AI543">
        <v>1</v>
      </c>
      <c r="AR543">
        <v>1</v>
      </c>
      <c r="AS543">
        <v>0.25</v>
      </c>
      <c r="AX543" t="str">
        <f t="shared" si="233"/>
        <v>enemy_1172_dugago_2</v>
      </c>
      <c r="BE543" t="s">
        <v>2308</v>
      </c>
      <c r="BG543" t="s">
        <v>218</v>
      </c>
      <c r="BH543" t="s">
        <v>249</v>
      </c>
      <c r="BI543" t="s">
        <v>220</v>
      </c>
      <c r="BJ543" s="19"/>
      <c r="BK543" s="19"/>
      <c r="BL543">
        <v>1</v>
      </c>
    </row>
    <row r="544" ht="14.25" spans="1:64">
      <c r="A544" s="17" t="s">
        <v>2312</v>
      </c>
      <c r="B544" t="s">
        <v>214</v>
      </c>
      <c r="C544">
        <v>1</v>
      </c>
      <c r="D544" s="18" t="s">
        <v>2313</v>
      </c>
      <c r="E544" s="15">
        <v>1173</v>
      </c>
      <c r="F544" t="str">
        <f t="shared" si="232"/>
        <v>enemy_1173_duspfr</v>
      </c>
      <c r="G544">
        <v>1</v>
      </c>
      <c r="H544" t="s">
        <v>2314</v>
      </c>
      <c r="L544">
        <v>8000</v>
      </c>
      <c r="N544" s="17">
        <v>500</v>
      </c>
      <c r="P544">
        <v>400</v>
      </c>
      <c r="R544" s="17">
        <v>0</v>
      </c>
      <c r="Y544">
        <v>0.05</v>
      </c>
      <c r="Z544" s="17">
        <v>2</v>
      </c>
      <c r="AB544" s="17">
        <v>0.8</v>
      </c>
      <c r="AE544" s="17">
        <v>0</v>
      </c>
      <c r="AF544" s="1" t="s">
        <v>217</v>
      </c>
      <c r="AG544" s="1" t="s">
        <v>238</v>
      </c>
      <c r="AI544">
        <v>1</v>
      </c>
      <c r="AR544">
        <v>1</v>
      </c>
      <c r="AS544">
        <v>0.25</v>
      </c>
      <c r="AX544" t="str">
        <f t="shared" si="233"/>
        <v>enemy_1173_duspfr</v>
      </c>
      <c r="BE544" t="s">
        <v>2315</v>
      </c>
      <c r="BG544" t="s">
        <v>218</v>
      </c>
      <c r="BH544" t="s">
        <v>249</v>
      </c>
      <c r="BI544" t="s">
        <v>220</v>
      </c>
      <c r="BJ544" s="19"/>
      <c r="BK544" s="19"/>
      <c r="BL544">
        <v>1</v>
      </c>
    </row>
    <row r="545" ht="14.25" spans="1:64">
      <c r="A545" s="17" t="s">
        <v>2316</v>
      </c>
      <c r="B545" t="s">
        <v>214</v>
      </c>
      <c r="C545">
        <v>1</v>
      </c>
      <c r="D545" s="18" t="s">
        <v>2317</v>
      </c>
      <c r="E545" s="15">
        <v>1173</v>
      </c>
      <c r="F545" t="str">
        <f t="shared" si="232"/>
        <v>enemy_1173_duspfr_2</v>
      </c>
      <c r="G545">
        <v>1</v>
      </c>
      <c r="H545" t="s">
        <v>2318</v>
      </c>
      <c r="L545">
        <v>10000</v>
      </c>
      <c r="N545" s="17">
        <v>600</v>
      </c>
      <c r="P545">
        <v>550</v>
      </c>
      <c r="R545" s="17">
        <v>0</v>
      </c>
      <c r="Y545">
        <v>0.05</v>
      </c>
      <c r="Z545" s="17">
        <v>2</v>
      </c>
      <c r="AB545" s="17">
        <v>0.8</v>
      </c>
      <c r="AE545" s="17">
        <v>0</v>
      </c>
      <c r="AF545" s="1" t="s">
        <v>217</v>
      </c>
      <c r="AG545" s="1" t="s">
        <v>238</v>
      </c>
      <c r="AI545">
        <v>1</v>
      </c>
      <c r="AR545">
        <v>1</v>
      </c>
      <c r="AS545">
        <v>0.25</v>
      </c>
      <c r="AX545" t="str">
        <f t="shared" si="233"/>
        <v>enemy_1173_duspfr_2</v>
      </c>
      <c r="BE545" t="s">
        <v>2319</v>
      </c>
      <c r="BG545" t="s">
        <v>218</v>
      </c>
      <c r="BH545" t="s">
        <v>249</v>
      </c>
      <c r="BI545" t="s">
        <v>220</v>
      </c>
      <c r="BJ545" s="19"/>
      <c r="BK545" s="19"/>
      <c r="BL545">
        <v>1</v>
      </c>
    </row>
    <row r="546" ht="14.25" spans="1:64">
      <c r="A546" s="17" t="s">
        <v>2320</v>
      </c>
      <c r="B546" t="s">
        <v>214</v>
      </c>
      <c r="C546">
        <v>1</v>
      </c>
      <c r="D546" s="18" t="s">
        <v>2321</v>
      </c>
      <c r="E546" s="15">
        <v>1174</v>
      </c>
      <c r="F546" t="str">
        <f t="shared" si="232"/>
        <v>enemy_1174_duholy</v>
      </c>
      <c r="G546">
        <v>1</v>
      </c>
      <c r="H546" t="s">
        <v>2322</v>
      </c>
      <c r="L546">
        <v>15000</v>
      </c>
      <c r="N546" s="17">
        <v>900</v>
      </c>
      <c r="P546">
        <v>900</v>
      </c>
      <c r="R546" s="17">
        <v>0</v>
      </c>
      <c r="Y546">
        <v>0.05</v>
      </c>
      <c r="Z546" s="17">
        <v>4</v>
      </c>
      <c r="AB546" s="17">
        <v>0.8</v>
      </c>
      <c r="AE546" s="17">
        <v>1</v>
      </c>
      <c r="AF546" s="1" t="s">
        <v>217</v>
      </c>
      <c r="AG546" s="1" t="s">
        <v>238</v>
      </c>
      <c r="AI546">
        <v>1</v>
      </c>
      <c r="AR546">
        <v>1</v>
      </c>
      <c r="AS546">
        <v>0.25</v>
      </c>
      <c r="AX546" t="str">
        <f t="shared" si="233"/>
        <v>enemy_1174_duholy</v>
      </c>
      <c r="BE546" t="s">
        <v>2323</v>
      </c>
      <c r="BG546" t="s">
        <v>218</v>
      </c>
      <c r="BH546" t="s">
        <v>249</v>
      </c>
      <c r="BI546" t="s">
        <v>220</v>
      </c>
      <c r="BJ546" s="19"/>
      <c r="BK546" s="19"/>
      <c r="BL546">
        <v>1</v>
      </c>
    </row>
    <row r="547" ht="14.25" spans="1:64">
      <c r="A547" s="17" t="s">
        <v>2324</v>
      </c>
      <c r="B547" t="s">
        <v>214</v>
      </c>
      <c r="C547">
        <v>1</v>
      </c>
      <c r="D547" s="18" t="s">
        <v>2325</v>
      </c>
      <c r="E547" s="15">
        <v>1174</v>
      </c>
      <c r="F547" t="str">
        <f t="shared" si="232"/>
        <v>enemy_1174_duholy_2</v>
      </c>
      <c r="G547">
        <v>1</v>
      </c>
      <c r="H547" t="s">
        <v>2326</v>
      </c>
      <c r="L547">
        <v>20000</v>
      </c>
      <c r="N547" s="17">
        <v>1100</v>
      </c>
      <c r="P547">
        <v>1000</v>
      </c>
      <c r="R547" s="17">
        <v>0</v>
      </c>
      <c r="Y547">
        <v>0.05</v>
      </c>
      <c r="Z547" s="17">
        <v>4</v>
      </c>
      <c r="AB547" s="17">
        <v>0.8</v>
      </c>
      <c r="AE547" s="17">
        <v>1</v>
      </c>
      <c r="AF547" s="1" t="s">
        <v>217</v>
      </c>
      <c r="AG547" s="1" t="s">
        <v>238</v>
      </c>
      <c r="AI547">
        <v>1</v>
      </c>
      <c r="AR547">
        <v>1</v>
      </c>
      <c r="AS547">
        <v>0.25</v>
      </c>
      <c r="AX547" t="str">
        <f t="shared" si="233"/>
        <v>enemy_1174_duholy_2</v>
      </c>
      <c r="BE547" t="s">
        <v>2327</v>
      </c>
      <c r="BG547" t="s">
        <v>218</v>
      </c>
      <c r="BH547" t="s">
        <v>249</v>
      </c>
      <c r="BI547" t="s">
        <v>220</v>
      </c>
      <c r="BJ547" s="19"/>
      <c r="BK547" s="19"/>
      <c r="BL547">
        <v>1</v>
      </c>
    </row>
    <row r="548" ht="14.25" spans="1:64">
      <c r="A548" s="17" t="s">
        <v>2328</v>
      </c>
      <c r="B548" t="s">
        <v>214</v>
      </c>
      <c r="C548">
        <v>1</v>
      </c>
      <c r="D548" s="18" t="s">
        <v>2329</v>
      </c>
      <c r="E548" s="15">
        <v>1175</v>
      </c>
      <c r="F548" t="str">
        <f t="shared" si="232"/>
        <v>enemy_1175_dushdo</v>
      </c>
      <c r="G548">
        <v>1</v>
      </c>
      <c r="H548" t="s">
        <v>2330</v>
      </c>
      <c r="L548">
        <v>12000</v>
      </c>
      <c r="N548" s="17">
        <v>400</v>
      </c>
      <c r="P548">
        <v>350</v>
      </c>
      <c r="R548" s="17">
        <v>0</v>
      </c>
      <c r="Y548">
        <v>0.05</v>
      </c>
      <c r="Z548" s="17">
        <v>2.1</v>
      </c>
      <c r="AB548" s="17">
        <v>0.8</v>
      </c>
      <c r="AE548" s="17">
        <v>0</v>
      </c>
      <c r="AF548" s="1" t="s">
        <v>217</v>
      </c>
      <c r="AG548" s="1" t="s">
        <v>238</v>
      </c>
      <c r="AI548">
        <v>1</v>
      </c>
      <c r="AR548">
        <v>1</v>
      </c>
      <c r="AS548">
        <v>0.25</v>
      </c>
      <c r="AX548" t="str">
        <f t="shared" si="233"/>
        <v>enemy_1175_dushdo</v>
      </c>
      <c r="BE548" t="s">
        <v>2331</v>
      </c>
      <c r="BG548" t="s">
        <v>218</v>
      </c>
      <c r="BH548" t="s">
        <v>249</v>
      </c>
      <c r="BI548" t="s">
        <v>220</v>
      </c>
      <c r="BJ548" s="19"/>
      <c r="BK548" s="19"/>
      <c r="BL548">
        <v>1</v>
      </c>
    </row>
    <row r="549" ht="14.25" spans="1:64">
      <c r="A549" s="17" t="s">
        <v>2332</v>
      </c>
      <c r="B549" t="s">
        <v>214</v>
      </c>
      <c r="C549">
        <v>1</v>
      </c>
      <c r="D549" s="18" t="s">
        <v>2333</v>
      </c>
      <c r="E549" s="15">
        <v>1175</v>
      </c>
      <c r="F549" t="str">
        <f t="shared" si="232"/>
        <v>enemy_1175_dushdo_2</v>
      </c>
      <c r="G549">
        <v>1</v>
      </c>
      <c r="H549" t="s">
        <v>2334</v>
      </c>
      <c r="L549">
        <v>15000</v>
      </c>
      <c r="N549" s="17">
        <v>580</v>
      </c>
      <c r="P549">
        <v>550</v>
      </c>
      <c r="R549" s="17">
        <v>0</v>
      </c>
      <c r="Y549">
        <v>0.05</v>
      </c>
      <c r="Z549" s="17">
        <v>2.1</v>
      </c>
      <c r="AB549" s="17">
        <v>0.8</v>
      </c>
      <c r="AE549" s="17">
        <v>0</v>
      </c>
      <c r="AF549" s="1" t="s">
        <v>217</v>
      </c>
      <c r="AG549" s="1" t="s">
        <v>238</v>
      </c>
      <c r="AI549">
        <v>1</v>
      </c>
      <c r="AR549">
        <v>1</v>
      </c>
      <c r="AS549">
        <v>0.25</v>
      </c>
      <c r="AX549" t="str">
        <f t="shared" si="233"/>
        <v>enemy_1175_dushdo_2</v>
      </c>
      <c r="BE549" t="s">
        <v>2335</v>
      </c>
      <c r="BG549" t="s">
        <v>218</v>
      </c>
      <c r="BH549" t="s">
        <v>249</v>
      </c>
      <c r="BI549" t="s">
        <v>220</v>
      </c>
      <c r="BJ549" s="19"/>
      <c r="BK549" s="19"/>
      <c r="BL549">
        <v>1</v>
      </c>
    </row>
    <row r="550" ht="14.25" spans="1:64">
      <c r="A550" s="17" t="s">
        <v>2336</v>
      </c>
      <c r="B550" t="s">
        <v>214</v>
      </c>
      <c r="C550">
        <v>1</v>
      </c>
      <c r="D550" s="18" t="s">
        <v>2337</v>
      </c>
      <c r="E550" s="15">
        <v>1176</v>
      </c>
      <c r="F550" t="str">
        <f t="shared" si="232"/>
        <v>enemy_1176_dusocr</v>
      </c>
      <c r="G550">
        <v>1</v>
      </c>
      <c r="H550" t="s">
        <v>2338</v>
      </c>
      <c r="L550">
        <v>15000</v>
      </c>
      <c r="N550" s="17">
        <v>0</v>
      </c>
      <c r="P550">
        <v>450</v>
      </c>
      <c r="R550" s="17">
        <v>40</v>
      </c>
      <c r="Y550">
        <v>0.05</v>
      </c>
      <c r="Z550" s="17">
        <v>5</v>
      </c>
      <c r="AB550" s="17">
        <v>0.3</v>
      </c>
      <c r="AE550" s="17">
        <v>0</v>
      </c>
      <c r="AF550" s="1" t="s">
        <v>217</v>
      </c>
      <c r="AG550" s="1" t="s">
        <v>238</v>
      </c>
      <c r="AI550">
        <v>1</v>
      </c>
      <c r="AR550">
        <v>1</v>
      </c>
      <c r="AS550">
        <v>0.25</v>
      </c>
      <c r="AX550" t="str">
        <f t="shared" si="233"/>
        <v>enemy_1176_dusocr</v>
      </c>
      <c r="BE550" t="s">
        <v>2339</v>
      </c>
      <c r="BG550" t="s">
        <v>218</v>
      </c>
      <c r="BH550" t="s">
        <v>249</v>
      </c>
      <c r="BI550" t="s">
        <v>220</v>
      </c>
      <c r="BJ550" s="19"/>
      <c r="BK550" s="19"/>
      <c r="BL550">
        <v>1</v>
      </c>
    </row>
    <row r="551" ht="14.25" spans="1:64">
      <c r="A551" s="17" t="s">
        <v>2340</v>
      </c>
      <c r="B551" t="s">
        <v>214</v>
      </c>
      <c r="C551">
        <v>1</v>
      </c>
      <c r="D551" s="18" t="s">
        <v>2341</v>
      </c>
      <c r="E551" s="15">
        <v>1176</v>
      </c>
      <c r="F551" t="str">
        <f t="shared" si="232"/>
        <v>enemy_1176_dusocr_2</v>
      </c>
      <c r="G551">
        <v>1</v>
      </c>
      <c r="H551" t="s">
        <v>2342</v>
      </c>
      <c r="L551">
        <v>20000</v>
      </c>
      <c r="N551" s="17">
        <v>0</v>
      </c>
      <c r="P551">
        <v>550</v>
      </c>
      <c r="R551" s="17">
        <v>50</v>
      </c>
      <c r="Y551">
        <v>0.05</v>
      </c>
      <c r="Z551" s="17">
        <v>5</v>
      </c>
      <c r="AB551" s="17">
        <v>0.3</v>
      </c>
      <c r="AE551" s="17">
        <v>0</v>
      </c>
      <c r="AF551" s="1" t="s">
        <v>217</v>
      </c>
      <c r="AG551" s="1" t="s">
        <v>238</v>
      </c>
      <c r="AI551">
        <v>1</v>
      </c>
      <c r="AR551">
        <v>1</v>
      </c>
      <c r="AS551">
        <v>0.25</v>
      </c>
      <c r="AX551" t="str">
        <f t="shared" si="233"/>
        <v>enemy_1176_dusocr_2</v>
      </c>
      <c r="BE551" t="s">
        <v>2339</v>
      </c>
      <c r="BG551" t="s">
        <v>218</v>
      </c>
      <c r="BH551" t="s">
        <v>249</v>
      </c>
      <c r="BI551" t="s">
        <v>220</v>
      </c>
      <c r="BJ551" s="19"/>
      <c r="BK551" s="19"/>
      <c r="BL551">
        <v>1</v>
      </c>
    </row>
    <row r="552" ht="14.25" spans="1:64">
      <c r="A552" s="17" t="s">
        <v>2343</v>
      </c>
      <c r="B552" t="s">
        <v>214</v>
      </c>
      <c r="C552">
        <v>1</v>
      </c>
      <c r="D552" s="18" t="s">
        <v>2344</v>
      </c>
      <c r="E552" s="15">
        <v>1177</v>
      </c>
      <c r="F552" t="str">
        <f t="shared" si="232"/>
        <v>enemy_1177_dufrbl</v>
      </c>
      <c r="G552">
        <v>1</v>
      </c>
      <c r="H552" t="s">
        <v>2345</v>
      </c>
      <c r="L552">
        <v>100</v>
      </c>
      <c r="N552" s="17">
        <v>500</v>
      </c>
      <c r="P552">
        <v>0</v>
      </c>
      <c r="R552" s="17">
        <v>0</v>
      </c>
      <c r="Y552">
        <v>0.05</v>
      </c>
      <c r="Z552" s="17">
        <v>2</v>
      </c>
      <c r="AB552" s="17">
        <v>2.5</v>
      </c>
      <c r="AE552" s="17">
        <v>0</v>
      </c>
      <c r="AF552" s="1" t="s">
        <v>217</v>
      </c>
      <c r="AG552" s="1" t="s">
        <v>238</v>
      </c>
      <c r="AI552">
        <v>1</v>
      </c>
      <c r="AR552">
        <v>1</v>
      </c>
      <c r="AS552">
        <v>0.25</v>
      </c>
      <c r="AX552" t="str">
        <f t="shared" si="233"/>
        <v>enemy_1177_dufrbl</v>
      </c>
      <c r="BG552" t="s">
        <v>218</v>
      </c>
      <c r="BH552"/>
      <c r="BI552" t="s">
        <v>220</v>
      </c>
      <c r="BJ552" s="19"/>
      <c r="BK552" s="19"/>
      <c r="BL552">
        <v>1</v>
      </c>
    </row>
    <row r="553" ht="14.25" spans="1:64">
      <c r="A553" s="17" t="s">
        <v>2346</v>
      </c>
      <c r="B553" t="s">
        <v>214</v>
      </c>
      <c r="C553">
        <v>1</v>
      </c>
      <c r="D553" s="18" t="s">
        <v>2347</v>
      </c>
      <c r="E553" s="15">
        <v>1177</v>
      </c>
      <c r="F553" t="str">
        <f t="shared" si="232"/>
        <v>enemy_1177_dufrbl_2</v>
      </c>
      <c r="G553">
        <v>1</v>
      </c>
      <c r="H553" t="s">
        <v>2345</v>
      </c>
      <c r="L553">
        <v>100</v>
      </c>
      <c r="N553" s="17">
        <v>600</v>
      </c>
      <c r="P553">
        <v>0</v>
      </c>
      <c r="R553" s="17">
        <v>0</v>
      </c>
      <c r="Y553">
        <v>0.05</v>
      </c>
      <c r="Z553" s="17">
        <v>2</v>
      </c>
      <c r="AB553" s="17">
        <v>2.5</v>
      </c>
      <c r="AE553" s="17">
        <v>0</v>
      </c>
      <c r="AF553" s="1" t="s">
        <v>217</v>
      </c>
      <c r="AG553" s="1" t="s">
        <v>238</v>
      </c>
      <c r="AI553">
        <v>1</v>
      </c>
      <c r="AR553">
        <v>1</v>
      </c>
      <c r="AS553">
        <v>0.25</v>
      </c>
      <c r="AX553" t="str">
        <f t="shared" si="233"/>
        <v>enemy_1177_dufrbl_2</v>
      </c>
      <c r="BG553" t="s">
        <v>218</v>
      </c>
      <c r="BH553"/>
      <c r="BI553" t="s">
        <v>220</v>
      </c>
      <c r="BJ553" s="19"/>
      <c r="BK553" s="19"/>
      <c r="BL553">
        <v>1</v>
      </c>
    </row>
    <row r="554" ht="14.25" spans="1:64">
      <c r="A554" s="17" t="s">
        <v>2348</v>
      </c>
      <c r="B554" t="s">
        <v>214</v>
      </c>
      <c r="C554">
        <v>1</v>
      </c>
      <c r="D554" s="18" t="s">
        <v>2349</v>
      </c>
      <c r="E554" s="15">
        <v>1523</v>
      </c>
      <c r="F554" t="str">
        <f t="shared" si="232"/>
        <v>enemy_1523_mandra</v>
      </c>
      <c r="G554">
        <v>1</v>
      </c>
      <c r="H554" t="s">
        <v>2350</v>
      </c>
      <c r="L554">
        <v>50000</v>
      </c>
      <c r="N554" s="17">
        <v>640</v>
      </c>
      <c r="P554">
        <v>520</v>
      </c>
      <c r="R554" s="17">
        <v>35</v>
      </c>
      <c r="Y554">
        <v>0.05</v>
      </c>
      <c r="Z554" s="17">
        <v>1.8</v>
      </c>
      <c r="AB554" s="17">
        <v>0.4</v>
      </c>
      <c r="AE554" s="17">
        <v>0</v>
      </c>
      <c r="AF554" s="1" t="s">
        <v>217</v>
      </c>
      <c r="AG554" s="1" t="s">
        <v>238</v>
      </c>
      <c r="AI554">
        <v>1</v>
      </c>
      <c r="AR554">
        <v>1</v>
      </c>
      <c r="AS554">
        <v>0.25</v>
      </c>
      <c r="AX554" t="str">
        <f t="shared" si="233"/>
        <v>enemy_1523_mandra</v>
      </c>
      <c r="BE554" t="s">
        <v>2351</v>
      </c>
      <c r="BG554" t="s">
        <v>218</v>
      </c>
      <c r="BH554"/>
      <c r="BI554" t="s">
        <v>220</v>
      </c>
      <c r="BJ554" s="19"/>
      <c r="BK554" s="19"/>
      <c r="BL554">
        <v>1</v>
      </c>
    </row>
    <row r="555" ht="14.25" spans="1:64">
      <c r="A555" s="17" t="s">
        <v>2352</v>
      </c>
      <c r="B555" t="s">
        <v>214</v>
      </c>
      <c r="C555">
        <v>1</v>
      </c>
      <c r="D555" s="18" t="s">
        <v>2353</v>
      </c>
      <c r="E555" s="15">
        <v>1178</v>
      </c>
      <c r="F555" t="str">
        <f t="shared" si="232"/>
        <v>enemy_1178_dscorp</v>
      </c>
      <c r="G555">
        <v>1</v>
      </c>
      <c r="H555" t="s">
        <v>2354</v>
      </c>
      <c r="L555">
        <v>1800</v>
      </c>
      <c r="N555" s="17">
        <v>350</v>
      </c>
      <c r="P555">
        <v>300</v>
      </c>
      <c r="R555" s="17">
        <v>30</v>
      </c>
      <c r="Y555">
        <v>0.05</v>
      </c>
      <c r="Z555" s="17">
        <v>2.1</v>
      </c>
      <c r="AB555" s="17">
        <v>1.5</v>
      </c>
      <c r="AE555" s="17">
        <v>0</v>
      </c>
      <c r="AF555" s="1" t="s">
        <v>217</v>
      </c>
      <c r="AG555" s="1" t="s">
        <v>238</v>
      </c>
      <c r="AI555">
        <v>1</v>
      </c>
      <c r="AR555">
        <v>1</v>
      </c>
      <c r="AS555">
        <v>0.25</v>
      </c>
      <c r="AX555" t="str">
        <f t="shared" si="233"/>
        <v>enemy_1178_dscorp</v>
      </c>
      <c r="BE555" t="s">
        <v>2355</v>
      </c>
      <c r="BG555" t="s">
        <v>218</v>
      </c>
      <c r="BH555" t="s">
        <v>249</v>
      </c>
      <c r="BI555" t="s">
        <v>220</v>
      </c>
      <c r="BJ555" s="19"/>
      <c r="BK555" s="19"/>
      <c r="BL555">
        <v>1</v>
      </c>
    </row>
    <row r="556" ht="14.25" spans="1:64">
      <c r="A556" s="17" t="s">
        <v>2356</v>
      </c>
      <c r="B556" t="s">
        <v>214</v>
      </c>
      <c r="C556">
        <v>1</v>
      </c>
      <c r="D556" s="18" t="s">
        <v>2357</v>
      </c>
      <c r="E556" s="15">
        <v>1178</v>
      </c>
      <c r="F556" t="str">
        <f t="shared" si="232"/>
        <v>enemy_1178_dscorp_2</v>
      </c>
      <c r="G556">
        <v>1</v>
      </c>
      <c r="H556" t="s">
        <v>2358</v>
      </c>
      <c r="L556">
        <v>2800</v>
      </c>
      <c r="N556" s="17">
        <v>400</v>
      </c>
      <c r="P556">
        <v>400</v>
      </c>
      <c r="R556" s="17">
        <v>30</v>
      </c>
      <c r="Y556">
        <v>0.05</v>
      </c>
      <c r="Z556" s="17">
        <v>2.1</v>
      </c>
      <c r="AB556" s="17">
        <v>1.5</v>
      </c>
      <c r="AE556" s="17">
        <v>0</v>
      </c>
      <c r="AF556" s="1" t="s">
        <v>217</v>
      </c>
      <c r="AG556" s="1" t="s">
        <v>238</v>
      </c>
      <c r="AI556">
        <v>1</v>
      </c>
      <c r="AR556">
        <v>1</v>
      </c>
      <c r="AS556">
        <v>0.25</v>
      </c>
      <c r="AX556" t="str">
        <f t="shared" si="233"/>
        <v>enemy_1178_dscorp_2</v>
      </c>
      <c r="BE556" t="s">
        <v>2359</v>
      </c>
      <c r="BG556" t="s">
        <v>218</v>
      </c>
      <c r="BH556" t="s">
        <v>249</v>
      </c>
      <c r="BI556" t="s">
        <v>220</v>
      </c>
      <c r="BJ556" s="19"/>
      <c r="BK556" s="19"/>
      <c r="BL556">
        <v>1</v>
      </c>
    </row>
    <row r="557" ht="14.25" spans="1:64">
      <c r="A557" s="17" t="s">
        <v>2360</v>
      </c>
      <c r="B557" t="s">
        <v>214</v>
      </c>
      <c r="C557">
        <v>1</v>
      </c>
      <c r="D557" s="18" t="s">
        <v>2361</v>
      </c>
      <c r="E557" s="15">
        <v>1179</v>
      </c>
      <c r="F557" t="str">
        <f t="shared" si="232"/>
        <v>enemy_1179_aruarw</v>
      </c>
      <c r="G557">
        <v>1</v>
      </c>
      <c r="H557" t="s">
        <v>2362</v>
      </c>
      <c r="L557">
        <v>3000</v>
      </c>
      <c r="N557" s="17">
        <v>300</v>
      </c>
      <c r="P557">
        <v>100</v>
      </c>
      <c r="R557" s="17">
        <v>0</v>
      </c>
      <c r="Y557">
        <v>0.05</v>
      </c>
      <c r="Z557" s="17">
        <v>2.9</v>
      </c>
      <c r="AB557" s="17">
        <v>0.9</v>
      </c>
      <c r="AE557" s="17">
        <v>0</v>
      </c>
      <c r="AF557" s="1" t="s">
        <v>217</v>
      </c>
      <c r="AG557" s="1" t="s">
        <v>238</v>
      </c>
      <c r="AI557">
        <v>1</v>
      </c>
      <c r="AR557">
        <v>1</v>
      </c>
      <c r="AS557">
        <v>0.25</v>
      </c>
      <c r="AX557" t="str">
        <f t="shared" si="233"/>
        <v>enemy_1179_aruarw</v>
      </c>
      <c r="BE557" t="s">
        <v>2363</v>
      </c>
      <c r="BG557" t="s">
        <v>218</v>
      </c>
      <c r="BH557" t="s">
        <v>249</v>
      </c>
      <c r="BI557" t="s">
        <v>220</v>
      </c>
      <c r="BJ557" s="19"/>
      <c r="BK557" s="19"/>
      <c r="BL557">
        <v>1</v>
      </c>
    </row>
    <row r="558" ht="14.25" spans="1:64">
      <c r="A558" s="17" t="s">
        <v>2364</v>
      </c>
      <c r="B558" t="s">
        <v>214</v>
      </c>
      <c r="C558">
        <v>1</v>
      </c>
      <c r="D558" s="18" t="s">
        <v>2365</v>
      </c>
      <c r="E558" s="15">
        <v>1179</v>
      </c>
      <c r="F558" t="str">
        <f t="shared" si="232"/>
        <v>enemy_1179_aruarw_2</v>
      </c>
      <c r="G558">
        <v>1</v>
      </c>
      <c r="H558" t="s">
        <v>2366</v>
      </c>
      <c r="L558">
        <v>4000</v>
      </c>
      <c r="N558" s="17">
        <v>350</v>
      </c>
      <c r="P558">
        <v>150</v>
      </c>
      <c r="R558" s="17">
        <v>0</v>
      </c>
      <c r="Y558">
        <v>0.05</v>
      </c>
      <c r="Z558" s="17">
        <v>2.9</v>
      </c>
      <c r="AB558" s="17">
        <v>0.9</v>
      </c>
      <c r="AE558" s="17">
        <v>0</v>
      </c>
      <c r="AF558" s="1" t="s">
        <v>217</v>
      </c>
      <c r="AG558" s="1" t="s">
        <v>238</v>
      </c>
      <c r="AI558">
        <v>1</v>
      </c>
      <c r="AR558">
        <v>1</v>
      </c>
      <c r="AS558">
        <v>0.25</v>
      </c>
      <c r="AX558" t="str">
        <f t="shared" si="233"/>
        <v>enemy_1179_aruarw_2</v>
      </c>
      <c r="BE558" t="s">
        <v>2367</v>
      </c>
      <c r="BG558" t="s">
        <v>218</v>
      </c>
      <c r="BH558" t="s">
        <v>249</v>
      </c>
      <c r="BI558" t="s">
        <v>220</v>
      </c>
      <c r="BJ558" s="19"/>
      <c r="BK558" s="19"/>
      <c r="BL558">
        <v>1</v>
      </c>
    </row>
    <row r="559" ht="14.25" spans="1:64">
      <c r="A559" s="17" t="s">
        <v>2368</v>
      </c>
      <c r="B559" t="s">
        <v>214</v>
      </c>
      <c r="C559">
        <v>1</v>
      </c>
      <c r="D559" s="18" t="s">
        <v>2369</v>
      </c>
      <c r="E559" s="15">
        <v>1180</v>
      </c>
      <c r="F559" t="str">
        <f t="shared" si="232"/>
        <v>enemy_1180_aruass</v>
      </c>
      <c r="G559">
        <v>1</v>
      </c>
      <c r="H559" t="s">
        <v>2370</v>
      </c>
      <c r="L559">
        <v>4500</v>
      </c>
      <c r="N559" s="17">
        <v>400</v>
      </c>
      <c r="P559">
        <v>250</v>
      </c>
      <c r="R559" s="17">
        <v>20</v>
      </c>
      <c r="Y559">
        <v>0.05</v>
      </c>
      <c r="Z559" s="17">
        <v>2.2</v>
      </c>
      <c r="AB559" s="17">
        <v>1</v>
      </c>
      <c r="AE559" s="17">
        <v>0</v>
      </c>
      <c r="AF559" s="1" t="s">
        <v>217</v>
      </c>
      <c r="AG559" s="1" t="s">
        <v>238</v>
      </c>
      <c r="AI559">
        <v>1</v>
      </c>
      <c r="AR559">
        <v>1</v>
      </c>
      <c r="AS559">
        <v>0.25</v>
      </c>
      <c r="AX559" t="str">
        <f t="shared" si="233"/>
        <v>enemy_1180_aruass</v>
      </c>
      <c r="BE559" t="s">
        <v>2371</v>
      </c>
      <c r="BG559" t="s">
        <v>218</v>
      </c>
      <c r="BH559" t="s">
        <v>249</v>
      </c>
      <c r="BI559" t="s">
        <v>220</v>
      </c>
      <c r="BL559">
        <v>1</v>
      </c>
    </row>
    <row r="560" ht="14.25" spans="1:64">
      <c r="A560" s="17" t="s">
        <v>2372</v>
      </c>
      <c r="B560" t="s">
        <v>214</v>
      </c>
      <c r="C560">
        <v>1</v>
      </c>
      <c r="D560" s="18" t="s">
        <v>2373</v>
      </c>
      <c r="E560" s="15">
        <v>1180</v>
      </c>
      <c r="F560" t="str">
        <f t="shared" si="232"/>
        <v>enemy_1180_aruass_2</v>
      </c>
      <c r="G560">
        <v>1</v>
      </c>
      <c r="H560" t="s">
        <v>2374</v>
      </c>
      <c r="L560">
        <v>5500</v>
      </c>
      <c r="N560" s="17">
        <v>500</v>
      </c>
      <c r="P560">
        <v>300</v>
      </c>
      <c r="R560" s="17">
        <v>20</v>
      </c>
      <c r="Y560">
        <v>0.05</v>
      </c>
      <c r="Z560" s="17">
        <v>2.2</v>
      </c>
      <c r="AB560" s="17">
        <v>1</v>
      </c>
      <c r="AE560" s="17">
        <v>0</v>
      </c>
      <c r="AF560" s="1" t="s">
        <v>217</v>
      </c>
      <c r="AG560" s="1" t="s">
        <v>238</v>
      </c>
      <c r="AI560">
        <v>1</v>
      </c>
      <c r="AR560">
        <v>1</v>
      </c>
      <c r="AS560">
        <v>0.25</v>
      </c>
      <c r="AX560" t="str">
        <f t="shared" si="233"/>
        <v>enemy_1180_aruass_2</v>
      </c>
      <c r="BE560" t="s">
        <v>2375</v>
      </c>
      <c r="BG560" t="s">
        <v>218</v>
      </c>
      <c r="BH560" t="s">
        <v>249</v>
      </c>
      <c r="BI560" t="s">
        <v>220</v>
      </c>
      <c r="BL560">
        <v>1</v>
      </c>
    </row>
    <row r="561" ht="14.25" spans="1:64">
      <c r="A561" s="17" t="s">
        <v>2376</v>
      </c>
      <c r="B561" t="s">
        <v>214</v>
      </c>
      <c r="C561">
        <v>1</v>
      </c>
      <c r="D561" s="18" t="s">
        <v>2377</v>
      </c>
      <c r="E561" s="15">
        <v>1181</v>
      </c>
      <c r="F561" t="str">
        <f t="shared" si="232"/>
        <v>enemy_1181_napkgt</v>
      </c>
      <c r="G561">
        <v>1</v>
      </c>
      <c r="H561" t="s">
        <v>2378</v>
      </c>
      <c r="L561">
        <v>7500</v>
      </c>
      <c r="N561" s="17">
        <v>800</v>
      </c>
      <c r="P561">
        <v>550</v>
      </c>
      <c r="R561" s="17">
        <v>20</v>
      </c>
      <c r="Y561">
        <v>0.05</v>
      </c>
      <c r="Z561" s="17">
        <v>2.5</v>
      </c>
      <c r="AB561" s="17">
        <v>1.3</v>
      </c>
      <c r="AE561" s="17">
        <v>0</v>
      </c>
      <c r="AF561" s="1" t="s">
        <v>217</v>
      </c>
      <c r="AG561" s="1" t="s">
        <v>238</v>
      </c>
      <c r="AI561">
        <v>1</v>
      </c>
      <c r="AR561">
        <v>1</v>
      </c>
      <c r="AS561">
        <v>0.25</v>
      </c>
      <c r="AX561" t="str">
        <f t="shared" si="233"/>
        <v>enemy_1181_napkgt</v>
      </c>
      <c r="BE561" t="s">
        <v>2379</v>
      </c>
      <c r="BG561" t="s">
        <v>218</v>
      </c>
      <c r="BH561" t="s">
        <v>249</v>
      </c>
      <c r="BI561" t="s">
        <v>220</v>
      </c>
      <c r="BL561">
        <v>1</v>
      </c>
    </row>
    <row r="562" ht="14.25" spans="1:64">
      <c r="A562" s="17" t="s">
        <v>2380</v>
      </c>
      <c r="B562" t="s">
        <v>214</v>
      </c>
      <c r="C562">
        <v>1</v>
      </c>
      <c r="D562" s="18" t="s">
        <v>2381</v>
      </c>
      <c r="E562" s="15">
        <v>1181</v>
      </c>
      <c r="F562" t="str">
        <f t="shared" si="232"/>
        <v>enemy_1181_napkgt_2</v>
      </c>
      <c r="G562">
        <v>1</v>
      </c>
      <c r="H562" t="s">
        <v>2382</v>
      </c>
      <c r="L562">
        <v>8500</v>
      </c>
      <c r="N562" s="17">
        <v>1000</v>
      </c>
      <c r="P562">
        <v>550</v>
      </c>
      <c r="R562" s="17">
        <v>20</v>
      </c>
      <c r="Y562">
        <v>0.05</v>
      </c>
      <c r="Z562" s="17">
        <v>2.5</v>
      </c>
      <c r="AB562" s="17">
        <v>1.3</v>
      </c>
      <c r="AE562" s="17">
        <v>0</v>
      </c>
      <c r="AF562" s="1" t="s">
        <v>217</v>
      </c>
      <c r="AG562" s="1" t="s">
        <v>238</v>
      </c>
      <c r="AI562">
        <v>1</v>
      </c>
      <c r="AR562">
        <v>1</v>
      </c>
      <c r="AS562">
        <v>0.25</v>
      </c>
      <c r="AX562" t="str">
        <f t="shared" si="233"/>
        <v>enemy_1181_napkgt_2</v>
      </c>
      <c r="BE562" t="s">
        <v>2379</v>
      </c>
      <c r="BG562" t="s">
        <v>218</v>
      </c>
      <c r="BH562" t="s">
        <v>249</v>
      </c>
      <c r="BI562" t="s">
        <v>220</v>
      </c>
      <c r="BL562">
        <v>1</v>
      </c>
    </row>
    <row r="563" ht="14.25" spans="1:64">
      <c r="A563" s="17" t="s">
        <v>2383</v>
      </c>
      <c r="B563" t="s">
        <v>214</v>
      </c>
      <c r="C563">
        <v>1</v>
      </c>
      <c r="D563" s="18" t="s">
        <v>2384</v>
      </c>
      <c r="E563" s="15">
        <v>1182</v>
      </c>
      <c r="F563" t="str">
        <f t="shared" ref="F563:F626" si="234">"enemy_"&amp;E563&amp;"_"&amp;D563</f>
        <v>enemy_1182_flasrt</v>
      </c>
      <c r="G563">
        <v>1</v>
      </c>
      <c r="H563" t="s">
        <v>2385</v>
      </c>
      <c r="L563">
        <v>6500</v>
      </c>
      <c r="N563" s="17">
        <v>500</v>
      </c>
      <c r="P563">
        <v>200</v>
      </c>
      <c r="R563" s="17">
        <v>40</v>
      </c>
      <c r="Y563">
        <v>0.05</v>
      </c>
      <c r="Z563" s="17">
        <v>3</v>
      </c>
      <c r="AB563" s="17">
        <v>0.8</v>
      </c>
      <c r="AE563" s="17">
        <v>0</v>
      </c>
      <c r="AF563" s="1" t="s">
        <v>217</v>
      </c>
      <c r="AG563" s="1" t="s">
        <v>238</v>
      </c>
      <c r="AI563">
        <v>1</v>
      </c>
      <c r="AR563">
        <v>1</v>
      </c>
      <c r="AS563">
        <v>0.25</v>
      </c>
      <c r="AX563" t="str">
        <f t="shared" ref="AX563:AX626" si="235">"enemy_"&amp;E563&amp;"_"&amp;D563</f>
        <v>enemy_1182_flasrt</v>
      </c>
      <c r="BE563" t="s">
        <v>2386</v>
      </c>
      <c r="BG563" t="s">
        <v>218</v>
      </c>
      <c r="BH563" t="s">
        <v>249</v>
      </c>
      <c r="BI563" t="s">
        <v>220</v>
      </c>
      <c r="BL563">
        <v>1</v>
      </c>
    </row>
    <row r="564" ht="14.25" spans="1:64">
      <c r="A564" s="17" t="s">
        <v>2387</v>
      </c>
      <c r="B564" t="s">
        <v>214</v>
      </c>
      <c r="C564">
        <v>1</v>
      </c>
      <c r="D564" s="18" t="s">
        <v>2388</v>
      </c>
      <c r="E564" s="15">
        <v>1182</v>
      </c>
      <c r="F564" t="str">
        <f t="shared" si="234"/>
        <v>enemy_1182_flasrt_2</v>
      </c>
      <c r="G564">
        <v>1</v>
      </c>
      <c r="H564" t="s">
        <v>2389</v>
      </c>
      <c r="L564">
        <v>8000</v>
      </c>
      <c r="N564" s="17">
        <v>600</v>
      </c>
      <c r="P564">
        <v>200</v>
      </c>
      <c r="R564" s="17">
        <v>40</v>
      </c>
      <c r="Y564">
        <v>0.05</v>
      </c>
      <c r="Z564" s="17">
        <v>3</v>
      </c>
      <c r="AB564" s="17">
        <v>0.8</v>
      </c>
      <c r="AE564" s="17">
        <v>0</v>
      </c>
      <c r="AF564" s="1" t="s">
        <v>217</v>
      </c>
      <c r="AG564" s="1" t="s">
        <v>238</v>
      </c>
      <c r="AI564">
        <v>1</v>
      </c>
      <c r="AR564">
        <v>1</v>
      </c>
      <c r="AS564">
        <v>0.25</v>
      </c>
      <c r="AX564" t="str">
        <f t="shared" si="235"/>
        <v>enemy_1182_flasrt_2</v>
      </c>
      <c r="BE564" t="s">
        <v>2386</v>
      </c>
      <c r="BG564" t="s">
        <v>218</v>
      </c>
      <c r="BH564" t="s">
        <v>249</v>
      </c>
      <c r="BI564" t="s">
        <v>220</v>
      </c>
      <c r="BL564">
        <v>1</v>
      </c>
    </row>
    <row r="565" ht="14.25" spans="1:64">
      <c r="A565" s="17" t="s">
        <v>2390</v>
      </c>
      <c r="B565" t="s">
        <v>214</v>
      </c>
      <c r="C565">
        <v>1</v>
      </c>
      <c r="D565" s="18" t="s">
        <v>2391</v>
      </c>
      <c r="E565" s="15">
        <v>1182</v>
      </c>
      <c r="F565" t="str">
        <f t="shared" si="234"/>
        <v>enemy_1182_flasrt_3</v>
      </c>
      <c r="G565">
        <v>1</v>
      </c>
      <c r="H565" t="s">
        <v>2392</v>
      </c>
      <c r="L565">
        <v>9000</v>
      </c>
      <c r="N565" s="17">
        <v>600</v>
      </c>
      <c r="P565">
        <v>200</v>
      </c>
      <c r="R565" s="17">
        <v>40</v>
      </c>
      <c r="Y565">
        <v>0.05</v>
      </c>
      <c r="Z565" s="17">
        <v>3</v>
      </c>
      <c r="AB565" s="17">
        <v>0.8</v>
      </c>
      <c r="AE565" s="17">
        <v>0</v>
      </c>
      <c r="AF565" s="1" t="s">
        <v>217</v>
      </c>
      <c r="AG565" s="1" t="s">
        <v>238</v>
      </c>
      <c r="AI565">
        <v>1</v>
      </c>
      <c r="AR565">
        <v>1</v>
      </c>
      <c r="AS565">
        <v>0.25</v>
      </c>
      <c r="AX565" t="str">
        <f t="shared" si="235"/>
        <v>enemy_1182_flasrt_3</v>
      </c>
      <c r="BE565" t="s">
        <v>2386</v>
      </c>
      <c r="BG565" t="s">
        <v>218</v>
      </c>
      <c r="BH565" t="s">
        <v>249</v>
      </c>
      <c r="BI565" t="s">
        <v>220</v>
      </c>
      <c r="BL565">
        <v>1</v>
      </c>
    </row>
    <row r="566" ht="14.25" spans="1:64">
      <c r="A566" s="17" t="s">
        <v>2393</v>
      </c>
      <c r="B566" t="s">
        <v>214</v>
      </c>
      <c r="C566">
        <v>1</v>
      </c>
      <c r="D566" s="18" t="s">
        <v>2394</v>
      </c>
      <c r="E566" s="15">
        <v>1183</v>
      </c>
      <c r="F566" t="str">
        <f t="shared" si="234"/>
        <v>enemy_1183_mlasrt</v>
      </c>
      <c r="G566">
        <v>1</v>
      </c>
      <c r="H566" t="s">
        <v>2395</v>
      </c>
      <c r="L566">
        <v>6500</v>
      </c>
      <c r="N566" s="17">
        <v>700</v>
      </c>
      <c r="P566">
        <v>200</v>
      </c>
      <c r="R566" s="17">
        <v>40</v>
      </c>
      <c r="Y566">
        <v>0.05</v>
      </c>
      <c r="Z566" s="17">
        <v>5</v>
      </c>
      <c r="AB566" s="17">
        <v>0.8</v>
      </c>
      <c r="AE566" s="17">
        <v>0</v>
      </c>
      <c r="AF566" s="1" t="s">
        <v>217</v>
      </c>
      <c r="AG566" s="1" t="s">
        <v>238</v>
      </c>
      <c r="AI566">
        <v>1</v>
      </c>
      <c r="AR566">
        <v>1</v>
      </c>
      <c r="AS566">
        <v>0.25</v>
      </c>
      <c r="AX566" t="str">
        <f t="shared" si="235"/>
        <v>enemy_1183_mlasrt</v>
      </c>
      <c r="BE566" t="s">
        <v>2386</v>
      </c>
      <c r="BG566" t="s">
        <v>218</v>
      </c>
      <c r="BH566" t="s">
        <v>249</v>
      </c>
      <c r="BI566" t="s">
        <v>220</v>
      </c>
      <c r="BL566">
        <v>1</v>
      </c>
    </row>
    <row r="567" ht="14.25" spans="1:64">
      <c r="A567" s="17" t="s">
        <v>2396</v>
      </c>
      <c r="B567" t="s">
        <v>214</v>
      </c>
      <c r="C567">
        <v>1</v>
      </c>
      <c r="D567" s="18" t="s">
        <v>2397</v>
      </c>
      <c r="E567" s="15">
        <v>1183</v>
      </c>
      <c r="F567" t="str">
        <f t="shared" si="234"/>
        <v>enemy_1183_mlasrt_2</v>
      </c>
      <c r="G567">
        <v>1</v>
      </c>
      <c r="H567" t="s">
        <v>2398</v>
      </c>
      <c r="L567">
        <v>8000</v>
      </c>
      <c r="N567" s="17">
        <v>800</v>
      </c>
      <c r="P567">
        <v>200</v>
      </c>
      <c r="R567" s="17">
        <v>40</v>
      </c>
      <c r="Y567">
        <v>0.05</v>
      </c>
      <c r="Z567" s="17">
        <v>5</v>
      </c>
      <c r="AB567" s="17">
        <v>0.8</v>
      </c>
      <c r="AE567" s="17">
        <v>0</v>
      </c>
      <c r="AF567" s="1" t="s">
        <v>217</v>
      </c>
      <c r="AG567" s="1" t="s">
        <v>238</v>
      </c>
      <c r="AI567">
        <v>1</v>
      </c>
      <c r="AR567">
        <v>1</v>
      </c>
      <c r="AS567">
        <v>0.25</v>
      </c>
      <c r="AX567" t="str">
        <f t="shared" si="235"/>
        <v>enemy_1183_mlasrt_2</v>
      </c>
      <c r="BE567" t="s">
        <v>2386</v>
      </c>
      <c r="BG567" t="s">
        <v>218</v>
      </c>
      <c r="BH567" t="s">
        <v>249</v>
      </c>
      <c r="BI567" t="s">
        <v>220</v>
      </c>
      <c r="BL567">
        <v>1</v>
      </c>
    </row>
    <row r="568" ht="14.25" spans="1:64">
      <c r="A568" s="17" t="s">
        <v>2399</v>
      </c>
      <c r="B568" t="s">
        <v>214</v>
      </c>
      <c r="C568">
        <v>1</v>
      </c>
      <c r="D568" s="18" t="s">
        <v>2400</v>
      </c>
      <c r="E568" s="15">
        <v>1183</v>
      </c>
      <c r="F568" t="str">
        <f t="shared" si="234"/>
        <v>enemy_1183_mlasrt_3</v>
      </c>
      <c r="G568">
        <v>1</v>
      </c>
      <c r="H568" t="s">
        <v>2401</v>
      </c>
      <c r="L568">
        <v>9000</v>
      </c>
      <c r="N568" s="17">
        <v>800</v>
      </c>
      <c r="P568">
        <v>200</v>
      </c>
      <c r="R568" s="17">
        <v>40</v>
      </c>
      <c r="Y568">
        <v>0.05</v>
      </c>
      <c r="Z568" s="17">
        <v>5</v>
      </c>
      <c r="AB568" s="17">
        <v>0.8</v>
      </c>
      <c r="AE568" s="17">
        <v>0</v>
      </c>
      <c r="AF568" s="1" t="s">
        <v>217</v>
      </c>
      <c r="AG568" s="1" t="s">
        <v>238</v>
      </c>
      <c r="AI568">
        <v>1</v>
      </c>
      <c r="AR568">
        <v>1</v>
      </c>
      <c r="AS568">
        <v>0.25</v>
      </c>
      <c r="AX568" t="str">
        <f t="shared" si="235"/>
        <v>enemy_1183_mlasrt_3</v>
      </c>
      <c r="BE568" t="s">
        <v>2386</v>
      </c>
      <c r="BG568" t="s">
        <v>218</v>
      </c>
      <c r="BH568" t="s">
        <v>249</v>
      </c>
      <c r="BI568" t="s">
        <v>220</v>
      </c>
      <c r="BL568">
        <v>1</v>
      </c>
    </row>
    <row r="569" ht="14.25" spans="1:64">
      <c r="A569" s="17" t="s">
        <v>2402</v>
      </c>
      <c r="B569" t="s">
        <v>214</v>
      </c>
      <c r="C569">
        <v>1</v>
      </c>
      <c r="D569" s="18" t="s">
        <v>2403</v>
      </c>
      <c r="E569" s="15">
        <v>1184</v>
      </c>
      <c r="F569" t="str">
        <f t="shared" si="234"/>
        <v>enemy_1184_cadkgt</v>
      </c>
      <c r="G569">
        <v>1</v>
      </c>
      <c r="H569" t="s">
        <v>2404</v>
      </c>
      <c r="L569">
        <v>7500</v>
      </c>
      <c r="N569" s="17">
        <v>350</v>
      </c>
      <c r="P569">
        <v>300</v>
      </c>
      <c r="R569" s="17">
        <v>60</v>
      </c>
      <c r="Y569">
        <v>0.05</v>
      </c>
      <c r="Z569" s="17">
        <v>3.2</v>
      </c>
      <c r="AB569" s="17">
        <v>0.7</v>
      </c>
      <c r="AE569" s="17">
        <v>0</v>
      </c>
      <c r="AF569" s="1" t="s">
        <v>217</v>
      </c>
      <c r="AG569" s="1" t="s">
        <v>238</v>
      </c>
      <c r="AI569">
        <v>1</v>
      </c>
      <c r="AR569">
        <v>1</v>
      </c>
      <c r="AS569">
        <v>0.25</v>
      </c>
      <c r="AX569" t="str">
        <f t="shared" si="235"/>
        <v>enemy_1184_cadkgt</v>
      </c>
      <c r="BE569" t="s">
        <v>2405</v>
      </c>
      <c r="BG569" t="s">
        <v>218</v>
      </c>
      <c r="BH569" t="s">
        <v>249</v>
      </c>
      <c r="BI569" t="s">
        <v>220</v>
      </c>
      <c r="BL569">
        <v>1</v>
      </c>
    </row>
    <row r="570" ht="14.25" spans="1:64">
      <c r="A570" s="17" t="s">
        <v>2406</v>
      </c>
      <c r="B570" t="s">
        <v>214</v>
      </c>
      <c r="C570">
        <v>1</v>
      </c>
      <c r="D570" s="18" t="s">
        <v>2407</v>
      </c>
      <c r="E570" s="15">
        <v>1184</v>
      </c>
      <c r="F570" t="str">
        <f t="shared" si="234"/>
        <v>enemy_1184_cadkgt_2</v>
      </c>
      <c r="G570">
        <v>1</v>
      </c>
      <c r="H570" t="s">
        <v>2408</v>
      </c>
      <c r="L570">
        <v>8500</v>
      </c>
      <c r="N570" s="17">
        <v>450</v>
      </c>
      <c r="P570">
        <v>350</v>
      </c>
      <c r="R570" s="17">
        <v>60</v>
      </c>
      <c r="Y570">
        <v>0.05</v>
      </c>
      <c r="Z570" s="17">
        <v>3.2</v>
      </c>
      <c r="AB570" s="17">
        <v>0.7</v>
      </c>
      <c r="AE570" s="17">
        <v>0</v>
      </c>
      <c r="AF570" s="1" t="s">
        <v>217</v>
      </c>
      <c r="AG570" s="1" t="s">
        <v>238</v>
      </c>
      <c r="AI570">
        <v>1</v>
      </c>
      <c r="AR570">
        <v>1</v>
      </c>
      <c r="AS570">
        <v>0.25</v>
      </c>
      <c r="AX570" t="str">
        <f t="shared" si="235"/>
        <v>enemy_1184_cadkgt_2</v>
      </c>
      <c r="BE570" t="s">
        <v>2405</v>
      </c>
      <c r="BG570" t="s">
        <v>218</v>
      </c>
      <c r="BH570" t="s">
        <v>249</v>
      </c>
      <c r="BI570" t="s">
        <v>220</v>
      </c>
      <c r="BL570">
        <v>1</v>
      </c>
    </row>
    <row r="571" ht="14.25" spans="1:64">
      <c r="A571" s="17" t="s">
        <v>2409</v>
      </c>
      <c r="B571" t="s">
        <v>214</v>
      </c>
      <c r="C571">
        <v>1</v>
      </c>
      <c r="D571" s="18" t="s">
        <v>2410</v>
      </c>
      <c r="E571" s="15">
        <v>1184</v>
      </c>
      <c r="F571" t="str">
        <f t="shared" si="234"/>
        <v>enemy_1184_cadkgt_3</v>
      </c>
      <c r="G571">
        <v>1</v>
      </c>
      <c r="H571" t="s">
        <v>2411</v>
      </c>
      <c r="L571">
        <v>8500</v>
      </c>
      <c r="N571" s="17">
        <v>450</v>
      </c>
      <c r="P571">
        <v>350</v>
      </c>
      <c r="R571" s="17">
        <v>60</v>
      </c>
      <c r="Y571">
        <v>0.05</v>
      </c>
      <c r="Z571" s="17">
        <v>3.2</v>
      </c>
      <c r="AB571" s="17">
        <v>0.7</v>
      </c>
      <c r="AE571" s="17">
        <v>0</v>
      </c>
      <c r="AF571" s="1" t="s">
        <v>217</v>
      </c>
      <c r="AG571" s="1" t="s">
        <v>238</v>
      </c>
      <c r="AI571">
        <v>1</v>
      </c>
      <c r="AR571">
        <v>1</v>
      </c>
      <c r="AS571">
        <v>0.25</v>
      </c>
      <c r="AX571" t="str">
        <f t="shared" si="235"/>
        <v>enemy_1184_cadkgt_3</v>
      </c>
      <c r="BE571" t="s">
        <v>2405</v>
      </c>
      <c r="BG571" t="s">
        <v>218</v>
      </c>
      <c r="BH571" t="s">
        <v>249</v>
      </c>
      <c r="BI571" t="s">
        <v>220</v>
      </c>
      <c r="BL571">
        <v>1</v>
      </c>
    </row>
    <row r="572" ht="14.25" spans="1:64">
      <c r="A572" s="17" t="s">
        <v>2412</v>
      </c>
      <c r="B572" t="s">
        <v>214</v>
      </c>
      <c r="C572">
        <v>1</v>
      </c>
      <c r="D572" s="18" t="s">
        <v>2413</v>
      </c>
      <c r="E572" s="15">
        <v>1185</v>
      </c>
      <c r="F572" t="str">
        <f t="shared" si="234"/>
        <v>enemy_1185_nmekgt</v>
      </c>
      <c r="G572">
        <v>1</v>
      </c>
      <c r="H572" t="s">
        <v>2414</v>
      </c>
      <c r="L572">
        <v>10000</v>
      </c>
      <c r="N572" s="17">
        <v>1200</v>
      </c>
      <c r="P572">
        <v>700</v>
      </c>
      <c r="R572" s="17">
        <v>20</v>
      </c>
      <c r="Y572">
        <v>0.05</v>
      </c>
      <c r="Z572" s="17">
        <v>5</v>
      </c>
      <c r="AB572" s="17">
        <v>0.7</v>
      </c>
      <c r="AE572" s="17">
        <v>0</v>
      </c>
      <c r="AF572" s="1" t="s">
        <v>217</v>
      </c>
      <c r="AG572" s="1" t="s">
        <v>238</v>
      </c>
      <c r="AI572">
        <v>1</v>
      </c>
      <c r="AR572">
        <v>1</v>
      </c>
      <c r="AS572">
        <v>0.25</v>
      </c>
      <c r="AX572" t="str">
        <f t="shared" si="235"/>
        <v>enemy_1185_nmekgt</v>
      </c>
      <c r="BE572" t="s">
        <v>2415</v>
      </c>
      <c r="BG572" t="s">
        <v>218</v>
      </c>
      <c r="BH572" t="s">
        <v>249</v>
      </c>
      <c r="BI572" t="s">
        <v>220</v>
      </c>
      <c r="BL572">
        <v>1</v>
      </c>
    </row>
    <row r="573" ht="14.25" spans="1:64">
      <c r="A573" s="17" t="s">
        <v>2416</v>
      </c>
      <c r="B573" t="s">
        <v>214</v>
      </c>
      <c r="C573">
        <v>1</v>
      </c>
      <c r="D573" s="18" t="s">
        <v>2417</v>
      </c>
      <c r="E573" s="15">
        <v>1185</v>
      </c>
      <c r="F573" t="str">
        <f t="shared" si="234"/>
        <v>enemy_1185_nmekgt_2</v>
      </c>
      <c r="G573">
        <v>1</v>
      </c>
      <c r="H573" t="s">
        <v>2418</v>
      </c>
      <c r="L573">
        <v>15000</v>
      </c>
      <c r="N573" s="17">
        <v>1500</v>
      </c>
      <c r="P573">
        <v>750</v>
      </c>
      <c r="R573" s="17">
        <v>20</v>
      </c>
      <c r="Y573">
        <v>0.05</v>
      </c>
      <c r="Z573" s="17">
        <v>5</v>
      </c>
      <c r="AB573" s="17">
        <v>0.7</v>
      </c>
      <c r="AE573" s="17">
        <v>0</v>
      </c>
      <c r="AF573" s="1" t="s">
        <v>217</v>
      </c>
      <c r="AG573" s="1" t="s">
        <v>238</v>
      </c>
      <c r="AI573">
        <v>1</v>
      </c>
      <c r="AR573">
        <v>1</v>
      </c>
      <c r="AS573">
        <v>0.25</v>
      </c>
      <c r="AX573" t="str">
        <f t="shared" si="235"/>
        <v>enemy_1185_nmekgt_2</v>
      </c>
      <c r="BE573" t="s">
        <v>2415</v>
      </c>
      <c r="BG573" t="s">
        <v>218</v>
      </c>
      <c r="BH573" t="s">
        <v>249</v>
      </c>
      <c r="BI573" t="s">
        <v>220</v>
      </c>
      <c r="BL573">
        <v>1</v>
      </c>
    </row>
    <row r="574" ht="14.25" spans="1:64">
      <c r="A574" s="17" t="s">
        <v>2419</v>
      </c>
      <c r="B574" t="s">
        <v>214</v>
      </c>
      <c r="C574">
        <v>1</v>
      </c>
      <c r="D574" s="18" t="s">
        <v>2420</v>
      </c>
      <c r="E574" s="15">
        <v>1185</v>
      </c>
      <c r="F574" t="str">
        <f t="shared" si="234"/>
        <v>enemy_1185_nmekgt_3</v>
      </c>
      <c r="G574">
        <v>1</v>
      </c>
      <c r="H574" t="s">
        <v>2421</v>
      </c>
      <c r="L574">
        <v>18000</v>
      </c>
      <c r="N574" s="17">
        <v>1200</v>
      </c>
      <c r="P574">
        <v>700</v>
      </c>
      <c r="R574" s="17">
        <v>20</v>
      </c>
      <c r="Y574">
        <v>0.05</v>
      </c>
      <c r="Z574" s="17">
        <v>5</v>
      </c>
      <c r="AB574" s="17">
        <v>0.7</v>
      </c>
      <c r="AE574" s="17">
        <v>0</v>
      </c>
      <c r="AF574" s="1" t="s">
        <v>217</v>
      </c>
      <c r="AG574" s="1" t="s">
        <v>238</v>
      </c>
      <c r="AI574">
        <v>1</v>
      </c>
      <c r="AR574">
        <v>1</v>
      </c>
      <c r="AS574">
        <v>0.25</v>
      </c>
      <c r="AX574" t="str">
        <f t="shared" si="235"/>
        <v>enemy_1185_nmekgt_3</v>
      </c>
      <c r="BE574" t="s">
        <v>2415</v>
      </c>
      <c r="BG574" t="s">
        <v>218</v>
      </c>
      <c r="BH574" t="s">
        <v>239</v>
      </c>
      <c r="BI574" t="s">
        <v>220</v>
      </c>
      <c r="BL574">
        <v>1</v>
      </c>
    </row>
    <row r="575" ht="14.25" spans="1:64">
      <c r="A575" s="17" t="s">
        <v>2422</v>
      </c>
      <c r="B575" t="s">
        <v>214</v>
      </c>
      <c r="C575">
        <v>1</v>
      </c>
      <c r="D575" s="18" t="s">
        <v>2423</v>
      </c>
      <c r="E575" s="15">
        <v>1186</v>
      </c>
      <c r="F575" t="str">
        <f t="shared" si="234"/>
        <v>enemy_1186_bldbld</v>
      </c>
      <c r="G575">
        <v>1</v>
      </c>
      <c r="H575" t="s">
        <v>2424</v>
      </c>
      <c r="L575">
        <v>8000</v>
      </c>
      <c r="N575" s="17">
        <v>800</v>
      </c>
      <c r="P575">
        <v>300</v>
      </c>
      <c r="R575" s="17">
        <v>80</v>
      </c>
      <c r="Y575">
        <v>0.05</v>
      </c>
      <c r="Z575" s="17">
        <v>3</v>
      </c>
      <c r="AB575" s="17">
        <v>1.5</v>
      </c>
      <c r="AE575" s="17">
        <v>0</v>
      </c>
      <c r="AF575" s="1" t="s">
        <v>217</v>
      </c>
      <c r="AG575" s="1" t="s">
        <v>238</v>
      </c>
      <c r="AI575">
        <v>1</v>
      </c>
      <c r="AR575">
        <v>1</v>
      </c>
      <c r="AS575">
        <v>0.25</v>
      </c>
      <c r="AX575" t="str">
        <f t="shared" si="235"/>
        <v>enemy_1186_bldbld</v>
      </c>
      <c r="BE575" t="s">
        <v>2425</v>
      </c>
      <c r="BG575" t="s">
        <v>218</v>
      </c>
      <c r="BH575" t="s">
        <v>249</v>
      </c>
      <c r="BI575" t="s">
        <v>220</v>
      </c>
      <c r="BL575">
        <v>1</v>
      </c>
    </row>
    <row r="576" ht="14.25" spans="1:64">
      <c r="A576" s="17" t="s">
        <v>2426</v>
      </c>
      <c r="B576" t="s">
        <v>214</v>
      </c>
      <c r="C576">
        <v>1</v>
      </c>
      <c r="D576" s="18" t="s">
        <v>2427</v>
      </c>
      <c r="E576" s="15">
        <v>1524</v>
      </c>
      <c r="F576" t="str">
        <f t="shared" si="234"/>
        <v>enemy_1524_bldkgt</v>
      </c>
      <c r="G576">
        <v>1</v>
      </c>
      <c r="H576" t="s">
        <v>2428</v>
      </c>
      <c r="L576">
        <v>30000</v>
      </c>
      <c r="N576" s="17">
        <v>1750</v>
      </c>
      <c r="P576">
        <v>1000</v>
      </c>
      <c r="R576" s="17">
        <v>40</v>
      </c>
      <c r="Y576">
        <v>0.05</v>
      </c>
      <c r="Z576" s="17">
        <v>6</v>
      </c>
      <c r="AB576" s="17">
        <v>0.6</v>
      </c>
      <c r="AE576" s="17">
        <v>0</v>
      </c>
      <c r="AF576" s="1" t="s">
        <v>217</v>
      </c>
      <c r="AG576" s="1" t="s">
        <v>238</v>
      </c>
      <c r="AI576">
        <v>1</v>
      </c>
      <c r="AR576">
        <v>1</v>
      </c>
      <c r="AS576">
        <v>0.25</v>
      </c>
      <c r="AX576" t="str">
        <f t="shared" si="235"/>
        <v>enemy_1524_bldkgt</v>
      </c>
      <c r="BE576" t="s">
        <v>2429</v>
      </c>
      <c r="BG576" t="s">
        <v>218</v>
      </c>
      <c r="BH576"/>
      <c r="BI576" t="s">
        <v>220</v>
      </c>
      <c r="BL576">
        <v>1</v>
      </c>
    </row>
    <row r="577" ht="14.25" spans="1:64">
      <c r="A577" s="17" t="s">
        <v>2430</v>
      </c>
      <c r="B577" t="s">
        <v>214</v>
      </c>
      <c r="C577">
        <v>1</v>
      </c>
      <c r="D577" s="18" t="s">
        <v>2431</v>
      </c>
      <c r="E577" s="15">
        <v>1187</v>
      </c>
      <c r="F577" t="str">
        <f t="shared" si="234"/>
        <v>enemy_1187_krghd</v>
      </c>
      <c r="G577">
        <v>1</v>
      </c>
      <c r="H577" t="s">
        <v>2432</v>
      </c>
      <c r="L577">
        <v>3500</v>
      </c>
      <c r="N577" s="17">
        <v>290</v>
      </c>
      <c r="P577">
        <v>0</v>
      </c>
      <c r="R577" s="17">
        <v>20</v>
      </c>
      <c r="Y577">
        <v>0.05</v>
      </c>
      <c r="Z577" s="17">
        <v>1.4</v>
      </c>
      <c r="AB577" s="17">
        <v>1.9</v>
      </c>
      <c r="AE577" s="17">
        <v>0</v>
      </c>
      <c r="AF577" s="1" t="s">
        <v>217</v>
      </c>
      <c r="AG577" s="1" t="s">
        <v>238</v>
      </c>
      <c r="AI577">
        <v>1</v>
      </c>
      <c r="AR577">
        <v>1</v>
      </c>
      <c r="AS577">
        <v>0.25</v>
      </c>
      <c r="AX577" t="str">
        <f t="shared" si="235"/>
        <v>enemy_1187_krghd</v>
      </c>
      <c r="BE577" t="s">
        <v>2433</v>
      </c>
      <c r="BG577" t="s">
        <v>218</v>
      </c>
      <c r="BH577" t="s">
        <v>249</v>
      </c>
      <c r="BI577" t="s">
        <v>220</v>
      </c>
      <c r="BL577">
        <v>1</v>
      </c>
    </row>
    <row r="578" ht="14.25" spans="1:64">
      <c r="A578" s="17" t="s">
        <v>2434</v>
      </c>
      <c r="B578" t="s">
        <v>214</v>
      </c>
      <c r="C578">
        <v>1</v>
      </c>
      <c r="D578" s="18" t="s">
        <v>2435</v>
      </c>
      <c r="E578" s="15">
        <v>1187</v>
      </c>
      <c r="F578" t="str">
        <f t="shared" si="234"/>
        <v>enemy_1187_krghd_2</v>
      </c>
      <c r="G578">
        <v>1</v>
      </c>
      <c r="H578" t="s">
        <v>2436</v>
      </c>
      <c r="L578">
        <v>4500</v>
      </c>
      <c r="N578" s="17">
        <v>340</v>
      </c>
      <c r="P578">
        <v>0</v>
      </c>
      <c r="R578" s="17">
        <v>20</v>
      </c>
      <c r="Y578">
        <v>0.05</v>
      </c>
      <c r="Z578" s="17">
        <v>1.4</v>
      </c>
      <c r="AB578" s="17">
        <v>1.9</v>
      </c>
      <c r="AE578" s="17">
        <v>0</v>
      </c>
      <c r="AF578" s="1" t="s">
        <v>217</v>
      </c>
      <c r="AG578" s="1" t="s">
        <v>238</v>
      </c>
      <c r="AI578">
        <v>1</v>
      </c>
      <c r="AR578">
        <v>1</v>
      </c>
      <c r="AS578">
        <v>0.25</v>
      </c>
      <c r="AX578" t="str">
        <f t="shared" si="235"/>
        <v>enemy_1187_krghd_2</v>
      </c>
      <c r="BE578" t="s">
        <v>2433</v>
      </c>
      <c r="BG578" t="s">
        <v>218</v>
      </c>
      <c r="BH578" t="s">
        <v>249</v>
      </c>
      <c r="BI578" t="s">
        <v>220</v>
      </c>
      <c r="BL578">
        <v>1</v>
      </c>
    </row>
    <row r="579" ht="14.25" spans="1:64">
      <c r="A579" s="17" t="s">
        <v>2437</v>
      </c>
      <c r="B579" t="s">
        <v>214</v>
      </c>
      <c r="C579">
        <v>1</v>
      </c>
      <c r="D579" s="18" t="s">
        <v>2438</v>
      </c>
      <c r="E579" s="15">
        <v>1188</v>
      </c>
      <c r="F579" t="str">
        <f t="shared" si="234"/>
        <v>enemy_1188_krgdrn</v>
      </c>
      <c r="G579">
        <v>1</v>
      </c>
      <c r="H579" t="s">
        <v>2439</v>
      </c>
      <c r="L579">
        <v>5000</v>
      </c>
      <c r="N579" s="17">
        <v>300</v>
      </c>
      <c r="P579">
        <v>100</v>
      </c>
      <c r="R579" s="17">
        <v>20</v>
      </c>
      <c r="Y579">
        <v>0.05</v>
      </c>
      <c r="Z579" s="17">
        <v>3</v>
      </c>
      <c r="AB579" s="17">
        <v>0.7</v>
      </c>
      <c r="AE579" s="17">
        <v>0</v>
      </c>
      <c r="AF579" s="1" t="s">
        <v>217</v>
      </c>
      <c r="AG579" s="1" t="s">
        <v>238</v>
      </c>
      <c r="AI579">
        <v>1</v>
      </c>
      <c r="AR579">
        <v>1</v>
      </c>
      <c r="AS579">
        <v>0.25</v>
      </c>
      <c r="AX579" t="str">
        <f t="shared" si="235"/>
        <v>enemy_1188_krgdrn</v>
      </c>
      <c r="BE579" t="s">
        <v>2440</v>
      </c>
      <c r="BG579" t="s">
        <v>218</v>
      </c>
      <c r="BH579" t="s">
        <v>249</v>
      </c>
      <c r="BI579" t="s">
        <v>220</v>
      </c>
      <c r="BL579">
        <v>1</v>
      </c>
    </row>
    <row r="580" ht="14.25" spans="1:64">
      <c r="A580" s="17" t="s">
        <v>2441</v>
      </c>
      <c r="B580" t="s">
        <v>214</v>
      </c>
      <c r="C580">
        <v>1</v>
      </c>
      <c r="D580" s="18" t="s">
        <v>2442</v>
      </c>
      <c r="E580" s="15">
        <v>1188</v>
      </c>
      <c r="F580" t="str">
        <f t="shared" si="234"/>
        <v>enemy_1188_krgdrn_2</v>
      </c>
      <c r="G580">
        <v>1</v>
      </c>
      <c r="H580" t="s">
        <v>2443</v>
      </c>
      <c r="L580">
        <v>7000</v>
      </c>
      <c r="N580" s="17">
        <v>350</v>
      </c>
      <c r="P580">
        <v>150</v>
      </c>
      <c r="R580" s="17">
        <v>20</v>
      </c>
      <c r="Y580">
        <v>0.05</v>
      </c>
      <c r="Z580" s="17">
        <v>3</v>
      </c>
      <c r="AB580" s="17">
        <v>0.7</v>
      </c>
      <c r="AE580" s="17">
        <v>0</v>
      </c>
      <c r="AF580" s="1" t="s">
        <v>217</v>
      </c>
      <c r="AG580" s="1" t="s">
        <v>238</v>
      </c>
      <c r="AI580">
        <v>1</v>
      </c>
      <c r="AR580">
        <v>1</v>
      </c>
      <c r="AS580">
        <v>0.25</v>
      </c>
      <c r="AX580" t="str">
        <f t="shared" si="235"/>
        <v>enemy_1188_krgdrn_2</v>
      </c>
      <c r="BE580" t="s">
        <v>2444</v>
      </c>
      <c r="BG580" t="s">
        <v>218</v>
      </c>
      <c r="BH580" t="s">
        <v>249</v>
      </c>
      <c r="BI580" t="s">
        <v>220</v>
      </c>
      <c r="BL580">
        <v>1</v>
      </c>
    </row>
    <row r="581" ht="14.25" spans="1:64">
      <c r="A581" s="17" t="s">
        <v>2445</v>
      </c>
      <c r="B581" t="s">
        <v>214</v>
      </c>
      <c r="C581">
        <v>1</v>
      </c>
      <c r="D581" s="18" t="s">
        <v>2446</v>
      </c>
      <c r="E581" s="15">
        <v>1189</v>
      </c>
      <c r="F581" t="str">
        <f t="shared" si="234"/>
        <v>enemy_1189_krgaxe</v>
      </c>
      <c r="G581">
        <v>1</v>
      </c>
      <c r="H581" t="s">
        <v>2447</v>
      </c>
      <c r="L581">
        <v>3000</v>
      </c>
      <c r="N581" s="17">
        <v>300</v>
      </c>
      <c r="P581">
        <v>100</v>
      </c>
      <c r="R581" s="17">
        <v>20</v>
      </c>
      <c r="Y581">
        <v>0.05</v>
      </c>
      <c r="Z581" s="17">
        <v>2.2</v>
      </c>
      <c r="AB581" s="17">
        <v>0.9</v>
      </c>
      <c r="AE581" s="17">
        <v>0</v>
      </c>
      <c r="AF581" s="1" t="s">
        <v>217</v>
      </c>
      <c r="AG581" s="1" t="s">
        <v>238</v>
      </c>
      <c r="AI581">
        <v>1</v>
      </c>
      <c r="AR581">
        <v>1</v>
      </c>
      <c r="AS581">
        <v>0.25</v>
      </c>
      <c r="AX581" t="str">
        <f t="shared" si="235"/>
        <v>enemy_1189_krgaxe</v>
      </c>
      <c r="BE581" t="s">
        <v>2448</v>
      </c>
      <c r="BG581" t="s">
        <v>218</v>
      </c>
      <c r="BH581" t="s">
        <v>249</v>
      </c>
      <c r="BI581" t="s">
        <v>220</v>
      </c>
      <c r="BL581">
        <v>1</v>
      </c>
    </row>
    <row r="582" ht="14.25" spans="1:64">
      <c r="A582" s="17" t="s">
        <v>2449</v>
      </c>
      <c r="B582" t="s">
        <v>214</v>
      </c>
      <c r="C582">
        <v>1</v>
      </c>
      <c r="D582" s="18" t="s">
        <v>2450</v>
      </c>
      <c r="E582" s="15">
        <v>1189</v>
      </c>
      <c r="F582" t="str">
        <f t="shared" si="234"/>
        <v>enemy_1189_krgaxe_2</v>
      </c>
      <c r="G582">
        <v>1</v>
      </c>
      <c r="H582" t="s">
        <v>2451</v>
      </c>
      <c r="L582">
        <v>4000</v>
      </c>
      <c r="N582" s="17">
        <v>350</v>
      </c>
      <c r="P582">
        <v>150</v>
      </c>
      <c r="R582" s="17">
        <v>20</v>
      </c>
      <c r="Y582">
        <v>0.05</v>
      </c>
      <c r="Z582" s="17">
        <v>2.2</v>
      </c>
      <c r="AB582" s="17">
        <v>0.9</v>
      </c>
      <c r="AE582" s="17">
        <v>0</v>
      </c>
      <c r="AF582" s="1" t="s">
        <v>217</v>
      </c>
      <c r="AG582" s="1" t="s">
        <v>238</v>
      </c>
      <c r="AI582">
        <v>1</v>
      </c>
      <c r="AR582">
        <v>1</v>
      </c>
      <c r="AS582">
        <v>0.25</v>
      </c>
      <c r="AX582" t="str">
        <f t="shared" si="235"/>
        <v>enemy_1189_krgaxe_2</v>
      </c>
      <c r="BE582" t="s">
        <v>2452</v>
      </c>
      <c r="BG582" t="s">
        <v>218</v>
      </c>
      <c r="BH582" t="s">
        <v>249</v>
      </c>
      <c r="BI582" t="s">
        <v>220</v>
      </c>
      <c r="BL582">
        <v>1</v>
      </c>
    </row>
    <row r="583" ht="14.25" spans="1:64">
      <c r="A583" s="17" t="s">
        <v>2453</v>
      </c>
      <c r="B583" t="s">
        <v>214</v>
      </c>
      <c r="C583">
        <v>1</v>
      </c>
      <c r="D583" s="18" t="s">
        <v>2454</v>
      </c>
      <c r="E583" s="15">
        <v>1190</v>
      </c>
      <c r="F583" t="str">
        <f t="shared" si="234"/>
        <v>enemy_1190_krgbow</v>
      </c>
      <c r="G583">
        <v>1</v>
      </c>
      <c r="H583" t="s">
        <v>2455</v>
      </c>
      <c r="L583">
        <v>3500</v>
      </c>
      <c r="N583" s="17">
        <v>350</v>
      </c>
      <c r="P583">
        <v>100</v>
      </c>
      <c r="R583" s="17">
        <v>20</v>
      </c>
      <c r="Y583">
        <v>0.05</v>
      </c>
      <c r="Z583" s="17">
        <v>3.5</v>
      </c>
      <c r="AB583" s="17">
        <v>1.1</v>
      </c>
      <c r="AE583" s="17">
        <v>0</v>
      </c>
      <c r="AF583" s="1" t="s">
        <v>217</v>
      </c>
      <c r="AG583" s="1" t="s">
        <v>238</v>
      </c>
      <c r="AI583">
        <v>1</v>
      </c>
      <c r="AR583">
        <v>1</v>
      </c>
      <c r="AS583">
        <v>0.25</v>
      </c>
      <c r="AX583" t="str">
        <f t="shared" si="235"/>
        <v>enemy_1190_krgbow</v>
      </c>
      <c r="BE583" t="s">
        <v>2456</v>
      </c>
      <c r="BG583" t="s">
        <v>218</v>
      </c>
      <c r="BH583" t="s">
        <v>249</v>
      </c>
      <c r="BI583" t="s">
        <v>220</v>
      </c>
      <c r="BL583">
        <v>1</v>
      </c>
    </row>
    <row r="584" ht="14.25" spans="1:64">
      <c r="A584" s="17" t="s">
        <v>2457</v>
      </c>
      <c r="B584" t="s">
        <v>214</v>
      </c>
      <c r="C584">
        <v>1</v>
      </c>
      <c r="D584" s="18" t="s">
        <v>2458</v>
      </c>
      <c r="E584" s="15">
        <v>1190</v>
      </c>
      <c r="F584" t="str">
        <f t="shared" si="234"/>
        <v>enemy_1190_krgbow_2</v>
      </c>
      <c r="G584">
        <v>1</v>
      </c>
      <c r="H584" t="s">
        <v>2459</v>
      </c>
      <c r="L584">
        <v>5000</v>
      </c>
      <c r="N584" s="17">
        <v>450</v>
      </c>
      <c r="P584">
        <v>150</v>
      </c>
      <c r="R584" s="17">
        <v>20</v>
      </c>
      <c r="Y584">
        <v>0.05</v>
      </c>
      <c r="Z584" s="17">
        <v>3.5</v>
      </c>
      <c r="AB584" s="17">
        <v>1.1</v>
      </c>
      <c r="AE584" s="17">
        <v>0</v>
      </c>
      <c r="AF584" s="1" t="s">
        <v>217</v>
      </c>
      <c r="AG584" s="1" t="s">
        <v>238</v>
      </c>
      <c r="AI584">
        <v>1</v>
      </c>
      <c r="AR584">
        <v>1</v>
      </c>
      <c r="AS584">
        <v>0.25</v>
      </c>
      <c r="AX584" t="str">
        <f t="shared" si="235"/>
        <v>enemy_1190_krgbow_2</v>
      </c>
      <c r="BE584" t="s">
        <v>2460</v>
      </c>
      <c r="BG584" t="s">
        <v>218</v>
      </c>
      <c r="BH584" t="s">
        <v>249</v>
      </c>
      <c r="BI584" t="s">
        <v>220</v>
      </c>
      <c r="BL584">
        <v>1</v>
      </c>
    </row>
    <row r="585" ht="14.25" spans="1:64">
      <c r="A585" s="17" t="s">
        <v>2461</v>
      </c>
      <c r="B585" t="s">
        <v>214</v>
      </c>
      <c r="C585">
        <v>1</v>
      </c>
      <c r="D585" s="18" t="s">
        <v>2462</v>
      </c>
      <c r="E585" s="15">
        <v>1192</v>
      </c>
      <c r="F585" t="str">
        <f t="shared" si="234"/>
        <v>enemy_1192_krgscr</v>
      </c>
      <c r="G585">
        <v>1</v>
      </c>
      <c r="H585" t="s">
        <v>2463</v>
      </c>
      <c r="L585">
        <v>5000</v>
      </c>
      <c r="N585" s="17">
        <v>250</v>
      </c>
      <c r="P585">
        <v>200</v>
      </c>
      <c r="R585" s="17">
        <v>50</v>
      </c>
      <c r="Y585">
        <v>0.05</v>
      </c>
      <c r="Z585" s="17">
        <v>4.5</v>
      </c>
      <c r="AB585" s="17">
        <v>0.7</v>
      </c>
      <c r="AE585" s="17">
        <v>0</v>
      </c>
      <c r="AF585" s="1" t="s">
        <v>217</v>
      </c>
      <c r="AG585" s="1" t="s">
        <v>238</v>
      </c>
      <c r="AI585">
        <v>1</v>
      </c>
      <c r="AR585">
        <v>1</v>
      </c>
      <c r="AS585">
        <v>0.25</v>
      </c>
      <c r="AX585" t="str">
        <f t="shared" si="235"/>
        <v>enemy_1192_krgscr</v>
      </c>
      <c r="BE585" t="s">
        <v>2464</v>
      </c>
      <c r="BG585" t="s">
        <v>218</v>
      </c>
      <c r="BH585" t="s">
        <v>249</v>
      </c>
      <c r="BI585" t="s">
        <v>220</v>
      </c>
      <c r="BL585">
        <v>1</v>
      </c>
    </row>
    <row r="586" ht="14.25" spans="1:64">
      <c r="A586" s="17" t="s">
        <v>2465</v>
      </c>
      <c r="B586" t="s">
        <v>214</v>
      </c>
      <c r="C586">
        <v>1</v>
      </c>
      <c r="D586" s="18" t="s">
        <v>2466</v>
      </c>
      <c r="E586" s="15">
        <v>1192</v>
      </c>
      <c r="F586" t="str">
        <f t="shared" si="234"/>
        <v>enemy_1192_krgscr_2</v>
      </c>
      <c r="G586">
        <v>1</v>
      </c>
      <c r="H586" t="s">
        <v>2467</v>
      </c>
      <c r="L586">
        <v>8000</v>
      </c>
      <c r="N586" s="17">
        <v>320</v>
      </c>
      <c r="P586">
        <v>200</v>
      </c>
      <c r="R586" s="17">
        <v>50</v>
      </c>
      <c r="Y586">
        <v>0.05</v>
      </c>
      <c r="Z586" s="17">
        <v>4</v>
      </c>
      <c r="AB586" s="17">
        <v>0.7</v>
      </c>
      <c r="AE586" s="17">
        <v>0</v>
      </c>
      <c r="AF586" s="1" t="s">
        <v>217</v>
      </c>
      <c r="AG586" s="1" t="s">
        <v>238</v>
      </c>
      <c r="AI586">
        <v>1</v>
      </c>
      <c r="AR586">
        <v>1</v>
      </c>
      <c r="AS586">
        <v>0.25</v>
      </c>
      <c r="AX586" t="str">
        <f t="shared" si="235"/>
        <v>enemy_1192_krgscr_2</v>
      </c>
      <c r="BE586" t="s">
        <v>2464</v>
      </c>
      <c r="BG586" t="s">
        <v>218</v>
      </c>
      <c r="BH586" t="s">
        <v>249</v>
      </c>
      <c r="BI586" t="s">
        <v>220</v>
      </c>
      <c r="BL586">
        <v>1</v>
      </c>
    </row>
    <row r="587" ht="14.25" spans="1:64">
      <c r="A587" s="17" t="s">
        <v>2468</v>
      </c>
      <c r="B587" t="s">
        <v>214</v>
      </c>
      <c r="C587">
        <v>1</v>
      </c>
      <c r="D587" s="18" t="s">
        <v>2469</v>
      </c>
      <c r="E587" s="15">
        <v>1193</v>
      </c>
      <c r="F587" t="str">
        <f t="shared" si="234"/>
        <v>enemy_1193_krgbsk</v>
      </c>
      <c r="G587">
        <v>1</v>
      </c>
      <c r="H587" t="s">
        <v>2470</v>
      </c>
      <c r="L587">
        <v>12000</v>
      </c>
      <c r="N587" s="17">
        <v>800</v>
      </c>
      <c r="P587">
        <v>800</v>
      </c>
      <c r="R587" s="17">
        <v>20</v>
      </c>
      <c r="Y587">
        <v>0.05</v>
      </c>
      <c r="Z587" s="17">
        <v>4</v>
      </c>
      <c r="AB587" s="17">
        <v>0.7</v>
      </c>
      <c r="AE587" s="17">
        <v>0</v>
      </c>
      <c r="AF587" s="1" t="s">
        <v>217</v>
      </c>
      <c r="AG587" s="1" t="s">
        <v>238</v>
      </c>
      <c r="AI587">
        <v>1</v>
      </c>
      <c r="AR587">
        <v>1</v>
      </c>
      <c r="AS587">
        <v>0.25</v>
      </c>
      <c r="AX587" t="str">
        <f t="shared" si="235"/>
        <v>enemy_1193_krgbsk</v>
      </c>
      <c r="BE587" t="s">
        <v>2471</v>
      </c>
      <c r="BG587" t="s">
        <v>218</v>
      </c>
      <c r="BH587" t="s">
        <v>249</v>
      </c>
      <c r="BI587" t="s">
        <v>220</v>
      </c>
      <c r="BL587">
        <v>1</v>
      </c>
    </row>
    <row r="588" ht="14.25" spans="1:64">
      <c r="A588" s="17" t="s">
        <v>2472</v>
      </c>
      <c r="B588" t="s">
        <v>214</v>
      </c>
      <c r="C588">
        <v>1</v>
      </c>
      <c r="D588" s="18" t="s">
        <v>2473</v>
      </c>
      <c r="E588" s="15">
        <v>1193</v>
      </c>
      <c r="F588" t="str">
        <f t="shared" si="234"/>
        <v>enemy_1193_krgbsk_2</v>
      </c>
      <c r="G588">
        <v>1</v>
      </c>
      <c r="H588" t="s">
        <v>2474</v>
      </c>
      <c r="L588">
        <v>18000</v>
      </c>
      <c r="N588" s="17">
        <v>1000</v>
      </c>
      <c r="P588">
        <v>1000</v>
      </c>
      <c r="R588" s="17">
        <v>20</v>
      </c>
      <c r="Y588">
        <v>0.05</v>
      </c>
      <c r="Z588" s="17">
        <v>4</v>
      </c>
      <c r="AB588" s="17">
        <v>0.7</v>
      </c>
      <c r="AE588" s="17">
        <v>0</v>
      </c>
      <c r="AF588" s="1" t="s">
        <v>217</v>
      </c>
      <c r="AG588" s="1" t="s">
        <v>238</v>
      </c>
      <c r="AI588">
        <v>1</v>
      </c>
      <c r="AR588">
        <v>1</v>
      </c>
      <c r="AS588">
        <v>0.25</v>
      </c>
      <c r="AX588" t="str">
        <f t="shared" si="235"/>
        <v>enemy_1193_krgbsk_2</v>
      </c>
      <c r="BE588" t="s">
        <v>2475</v>
      </c>
      <c r="BG588" t="s">
        <v>218</v>
      </c>
      <c r="BH588" t="s">
        <v>249</v>
      </c>
      <c r="BI588" t="s">
        <v>220</v>
      </c>
      <c r="BL588">
        <v>1</v>
      </c>
    </row>
    <row r="589" ht="14.25" spans="1:64">
      <c r="A589" s="17" t="s">
        <v>2476</v>
      </c>
      <c r="B589" t="s">
        <v>214</v>
      </c>
      <c r="C589">
        <v>1</v>
      </c>
      <c r="D589" s="18" t="s">
        <v>2477</v>
      </c>
      <c r="E589" s="15">
        <v>1191</v>
      </c>
      <c r="F589" t="str">
        <f t="shared" si="234"/>
        <v>enemy_1191_krgrg</v>
      </c>
      <c r="G589">
        <v>1</v>
      </c>
      <c r="H589" t="s">
        <v>2478</v>
      </c>
      <c r="L589">
        <v>5000</v>
      </c>
      <c r="N589" s="17">
        <v>600</v>
      </c>
      <c r="P589">
        <v>250</v>
      </c>
      <c r="R589" s="17">
        <v>50</v>
      </c>
      <c r="Y589">
        <v>0.05</v>
      </c>
      <c r="Z589" s="17">
        <v>2.5</v>
      </c>
      <c r="AB589" s="17">
        <v>0.7</v>
      </c>
      <c r="AE589" s="17">
        <v>0</v>
      </c>
      <c r="AF589" s="1" t="s">
        <v>217</v>
      </c>
      <c r="AG589" s="1" t="s">
        <v>238</v>
      </c>
      <c r="AI589">
        <v>1</v>
      </c>
      <c r="AR589">
        <v>1</v>
      </c>
      <c r="AS589">
        <v>0.25</v>
      </c>
      <c r="AX589" t="str">
        <f t="shared" si="235"/>
        <v>enemy_1191_krgrg</v>
      </c>
      <c r="BE589" t="s">
        <v>2479</v>
      </c>
      <c r="BG589" t="s">
        <v>218</v>
      </c>
      <c r="BH589" t="s">
        <v>249</v>
      </c>
      <c r="BI589" t="s">
        <v>220</v>
      </c>
      <c r="BL589">
        <v>1</v>
      </c>
    </row>
    <row r="590" ht="14.25" spans="1:64">
      <c r="A590" s="17" t="s">
        <v>2480</v>
      </c>
      <c r="B590" t="s">
        <v>214</v>
      </c>
      <c r="C590">
        <v>1</v>
      </c>
      <c r="D590" s="18" t="s">
        <v>2481</v>
      </c>
      <c r="E590" s="15">
        <v>1191</v>
      </c>
      <c r="F590" t="str">
        <f t="shared" si="234"/>
        <v>enemy_1191_krgrg_2</v>
      </c>
      <c r="G590">
        <v>1</v>
      </c>
      <c r="H590" t="s">
        <v>2482</v>
      </c>
      <c r="L590">
        <v>7000</v>
      </c>
      <c r="N590" s="17">
        <v>800</v>
      </c>
      <c r="P590">
        <v>350</v>
      </c>
      <c r="R590" s="17">
        <v>50</v>
      </c>
      <c r="Y590">
        <v>0.05</v>
      </c>
      <c r="Z590" s="17">
        <v>2.5</v>
      </c>
      <c r="AB590" s="17">
        <v>0.7</v>
      </c>
      <c r="AE590" s="17">
        <v>0</v>
      </c>
      <c r="AF590" s="1" t="s">
        <v>217</v>
      </c>
      <c r="AG590" s="1" t="s">
        <v>238</v>
      </c>
      <c r="AI590">
        <v>1</v>
      </c>
      <c r="AR590">
        <v>1</v>
      </c>
      <c r="AS590">
        <v>0.25</v>
      </c>
      <c r="AX590" t="str">
        <f t="shared" si="235"/>
        <v>enemy_1191_krgrg_2</v>
      </c>
      <c r="BE590" t="s">
        <v>2479</v>
      </c>
      <c r="BG590" t="s">
        <v>218</v>
      </c>
      <c r="BH590" t="s">
        <v>249</v>
      </c>
      <c r="BI590" t="s">
        <v>220</v>
      </c>
      <c r="BL590">
        <v>1</v>
      </c>
    </row>
    <row r="591" ht="14.25" spans="1:64">
      <c r="A591" s="17" t="s">
        <v>2483</v>
      </c>
      <c r="B591" t="s">
        <v>214</v>
      </c>
      <c r="C591">
        <v>1</v>
      </c>
      <c r="D591" s="18" t="s">
        <v>2484</v>
      </c>
      <c r="E591" s="15">
        <v>1194</v>
      </c>
      <c r="F591" t="str">
        <f t="shared" si="234"/>
        <v>enemy_1194_krgmtr</v>
      </c>
      <c r="G591">
        <v>1</v>
      </c>
      <c r="H591" t="s">
        <v>2485</v>
      </c>
      <c r="L591">
        <v>15000</v>
      </c>
      <c r="N591" s="17">
        <v>600</v>
      </c>
      <c r="P591">
        <v>600</v>
      </c>
      <c r="R591" s="17">
        <v>50</v>
      </c>
      <c r="Y591">
        <v>0.05</v>
      </c>
      <c r="Z591" s="17">
        <v>3.7</v>
      </c>
      <c r="AB591" s="17">
        <v>0.9</v>
      </c>
      <c r="AE591" s="17">
        <v>0</v>
      </c>
      <c r="AF591" s="1" t="s">
        <v>217</v>
      </c>
      <c r="AG591" s="1" t="s">
        <v>238</v>
      </c>
      <c r="AI591">
        <v>1</v>
      </c>
      <c r="AR591">
        <v>1</v>
      </c>
      <c r="AS591">
        <v>0.25</v>
      </c>
      <c r="AX591" t="str">
        <f t="shared" si="235"/>
        <v>enemy_1194_krgmtr</v>
      </c>
      <c r="BE591" t="s">
        <v>2486</v>
      </c>
      <c r="BG591" t="s">
        <v>218</v>
      </c>
      <c r="BH591" t="s">
        <v>249</v>
      </c>
      <c r="BI591" t="s">
        <v>220</v>
      </c>
      <c r="BL591">
        <v>1</v>
      </c>
    </row>
    <row r="592" ht="14.25" spans="1:64">
      <c r="A592" s="17" t="s">
        <v>2487</v>
      </c>
      <c r="B592" t="s">
        <v>214</v>
      </c>
      <c r="C592">
        <v>1</v>
      </c>
      <c r="D592" s="18" t="s">
        <v>2488</v>
      </c>
      <c r="E592" s="15">
        <v>1194</v>
      </c>
      <c r="F592" t="str">
        <f t="shared" si="234"/>
        <v>enemy_1194_krgmtr_2</v>
      </c>
      <c r="G592">
        <v>1</v>
      </c>
      <c r="H592" t="s">
        <v>2489</v>
      </c>
      <c r="L592">
        <v>20000</v>
      </c>
      <c r="N592" s="17">
        <v>800</v>
      </c>
      <c r="P592">
        <v>700</v>
      </c>
      <c r="R592" s="17">
        <v>50</v>
      </c>
      <c r="Y592">
        <v>0.05</v>
      </c>
      <c r="Z592" s="17">
        <v>3.7</v>
      </c>
      <c r="AB592" s="17">
        <v>0.9</v>
      </c>
      <c r="AE592" s="17">
        <v>0</v>
      </c>
      <c r="AF592" s="1" t="s">
        <v>217</v>
      </c>
      <c r="AG592" s="1" t="s">
        <v>238</v>
      </c>
      <c r="AI592">
        <v>1</v>
      </c>
      <c r="AR592">
        <v>1</v>
      </c>
      <c r="AS592">
        <v>0.25</v>
      </c>
      <c r="AX592" t="str">
        <f t="shared" si="235"/>
        <v>enemy_1194_krgmtr_2</v>
      </c>
      <c r="BE592" t="s">
        <v>2486</v>
      </c>
      <c r="BG592" t="s">
        <v>218</v>
      </c>
      <c r="BH592" t="s">
        <v>249</v>
      </c>
      <c r="BI592" t="s">
        <v>220</v>
      </c>
      <c r="BL592">
        <v>1</v>
      </c>
    </row>
    <row r="593" ht="14.25" spans="1:64">
      <c r="A593" s="17" t="s">
        <v>2490</v>
      </c>
      <c r="B593" t="s">
        <v>214</v>
      </c>
      <c r="C593">
        <v>1</v>
      </c>
      <c r="D593" s="18" t="s">
        <v>2491</v>
      </c>
      <c r="E593" s="15">
        <v>1525</v>
      </c>
      <c r="F593" t="str">
        <f t="shared" si="234"/>
        <v>enemy_1525_blkswb</v>
      </c>
      <c r="G593">
        <v>1</v>
      </c>
      <c r="H593" t="s">
        <v>2492</v>
      </c>
      <c r="L593">
        <v>28000</v>
      </c>
      <c r="N593" s="17">
        <v>900</v>
      </c>
      <c r="P593">
        <v>600</v>
      </c>
      <c r="R593" s="17">
        <v>50</v>
      </c>
      <c r="Y593">
        <v>0.05</v>
      </c>
      <c r="Z593" s="17">
        <v>4</v>
      </c>
      <c r="AB593" s="17">
        <v>0.6</v>
      </c>
      <c r="AE593" s="17">
        <v>0</v>
      </c>
      <c r="AF593" s="1" t="s">
        <v>217</v>
      </c>
      <c r="AG593" s="1" t="s">
        <v>238</v>
      </c>
      <c r="AI593">
        <v>1</v>
      </c>
      <c r="AR593">
        <v>1</v>
      </c>
      <c r="AS593">
        <v>0.25</v>
      </c>
      <c r="AX593" t="str">
        <f t="shared" si="235"/>
        <v>enemy_1525_blkswb</v>
      </c>
      <c r="BE593" t="s">
        <v>2493</v>
      </c>
      <c r="BG593" t="s">
        <v>218</v>
      </c>
      <c r="BH593"/>
      <c r="BI593" t="s">
        <v>220</v>
      </c>
      <c r="BL593">
        <v>1</v>
      </c>
    </row>
    <row r="594" ht="14.25" spans="1:64">
      <c r="A594" s="17" t="s">
        <v>2494</v>
      </c>
      <c r="B594" t="s">
        <v>214</v>
      </c>
      <c r="C594">
        <v>1</v>
      </c>
      <c r="D594" s="18" t="s">
        <v>2495</v>
      </c>
      <c r="E594" s="15">
        <v>2009</v>
      </c>
      <c r="F594" t="str">
        <f t="shared" si="234"/>
        <v>enemy_2009_csaudc</v>
      </c>
      <c r="G594">
        <v>1</v>
      </c>
      <c r="H594" t="s">
        <v>2496</v>
      </c>
      <c r="L594">
        <v>8000</v>
      </c>
      <c r="N594" s="17">
        <v>750</v>
      </c>
      <c r="P594">
        <v>600</v>
      </c>
      <c r="R594" s="17">
        <v>30</v>
      </c>
      <c r="Y594">
        <v>0.05</v>
      </c>
      <c r="Z594" s="17">
        <v>3</v>
      </c>
      <c r="AB594" s="17">
        <v>1.2</v>
      </c>
      <c r="AE594" s="17">
        <v>0</v>
      </c>
      <c r="AF594" s="1" t="s">
        <v>217</v>
      </c>
      <c r="AG594" s="1" t="s">
        <v>238</v>
      </c>
      <c r="AI594">
        <v>1</v>
      </c>
      <c r="AR594">
        <v>1</v>
      </c>
      <c r="AS594">
        <v>0.25</v>
      </c>
      <c r="AX594" t="str">
        <f t="shared" si="235"/>
        <v>enemy_2009_csaudc</v>
      </c>
      <c r="BE594" t="s">
        <v>2497</v>
      </c>
      <c r="BG594" t="s">
        <v>218</v>
      </c>
      <c r="BH594" t="s">
        <v>249</v>
      </c>
      <c r="BI594" t="s">
        <v>220</v>
      </c>
      <c r="BL594">
        <v>1</v>
      </c>
    </row>
    <row r="595" ht="14.25" spans="1:64">
      <c r="A595" s="17" t="s">
        <v>2498</v>
      </c>
      <c r="B595" t="s">
        <v>214</v>
      </c>
      <c r="C595">
        <v>1</v>
      </c>
      <c r="D595" s="18" t="s">
        <v>2499</v>
      </c>
      <c r="E595" s="15">
        <v>2010</v>
      </c>
      <c r="F595" t="str">
        <f t="shared" si="234"/>
        <v>enemy_2010_csdcr</v>
      </c>
      <c r="G595">
        <v>1</v>
      </c>
      <c r="H595" t="s">
        <v>2500</v>
      </c>
      <c r="L595">
        <v>12000</v>
      </c>
      <c r="N595" s="17">
        <v>500</v>
      </c>
      <c r="P595">
        <v>300</v>
      </c>
      <c r="R595" s="17">
        <v>60</v>
      </c>
      <c r="Y595">
        <v>0.05</v>
      </c>
      <c r="Z595" s="17">
        <v>4</v>
      </c>
      <c r="AB595" s="17">
        <v>0.8</v>
      </c>
      <c r="AE595" s="17">
        <v>0</v>
      </c>
      <c r="AF595" s="1" t="s">
        <v>217</v>
      </c>
      <c r="AG595" s="1" t="s">
        <v>238</v>
      </c>
      <c r="AI595">
        <v>1</v>
      </c>
      <c r="AR595">
        <v>1</v>
      </c>
      <c r="AS595">
        <v>0.25</v>
      </c>
      <c r="AX595" t="str">
        <f t="shared" si="235"/>
        <v>enemy_2010_csdcr</v>
      </c>
      <c r="BE595" t="s">
        <v>2501</v>
      </c>
      <c r="BG595" t="s">
        <v>218</v>
      </c>
      <c r="BH595" t="s">
        <v>249</v>
      </c>
      <c r="BI595" t="s">
        <v>220</v>
      </c>
      <c r="BL595">
        <v>1</v>
      </c>
    </row>
    <row r="596" ht="14.25" spans="1:64">
      <c r="A596" s="17" t="s">
        <v>2502</v>
      </c>
      <c r="B596" t="s">
        <v>214</v>
      </c>
      <c r="C596">
        <v>1</v>
      </c>
      <c r="D596" s="18" t="s">
        <v>2503</v>
      </c>
      <c r="E596" s="15">
        <v>2011</v>
      </c>
      <c r="F596" t="str">
        <f t="shared" si="234"/>
        <v>enemy_2011_csppt</v>
      </c>
      <c r="G596">
        <v>1</v>
      </c>
      <c r="H596" t="s">
        <v>2504</v>
      </c>
      <c r="L596">
        <v>24000</v>
      </c>
      <c r="N596" s="17">
        <v>1200</v>
      </c>
      <c r="P596">
        <v>300</v>
      </c>
      <c r="R596" s="17">
        <v>30</v>
      </c>
      <c r="Y596">
        <v>0.05</v>
      </c>
      <c r="Z596" s="17">
        <v>5</v>
      </c>
      <c r="AB596" s="17">
        <v>0.5</v>
      </c>
      <c r="AE596" s="17">
        <v>0</v>
      </c>
      <c r="AF596" s="1" t="s">
        <v>217</v>
      </c>
      <c r="AG596" s="1" t="s">
        <v>238</v>
      </c>
      <c r="AI596">
        <v>1</v>
      </c>
      <c r="AR596">
        <v>1</v>
      </c>
      <c r="AS596">
        <v>0.25</v>
      </c>
      <c r="AX596" t="str">
        <f t="shared" si="235"/>
        <v>enemy_2011_csppt</v>
      </c>
      <c r="BE596" t="s">
        <v>2505</v>
      </c>
      <c r="BG596" t="s">
        <v>218</v>
      </c>
      <c r="BH596" t="s">
        <v>249</v>
      </c>
      <c r="BI596" t="s">
        <v>220</v>
      </c>
      <c r="BL596">
        <v>1</v>
      </c>
    </row>
    <row r="597" ht="14.25" spans="1:64">
      <c r="A597" s="17" t="s">
        <v>2506</v>
      </c>
      <c r="B597" t="s">
        <v>214</v>
      </c>
      <c r="C597">
        <v>1</v>
      </c>
      <c r="D597" s="18" t="s">
        <v>2507</v>
      </c>
      <c r="E597" s="15">
        <v>2012</v>
      </c>
      <c r="F597" t="str">
        <f t="shared" si="234"/>
        <v>enemy_2012_csbln</v>
      </c>
      <c r="G597">
        <v>1</v>
      </c>
      <c r="H597" t="s">
        <v>2508</v>
      </c>
      <c r="L597">
        <v>4000</v>
      </c>
      <c r="N597" s="17">
        <v>400</v>
      </c>
      <c r="P597">
        <v>0</v>
      </c>
      <c r="R597" s="17">
        <v>0</v>
      </c>
      <c r="Y597">
        <v>0.05</v>
      </c>
      <c r="Z597" s="17">
        <v>1</v>
      </c>
      <c r="AB597" s="17">
        <v>0.5</v>
      </c>
      <c r="AE597" s="17">
        <v>0</v>
      </c>
      <c r="AF597" s="1" t="s">
        <v>217</v>
      </c>
      <c r="AG597" s="1" t="s">
        <v>238</v>
      </c>
      <c r="AI597">
        <v>1</v>
      </c>
      <c r="AR597">
        <v>1</v>
      </c>
      <c r="AS597">
        <v>0.25</v>
      </c>
      <c r="AX597" t="str">
        <f t="shared" si="235"/>
        <v>enemy_2012_csbln</v>
      </c>
      <c r="BE597" t="s">
        <v>2509</v>
      </c>
      <c r="BG597" t="s">
        <v>218</v>
      </c>
      <c r="BH597" t="s">
        <v>249</v>
      </c>
      <c r="BI597" t="s">
        <v>220</v>
      </c>
      <c r="BL597">
        <v>1</v>
      </c>
    </row>
    <row r="598" ht="14.25" spans="1:64">
      <c r="A598" s="17" t="s">
        <v>2510</v>
      </c>
      <c r="B598" t="s">
        <v>214</v>
      </c>
      <c r="C598">
        <v>1</v>
      </c>
      <c r="D598" s="18" t="s">
        <v>2511</v>
      </c>
      <c r="E598" s="15">
        <v>2013</v>
      </c>
      <c r="F598" t="str">
        <f t="shared" si="234"/>
        <v>enemy_2013_csbot</v>
      </c>
      <c r="G598">
        <v>1</v>
      </c>
      <c r="H598" t="s">
        <v>2512</v>
      </c>
      <c r="L598">
        <v>40000</v>
      </c>
      <c r="N598" s="17">
        <v>900</v>
      </c>
      <c r="P598">
        <v>800</v>
      </c>
      <c r="R598" s="17">
        <v>50</v>
      </c>
      <c r="Y598">
        <v>0.05</v>
      </c>
      <c r="Z598" s="17">
        <v>1.5</v>
      </c>
      <c r="AB598" s="17">
        <v>0.5</v>
      </c>
      <c r="AE598" s="17">
        <v>0</v>
      </c>
      <c r="AF598" s="1" t="s">
        <v>217</v>
      </c>
      <c r="AG598" s="1" t="s">
        <v>238</v>
      </c>
      <c r="AI598">
        <v>1</v>
      </c>
      <c r="AR598">
        <v>1</v>
      </c>
      <c r="AS598">
        <v>0.25</v>
      </c>
      <c r="AX598" t="str">
        <f t="shared" si="235"/>
        <v>enemy_2013_csbot</v>
      </c>
      <c r="BE598" t="s">
        <v>2513</v>
      </c>
      <c r="BG598" t="s">
        <v>218</v>
      </c>
      <c r="BH598" t="s">
        <v>249</v>
      </c>
      <c r="BI598" t="s">
        <v>220</v>
      </c>
      <c r="BL598">
        <v>1</v>
      </c>
    </row>
    <row r="599" ht="14.25" spans="1:64">
      <c r="A599" s="17" t="s">
        <v>2514</v>
      </c>
      <c r="B599" t="s">
        <v>214</v>
      </c>
      <c r="C599">
        <v>1</v>
      </c>
      <c r="D599" s="18" t="s">
        <v>2515</v>
      </c>
      <c r="E599" s="15">
        <v>2014</v>
      </c>
      <c r="F599" t="str">
        <f t="shared" si="234"/>
        <v>enemy_2014_csicer</v>
      </c>
      <c r="G599">
        <v>1</v>
      </c>
      <c r="H599" t="s">
        <v>2516</v>
      </c>
      <c r="L599">
        <v>40000</v>
      </c>
      <c r="N599" s="17">
        <v>700</v>
      </c>
      <c r="P599">
        <v>300</v>
      </c>
      <c r="R599" s="17">
        <v>30</v>
      </c>
      <c r="Y599">
        <v>0.05</v>
      </c>
      <c r="Z599" s="17">
        <v>4</v>
      </c>
      <c r="AB599" s="17">
        <v>0.6</v>
      </c>
      <c r="AE599" s="17">
        <v>0</v>
      </c>
      <c r="AF599" s="1" t="s">
        <v>217</v>
      </c>
      <c r="AG599" s="1" t="s">
        <v>238</v>
      </c>
      <c r="AI599">
        <v>1</v>
      </c>
      <c r="AR599">
        <v>1</v>
      </c>
      <c r="AS599">
        <v>0.25</v>
      </c>
      <c r="AX599" t="str">
        <f t="shared" si="235"/>
        <v>enemy_2014_csicer</v>
      </c>
      <c r="BE599" t="s">
        <v>2517</v>
      </c>
      <c r="BG599" t="s">
        <v>2185</v>
      </c>
      <c r="BH599" t="s">
        <v>2186</v>
      </c>
      <c r="BI599" t="s">
        <v>220</v>
      </c>
      <c r="BL599">
        <v>1</v>
      </c>
    </row>
    <row r="600" ht="14.25" spans="1:64">
      <c r="A600" s="17" t="s">
        <v>2518</v>
      </c>
      <c r="B600" t="s">
        <v>214</v>
      </c>
      <c r="C600">
        <v>1</v>
      </c>
      <c r="D600" s="18" t="s">
        <v>2519</v>
      </c>
      <c r="E600" s="15">
        <v>2015</v>
      </c>
      <c r="F600" t="str">
        <f t="shared" si="234"/>
        <v>enemy_2015_csicem</v>
      </c>
      <c r="G600">
        <v>1</v>
      </c>
      <c r="H600" t="s">
        <v>2520</v>
      </c>
      <c r="L600">
        <v>60000</v>
      </c>
      <c r="N600" s="17">
        <v>1200</v>
      </c>
      <c r="P600">
        <v>300</v>
      </c>
      <c r="R600" s="17">
        <v>30</v>
      </c>
      <c r="Y600">
        <v>0.05</v>
      </c>
      <c r="Z600" s="17">
        <v>6</v>
      </c>
      <c r="AB600" s="17">
        <v>0.6</v>
      </c>
      <c r="AE600" s="17">
        <v>0</v>
      </c>
      <c r="AF600" s="1" t="s">
        <v>217</v>
      </c>
      <c r="AG600" s="1" t="s">
        <v>238</v>
      </c>
      <c r="AI600">
        <v>1</v>
      </c>
      <c r="AR600">
        <v>1</v>
      </c>
      <c r="AS600">
        <v>0.25</v>
      </c>
      <c r="AX600" t="str">
        <f t="shared" si="235"/>
        <v>enemy_2015_csicem</v>
      </c>
      <c r="BE600" t="s">
        <v>2521</v>
      </c>
      <c r="BG600" t="s">
        <v>218</v>
      </c>
      <c r="BH600" t="s">
        <v>249</v>
      </c>
      <c r="BI600" t="s">
        <v>220</v>
      </c>
      <c r="BL600">
        <v>1</v>
      </c>
    </row>
    <row r="601" ht="14.25" spans="1:64">
      <c r="A601" s="17" t="s">
        <v>2522</v>
      </c>
      <c r="B601" t="s">
        <v>214</v>
      </c>
      <c r="C601">
        <v>1</v>
      </c>
      <c r="D601" s="18" t="s">
        <v>2523</v>
      </c>
      <c r="E601" s="15">
        <v>2016</v>
      </c>
      <c r="F601" t="str">
        <f t="shared" si="234"/>
        <v>enemy_2016_csphtm</v>
      </c>
      <c r="G601">
        <v>1</v>
      </c>
      <c r="H601" t="s">
        <v>2524</v>
      </c>
      <c r="L601">
        <v>80000</v>
      </c>
      <c r="N601" s="17">
        <v>1500</v>
      </c>
      <c r="P601">
        <v>600</v>
      </c>
      <c r="R601" s="17">
        <v>40</v>
      </c>
      <c r="Y601">
        <v>0.05</v>
      </c>
      <c r="Z601" s="17">
        <v>3</v>
      </c>
      <c r="AB601" s="17">
        <v>0.6</v>
      </c>
      <c r="AE601" s="17">
        <v>0</v>
      </c>
      <c r="AF601" s="1" t="s">
        <v>217</v>
      </c>
      <c r="AG601" s="1" t="s">
        <v>238</v>
      </c>
      <c r="AI601">
        <v>1</v>
      </c>
      <c r="AR601">
        <v>1</v>
      </c>
      <c r="AS601">
        <v>0.25</v>
      </c>
      <c r="AX601" t="str">
        <f t="shared" si="235"/>
        <v>enemy_2016_csphtm</v>
      </c>
      <c r="BE601" t="s">
        <v>2525</v>
      </c>
      <c r="BG601" t="s">
        <v>218</v>
      </c>
      <c r="BH601" t="s">
        <v>249</v>
      </c>
      <c r="BI601" t="s">
        <v>220</v>
      </c>
      <c r="BL601">
        <v>1</v>
      </c>
    </row>
    <row r="602" ht="14.25" spans="1:64">
      <c r="A602" s="17" t="s">
        <v>2526</v>
      </c>
      <c r="B602" t="s">
        <v>214</v>
      </c>
      <c r="C602">
        <v>1</v>
      </c>
      <c r="D602" s="18" t="s">
        <v>2527</v>
      </c>
      <c r="E602" s="15">
        <v>2017</v>
      </c>
      <c r="F602" t="str">
        <f t="shared" si="234"/>
        <v>enemy_2017_csphts</v>
      </c>
      <c r="G602">
        <v>1</v>
      </c>
      <c r="H602" t="s">
        <v>2528</v>
      </c>
      <c r="L602">
        <v>10000</v>
      </c>
      <c r="N602" s="17">
        <v>750</v>
      </c>
      <c r="P602">
        <v>400</v>
      </c>
      <c r="R602" s="17">
        <v>20</v>
      </c>
      <c r="Y602">
        <v>0.05</v>
      </c>
      <c r="Z602" s="17">
        <v>3</v>
      </c>
      <c r="AB602" s="17">
        <v>0.6</v>
      </c>
      <c r="AE602" s="17">
        <v>0</v>
      </c>
      <c r="AF602" s="1" t="s">
        <v>217</v>
      </c>
      <c r="AG602" s="1" t="s">
        <v>238</v>
      </c>
      <c r="AI602">
        <v>1</v>
      </c>
      <c r="AR602">
        <v>1</v>
      </c>
      <c r="AS602">
        <v>0.25</v>
      </c>
      <c r="AX602" t="str">
        <f t="shared" si="235"/>
        <v>enemy_2017_csphts</v>
      </c>
      <c r="BE602" t="s">
        <v>2529</v>
      </c>
      <c r="BG602" t="s">
        <v>218</v>
      </c>
      <c r="BH602" t="s">
        <v>249</v>
      </c>
      <c r="BI602" t="s">
        <v>220</v>
      </c>
      <c r="BL602">
        <v>1</v>
      </c>
    </row>
    <row r="603" ht="14.25" spans="1:64">
      <c r="A603" s="17" t="s">
        <v>2530</v>
      </c>
      <c r="B603" t="s">
        <v>214</v>
      </c>
      <c r="C603">
        <v>1</v>
      </c>
      <c r="D603" s="18" t="s">
        <v>2531</v>
      </c>
      <c r="E603" s="15">
        <v>2018</v>
      </c>
      <c r="F603" t="str">
        <f t="shared" si="234"/>
        <v>enemy_2018_csdoll</v>
      </c>
      <c r="G603">
        <v>1</v>
      </c>
      <c r="H603" t="s">
        <v>2532</v>
      </c>
      <c r="L603">
        <v>300000</v>
      </c>
      <c r="N603" s="17">
        <v>800</v>
      </c>
      <c r="P603">
        <v>700</v>
      </c>
      <c r="R603" s="17">
        <v>60</v>
      </c>
      <c r="Y603">
        <v>0.05</v>
      </c>
      <c r="Z603" s="17">
        <v>4</v>
      </c>
      <c r="AB603" s="17">
        <v>1</v>
      </c>
      <c r="AE603" s="17">
        <v>0</v>
      </c>
      <c r="AF603" s="1" t="s">
        <v>217</v>
      </c>
      <c r="AG603" s="1" t="s">
        <v>238</v>
      </c>
      <c r="AI603">
        <v>1</v>
      </c>
      <c r="AR603">
        <v>1</v>
      </c>
      <c r="AS603">
        <v>0.25</v>
      </c>
      <c r="AX603" t="str">
        <f t="shared" si="235"/>
        <v>enemy_2018_csdoll</v>
      </c>
      <c r="BE603" t="s">
        <v>2533</v>
      </c>
      <c r="BG603" t="s">
        <v>218</v>
      </c>
      <c r="BH603"/>
      <c r="BI603" t="s">
        <v>220</v>
      </c>
      <c r="BL603">
        <v>1</v>
      </c>
    </row>
    <row r="604" ht="14.25" spans="1:64">
      <c r="A604" s="17" t="s">
        <v>2534</v>
      </c>
      <c r="B604" t="s">
        <v>214</v>
      </c>
      <c r="C604">
        <v>1</v>
      </c>
      <c r="D604" s="18" t="s">
        <v>2535</v>
      </c>
      <c r="E604" s="15">
        <v>2019</v>
      </c>
      <c r="F604" t="str">
        <f t="shared" si="234"/>
        <v>enemy_2019_cshost</v>
      </c>
      <c r="G604">
        <v>1</v>
      </c>
      <c r="H604" t="s">
        <v>2536</v>
      </c>
      <c r="L604">
        <v>100000</v>
      </c>
      <c r="N604" s="17">
        <v>1000</v>
      </c>
      <c r="P604">
        <v>0</v>
      </c>
      <c r="R604" s="17">
        <v>0</v>
      </c>
      <c r="Y604">
        <v>0.05</v>
      </c>
      <c r="Z604" s="17">
        <v>4</v>
      </c>
      <c r="AB604" s="17">
        <v>0.5</v>
      </c>
      <c r="AE604" s="17">
        <v>0</v>
      </c>
      <c r="AF604" s="1" t="s">
        <v>217</v>
      </c>
      <c r="AG604" s="1" t="s">
        <v>238</v>
      </c>
      <c r="AI604">
        <v>1</v>
      </c>
      <c r="AR604">
        <v>1</v>
      </c>
      <c r="AS604">
        <v>0.25</v>
      </c>
      <c r="AX604" t="str">
        <f t="shared" si="235"/>
        <v>enemy_2019_cshost</v>
      </c>
      <c r="BE604" t="s">
        <v>2537</v>
      </c>
      <c r="BG604" t="s">
        <v>218</v>
      </c>
      <c r="BH604" t="s">
        <v>249</v>
      </c>
      <c r="BI604" t="s">
        <v>220</v>
      </c>
      <c r="BL604">
        <v>1</v>
      </c>
    </row>
    <row r="605" ht="14.25" spans="1:64">
      <c r="A605" s="17" t="s">
        <v>2538</v>
      </c>
      <c r="B605" t="s">
        <v>214</v>
      </c>
      <c r="C605">
        <v>1</v>
      </c>
      <c r="D605" s="18" t="s">
        <v>2539</v>
      </c>
      <c r="E605" s="15">
        <v>1195</v>
      </c>
      <c r="F605" t="str">
        <f t="shared" si="234"/>
        <v>enemy_1195_sfyin</v>
      </c>
      <c r="G605">
        <v>1</v>
      </c>
      <c r="H605" t="s">
        <v>2540</v>
      </c>
      <c r="L605">
        <v>2000</v>
      </c>
      <c r="N605" s="17">
        <v>310</v>
      </c>
      <c r="P605">
        <v>0</v>
      </c>
      <c r="R605" s="17">
        <v>20</v>
      </c>
      <c r="Y605">
        <v>0.05</v>
      </c>
      <c r="Z605" s="17">
        <v>1.5</v>
      </c>
      <c r="AB605" s="17">
        <v>1.5</v>
      </c>
      <c r="AE605" s="17">
        <v>0</v>
      </c>
      <c r="AF605" s="1" t="s">
        <v>217</v>
      </c>
      <c r="AG605" s="1" t="s">
        <v>238</v>
      </c>
      <c r="AI605">
        <v>1</v>
      </c>
      <c r="AR605">
        <v>1</v>
      </c>
      <c r="AS605">
        <v>0.25</v>
      </c>
      <c r="AX605" t="str">
        <f t="shared" si="235"/>
        <v>enemy_1195_sfyin</v>
      </c>
      <c r="BE605" t="s">
        <v>2541</v>
      </c>
      <c r="BG605" t="s">
        <v>218</v>
      </c>
      <c r="BH605" t="s">
        <v>249</v>
      </c>
      <c r="BI605" t="s">
        <v>220</v>
      </c>
      <c r="BL605">
        <v>1</v>
      </c>
    </row>
    <row r="606" ht="14.25" spans="1:64">
      <c r="A606" s="17" t="s">
        <v>2542</v>
      </c>
      <c r="B606" t="s">
        <v>214</v>
      </c>
      <c r="C606">
        <v>1</v>
      </c>
      <c r="D606" s="18" t="s">
        <v>2543</v>
      </c>
      <c r="E606" s="15">
        <v>1195</v>
      </c>
      <c r="F606" t="str">
        <f t="shared" si="234"/>
        <v>enemy_1195_sfyin_2</v>
      </c>
      <c r="G606">
        <v>1</v>
      </c>
      <c r="H606" t="s">
        <v>2544</v>
      </c>
      <c r="L606">
        <v>3100</v>
      </c>
      <c r="N606" s="17">
        <v>390</v>
      </c>
      <c r="P606">
        <v>0</v>
      </c>
      <c r="R606" s="17">
        <v>20</v>
      </c>
      <c r="Y606">
        <v>0.05</v>
      </c>
      <c r="Z606" s="17">
        <v>1.5</v>
      </c>
      <c r="AB606" s="17">
        <v>1.5</v>
      </c>
      <c r="AE606" s="17">
        <v>0</v>
      </c>
      <c r="AF606" s="1" t="s">
        <v>217</v>
      </c>
      <c r="AG606" s="1" t="s">
        <v>238</v>
      </c>
      <c r="AI606">
        <v>1</v>
      </c>
      <c r="AR606">
        <v>1</v>
      </c>
      <c r="AS606">
        <v>0.25</v>
      </c>
      <c r="AX606" t="str">
        <f t="shared" si="235"/>
        <v>enemy_1195_sfyin_2</v>
      </c>
      <c r="BE606" t="s">
        <v>2545</v>
      </c>
      <c r="BG606" t="s">
        <v>218</v>
      </c>
      <c r="BH606" t="s">
        <v>249</v>
      </c>
      <c r="BI606" t="s">
        <v>220</v>
      </c>
      <c r="BL606">
        <v>1</v>
      </c>
    </row>
    <row r="607" ht="14.25" spans="1:64">
      <c r="A607" s="17" t="s">
        <v>2546</v>
      </c>
      <c r="B607" t="s">
        <v>214</v>
      </c>
      <c r="C607">
        <v>1</v>
      </c>
      <c r="D607" s="18" t="s">
        <v>2547</v>
      </c>
      <c r="E607" s="15">
        <v>1196</v>
      </c>
      <c r="F607" t="str">
        <f t="shared" si="234"/>
        <v>enemy_1196_msfyin</v>
      </c>
      <c r="G607">
        <v>1</v>
      </c>
      <c r="H607" t="s">
        <v>2548</v>
      </c>
      <c r="L607">
        <v>2</v>
      </c>
      <c r="N607" s="17">
        <v>0</v>
      </c>
      <c r="P607">
        <v>0</v>
      </c>
      <c r="R607" s="17">
        <v>0</v>
      </c>
      <c r="Y607">
        <v>0.05</v>
      </c>
      <c r="Z607" s="17">
        <v>1</v>
      </c>
      <c r="AB607" s="17">
        <v>0.8</v>
      </c>
      <c r="AE607" s="17">
        <v>0</v>
      </c>
      <c r="AF607" s="1" t="s">
        <v>217</v>
      </c>
      <c r="AG607" s="1" t="s">
        <v>238</v>
      </c>
      <c r="AI607">
        <v>1</v>
      </c>
      <c r="AR607">
        <v>1</v>
      </c>
      <c r="AS607">
        <v>0.25</v>
      </c>
      <c r="AX607" t="str">
        <f t="shared" si="235"/>
        <v>enemy_1196_msfyin</v>
      </c>
      <c r="BE607" t="s">
        <v>2549</v>
      </c>
      <c r="BG607" t="s">
        <v>218</v>
      </c>
      <c r="BH607" t="s">
        <v>249</v>
      </c>
      <c r="BI607" t="s">
        <v>220</v>
      </c>
      <c r="BL607">
        <v>1</v>
      </c>
    </row>
    <row r="608" ht="14.25" spans="1:64">
      <c r="A608" s="17" t="s">
        <v>2550</v>
      </c>
      <c r="B608" t="s">
        <v>214</v>
      </c>
      <c r="C608">
        <v>1</v>
      </c>
      <c r="D608" s="18" t="s">
        <v>2551</v>
      </c>
      <c r="E608" s="15">
        <v>1196</v>
      </c>
      <c r="F608" t="str">
        <f t="shared" si="234"/>
        <v>enemy_1196_msfyin_2</v>
      </c>
      <c r="G608">
        <v>1</v>
      </c>
      <c r="H608" t="s">
        <v>2552</v>
      </c>
      <c r="L608">
        <v>3</v>
      </c>
      <c r="N608" s="17">
        <v>0</v>
      </c>
      <c r="P608">
        <v>0</v>
      </c>
      <c r="R608" s="17">
        <v>0</v>
      </c>
      <c r="Y608">
        <v>0.05</v>
      </c>
      <c r="Z608" s="17">
        <v>1</v>
      </c>
      <c r="AB608" s="17">
        <v>0.8</v>
      </c>
      <c r="AE608" s="17">
        <v>0</v>
      </c>
      <c r="AF608" s="1" t="s">
        <v>217</v>
      </c>
      <c r="AG608" s="1" t="s">
        <v>238</v>
      </c>
      <c r="AI608">
        <v>1</v>
      </c>
      <c r="AR608">
        <v>1</v>
      </c>
      <c r="AS608">
        <v>0.25</v>
      </c>
      <c r="AX608" t="str">
        <f t="shared" si="235"/>
        <v>enemy_1196_msfyin_2</v>
      </c>
      <c r="BE608" t="s">
        <v>2553</v>
      </c>
      <c r="BG608" t="s">
        <v>218</v>
      </c>
      <c r="BH608" t="s">
        <v>249</v>
      </c>
      <c r="BI608" t="s">
        <v>220</v>
      </c>
      <c r="BL608">
        <v>1</v>
      </c>
    </row>
    <row r="609" ht="14.25" spans="1:64">
      <c r="A609" s="17" t="s">
        <v>2554</v>
      </c>
      <c r="B609" t="s">
        <v>214</v>
      </c>
      <c r="C609">
        <v>1</v>
      </c>
      <c r="D609" s="18" t="s">
        <v>2555</v>
      </c>
      <c r="E609" s="15">
        <v>1197</v>
      </c>
      <c r="F609" t="str">
        <f t="shared" si="234"/>
        <v>enemy_1197_sfshu</v>
      </c>
      <c r="G609">
        <v>1</v>
      </c>
      <c r="H609" t="s">
        <v>2556</v>
      </c>
      <c r="L609">
        <v>2500</v>
      </c>
      <c r="N609" s="17">
        <v>320</v>
      </c>
      <c r="P609">
        <v>60</v>
      </c>
      <c r="R609" s="17">
        <v>0</v>
      </c>
      <c r="Y609">
        <v>0.05</v>
      </c>
      <c r="Z609" s="17">
        <v>1.4</v>
      </c>
      <c r="AB609" s="17">
        <v>1.4</v>
      </c>
      <c r="AE609" s="17">
        <v>0</v>
      </c>
      <c r="AF609" s="1" t="s">
        <v>217</v>
      </c>
      <c r="AG609" s="1" t="s">
        <v>238</v>
      </c>
      <c r="AI609">
        <v>1</v>
      </c>
      <c r="AR609">
        <v>1</v>
      </c>
      <c r="AS609">
        <v>0.25</v>
      </c>
      <c r="AX609" t="str">
        <f t="shared" si="235"/>
        <v>enemy_1197_sfshu</v>
      </c>
      <c r="BE609" t="s">
        <v>2557</v>
      </c>
      <c r="BG609" t="s">
        <v>218</v>
      </c>
      <c r="BH609" t="s">
        <v>249</v>
      </c>
      <c r="BI609" t="s">
        <v>220</v>
      </c>
      <c r="BL609">
        <v>1</v>
      </c>
    </row>
    <row r="610" ht="14.25" spans="1:64">
      <c r="A610" s="17" t="s">
        <v>2558</v>
      </c>
      <c r="B610" t="s">
        <v>214</v>
      </c>
      <c r="C610">
        <v>1</v>
      </c>
      <c r="D610" s="18" t="s">
        <v>2559</v>
      </c>
      <c r="E610" s="15">
        <v>1197</v>
      </c>
      <c r="F610" t="str">
        <f t="shared" si="234"/>
        <v>enemy_1197_sfshu_2</v>
      </c>
      <c r="G610">
        <v>1</v>
      </c>
      <c r="H610" t="s">
        <v>2560</v>
      </c>
      <c r="L610">
        <v>3350</v>
      </c>
      <c r="N610" s="17">
        <v>410</v>
      </c>
      <c r="P610">
        <v>70</v>
      </c>
      <c r="R610" s="17">
        <v>0</v>
      </c>
      <c r="Y610">
        <v>0.05</v>
      </c>
      <c r="Z610" s="17">
        <v>2</v>
      </c>
      <c r="AB610" s="17">
        <v>1.4</v>
      </c>
      <c r="AE610" s="17">
        <v>0</v>
      </c>
      <c r="AF610" s="1" t="s">
        <v>217</v>
      </c>
      <c r="AG610" s="1" t="s">
        <v>238</v>
      </c>
      <c r="AI610">
        <v>1</v>
      </c>
      <c r="AR610">
        <v>1</v>
      </c>
      <c r="AS610">
        <v>0.25</v>
      </c>
      <c r="AX610" t="str">
        <f t="shared" si="235"/>
        <v>enemy_1197_sfshu_2</v>
      </c>
      <c r="BE610" t="s">
        <v>2561</v>
      </c>
      <c r="BG610" t="s">
        <v>218</v>
      </c>
      <c r="BH610" t="s">
        <v>249</v>
      </c>
      <c r="BI610" t="s">
        <v>220</v>
      </c>
      <c r="BL610">
        <v>1</v>
      </c>
    </row>
    <row r="611" ht="14.25" spans="1:64">
      <c r="A611" s="17" t="s">
        <v>2562</v>
      </c>
      <c r="B611" t="s">
        <v>214</v>
      </c>
      <c r="C611">
        <v>1</v>
      </c>
      <c r="D611" s="18" t="s">
        <v>2563</v>
      </c>
      <c r="E611" s="15">
        <v>1198</v>
      </c>
      <c r="F611" t="str">
        <f t="shared" si="234"/>
        <v>enemy_1198_msfshu</v>
      </c>
      <c r="G611">
        <v>1</v>
      </c>
      <c r="H611" t="s">
        <v>2564</v>
      </c>
      <c r="L611">
        <v>3</v>
      </c>
      <c r="N611" s="17">
        <v>0</v>
      </c>
      <c r="P611">
        <v>0</v>
      </c>
      <c r="R611" s="17">
        <v>0</v>
      </c>
      <c r="Y611">
        <v>0.05</v>
      </c>
      <c r="Z611" s="17">
        <v>1</v>
      </c>
      <c r="AB611" s="17">
        <v>0.9</v>
      </c>
      <c r="AE611" s="17">
        <v>0</v>
      </c>
      <c r="AF611" s="1" t="s">
        <v>217</v>
      </c>
      <c r="AG611" s="1" t="s">
        <v>238</v>
      </c>
      <c r="AI611">
        <v>1</v>
      </c>
      <c r="AR611">
        <v>1</v>
      </c>
      <c r="AS611">
        <v>0.25</v>
      </c>
      <c r="AX611" t="str">
        <f t="shared" si="235"/>
        <v>enemy_1198_msfshu</v>
      </c>
      <c r="BE611" t="s">
        <v>2553</v>
      </c>
      <c r="BG611" t="s">
        <v>218</v>
      </c>
      <c r="BH611" t="s">
        <v>249</v>
      </c>
      <c r="BI611" t="s">
        <v>220</v>
      </c>
      <c r="BL611">
        <v>1</v>
      </c>
    </row>
    <row r="612" ht="14.25" spans="1:64">
      <c r="A612" s="17" t="s">
        <v>2565</v>
      </c>
      <c r="B612" t="s">
        <v>214</v>
      </c>
      <c r="C612">
        <v>1</v>
      </c>
      <c r="D612" s="18" t="s">
        <v>2566</v>
      </c>
      <c r="E612" s="15">
        <v>1198</v>
      </c>
      <c r="F612" t="str">
        <f t="shared" si="234"/>
        <v>enemy_1198_msfshu_2</v>
      </c>
      <c r="G612">
        <v>1</v>
      </c>
      <c r="H612" t="s">
        <v>2567</v>
      </c>
      <c r="L612">
        <v>4</v>
      </c>
      <c r="N612" s="17">
        <v>0</v>
      </c>
      <c r="P612">
        <v>0</v>
      </c>
      <c r="R612" s="17">
        <v>0</v>
      </c>
      <c r="Y612">
        <v>0.05</v>
      </c>
      <c r="Z612" s="17">
        <v>1</v>
      </c>
      <c r="AB612" s="17">
        <v>0.9</v>
      </c>
      <c r="AE612" s="17">
        <v>0</v>
      </c>
      <c r="AF612" s="1" t="s">
        <v>217</v>
      </c>
      <c r="AG612" s="1" t="s">
        <v>238</v>
      </c>
      <c r="AI612">
        <v>1</v>
      </c>
      <c r="AR612">
        <v>1</v>
      </c>
      <c r="AS612">
        <v>0.25</v>
      </c>
      <c r="AX612" t="str">
        <f t="shared" si="235"/>
        <v>enemy_1198_msfshu_2</v>
      </c>
      <c r="BE612" t="s">
        <v>2568</v>
      </c>
      <c r="BG612" t="s">
        <v>218</v>
      </c>
      <c r="BH612" t="s">
        <v>249</v>
      </c>
      <c r="BI612" t="s">
        <v>220</v>
      </c>
      <c r="BL612">
        <v>1</v>
      </c>
    </row>
    <row r="613" ht="14.25" spans="1:64">
      <c r="A613" s="17" t="s">
        <v>2569</v>
      </c>
      <c r="B613" t="s">
        <v>214</v>
      </c>
      <c r="C613">
        <v>1</v>
      </c>
      <c r="D613" s="18" t="s">
        <v>2570</v>
      </c>
      <c r="E613" s="15">
        <v>1199</v>
      </c>
      <c r="F613" t="str">
        <f t="shared" si="234"/>
        <v>enemy_1199_sfjin</v>
      </c>
      <c r="G613">
        <v>1</v>
      </c>
      <c r="H613" t="s">
        <v>2571</v>
      </c>
      <c r="L613">
        <v>6500</v>
      </c>
      <c r="N613" s="17">
        <v>700</v>
      </c>
      <c r="P613">
        <v>750</v>
      </c>
      <c r="R613" s="17">
        <v>0</v>
      </c>
      <c r="Y613">
        <v>0.05</v>
      </c>
      <c r="Z613" s="17">
        <v>4</v>
      </c>
      <c r="AB613" s="17">
        <v>0.8</v>
      </c>
      <c r="AE613" s="17">
        <v>1</v>
      </c>
      <c r="AF613" s="1" t="s">
        <v>217</v>
      </c>
      <c r="AG613" s="1" t="s">
        <v>238</v>
      </c>
      <c r="AI613">
        <v>1</v>
      </c>
      <c r="AR613">
        <v>1</v>
      </c>
      <c r="AS613">
        <v>0.25</v>
      </c>
      <c r="AX613" t="str">
        <f t="shared" si="235"/>
        <v>enemy_1199_sfjin</v>
      </c>
      <c r="BE613" t="s">
        <v>2572</v>
      </c>
      <c r="BG613" t="s">
        <v>218</v>
      </c>
      <c r="BH613" t="s">
        <v>249</v>
      </c>
      <c r="BI613" t="s">
        <v>220</v>
      </c>
      <c r="BL613">
        <v>1</v>
      </c>
    </row>
    <row r="614" ht="14.25" spans="1:64">
      <c r="A614" s="17" t="s">
        <v>2573</v>
      </c>
      <c r="B614" t="s">
        <v>214</v>
      </c>
      <c r="C614">
        <v>1</v>
      </c>
      <c r="D614" s="18" t="s">
        <v>2574</v>
      </c>
      <c r="E614" s="15">
        <v>1199</v>
      </c>
      <c r="F614" t="str">
        <f t="shared" si="234"/>
        <v>enemy_1199_sfjin_2</v>
      </c>
      <c r="G614">
        <v>1</v>
      </c>
      <c r="H614" t="s">
        <v>2575</v>
      </c>
      <c r="L614">
        <v>8000</v>
      </c>
      <c r="N614" s="17">
        <v>900</v>
      </c>
      <c r="P614">
        <v>900</v>
      </c>
      <c r="R614" s="17">
        <v>0</v>
      </c>
      <c r="Y614">
        <v>0.05</v>
      </c>
      <c r="Z614" s="17">
        <v>4</v>
      </c>
      <c r="AB614" s="17">
        <v>0.8</v>
      </c>
      <c r="AE614" s="17">
        <v>1</v>
      </c>
      <c r="AF614" s="1" t="s">
        <v>217</v>
      </c>
      <c r="AG614" s="1" t="s">
        <v>238</v>
      </c>
      <c r="AI614">
        <v>1</v>
      </c>
      <c r="AR614">
        <v>1</v>
      </c>
      <c r="AS614">
        <v>0.25</v>
      </c>
      <c r="AX614" t="str">
        <f t="shared" si="235"/>
        <v>enemy_1199_sfjin_2</v>
      </c>
      <c r="BE614" t="s">
        <v>2576</v>
      </c>
      <c r="BG614" t="s">
        <v>218</v>
      </c>
      <c r="BH614" t="s">
        <v>249</v>
      </c>
      <c r="BI614" t="s">
        <v>220</v>
      </c>
      <c r="BL614">
        <v>1</v>
      </c>
    </row>
    <row r="615" ht="14.25" spans="1:64">
      <c r="A615" s="17" t="s">
        <v>2577</v>
      </c>
      <c r="B615" t="s">
        <v>214</v>
      </c>
      <c r="C615">
        <v>1</v>
      </c>
      <c r="D615" s="18" t="s">
        <v>2578</v>
      </c>
      <c r="E615" s="15">
        <v>1200</v>
      </c>
      <c r="F615" t="str">
        <f t="shared" si="234"/>
        <v>enemy_1200_msfjin</v>
      </c>
      <c r="G615">
        <v>1</v>
      </c>
      <c r="H615" t="s">
        <v>2579</v>
      </c>
      <c r="L615">
        <v>30</v>
      </c>
      <c r="N615" s="17">
        <v>0</v>
      </c>
      <c r="P615">
        <v>0</v>
      </c>
      <c r="R615" s="17">
        <v>0</v>
      </c>
      <c r="Y615">
        <v>0.05</v>
      </c>
      <c r="Z615" s="17">
        <v>1</v>
      </c>
      <c r="AB615" s="17">
        <v>0.5</v>
      </c>
      <c r="AE615" s="17">
        <v>0</v>
      </c>
      <c r="AF615" s="1" t="s">
        <v>217</v>
      </c>
      <c r="AG615" s="1" t="s">
        <v>238</v>
      </c>
      <c r="AI615">
        <v>1</v>
      </c>
      <c r="AR615">
        <v>1</v>
      </c>
      <c r="AS615">
        <v>0.25</v>
      </c>
      <c r="AX615" t="str">
        <f t="shared" si="235"/>
        <v>enemy_1200_msfjin</v>
      </c>
      <c r="BE615" t="s">
        <v>2580</v>
      </c>
      <c r="BG615" t="s">
        <v>218</v>
      </c>
      <c r="BH615" t="s">
        <v>249</v>
      </c>
      <c r="BI615" t="s">
        <v>220</v>
      </c>
      <c r="BL615">
        <v>1</v>
      </c>
    </row>
    <row r="616" ht="14.25" spans="1:64">
      <c r="A616" s="17" t="s">
        <v>2581</v>
      </c>
      <c r="B616" t="s">
        <v>214</v>
      </c>
      <c r="C616">
        <v>1</v>
      </c>
      <c r="D616" s="18" t="s">
        <v>2582</v>
      </c>
      <c r="E616" s="15">
        <v>1200</v>
      </c>
      <c r="F616" t="str">
        <f t="shared" si="234"/>
        <v>enemy_1200_msfjin_2</v>
      </c>
      <c r="G616">
        <v>1</v>
      </c>
      <c r="H616" t="s">
        <v>2583</v>
      </c>
      <c r="L616">
        <v>35</v>
      </c>
      <c r="N616" s="17">
        <v>0</v>
      </c>
      <c r="P616">
        <v>0</v>
      </c>
      <c r="R616" s="17">
        <v>0</v>
      </c>
      <c r="Y616">
        <v>0.05</v>
      </c>
      <c r="Z616" s="17">
        <v>1</v>
      </c>
      <c r="AB616" s="17">
        <v>0.5</v>
      </c>
      <c r="AE616" s="17">
        <v>0</v>
      </c>
      <c r="AF616" s="1" t="s">
        <v>217</v>
      </c>
      <c r="AG616" s="1" t="s">
        <v>238</v>
      </c>
      <c r="AI616">
        <v>1</v>
      </c>
      <c r="AR616">
        <v>1</v>
      </c>
      <c r="AS616">
        <v>0.25</v>
      </c>
      <c r="AX616" t="str">
        <f t="shared" si="235"/>
        <v>enemy_1200_msfjin_2</v>
      </c>
      <c r="BE616" t="s">
        <v>2584</v>
      </c>
      <c r="BG616" t="s">
        <v>218</v>
      </c>
      <c r="BH616" t="s">
        <v>249</v>
      </c>
      <c r="BI616" t="s">
        <v>220</v>
      </c>
      <c r="BL616">
        <v>1</v>
      </c>
    </row>
    <row r="617" ht="14.25" spans="1:64">
      <c r="A617" s="17" t="s">
        <v>2585</v>
      </c>
      <c r="B617" t="s">
        <v>214</v>
      </c>
      <c r="C617">
        <v>1</v>
      </c>
      <c r="D617" s="18" t="s">
        <v>2586</v>
      </c>
      <c r="E617" s="15">
        <v>1201</v>
      </c>
      <c r="F617" t="str">
        <f t="shared" si="234"/>
        <v>enemy_1201_sfzhi</v>
      </c>
      <c r="G617">
        <v>1</v>
      </c>
      <c r="H617" t="s">
        <v>2587</v>
      </c>
      <c r="L617">
        <v>6000</v>
      </c>
      <c r="N617" s="17">
        <v>400</v>
      </c>
      <c r="P617">
        <v>400</v>
      </c>
      <c r="R617" s="17">
        <v>30</v>
      </c>
      <c r="Y617">
        <v>0.05</v>
      </c>
      <c r="Z617" s="17">
        <v>2.2</v>
      </c>
      <c r="AB617" s="17">
        <v>0.8</v>
      </c>
      <c r="AE617" s="17">
        <v>0</v>
      </c>
      <c r="AF617" s="1" t="s">
        <v>217</v>
      </c>
      <c r="AG617" s="1" t="s">
        <v>238</v>
      </c>
      <c r="AI617">
        <v>1</v>
      </c>
      <c r="AR617">
        <v>1</v>
      </c>
      <c r="AS617">
        <v>0.25</v>
      </c>
      <c r="AX617" t="str">
        <f t="shared" si="235"/>
        <v>enemy_1201_sfzhi</v>
      </c>
      <c r="BE617" t="s">
        <v>2588</v>
      </c>
      <c r="BG617" t="s">
        <v>218</v>
      </c>
      <c r="BH617" t="s">
        <v>249</v>
      </c>
      <c r="BI617" t="s">
        <v>220</v>
      </c>
      <c r="BL617">
        <v>1</v>
      </c>
    </row>
    <row r="618" ht="14.25" spans="1:64">
      <c r="A618" s="17" t="s">
        <v>2589</v>
      </c>
      <c r="B618" t="s">
        <v>214</v>
      </c>
      <c r="C618">
        <v>1</v>
      </c>
      <c r="D618" s="18" t="s">
        <v>2590</v>
      </c>
      <c r="E618" s="15">
        <v>1201</v>
      </c>
      <c r="F618" t="str">
        <f t="shared" si="234"/>
        <v>enemy_1201_sfzhi_2</v>
      </c>
      <c r="G618">
        <v>1</v>
      </c>
      <c r="H618" t="s">
        <v>2591</v>
      </c>
      <c r="L618">
        <v>7600</v>
      </c>
      <c r="N618" s="17">
        <v>500</v>
      </c>
      <c r="P618">
        <v>500</v>
      </c>
      <c r="R618" s="17">
        <v>30</v>
      </c>
      <c r="Y618">
        <v>0.05</v>
      </c>
      <c r="Z618" s="17">
        <v>2.2</v>
      </c>
      <c r="AB618" s="17">
        <v>0.8</v>
      </c>
      <c r="AE618" s="17">
        <v>0</v>
      </c>
      <c r="AF618" s="1" t="s">
        <v>217</v>
      </c>
      <c r="AG618" s="1" t="s">
        <v>238</v>
      </c>
      <c r="AI618">
        <v>1</v>
      </c>
      <c r="AR618">
        <v>1</v>
      </c>
      <c r="AS618">
        <v>0.25</v>
      </c>
      <c r="AX618" t="str">
        <f t="shared" si="235"/>
        <v>enemy_1201_sfzhi_2</v>
      </c>
      <c r="BE618" t="s">
        <v>2592</v>
      </c>
      <c r="BG618" t="s">
        <v>218</v>
      </c>
      <c r="BH618" t="s">
        <v>249</v>
      </c>
      <c r="BI618" t="s">
        <v>220</v>
      </c>
      <c r="BL618">
        <v>1</v>
      </c>
    </row>
    <row r="619" ht="14.25" spans="1:64">
      <c r="A619" s="17" t="s">
        <v>2593</v>
      </c>
      <c r="B619" t="s">
        <v>214</v>
      </c>
      <c r="C619">
        <v>1</v>
      </c>
      <c r="D619" s="18" t="s">
        <v>2594</v>
      </c>
      <c r="E619" s="15">
        <v>1202</v>
      </c>
      <c r="F619" t="str">
        <f t="shared" si="234"/>
        <v>enemy_1202_msfzhi</v>
      </c>
      <c r="G619">
        <v>1</v>
      </c>
      <c r="H619" t="s">
        <v>2595</v>
      </c>
      <c r="L619">
        <v>3</v>
      </c>
      <c r="N619" s="17">
        <v>0</v>
      </c>
      <c r="P619">
        <v>0</v>
      </c>
      <c r="R619" s="17">
        <v>0</v>
      </c>
      <c r="Y619">
        <v>0.05</v>
      </c>
      <c r="Z619" s="17">
        <v>1</v>
      </c>
      <c r="AB619" s="17">
        <v>0.9</v>
      </c>
      <c r="AE619" s="17">
        <v>0</v>
      </c>
      <c r="AF619" s="1" t="s">
        <v>217</v>
      </c>
      <c r="AG619" s="1" t="s">
        <v>238</v>
      </c>
      <c r="AI619">
        <v>1</v>
      </c>
      <c r="AR619">
        <v>1</v>
      </c>
      <c r="AS619">
        <v>0.25</v>
      </c>
      <c r="AX619" t="str">
        <f t="shared" si="235"/>
        <v>enemy_1202_msfzhi</v>
      </c>
      <c r="BE619" t="s">
        <v>2553</v>
      </c>
      <c r="BG619" t="s">
        <v>218</v>
      </c>
      <c r="BH619" t="s">
        <v>249</v>
      </c>
      <c r="BI619" t="s">
        <v>220</v>
      </c>
      <c r="BL619">
        <v>1</v>
      </c>
    </row>
    <row r="620" ht="14.25" spans="1:64">
      <c r="A620" s="17" t="s">
        <v>2596</v>
      </c>
      <c r="B620" t="s">
        <v>214</v>
      </c>
      <c r="C620">
        <v>1</v>
      </c>
      <c r="D620" s="18" t="s">
        <v>2597</v>
      </c>
      <c r="E620" s="15">
        <v>1202</v>
      </c>
      <c r="F620" t="str">
        <f t="shared" si="234"/>
        <v>enemy_1202_msfzhi_2</v>
      </c>
      <c r="G620">
        <v>1</v>
      </c>
      <c r="H620" t="s">
        <v>2598</v>
      </c>
      <c r="L620">
        <v>4</v>
      </c>
      <c r="N620" s="17">
        <v>0</v>
      </c>
      <c r="P620">
        <v>0</v>
      </c>
      <c r="R620" s="17">
        <v>0</v>
      </c>
      <c r="Y620">
        <v>0.05</v>
      </c>
      <c r="Z620" s="17">
        <v>1</v>
      </c>
      <c r="AB620" s="17">
        <v>0.9</v>
      </c>
      <c r="AE620" s="17">
        <v>0</v>
      </c>
      <c r="AF620" s="1" t="s">
        <v>217</v>
      </c>
      <c r="AG620" s="1" t="s">
        <v>238</v>
      </c>
      <c r="AI620">
        <v>1</v>
      </c>
      <c r="AR620">
        <v>1</v>
      </c>
      <c r="AS620">
        <v>0.25</v>
      </c>
      <c r="AX620" t="str">
        <f t="shared" si="235"/>
        <v>enemy_1202_msfzhi_2</v>
      </c>
      <c r="BE620" t="s">
        <v>2568</v>
      </c>
      <c r="BG620" t="s">
        <v>218</v>
      </c>
      <c r="BH620" t="s">
        <v>249</v>
      </c>
      <c r="BI620" t="s">
        <v>220</v>
      </c>
      <c r="BL620">
        <v>1</v>
      </c>
    </row>
    <row r="621" ht="14.25" spans="1:64">
      <c r="A621" s="17" t="s">
        <v>2599</v>
      </c>
      <c r="B621" t="s">
        <v>214</v>
      </c>
      <c r="C621">
        <v>1</v>
      </c>
      <c r="D621" s="18" t="s">
        <v>2600</v>
      </c>
      <c r="E621" s="15">
        <v>1203</v>
      </c>
      <c r="F621" t="str">
        <f t="shared" si="234"/>
        <v>enemy_1203_sfhu</v>
      </c>
      <c r="G621">
        <v>1</v>
      </c>
      <c r="H621" t="s">
        <v>2601</v>
      </c>
      <c r="L621">
        <v>6500</v>
      </c>
      <c r="N621" s="17">
        <v>280</v>
      </c>
      <c r="P621">
        <v>290</v>
      </c>
      <c r="R621" s="17">
        <v>50</v>
      </c>
      <c r="Y621">
        <v>0.05</v>
      </c>
      <c r="Z621" s="17">
        <v>3.5</v>
      </c>
      <c r="AB621" s="17">
        <v>0.8</v>
      </c>
      <c r="AE621" s="17">
        <v>0</v>
      </c>
      <c r="AF621" s="1" t="s">
        <v>217</v>
      </c>
      <c r="AG621" s="1" t="s">
        <v>238</v>
      </c>
      <c r="AI621">
        <v>1</v>
      </c>
      <c r="AR621">
        <v>1</v>
      </c>
      <c r="AS621">
        <v>0.25</v>
      </c>
      <c r="AX621" t="str">
        <f t="shared" si="235"/>
        <v>enemy_1203_sfhu</v>
      </c>
      <c r="BE621" t="s">
        <v>2602</v>
      </c>
      <c r="BG621" t="s">
        <v>218</v>
      </c>
      <c r="BH621"/>
      <c r="BI621" t="s">
        <v>220</v>
      </c>
      <c r="BL621">
        <v>1</v>
      </c>
    </row>
    <row r="622" ht="14.25" spans="1:64">
      <c r="A622" s="17" t="s">
        <v>2603</v>
      </c>
      <c r="B622" t="s">
        <v>214</v>
      </c>
      <c r="C622">
        <v>1</v>
      </c>
      <c r="D622" s="18" t="s">
        <v>2604</v>
      </c>
      <c r="E622" s="15">
        <v>1203</v>
      </c>
      <c r="F622" t="str">
        <f t="shared" si="234"/>
        <v>enemy_1203_sfhu_2</v>
      </c>
      <c r="G622">
        <v>1</v>
      </c>
      <c r="H622" t="s">
        <v>2605</v>
      </c>
      <c r="L622">
        <v>8750</v>
      </c>
      <c r="N622" s="17">
        <v>360</v>
      </c>
      <c r="P622">
        <v>380</v>
      </c>
      <c r="R622" s="17">
        <v>50</v>
      </c>
      <c r="Y622">
        <v>0.05</v>
      </c>
      <c r="Z622" s="17">
        <v>3.5</v>
      </c>
      <c r="AB622" s="17">
        <v>0.8</v>
      </c>
      <c r="AE622" s="17">
        <v>0</v>
      </c>
      <c r="AF622" s="1" t="s">
        <v>217</v>
      </c>
      <c r="AG622" s="1" t="s">
        <v>238</v>
      </c>
      <c r="AI622">
        <v>1</v>
      </c>
      <c r="AR622">
        <v>1</v>
      </c>
      <c r="AS622">
        <v>0.25</v>
      </c>
      <c r="AX622" t="str">
        <f t="shared" si="235"/>
        <v>enemy_1203_sfhu_2</v>
      </c>
      <c r="BE622" t="s">
        <v>2606</v>
      </c>
      <c r="BG622" t="s">
        <v>218</v>
      </c>
      <c r="BH622"/>
      <c r="BI622" t="s">
        <v>220</v>
      </c>
      <c r="BL622">
        <v>1</v>
      </c>
    </row>
    <row r="623" ht="14.25" spans="1:64">
      <c r="A623" s="17" t="s">
        <v>2607</v>
      </c>
      <c r="B623" t="s">
        <v>214</v>
      </c>
      <c r="C623">
        <v>1</v>
      </c>
      <c r="D623" s="18" t="s">
        <v>2608</v>
      </c>
      <c r="E623" s="15">
        <v>1204</v>
      </c>
      <c r="F623" t="str">
        <f t="shared" si="234"/>
        <v>enemy_1204_msfhu</v>
      </c>
      <c r="G623">
        <v>1</v>
      </c>
      <c r="H623" t="s">
        <v>2609</v>
      </c>
      <c r="L623">
        <v>4</v>
      </c>
      <c r="N623" s="17">
        <v>0</v>
      </c>
      <c r="P623">
        <v>0</v>
      </c>
      <c r="R623" s="17">
        <v>0</v>
      </c>
      <c r="Y623">
        <v>0.05</v>
      </c>
      <c r="Z623" s="17">
        <v>1</v>
      </c>
      <c r="AB623" s="17">
        <v>0.7</v>
      </c>
      <c r="AE623" s="17">
        <v>0</v>
      </c>
      <c r="AF623" s="1" t="s">
        <v>217</v>
      </c>
      <c r="AG623" s="1" t="s">
        <v>238</v>
      </c>
      <c r="AI623">
        <v>1</v>
      </c>
      <c r="AR623">
        <v>1</v>
      </c>
      <c r="AS623">
        <v>0.25</v>
      </c>
      <c r="AX623" t="str">
        <f t="shared" si="235"/>
        <v>enemy_1204_msfhu</v>
      </c>
      <c r="BE623" t="s">
        <v>2610</v>
      </c>
      <c r="BG623" t="s">
        <v>218</v>
      </c>
      <c r="BH623" t="s">
        <v>249</v>
      </c>
      <c r="BI623" t="s">
        <v>220</v>
      </c>
      <c r="BL623">
        <v>1</v>
      </c>
    </row>
    <row r="624" ht="14.25" spans="1:64">
      <c r="A624" s="17" t="s">
        <v>2611</v>
      </c>
      <c r="B624" t="s">
        <v>214</v>
      </c>
      <c r="C624">
        <v>1</v>
      </c>
      <c r="D624" s="18" t="s">
        <v>2612</v>
      </c>
      <c r="E624" s="15">
        <v>1204</v>
      </c>
      <c r="F624" t="str">
        <f t="shared" si="234"/>
        <v>enemy_1204_msfhu_2</v>
      </c>
      <c r="G624">
        <v>1</v>
      </c>
      <c r="H624" t="s">
        <v>2613</v>
      </c>
      <c r="L624">
        <v>6</v>
      </c>
      <c r="N624" s="17">
        <v>0</v>
      </c>
      <c r="P624">
        <v>0</v>
      </c>
      <c r="R624" s="17">
        <v>0</v>
      </c>
      <c r="Y624">
        <v>0.05</v>
      </c>
      <c r="Z624" s="17">
        <v>1</v>
      </c>
      <c r="AB624" s="17">
        <v>0.7</v>
      </c>
      <c r="AE624" s="17">
        <v>0</v>
      </c>
      <c r="AF624" s="1" t="s">
        <v>217</v>
      </c>
      <c r="AG624" s="1" t="s">
        <v>238</v>
      </c>
      <c r="AI624">
        <v>1</v>
      </c>
      <c r="AR624">
        <v>1</v>
      </c>
      <c r="AS624">
        <v>0.25</v>
      </c>
      <c r="AX624" t="str">
        <f t="shared" si="235"/>
        <v>enemy_1204_msfhu_2</v>
      </c>
      <c r="BE624" t="s">
        <v>2614</v>
      </c>
      <c r="BG624" t="s">
        <v>218</v>
      </c>
      <c r="BH624" t="s">
        <v>249</v>
      </c>
      <c r="BI624" t="s">
        <v>220</v>
      </c>
      <c r="BL624">
        <v>1</v>
      </c>
    </row>
    <row r="625" ht="14.25" spans="1:64">
      <c r="A625" s="17" t="s">
        <v>2615</v>
      </c>
      <c r="B625" t="s">
        <v>214</v>
      </c>
      <c r="C625">
        <v>1</v>
      </c>
      <c r="D625" s="18" t="s">
        <v>2616</v>
      </c>
      <c r="E625" s="15">
        <v>1205</v>
      </c>
      <c r="F625" t="str">
        <f t="shared" si="234"/>
        <v>enemy_1205_sfpin</v>
      </c>
      <c r="G625">
        <v>1</v>
      </c>
      <c r="H625" t="s">
        <v>2617</v>
      </c>
      <c r="L625">
        <v>7000</v>
      </c>
      <c r="N625" s="17">
        <v>400</v>
      </c>
      <c r="P625">
        <v>350</v>
      </c>
      <c r="R625" s="17">
        <v>50</v>
      </c>
      <c r="Y625">
        <v>0.05</v>
      </c>
      <c r="Z625" s="17">
        <v>3</v>
      </c>
      <c r="AB625" s="17">
        <v>0.9</v>
      </c>
      <c r="AE625" s="17">
        <v>0</v>
      </c>
      <c r="AF625" s="1" t="s">
        <v>217</v>
      </c>
      <c r="AG625" s="1" t="s">
        <v>238</v>
      </c>
      <c r="AI625">
        <v>1</v>
      </c>
      <c r="AR625">
        <v>1</v>
      </c>
      <c r="AS625">
        <v>0.25</v>
      </c>
      <c r="AX625" t="str">
        <f t="shared" si="235"/>
        <v>enemy_1205_sfpin</v>
      </c>
      <c r="BE625" t="s">
        <v>2618</v>
      </c>
      <c r="BG625" t="s">
        <v>218</v>
      </c>
      <c r="BH625" t="s">
        <v>249</v>
      </c>
      <c r="BI625" t="s">
        <v>220</v>
      </c>
      <c r="BL625">
        <v>1</v>
      </c>
    </row>
    <row r="626" ht="14.25" spans="1:64">
      <c r="A626" s="17" t="s">
        <v>2619</v>
      </c>
      <c r="B626" t="s">
        <v>214</v>
      </c>
      <c r="C626">
        <v>1</v>
      </c>
      <c r="D626" s="18" t="s">
        <v>2620</v>
      </c>
      <c r="E626" s="15">
        <v>1205</v>
      </c>
      <c r="F626" t="str">
        <f t="shared" si="234"/>
        <v>enemy_1205_sfpin_2</v>
      </c>
      <c r="G626">
        <v>1</v>
      </c>
      <c r="H626" t="s">
        <v>2621</v>
      </c>
      <c r="L626">
        <v>8000</v>
      </c>
      <c r="N626" s="17">
        <v>570</v>
      </c>
      <c r="P626">
        <v>450</v>
      </c>
      <c r="R626" s="17">
        <v>65</v>
      </c>
      <c r="Y626">
        <v>0.05</v>
      </c>
      <c r="Z626" s="17">
        <v>3</v>
      </c>
      <c r="AB626" s="17">
        <v>0.9</v>
      </c>
      <c r="AE626" s="17">
        <v>0</v>
      </c>
      <c r="AF626" s="1" t="s">
        <v>217</v>
      </c>
      <c r="AG626" s="1" t="s">
        <v>238</v>
      </c>
      <c r="AI626">
        <v>1</v>
      </c>
      <c r="AR626">
        <v>1</v>
      </c>
      <c r="AS626">
        <v>0.25</v>
      </c>
      <c r="AX626" t="str">
        <f t="shared" si="235"/>
        <v>enemy_1205_sfpin_2</v>
      </c>
      <c r="BE626" t="s">
        <v>2622</v>
      </c>
      <c r="BG626" t="s">
        <v>218</v>
      </c>
      <c r="BH626" t="s">
        <v>249</v>
      </c>
      <c r="BI626" t="s">
        <v>220</v>
      </c>
      <c r="BL626">
        <v>1</v>
      </c>
    </row>
    <row r="627" ht="14.25" spans="1:64">
      <c r="A627" s="17" t="s">
        <v>2623</v>
      </c>
      <c r="B627" t="s">
        <v>214</v>
      </c>
      <c r="C627">
        <v>1</v>
      </c>
      <c r="D627" s="18" t="s">
        <v>2624</v>
      </c>
      <c r="E627" s="15">
        <v>1206</v>
      </c>
      <c r="F627" t="str">
        <f>"enemy_"&amp;E627&amp;"_"&amp;D627</f>
        <v>enemy_1206_msfpin</v>
      </c>
      <c r="G627">
        <v>1</v>
      </c>
      <c r="H627" t="s">
        <v>2625</v>
      </c>
      <c r="L627">
        <v>12</v>
      </c>
      <c r="N627" s="17">
        <v>0</v>
      </c>
      <c r="P627">
        <v>0</v>
      </c>
      <c r="R627" s="17">
        <v>0</v>
      </c>
      <c r="Y627">
        <v>0.05</v>
      </c>
      <c r="Z627" s="17">
        <v>1</v>
      </c>
      <c r="AB627" s="17">
        <v>0.7</v>
      </c>
      <c r="AE627" s="17">
        <v>0</v>
      </c>
      <c r="AF627" s="1" t="s">
        <v>217</v>
      </c>
      <c r="AG627" s="1" t="s">
        <v>238</v>
      </c>
      <c r="AI627">
        <v>1</v>
      </c>
      <c r="AR627">
        <v>1</v>
      </c>
      <c r="AS627">
        <v>0.25</v>
      </c>
      <c r="AX627" t="str">
        <f>"enemy_"&amp;E627&amp;"_"&amp;D627</f>
        <v>enemy_1206_msfpin</v>
      </c>
      <c r="BE627" t="s">
        <v>2626</v>
      </c>
      <c r="BG627" t="s">
        <v>218</v>
      </c>
      <c r="BH627" t="s">
        <v>249</v>
      </c>
      <c r="BI627" t="s">
        <v>220</v>
      </c>
      <c r="BL627">
        <v>1</v>
      </c>
    </row>
    <row r="628" ht="14.25" spans="1:64">
      <c r="A628" s="17" t="s">
        <v>2627</v>
      </c>
      <c r="B628" t="s">
        <v>214</v>
      </c>
      <c r="C628">
        <v>1</v>
      </c>
      <c r="D628" s="18" t="s">
        <v>2628</v>
      </c>
      <c r="E628" s="15">
        <v>1206</v>
      </c>
      <c r="F628" t="str">
        <f>"enemy_"&amp;E628&amp;"_"&amp;D628</f>
        <v>enemy_1206_msfpin_2</v>
      </c>
      <c r="G628">
        <v>1</v>
      </c>
      <c r="H628" t="s">
        <v>2629</v>
      </c>
      <c r="L628">
        <v>15</v>
      </c>
      <c r="N628" s="17">
        <v>0</v>
      </c>
      <c r="P628">
        <v>0</v>
      </c>
      <c r="R628" s="17">
        <v>0</v>
      </c>
      <c r="Y628">
        <v>0.05</v>
      </c>
      <c r="Z628" s="17">
        <v>1</v>
      </c>
      <c r="AB628" s="17">
        <v>0.7</v>
      </c>
      <c r="AE628" s="17">
        <v>0</v>
      </c>
      <c r="AF628" s="1" t="s">
        <v>217</v>
      </c>
      <c r="AG628" s="1" t="s">
        <v>238</v>
      </c>
      <c r="AI628">
        <v>1</v>
      </c>
      <c r="AR628">
        <v>1</v>
      </c>
      <c r="AS628">
        <v>0.25</v>
      </c>
      <c r="AX628" t="str">
        <f>"enemy_"&amp;E628&amp;"_"&amp;D628</f>
        <v>enemy_1206_msfpin_2</v>
      </c>
      <c r="BE628" t="s">
        <v>2630</v>
      </c>
      <c r="BG628" t="s">
        <v>218</v>
      </c>
      <c r="BH628" t="s">
        <v>249</v>
      </c>
      <c r="BI628" t="s">
        <v>220</v>
      </c>
      <c r="BL628">
        <v>1</v>
      </c>
    </row>
    <row r="629" ht="14.25" spans="1:64">
      <c r="A629" s="17" t="s">
        <v>2631</v>
      </c>
      <c r="B629" t="s">
        <v>214</v>
      </c>
      <c r="C629">
        <v>1</v>
      </c>
      <c r="D629" s="18" t="s">
        <v>2632</v>
      </c>
      <c r="E629" s="15">
        <v>1207</v>
      </c>
      <c r="F629" t="str">
        <f>"enemy_"&amp;E629&amp;"_"&amp;D629</f>
        <v>enemy_1207_sfji</v>
      </c>
      <c r="G629">
        <v>1</v>
      </c>
      <c r="H629" t="s">
        <v>2633</v>
      </c>
      <c r="L629">
        <v>11000</v>
      </c>
      <c r="N629" s="17">
        <v>1100</v>
      </c>
      <c r="P629">
        <v>600</v>
      </c>
      <c r="R629" s="17">
        <v>30</v>
      </c>
      <c r="Y629">
        <v>0.05</v>
      </c>
      <c r="Z629" s="17">
        <v>2.2</v>
      </c>
      <c r="AB629" s="17">
        <v>1.3</v>
      </c>
      <c r="AE629" s="17">
        <v>0</v>
      </c>
      <c r="AF629" s="1" t="s">
        <v>217</v>
      </c>
      <c r="AG629" s="1" t="s">
        <v>238</v>
      </c>
      <c r="AI629">
        <v>1</v>
      </c>
      <c r="AR629">
        <v>1</v>
      </c>
      <c r="AS629">
        <v>0.25</v>
      </c>
      <c r="AX629" t="str">
        <f>"enemy_"&amp;E629&amp;"_"&amp;D629</f>
        <v>enemy_1207_sfji</v>
      </c>
      <c r="BE629" t="s">
        <v>2634</v>
      </c>
      <c r="BG629" t="s">
        <v>218</v>
      </c>
      <c r="BH629" t="s">
        <v>249</v>
      </c>
      <c r="BI629" t="s">
        <v>220</v>
      </c>
      <c r="BL629">
        <v>1</v>
      </c>
    </row>
    <row r="630" ht="14.25" spans="1:64">
      <c r="A630" s="17" t="s">
        <v>2635</v>
      </c>
      <c r="B630" t="s">
        <v>214</v>
      </c>
      <c r="C630">
        <v>1</v>
      </c>
      <c r="D630" s="18" t="s">
        <v>2636</v>
      </c>
      <c r="E630" s="15">
        <v>1207</v>
      </c>
      <c r="F630" t="str">
        <f>"enemy_"&amp;E630&amp;"_"&amp;D630</f>
        <v>enemy_1207_sfji_2</v>
      </c>
      <c r="G630">
        <v>1</v>
      </c>
      <c r="H630" t="s">
        <v>2637</v>
      </c>
      <c r="L630">
        <v>14000</v>
      </c>
      <c r="N630" s="17">
        <v>1350</v>
      </c>
      <c r="P630">
        <v>750</v>
      </c>
      <c r="R630" s="17">
        <v>30</v>
      </c>
      <c r="Y630">
        <v>0.05</v>
      </c>
      <c r="Z630" s="17">
        <v>2.2</v>
      </c>
      <c r="AB630" s="17">
        <v>1.3</v>
      </c>
      <c r="AE630" s="17">
        <v>0</v>
      </c>
      <c r="AF630" s="1" t="s">
        <v>217</v>
      </c>
      <c r="AG630" s="1" t="s">
        <v>238</v>
      </c>
      <c r="AI630">
        <v>1</v>
      </c>
      <c r="AR630">
        <v>1</v>
      </c>
      <c r="AS630">
        <v>0.25</v>
      </c>
      <c r="AX630" t="str">
        <f>"enemy_"&amp;E630&amp;"_"&amp;D630</f>
        <v>enemy_1207_sfji_2</v>
      </c>
      <c r="BE630" t="s">
        <v>2638</v>
      </c>
      <c r="BG630" t="s">
        <v>218</v>
      </c>
      <c r="BH630" t="s">
        <v>249</v>
      </c>
      <c r="BI630" t="s">
        <v>220</v>
      </c>
      <c r="BL630">
        <v>1</v>
      </c>
    </row>
    <row r="631" ht="14.25" spans="1:64">
      <c r="A631" s="17" t="s">
        <v>2639</v>
      </c>
      <c r="B631" t="s">
        <v>214</v>
      </c>
      <c r="C631">
        <v>1</v>
      </c>
      <c r="D631" s="18" t="s">
        <v>2640</v>
      </c>
      <c r="E631" s="15">
        <v>1208</v>
      </c>
      <c r="F631" t="str">
        <f>"enemy_"&amp;E631&amp;"_"&amp;D631</f>
        <v>enemy_1208_msfji</v>
      </c>
      <c r="G631">
        <v>1</v>
      </c>
      <c r="H631" t="s">
        <v>2641</v>
      </c>
      <c r="L631">
        <v>25</v>
      </c>
      <c r="N631" s="17">
        <v>0</v>
      </c>
      <c r="P631">
        <v>0</v>
      </c>
      <c r="R631" s="17">
        <v>0</v>
      </c>
      <c r="Y631">
        <v>0.05</v>
      </c>
      <c r="Z631" s="17">
        <v>1</v>
      </c>
      <c r="AB631" s="17">
        <v>0.7</v>
      </c>
      <c r="AE631" s="17">
        <v>0</v>
      </c>
      <c r="AF631" s="1" t="s">
        <v>217</v>
      </c>
      <c r="AG631" s="1" t="s">
        <v>238</v>
      </c>
      <c r="AI631">
        <v>1</v>
      </c>
      <c r="AR631">
        <v>1</v>
      </c>
      <c r="AS631">
        <v>0.25</v>
      </c>
      <c r="AX631" t="str">
        <f>"enemy_"&amp;E631&amp;"_"&amp;D631</f>
        <v>enemy_1208_msfji</v>
      </c>
      <c r="BE631" t="s">
        <v>2642</v>
      </c>
      <c r="BG631" t="s">
        <v>218</v>
      </c>
      <c r="BH631" t="s">
        <v>249</v>
      </c>
      <c r="BI631" t="s">
        <v>220</v>
      </c>
      <c r="BL631">
        <v>1</v>
      </c>
    </row>
    <row r="632" ht="14.25" spans="1:64">
      <c r="A632" s="17" t="s">
        <v>2643</v>
      </c>
      <c r="B632" t="s">
        <v>214</v>
      </c>
      <c r="C632">
        <v>1</v>
      </c>
      <c r="D632" s="18" t="s">
        <v>2644</v>
      </c>
      <c r="E632" s="15">
        <v>1208</v>
      </c>
      <c r="F632" t="str">
        <f>"enemy_"&amp;E632&amp;"_"&amp;D632</f>
        <v>enemy_1208_msfji_2</v>
      </c>
      <c r="G632">
        <v>1</v>
      </c>
      <c r="H632" t="s">
        <v>2645</v>
      </c>
      <c r="L632">
        <v>30</v>
      </c>
      <c r="N632" s="17">
        <v>0</v>
      </c>
      <c r="P632">
        <v>0</v>
      </c>
      <c r="R632" s="17">
        <v>0</v>
      </c>
      <c r="Y632">
        <v>0.05</v>
      </c>
      <c r="Z632" s="17">
        <v>1</v>
      </c>
      <c r="AB632" s="17">
        <v>0.7</v>
      </c>
      <c r="AE632" s="17">
        <v>0</v>
      </c>
      <c r="AF632" s="1" t="s">
        <v>217</v>
      </c>
      <c r="AG632" s="1" t="s">
        <v>238</v>
      </c>
      <c r="AI632">
        <v>1</v>
      </c>
      <c r="AR632">
        <v>1</v>
      </c>
      <c r="AS632">
        <v>0.25</v>
      </c>
      <c r="AX632" t="str">
        <f>"enemy_"&amp;E632&amp;"_"&amp;D632</f>
        <v>enemy_1208_msfji_2</v>
      </c>
      <c r="BE632" t="s">
        <v>2580</v>
      </c>
      <c r="BG632" t="s">
        <v>218</v>
      </c>
      <c r="BH632" t="s">
        <v>249</v>
      </c>
      <c r="BI632" t="s">
        <v>220</v>
      </c>
      <c r="BL632">
        <v>1</v>
      </c>
    </row>
    <row r="633" ht="14.25" spans="1:64">
      <c r="A633" s="17" t="s">
        <v>2646</v>
      </c>
      <c r="B633" t="s">
        <v>214</v>
      </c>
      <c r="C633">
        <v>1</v>
      </c>
      <c r="D633" s="18" t="s">
        <v>2647</v>
      </c>
      <c r="E633" s="15">
        <v>1209</v>
      </c>
      <c r="F633" t="str">
        <f>"enemy_"&amp;E633&amp;"_"&amp;D633</f>
        <v>enemy_1209_sfden</v>
      </c>
      <c r="G633">
        <v>1</v>
      </c>
      <c r="H633" t="s">
        <v>2648</v>
      </c>
      <c r="L633">
        <v>14000</v>
      </c>
      <c r="N633" s="17">
        <v>550</v>
      </c>
      <c r="P633">
        <v>850</v>
      </c>
      <c r="R633" s="17">
        <v>20</v>
      </c>
      <c r="Y633">
        <v>0.05</v>
      </c>
      <c r="Z633" s="17">
        <v>3</v>
      </c>
      <c r="AB633" s="17">
        <v>0.7</v>
      </c>
      <c r="AE633" s="17">
        <v>0</v>
      </c>
      <c r="AF633" s="1" t="s">
        <v>217</v>
      </c>
      <c r="AG633" s="1" t="s">
        <v>238</v>
      </c>
      <c r="AI633">
        <v>1</v>
      </c>
      <c r="AR633">
        <v>1</v>
      </c>
      <c r="AS633">
        <v>0.25</v>
      </c>
      <c r="AX633" t="str">
        <f>"enemy_"&amp;E633&amp;"_"&amp;D633</f>
        <v>enemy_1209_sfden</v>
      </c>
      <c r="BE633" t="s">
        <v>2649</v>
      </c>
      <c r="BG633" t="s">
        <v>218</v>
      </c>
      <c r="BH633" t="s">
        <v>249</v>
      </c>
      <c r="BI633" t="s">
        <v>220</v>
      </c>
      <c r="BL633">
        <v>1</v>
      </c>
    </row>
    <row r="634" ht="14.25" spans="1:64">
      <c r="A634" s="17" t="s">
        <v>2650</v>
      </c>
      <c r="B634" t="s">
        <v>214</v>
      </c>
      <c r="C634">
        <v>1</v>
      </c>
      <c r="D634" s="18" t="s">
        <v>2651</v>
      </c>
      <c r="E634" s="15">
        <v>1209</v>
      </c>
      <c r="F634" t="str">
        <f>"enemy_"&amp;E634&amp;"_"&amp;D634</f>
        <v>enemy_1209_sfden_2</v>
      </c>
      <c r="G634">
        <v>1</v>
      </c>
      <c r="H634" t="s">
        <v>2652</v>
      </c>
      <c r="L634">
        <v>18000</v>
      </c>
      <c r="N634" s="17">
        <v>700</v>
      </c>
      <c r="P634">
        <v>1050</v>
      </c>
      <c r="R634" s="17">
        <v>20</v>
      </c>
      <c r="Y634">
        <v>0.05</v>
      </c>
      <c r="Z634" s="17">
        <v>3</v>
      </c>
      <c r="AB634" s="17">
        <v>0.7</v>
      </c>
      <c r="AE634" s="17">
        <v>0</v>
      </c>
      <c r="AF634" s="1" t="s">
        <v>217</v>
      </c>
      <c r="AG634" s="1" t="s">
        <v>238</v>
      </c>
      <c r="AI634">
        <v>1</v>
      </c>
      <c r="AR634">
        <v>1</v>
      </c>
      <c r="AS634">
        <v>0.25</v>
      </c>
      <c r="AX634" t="str">
        <f>"enemy_"&amp;E634&amp;"_"&amp;D634</f>
        <v>enemy_1209_sfden_2</v>
      </c>
      <c r="BE634" t="s">
        <v>2653</v>
      </c>
      <c r="BG634" t="s">
        <v>218</v>
      </c>
      <c r="BH634" t="s">
        <v>249</v>
      </c>
      <c r="BI634" t="s">
        <v>220</v>
      </c>
      <c r="BL634">
        <v>1</v>
      </c>
    </row>
    <row r="635" ht="14.25" spans="1:64">
      <c r="A635" s="17" t="s">
        <v>2654</v>
      </c>
      <c r="B635" t="s">
        <v>214</v>
      </c>
      <c r="C635">
        <v>1</v>
      </c>
      <c r="D635" s="18" t="s">
        <v>2655</v>
      </c>
      <c r="E635" s="15">
        <v>1210</v>
      </c>
      <c r="F635" t="str">
        <f>"enemy_"&amp;E635&amp;"_"&amp;D635</f>
        <v>enemy_1210_msfden</v>
      </c>
      <c r="G635">
        <v>1</v>
      </c>
      <c r="H635" t="s">
        <v>2656</v>
      </c>
      <c r="L635">
        <v>35</v>
      </c>
      <c r="N635" s="17">
        <v>0</v>
      </c>
      <c r="P635">
        <v>0</v>
      </c>
      <c r="R635" s="17">
        <v>0</v>
      </c>
      <c r="Y635">
        <v>0.05</v>
      </c>
      <c r="Z635" s="17">
        <v>1</v>
      </c>
      <c r="AB635" s="17">
        <v>0.5</v>
      </c>
      <c r="AE635" s="17">
        <v>0</v>
      </c>
      <c r="AF635" s="1" t="s">
        <v>217</v>
      </c>
      <c r="AG635" s="1" t="s">
        <v>238</v>
      </c>
      <c r="AI635">
        <v>1</v>
      </c>
      <c r="AR635">
        <v>1</v>
      </c>
      <c r="AS635">
        <v>0.25</v>
      </c>
      <c r="AX635" t="str">
        <f>"enemy_"&amp;E635&amp;"_"&amp;D635</f>
        <v>enemy_1210_msfden</v>
      </c>
      <c r="BE635" t="s">
        <v>2584</v>
      </c>
      <c r="BG635" t="s">
        <v>218</v>
      </c>
      <c r="BH635" t="s">
        <v>249</v>
      </c>
      <c r="BI635" t="s">
        <v>220</v>
      </c>
      <c r="BL635">
        <v>1</v>
      </c>
    </row>
    <row r="636" ht="14.25" spans="1:64">
      <c r="A636" s="17" t="s">
        <v>2657</v>
      </c>
      <c r="B636" t="s">
        <v>214</v>
      </c>
      <c r="C636">
        <v>1</v>
      </c>
      <c r="D636" s="18" t="s">
        <v>2658</v>
      </c>
      <c r="E636" s="15">
        <v>1210</v>
      </c>
      <c r="F636" t="str">
        <f>"enemy_"&amp;E636&amp;"_"&amp;D636</f>
        <v>enemy_1210_msfden_2</v>
      </c>
      <c r="G636">
        <v>1</v>
      </c>
      <c r="H636" t="s">
        <v>2659</v>
      </c>
      <c r="L636">
        <v>45</v>
      </c>
      <c r="N636" s="17">
        <v>0</v>
      </c>
      <c r="P636">
        <v>0</v>
      </c>
      <c r="R636" s="17">
        <v>0</v>
      </c>
      <c r="Y636">
        <v>0.05</v>
      </c>
      <c r="Z636" s="17">
        <v>1</v>
      </c>
      <c r="AB636" s="17">
        <v>0.5</v>
      </c>
      <c r="AE636" s="17">
        <v>0</v>
      </c>
      <c r="AF636" s="1" t="s">
        <v>217</v>
      </c>
      <c r="AG636" s="1" t="s">
        <v>238</v>
      </c>
      <c r="AI636">
        <v>1</v>
      </c>
      <c r="AR636">
        <v>1</v>
      </c>
      <c r="AS636">
        <v>0.25</v>
      </c>
      <c r="AX636" t="str">
        <f>"enemy_"&amp;E636&amp;"_"&amp;D636</f>
        <v>enemy_1210_msfden_2</v>
      </c>
      <c r="BE636" t="s">
        <v>2660</v>
      </c>
      <c r="BG636" t="s">
        <v>218</v>
      </c>
      <c r="BH636" t="s">
        <v>249</v>
      </c>
      <c r="BI636" t="s">
        <v>220</v>
      </c>
      <c r="BL636">
        <v>1</v>
      </c>
    </row>
    <row r="637" ht="14.25" spans="1:64">
      <c r="A637" s="17" t="s">
        <v>2661</v>
      </c>
      <c r="B637" t="s">
        <v>214</v>
      </c>
      <c r="C637">
        <v>1</v>
      </c>
      <c r="D637" s="18" t="s">
        <v>2662</v>
      </c>
      <c r="E637" s="15">
        <v>1211</v>
      </c>
      <c r="F637" t="str">
        <f>"enemy_"&amp;E637&amp;"_"&amp;D637</f>
        <v>enemy_1211_msfsui</v>
      </c>
      <c r="G637">
        <v>1</v>
      </c>
      <c r="H637" t="s">
        <v>2663</v>
      </c>
      <c r="L637">
        <v>10</v>
      </c>
      <c r="N637" s="17">
        <v>0</v>
      </c>
      <c r="P637">
        <v>0</v>
      </c>
      <c r="R637" s="17">
        <v>0</v>
      </c>
      <c r="Y637">
        <v>0.05</v>
      </c>
      <c r="Z637" s="17">
        <v>1</v>
      </c>
      <c r="AB637" s="17">
        <v>0.6</v>
      </c>
      <c r="AE637" s="17">
        <v>0</v>
      </c>
      <c r="AF637" s="1" t="s">
        <v>217</v>
      </c>
      <c r="AG637" s="1" t="s">
        <v>238</v>
      </c>
      <c r="AI637">
        <v>1</v>
      </c>
      <c r="AR637">
        <v>1</v>
      </c>
      <c r="AS637">
        <v>0.25</v>
      </c>
      <c r="AX637" t="str">
        <f>"enemy_"&amp;E637&amp;"_"&amp;D637</f>
        <v>enemy_1211_msfsui</v>
      </c>
      <c r="BE637" t="s">
        <v>2664</v>
      </c>
      <c r="BG637" t="s">
        <v>218</v>
      </c>
      <c r="BH637"/>
      <c r="BI637" t="s">
        <v>220</v>
      </c>
      <c r="BL637">
        <v>1</v>
      </c>
    </row>
    <row r="638" ht="14.25" spans="1:64">
      <c r="A638" s="17" t="s">
        <v>2665</v>
      </c>
      <c r="B638" t="s">
        <v>214</v>
      </c>
      <c r="C638">
        <v>1</v>
      </c>
      <c r="D638" s="18" t="s">
        <v>2666</v>
      </c>
      <c r="E638" s="15">
        <v>1526</v>
      </c>
      <c r="F638" t="str">
        <f>"enemy_"&amp;E638&amp;"_"&amp;D638</f>
        <v>enemy_1526_sfsui</v>
      </c>
      <c r="G638">
        <v>1</v>
      </c>
      <c r="H638" t="s">
        <v>2667</v>
      </c>
      <c r="L638">
        <v>55000</v>
      </c>
      <c r="N638" s="17">
        <v>1400</v>
      </c>
      <c r="P638">
        <v>550</v>
      </c>
      <c r="R638" s="17">
        <v>30</v>
      </c>
      <c r="Y638">
        <v>0.05</v>
      </c>
      <c r="Z638" s="17">
        <v>2.5</v>
      </c>
      <c r="AB638" s="17">
        <v>1</v>
      </c>
      <c r="AE638" s="17">
        <v>0</v>
      </c>
      <c r="AF638" s="1" t="s">
        <v>217</v>
      </c>
      <c r="AG638" s="1" t="s">
        <v>238</v>
      </c>
      <c r="AI638">
        <v>1</v>
      </c>
      <c r="AR638">
        <v>1</v>
      </c>
      <c r="AS638">
        <v>0.25</v>
      </c>
      <c r="AX638" t="str">
        <f>"enemy_"&amp;E638&amp;"_"&amp;D638</f>
        <v>enemy_1526_sfsui</v>
      </c>
      <c r="BE638" t="s">
        <v>2668</v>
      </c>
      <c r="BG638" t="s">
        <v>218</v>
      </c>
      <c r="BH638" t="s">
        <v>239</v>
      </c>
      <c r="BI638" t="s">
        <v>220</v>
      </c>
      <c r="BL638">
        <v>1</v>
      </c>
    </row>
    <row r="639" ht="14.25" spans="1:33">
      <c r="A639" s="17"/>
      <c r="B639"/>
      <c r="D639" s="18"/>
      <c r="E639" s="15"/>
      <c r="F639"/>
      <c r="G639"/>
      <c r="H639"/>
      <c r="N639" s="17"/>
      <c r="R639" s="17"/>
      <c r="Z639" s="17"/>
      <c r="AB639" s="17"/>
      <c r="AE639" s="17"/>
      <c r="AF639" s="1"/>
      <c r="AG639" s="1"/>
    </row>
    <row r="640" ht="14.25" spans="1:33">
      <c r="A640" s="17"/>
      <c r="B640"/>
      <c r="D640" s="18"/>
      <c r="E640" s="15"/>
      <c r="F640"/>
      <c r="G640"/>
      <c r="H640"/>
      <c r="N640" s="17"/>
      <c r="R640" s="17"/>
      <c r="Z640" s="17"/>
      <c r="AB640" s="17"/>
      <c r="AE640" s="17"/>
      <c r="AF640" s="1"/>
      <c r="AG640" s="1"/>
    </row>
    <row r="641" ht="14.25" spans="1:33">
      <c r="A641" s="17"/>
      <c r="B641"/>
      <c r="D641" s="18"/>
      <c r="E641" s="15"/>
      <c r="F641"/>
      <c r="G641"/>
      <c r="H641"/>
      <c r="N641" s="17"/>
      <c r="R641" s="17"/>
      <c r="Z641" s="17"/>
      <c r="AB641" s="17"/>
      <c r="AE641" s="17"/>
      <c r="AF641" s="1"/>
      <c r="AG641" s="1"/>
    </row>
    <row r="642" ht="14.25" spans="1:33">
      <c r="A642" s="17"/>
      <c r="B642"/>
      <c r="D642" s="18"/>
      <c r="E642" s="15"/>
      <c r="F642"/>
      <c r="G642"/>
      <c r="H642"/>
      <c r="N642" s="17"/>
      <c r="R642" s="17"/>
      <c r="Z642" s="17"/>
      <c r="AB642" s="17"/>
      <c r="AE642" s="17"/>
      <c r="AF642" s="1"/>
      <c r="AG642" s="1"/>
    </row>
    <row r="643" ht="14.25" spans="1:33">
      <c r="A643" s="17"/>
      <c r="B643"/>
      <c r="D643" s="18"/>
      <c r="E643" s="15"/>
      <c r="F643"/>
      <c r="G643"/>
      <c r="H643"/>
      <c r="N643" s="17"/>
      <c r="R643" s="17"/>
      <c r="Z643" s="17"/>
      <c r="AB643" s="17"/>
      <c r="AE643" s="17"/>
      <c r="AF643" s="1"/>
      <c r="AG643" s="1"/>
    </row>
    <row r="644" ht="14.25" spans="1:33">
      <c r="A644" s="17"/>
      <c r="B644"/>
      <c r="D644" s="18"/>
      <c r="E644" s="15"/>
      <c r="F644"/>
      <c r="G644"/>
      <c r="H644"/>
      <c r="N644" s="17"/>
      <c r="R644" s="17"/>
      <c r="Z644" s="17"/>
      <c r="AB644" s="17"/>
      <c r="AE644" s="17"/>
      <c r="AF644" s="1"/>
      <c r="AG644" s="1"/>
    </row>
    <row r="645" ht="14.25" spans="1:33">
      <c r="A645" s="17"/>
      <c r="B645"/>
      <c r="D645" s="18"/>
      <c r="E645" s="15"/>
      <c r="F645"/>
      <c r="G645"/>
      <c r="H645"/>
      <c r="N645" s="17"/>
      <c r="R645" s="17"/>
      <c r="Z645" s="17"/>
      <c r="AB645" s="17"/>
      <c r="AE645" s="17"/>
      <c r="AF645" s="1"/>
      <c r="AG645" s="1"/>
    </row>
    <row r="646" ht="14.25" spans="1:33">
      <c r="A646" s="17"/>
      <c r="B646"/>
      <c r="D646" s="18"/>
      <c r="E646" s="15"/>
      <c r="F646"/>
      <c r="G646"/>
      <c r="H646"/>
      <c r="N646" s="17"/>
      <c r="R646" s="17"/>
      <c r="Z646" s="17"/>
      <c r="AB646" s="17"/>
      <c r="AE646" s="17"/>
      <c r="AF646" s="1"/>
      <c r="AG646" s="1"/>
    </row>
    <row r="647" ht="14.25" spans="1:33">
      <c r="A647" s="17"/>
      <c r="B647"/>
      <c r="D647" s="18"/>
      <c r="E647" s="15"/>
      <c r="F647"/>
      <c r="G647"/>
      <c r="H647"/>
      <c r="N647" s="17"/>
      <c r="R647" s="17"/>
      <c r="Z647" s="17"/>
      <c r="AB647" s="17"/>
      <c r="AE647" s="17"/>
      <c r="AF647" s="1"/>
      <c r="AG647" s="1"/>
    </row>
    <row r="648" ht="14.25" spans="1:33">
      <c r="A648" s="17"/>
      <c r="B648"/>
      <c r="D648" s="18"/>
      <c r="E648" s="15"/>
      <c r="F648"/>
      <c r="G648"/>
      <c r="H648"/>
      <c r="N648" s="17"/>
      <c r="R648" s="17"/>
      <c r="Z648" s="17"/>
      <c r="AB648" s="17"/>
      <c r="AE648" s="17"/>
      <c r="AF648" s="1"/>
      <c r="AG648" s="1"/>
    </row>
    <row r="649" ht="14.25" spans="1:33">
      <c r="A649" s="17"/>
      <c r="B649"/>
      <c r="D649" s="18"/>
      <c r="E649" s="15"/>
      <c r="F649"/>
      <c r="G649"/>
      <c r="H649"/>
      <c r="N649" s="17"/>
      <c r="R649" s="17"/>
      <c r="Z649" s="17"/>
      <c r="AB649" s="17"/>
      <c r="AE649" s="17"/>
      <c r="AF649" s="1"/>
      <c r="AG649" s="1"/>
    </row>
    <row r="650" ht="14.25" spans="1:33">
      <c r="A650" s="17"/>
      <c r="B650"/>
      <c r="D650" s="18"/>
      <c r="E650" s="15"/>
      <c r="F650"/>
      <c r="G650"/>
      <c r="H650"/>
      <c r="N650" s="17"/>
      <c r="R650" s="17"/>
      <c r="Z650" s="17"/>
      <c r="AB650" s="17"/>
      <c r="AE650" s="17"/>
      <c r="AF650" s="1"/>
      <c r="AG650" s="1"/>
    </row>
    <row r="651" ht="14.25" spans="1:33">
      <c r="A651" s="17"/>
      <c r="B651"/>
      <c r="D651" s="18"/>
      <c r="E651" s="15"/>
      <c r="F651"/>
      <c r="G651"/>
      <c r="H651"/>
      <c r="N651" s="17"/>
      <c r="R651" s="17"/>
      <c r="Z651" s="17"/>
      <c r="AB651" s="17"/>
      <c r="AE651" s="17"/>
      <c r="AF651" s="1"/>
      <c r="AG651" s="1"/>
    </row>
    <row r="652" ht="14.25" spans="1:33">
      <c r="A652" s="17"/>
      <c r="B652"/>
      <c r="D652" s="18"/>
      <c r="E652" s="15"/>
      <c r="F652"/>
      <c r="G652"/>
      <c r="H652"/>
      <c r="N652" s="17"/>
      <c r="R652" s="17"/>
      <c r="Z652" s="17"/>
      <c r="AB652" s="17"/>
      <c r="AE652" s="17"/>
      <c r="AF652" s="1"/>
      <c r="AG652" s="1"/>
    </row>
    <row r="653" ht="14.25" spans="1:33">
      <c r="A653" s="17"/>
      <c r="B653"/>
      <c r="D653" s="18"/>
      <c r="E653" s="15"/>
      <c r="F653"/>
      <c r="G653"/>
      <c r="H653"/>
      <c r="N653" s="17"/>
      <c r="R653" s="17"/>
      <c r="Z653" s="17"/>
      <c r="AB653" s="17"/>
      <c r="AE653" s="17"/>
      <c r="AF653" s="1"/>
      <c r="AG653" s="1"/>
    </row>
    <row r="654" ht="14.25" spans="1:33">
      <c r="A654" s="17"/>
      <c r="B654"/>
      <c r="D654" s="18"/>
      <c r="E654" s="15"/>
      <c r="F654"/>
      <c r="G654"/>
      <c r="H654"/>
      <c r="N654" s="17"/>
      <c r="R654" s="17"/>
      <c r="Z654" s="17"/>
      <c r="AB654" s="17"/>
      <c r="AE654" s="17"/>
      <c r="AF654" s="1"/>
      <c r="AG654" s="1"/>
    </row>
    <row r="655" ht="14.25" spans="1:33">
      <c r="A655" s="17"/>
      <c r="B655"/>
      <c r="D655" s="18"/>
      <c r="E655" s="15"/>
      <c r="F655"/>
      <c r="G655"/>
      <c r="H655"/>
      <c r="N655" s="17"/>
      <c r="R655" s="17"/>
      <c r="Z655" s="17"/>
      <c r="AB655" s="17"/>
      <c r="AE655" s="17"/>
      <c r="AF655" s="1"/>
      <c r="AG655" s="1"/>
    </row>
    <row r="656" ht="14.25" spans="1:33">
      <c r="A656" s="17"/>
      <c r="B656"/>
      <c r="D656" s="18"/>
      <c r="E656" s="15"/>
      <c r="F656"/>
      <c r="G656"/>
      <c r="H656"/>
      <c r="N656" s="17"/>
      <c r="R656" s="17"/>
      <c r="Z656" s="17"/>
      <c r="AB656" s="17"/>
      <c r="AE656" s="17"/>
      <c r="AF656" s="1"/>
      <c r="AG656" s="1"/>
    </row>
    <row r="657" ht="14.25" spans="1:33">
      <c r="A657" s="17"/>
      <c r="B657"/>
      <c r="D657" s="18"/>
      <c r="E657" s="15"/>
      <c r="F657"/>
      <c r="G657"/>
      <c r="H657"/>
      <c r="N657" s="17"/>
      <c r="R657" s="17"/>
      <c r="Z657" s="17"/>
      <c r="AB657" s="17"/>
      <c r="AE657" s="17"/>
      <c r="AF657" s="1"/>
      <c r="AG657" s="1"/>
    </row>
    <row r="658" ht="14.25" spans="1:33">
      <c r="A658" s="17"/>
      <c r="B658"/>
      <c r="D658" s="18"/>
      <c r="E658" s="15"/>
      <c r="F658"/>
      <c r="G658"/>
      <c r="H658"/>
      <c r="N658" s="17"/>
      <c r="R658" s="17"/>
      <c r="Z658" s="17"/>
      <c r="AB658" s="17"/>
      <c r="AE658" s="17"/>
      <c r="AF658" s="1"/>
      <c r="AG658" s="1"/>
    </row>
    <row r="659" ht="14.25" spans="1:33">
      <c r="A659" s="17"/>
      <c r="B659"/>
      <c r="D659" s="18"/>
      <c r="E659" s="15"/>
      <c r="F659"/>
      <c r="G659"/>
      <c r="H659"/>
      <c r="N659" s="17"/>
      <c r="R659" s="17"/>
      <c r="Z659" s="17"/>
      <c r="AB659" s="17"/>
      <c r="AE659" s="17"/>
      <c r="AF659" s="1"/>
      <c r="AG659" s="1"/>
    </row>
    <row r="660" ht="14.25" spans="1:33">
      <c r="A660" s="17"/>
      <c r="B660"/>
      <c r="D660" s="18"/>
      <c r="E660" s="15"/>
      <c r="F660"/>
      <c r="G660"/>
      <c r="H660"/>
      <c r="N660" s="17"/>
      <c r="R660" s="17"/>
      <c r="Z660" s="17"/>
      <c r="AB660" s="17"/>
      <c r="AE660" s="17"/>
      <c r="AF660" s="1"/>
      <c r="AG660" s="1"/>
    </row>
    <row r="661" ht="14.25" spans="1:33">
      <c r="A661" s="17"/>
      <c r="B661"/>
      <c r="D661" s="18"/>
      <c r="E661" s="15"/>
      <c r="F661"/>
      <c r="G661"/>
      <c r="H661"/>
      <c r="N661" s="17"/>
      <c r="R661" s="17"/>
      <c r="Z661" s="17"/>
      <c r="AB661" s="17"/>
      <c r="AE661" s="17"/>
      <c r="AF661" s="1"/>
      <c r="AG661" s="1"/>
    </row>
    <row r="662" ht="14.25" spans="1:33">
      <c r="A662" s="17"/>
      <c r="B662"/>
      <c r="D662" s="18"/>
      <c r="E662" s="15"/>
      <c r="F662"/>
      <c r="G662"/>
      <c r="H662"/>
      <c r="N662" s="17"/>
      <c r="R662" s="17"/>
      <c r="Z662" s="17"/>
      <c r="AB662" s="17"/>
      <c r="AE662" s="17"/>
      <c r="AF662" s="1"/>
      <c r="AG662" s="1"/>
    </row>
    <row r="663" ht="14.25" spans="1:33">
      <c r="A663" s="17"/>
      <c r="B663"/>
      <c r="D663" s="18"/>
      <c r="E663" s="15"/>
      <c r="F663"/>
      <c r="G663"/>
      <c r="H663"/>
      <c r="N663" s="17"/>
      <c r="R663" s="17"/>
      <c r="Z663" s="17"/>
      <c r="AB663" s="17"/>
      <c r="AE663" s="17"/>
      <c r="AF663" s="1"/>
      <c r="AG663" s="1"/>
    </row>
    <row r="664" ht="14.25" spans="1:33">
      <c r="A664" s="17"/>
      <c r="B664"/>
      <c r="D664" s="18"/>
      <c r="E664" s="15"/>
      <c r="F664"/>
      <c r="G664"/>
      <c r="H664"/>
      <c r="N664" s="17"/>
      <c r="R664" s="17"/>
      <c r="Z664" s="17"/>
      <c r="AB664" s="17"/>
      <c r="AE664" s="17"/>
      <c r="AF664" s="1"/>
      <c r="AG664" s="1"/>
    </row>
    <row r="665" ht="14.25" spans="1:33">
      <c r="A665" s="17"/>
      <c r="B665"/>
      <c r="D665" s="18"/>
      <c r="E665" s="15"/>
      <c r="F665"/>
      <c r="G665"/>
      <c r="H665"/>
      <c r="N665" s="17"/>
      <c r="R665" s="17"/>
      <c r="Z665" s="17"/>
      <c r="AB665" s="17"/>
      <c r="AE665" s="17"/>
      <c r="AF665" s="1"/>
      <c r="AG665" s="1"/>
    </row>
    <row r="666" ht="14.25" spans="1:33">
      <c r="A666" s="17"/>
      <c r="B666"/>
      <c r="D666" s="18"/>
      <c r="E666" s="15"/>
      <c r="F666"/>
      <c r="G666"/>
      <c r="H666"/>
      <c r="N666" s="17"/>
      <c r="R666" s="17"/>
      <c r="Z666" s="17"/>
      <c r="AB666" s="17"/>
      <c r="AE666" s="17"/>
      <c r="AF666" s="1"/>
      <c r="AG666" s="1"/>
    </row>
    <row r="667" spans="26:26">
      <c r="Z667" s="19"/>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700"/>
  <sheetViews>
    <sheetView workbookViewId="0">
      <pane xSplit="1" ySplit="3" topLeftCell="B428" activePane="bottomRight" state="frozen"/>
      <selection/>
      <selection pane="topRight"/>
      <selection pane="bottomLeft"/>
      <selection pane="bottomRight" activeCell="A433" sqref="$A433:$XFD433"/>
    </sheetView>
  </sheetViews>
  <sheetFormatPr defaultColWidth="9" defaultRowHeight="13.5"/>
  <cols>
    <col min="1" max="2" width="15.625" customWidth="1"/>
    <col min="3" max="3" width="7.75" customWidth="1"/>
    <col min="4" max="4" width="16.625" customWidth="1"/>
    <col min="5" max="5" width="16.875" customWidth="1"/>
    <col min="6" max="6" width="25.5" customWidth="1"/>
    <col min="7" max="7" width="7.375" customWidth="1"/>
    <col min="8" max="8" width="7.75" customWidth="1"/>
    <col min="9" max="20" width="8.375" style="5"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6" customWidth="1"/>
    <col min="64" max="65" width="8.5" style="6" customWidth="1"/>
    <col min="66" max="67" width="7.875" style="6" customWidth="1"/>
    <col min="68" max="68" width="13.5" customWidth="1"/>
    <col min="69" max="69" width="7.25" customWidth="1"/>
    <col min="70" max="70" width="9" customWidth="1"/>
    <col min="71" max="72" width="10" customWidth="1"/>
    <col min="73" max="73" width="9" style="1" customWidth="1"/>
    <col min="75" max="75" width="16" customWidth="1"/>
    <col min="76" max="78" width="12.875" customWidth="1"/>
    <col min="79" max="79" width="17.125" customWidth="1"/>
    <col min="86" max="86" width="14" customWidth="1"/>
    <col min="87" max="87" width="8" customWidth="1"/>
    <col min="89" max="89" width="11.125" customWidth="1"/>
  </cols>
  <sheetData>
    <row r="1" spans="2:98">
      <c r="B1" s="1" t="s">
        <v>2669</v>
      </c>
      <c r="D1" t="s">
        <v>2670</v>
      </c>
      <c r="E1" t="s">
        <v>2671</v>
      </c>
      <c r="F1" t="s">
        <v>2672</v>
      </c>
      <c r="G1" s="1" t="s">
        <v>2673</v>
      </c>
      <c r="H1" t="s">
        <v>2674</v>
      </c>
      <c r="I1" s="5" t="s">
        <v>2675</v>
      </c>
      <c r="J1" s="5" t="s">
        <v>2676</v>
      </c>
      <c r="K1" s="5" t="s">
        <v>2677</v>
      </c>
      <c r="L1" s="5" t="s">
        <v>2678</v>
      </c>
      <c r="M1" s="5" t="s">
        <v>2679</v>
      </c>
      <c r="N1" s="5" t="s">
        <v>2680</v>
      </c>
      <c r="O1" s="5" t="s">
        <v>2681</v>
      </c>
      <c r="P1" s="5" t="s">
        <v>2682</v>
      </c>
      <c r="Q1" s="5" t="s">
        <v>2683</v>
      </c>
      <c r="R1" s="5" t="s">
        <v>2684</v>
      </c>
      <c r="S1" s="5" t="s">
        <v>2685</v>
      </c>
      <c r="T1" s="5" t="s">
        <v>2686</v>
      </c>
      <c r="U1" t="s">
        <v>2687</v>
      </c>
      <c r="V1" t="s">
        <v>2688</v>
      </c>
      <c r="W1" s="5" t="s">
        <v>2689</v>
      </c>
      <c r="X1" s="1" t="s">
        <v>2690</v>
      </c>
      <c r="Y1" t="s">
        <v>2691</v>
      </c>
      <c r="Z1" t="s">
        <v>2692</v>
      </c>
      <c r="AA1" s="1" t="s">
        <v>2693</v>
      </c>
      <c r="AB1" s="1" t="s">
        <v>2694</v>
      </c>
      <c r="AC1" s="1" t="s">
        <v>2695</v>
      </c>
      <c r="AD1" s="1" t="s">
        <v>2696</v>
      </c>
      <c r="AE1" t="s">
        <v>2697</v>
      </c>
      <c r="AF1" s="1" t="s">
        <v>2698</v>
      </c>
      <c r="AG1" s="1" t="s">
        <v>2699</v>
      </c>
      <c r="AH1" s="1" t="s">
        <v>2700</v>
      </c>
      <c r="AI1" s="1" t="s">
        <v>2701</v>
      </c>
      <c r="AJ1" t="s">
        <v>2702</v>
      </c>
      <c r="AK1" t="s">
        <v>2703</v>
      </c>
      <c r="AL1" t="s">
        <v>2704</v>
      </c>
      <c r="AM1" s="1" t="s">
        <v>2705</v>
      </c>
      <c r="AN1" t="s">
        <v>2706</v>
      </c>
      <c r="AO1" s="1" t="s">
        <v>2707</v>
      </c>
      <c r="AP1" t="s">
        <v>2708</v>
      </c>
      <c r="AQ1" t="s">
        <v>2709</v>
      </c>
      <c r="AR1" t="s">
        <v>2710</v>
      </c>
      <c r="AS1" s="1" t="s">
        <v>2711</v>
      </c>
      <c r="AT1" s="1" t="s">
        <v>2712</v>
      </c>
      <c r="AU1" s="1" t="s">
        <v>2713</v>
      </c>
      <c r="AV1" t="s">
        <v>2714</v>
      </c>
      <c r="AW1" t="s">
        <v>2715</v>
      </c>
      <c r="AX1" t="s">
        <v>2716</v>
      </c>
      <c r="AY1" t="s">
        <v>2717</v>
      </c>
      <c r="AZ1" t="s">
        <v>2718</v>
      </c>
      <c r="BA1" s="1" t="s">
        <v>2719</v>
      </c>
      <c r="BB1" t="s">
        <v>2720</v>
      </c>
      <c r="BC1" t="s">
        <v>2721</v>
      </c>
      <c r="BD1" t="s">
        <v>2722</v>
      </c>
      <c r="BE1" t="s">
        <v>2723</v>
      </c>
      <c r="BF1" t="s">
        <v>2724</v>
      </c>
      <c r="BG1" s="1" t="s">
        <v>2725</v>
      </c>
      <c r="BH1" s="1" t="s">
        <v>2726</v>
      </c>
      <c r="BI1" t="s">
        <v>2727</v>
      </c>
      <c r="BJ1" t="s">
        <v>2728</v>
      </c>
      <c r="BK1" s="6" t="s">
        <v>2729</v>
      </c>
      <c r="BL1" s="6" t="s">
        <v>2730</v>
      </c>
      <c r="BM1" s="6" t="s">
        <v>2731</v>
      </c>
      <c r="BN1" s="6" t="s">
        <v>2732</v>
      </c>
      <c r="BO1" s="6" t="s">
        <v>2733</v>
      </c>
      <c r="BP1" t="s">
        <v>2734</v>
      </c>
      <c r="BQ1" s="6" t="s">
        <v>2735</v>
      </c>
      <c r="BR1" s="1" t="s">
        <v>2736</v>
      </c>
      <c r="BS1" t="s">
        <v>2737</v>
      </c>
      <c r="BT1" s="1" t="s">
        <v>2738</v>
      </c>
      <c r="BU1" s="1" t="s">
        <v>2739</v>
      </c>
      <c r="BV1" t="s">
        <v>2740</v>
      </c>
      <c r="BW1" t="s">
        <v>2741</v>
      </c>
      <c r="BX1" t="s">
        <v>2742</v>
      </c>
      <c r="BY1" s="1" t="s">
        <v>2743</v>
      </c>
      <c r="BZ1" s="1" t="s">
        <v>2744</v>
      </c>
      <c r="CA1" t="s">
        <v>2745</v>
      </c>
      <c r="CB1" t="s">
        <v>2746</v>
      </c>
      <c r="CC1" s="1" t="s">
        <v>2747</v>
      </c>
      <c r="CD1" s="1" t="s">
        <v>2748</v>
      </c>
      <c r="CE1" t="s">
        <v>2728</v>
      </c>
      <c r="CF1" s="1" t="s">
        <v>2749</v>
      </c>
      <c r="CG1" s="1" t="s">
        <v>2750</v>
      </c>
      <c r="CH1" t="s">
        <v>2751</v>
      </c>
      <c r="CI1" s="1" t="s">
        <v>2752</v>
      </c>
      <c r="CJ1" t="s">
        <v>2753</v>
      </c>
      <c r="CK1" s="1" t="s">
        <v>2754</v>
      </c>
      <c r="CL1" t="s">
        <v>2755</v>
      </c>
      <c r="CM1" t="s">
        <v>2754</v>
      </c>
      <c r="CN1" s="1" t="s">
        <v>2756</v>
      </c>
      <c r="CO1" s="1" t="s">
        <v>2757</v>
      </c>
      <c r="CP1" s="1" t="s">
        <v>2758</v>
      </c>
      <c r="CQ1" t="s">
        <v>2759</v>
      </c>
      <c r="CR1" s="1" t="s">
        <v>2760</v>
      </c>
      <c r="CS1" s="1" t="s">
        <v>2761</v>
      </c>
      <c r="CT1" s="1" t="s">
        <v>2762</v>
      </c>
    </row>
    <row r="2" spans="1:98">
      <c r="A2" t="s">
        <v>0</v>
      </c>
      <c r="C2" t="s">
        <v>142</v>
      </c>
      <c r="D2" t="s">
        <v>146</v>
      </c>
      <c r="E2" t="s">
        <v>2763</v>
      </c>
      <c r="F2" t="s">
        <v>2764</v>
      </c>
      <c r="G2" s="1" t="s">
        <v>148</v>
      </c>
      <c r="H2" t="s">
        <v>2765</v>
      </c>
      <c r="I2" s="5" t="s">
        <v>2766</v>
      </c>
      <c r="J2" s="5" t="s">
        <v>2767</v>
      </c>
      <c r="K2" s="5" t="s">
        <v>2768</v>
      </c>
      <c r="L2" s="5" t="s">
        <v>2769</v>
      </c>
      <c r="M2" s="5" t="s">
        <v>2770</v>
      </c>
      <c r="N2" s="5" t="s">
        <v>2771</v>
      </c>
      <c r="O2" s="5" t="s">
        <v>2772</v>
      </c>
      <c r="P2" s="5" t="s">
        <v>2773</v>
      </c>
      <c r="Q2" s="5" t="s">
        <v>2774</v>
      </c>
      <c r="R2" s="5" t="s">
        <v>2775</v>
      </c>
      <c r="S2" s="5" t="s">
        <v>2776</v>
      </c>
      <c r="T2" s="5" t="s">
        <v>2777</v>
      </c>
      <c r="U2" t="s">
        <v>2778</v>
      </c>
      <c r="V2" t="s">
        <v>2779</v>
      </c>
      <c r="W2" s="5" t="s">
        <v>2780</v>
      </c>
      <c r="X2" t="s">
        <v>2781</v>
      </c>
      <c r="Y2" t="s">
        <v>2782</v>
      </c>
      <c r="Z2" t="s">
        <v>2783</v>
      </c>
      <c r="AA2" s="1" t="s">
        <v>2784</v>
      </c>
      <c r="AB2" s="1" t="s">
        <v>2785</v>
      </c>
      <c r="AC2" s="1" t="s">
        <v>2786</v>
      </c>
      <c r="AD2" s="1" t="s">
        <v>2787</v>
      </c>
      <c r="AE2" t="s">
        <v>2788</v>
      </c>
      <c r="AF2" s="1" t="s">
        <v>2789</v>
      </c>
      <c r="AG2" s="1" t="s">
        <v>2790</v>
      </c>
      <c r="AH2" s="1" t="s">
        <v>2791</v>
      </c>
      <c r="AI2" s="1" t="s">
        <v>2792</v>
      </c>
      <c r="AJ2" t="s">
        <v>2793</v>
      </c>
      <c r="AK2" t="s">
        <v>2794</v>
      </c>
      <c r="AL2" t="s">
        <v>2795</v>
      </c>
      <c r="AM2" s="1" t="s">
        <v>2796</v>
      </c>
      <c r="AN2" t="s">
        <v>2797</v>
      </c>
      <c r="AO2" s="1" t="s">
        <v>2798</v>
      </c>
      <c r="AP2" t="s">
        <v>2799</v>
      </c>
      <c r="AQ2" t="s">
        <v>2800</v>
      </c>
      <c r="AR2" t="s">
        <v>2801</v>
      </c>
      <c r="AS2" s="1" t="s">
        <v>2802</v>
      </c>
      <c r="AT2" s="1" t="s">
        <v>2803</v>
      </c>
      <c r="AU2" s="1" t="s">
        <v>2804</v>
      </c>
      <c r="AV2" t="s">
        <v>2805</v>
      </c>
      <c r="AW2" t="s">
        <v>2806</v>
      </c>
      <c r="AX2" t="s">
        <v>2807</v>
      </c>
      <c r="AY2" t="s">
        <v>2808</v>
      </c>
      <c r="AZ2" t="s">
        <v>2809</v>
      </c>
      <c r="BA2" s="1" t="s">
        <v>2810</v>
      </c>
      <c r="BB2" t="s">
        <v>2811</v>
      </c>
      <c r="BC2" t="s">
        <v>2812</v>
      </c>
      <c r="BD2" t="s">
        <v>2813</v>
      </c>
      <c r="BE2" t="s">
        <v>171</v>
      </c>
      <c r="BF2" t="s">
        <v>2814</v>
      </c>
      <c r="BG2" s="1" t="s">
        <v>2815</v>
      </c>
      <c r="BH2" s="1" t="s">
        <v>2816</v>
      </c>
      <c r="BI2" t="s">
        <v>2817</v>
      </c>
      <c r="BJ2" t="s">
        <v>2818</v>
      </c>
      <c r="BK2" s="6" t="s">
        <v>2819</v>
      </c>
      <c r="BL2" s="6" t="s">
        <v>2820</v>
      </c>
      <c r="BM2" s="6" t="s">
        <v>2821</v>
      </c>
      <c r="BN2" s="6" t="s">
        <v>2822</v>
      </c>
      <c r="BO2" s="6" t="s">
        <v>2823</v>
      </c>
      <c r="BP2" t="s">
        <v>2824</v>
      </c>
      <c r="BQ2" t="s">
        <v>2825</v>
      </c>
      <c r="BR2" s="1" t="s">
        <v>2826</v>
      </c>
      <c r="BS2" s="1" t="s">
        <v>2827</v>
      </c>
      <c r="BT2" s="1" t="s">
        <v>2828</v>
      </c>
      <c r="BU2" s="1" t="s">
        <v>2829</v>
      </c>
      <c r="BV2" t="s">
        <v>2830</v>
      </c>
      <c r="BW2" t="s">
        <v>2831</v>
      </c>
      <c r="BX2" t="s">
        <v>2832</v>
      </c>
      <c r="BY2" s="1" t="s">
        <v>2833</v>
      </c>
      <c r="BZ2" s="1" t="s">
        <v>2834</v>
      </c>
      <c r="CA2" t="s">
        <v>2835</v>
      </c>
      <c r="CB2" t="s">
        <v>2836</v>
      </c>
      <c r="CC2" s="1" t="s">
        <v>2837</v>
      </c>
      <c r="CD2" s="1" t="s">
        <v>2838</v>
      </c>
      <c r="CE2" t="s">
        <v>2839</v>
      </c>
      <c r="CF2" s="1" t="s">
        <v>2840</v>
      </c>
      <c r="CG2" s="1" t="s">
        <v>2841</v>
      </c>
      <c r="CH2" t="s">
        <v>2842</v>
      </c>
      <c r="CI2" s="1" t="s">
        <v>2843</v>
      </c>
      <c r="CJ2" t="s">
        <v>2844</v>
      </c>
      <c r="CK2" s="1" t="s">
        <v>2845</v>
      </c>
      <c r="CL2" t="s">
        <v>2846</v>
      </c>
      <c r="CM2" t="s">
        <v>2847</v>
      </c>
      <c r="CN2" s="1" t="s">
        <v>2848</v>
      </c>
      <c r="CO2" s="1" t="s">
        <v>2849</v>
      </c>
      <c r="CP2" s="1" t="s">
        <v>2850</v>
      </c>
      <c r="CQ2" t="s">
        <v>2851</v>
      </c>
      <c r="CR2" s="1" t="s">
        <v>2852</v>
      </c>
      <c r="CS2" s="1" t="s">
        <v>2853</v>
      </c>
      <c r="CT2" s="1" t="s">
        <v>2854</v>
      </c>
    </row>
    <row r="3" spans="1:98">
      <c r="A3" t="s">
        <v>2</v>
      </c>
      <c r="C3" t="s">
        <v>2</v>
      </c>
      <c r="D3" t="s">
        <v>2</v>
      </c>
      <c r="E3" t="s">
        <v>2</v>
      </c>
      <c r="F3" t="s">
        <v>2</v>
      </c>
      <c r="G3" s="1" t="s">
        <v>205</v>
      </c>
      <c r="H3" t="s">
        <v>2855</v>
      </c>
      <c r="I3" s="5" t="s">
        <v>2856</v>
      </c>
      <c r="J3" s="5" t="s">
        <v>2857</v>
      </c>
      <c r="K3" s="5" t="s">
        <v>205</v>
      </c>
      <c r="L3" s="5" t="s">
        <v>2858</v>
      </c>
      <c r="M3" s="5" t="s">
        <v>2858</v>
      </c>
      <c r="N3" s="5" t="s">
        <v>2858</v>
      </c>
      <c r="O3" s="5" t="s">
        <v>2858</v>
      </c>
      <c r="P3" s="5" t="s">
        <v>203</v>
      </c>
      <c r="Q3" s="5" t="s">
        <v>204</v>
      </c>
      <c r="R3" s="5" t="s">
        <v>204</v>
      </c>
      <c r="S3" s="5" t="s">
        <v>203</v>
      </c>
      <c r="T3" s="5" t="s">
        <v>203</v>
      </c>
      <c r="U3" t="s">
        <v>203</v>
      </c>
      <c r="V3" t="s">
        <v>203</v>
      </c>
      <c r="W3" s="5" t="s">
        <v>204</v>
      </c>
      <c r="X3" t="s">
        <v>203</v>
      </c>
      <c r="Y3" t="s">
        <v>205</v>
      </c>
      <c r="Z3" t="s">
        <v>203</v>
      </c>
      <c r="AA3" s="1" t="s">
        <v>203</v>
      </c>
      <c r="AB3" s="1" t="s">
        <v>203</v>
      </c>
      <c r="AC3" s="1" t="s">
        <v>2859</v>
      </c>
      <c r="AD3" s="1" t="s">
        <v>203</v>
      </c>
      <c r="AE3" t="s">
        <v>207</v>
      </c>
      <c r="AF3" s="1" t="s">
        <v>3</v>
      </c>
      <c r="AG3" s="1" t="s">
        <v>205</v>
      </c>
      <c r="AH3" s="1" t="s">
        <v>205</v>
      </c>
      <c r="AI3" s="1" t="s">
        <v>205</v>
      </c>
      <c r="AJ3" t="s">
        <v>2860</v>
      </c>
      <c r="AK3" t="s">
        <v>2861</v>
      </c>
      <c r="AL3" s="1" t="s">
        <v>2862</v>
      </c>
      <c r="AM3" s="1" t="s">
        <v>203</v>
      </c>
      <c r="AN3" t="s">
        <v>204</v>
      </c>
      <c r="AO3" s="1" t="s">
        <v>203</v>
      </c>
      <c r="AP3" t="s">
        <v>2863</v>
      </c>
      <c r="AQ3" t="s">
        <v>203</v>
      </c>
      <c r="AR3" t="s">
        <v>204</v>
      </c>
      <c r="AS3" s="1" t="s">
        <v>203</v>
      </c>
      <c r="AT3" s="1" t="s">
        <v>205</v>
      </c>
      <c r="AU3" s="1" t="s">
        <v>204</v>
      </c>
      <c r="AV3" t="s">
        <v>205</v>
      </c>
      <c r="AW3" t="s">
        <v>205</v>
      </c>
      <c r="AX3" t="s">
        <v>204</v>
      </c>
      <c r="AY3" t="s">
        <v>203</v>
      </c>
      <c r="AZ3" t="s">
        <v>204</v>
      </c>
      <c r="BA3" s="1" t="s">
        <v>204</v>
      </c>
      <c r="BB3" t="s">
        <v>204</v>
      </c>
      <c r="BC3" t="s">
        <v>205</v>
      </c>
      <c r="BD3" t="s">
        <v>205</v>
      </c>
      <c r="BE3" t="s">
        <v>206</v>
      </c>
      <c r="BF3" t="s">
        <v>206</v>
      </c>
      <c r="BG3" s="1" t="s">
        <v>2864</v>
      </c>
      <c r="BH3" s="1" t="s">
        <v>2865</v>
      </c>
      <c r="BI3" t="s">
        <v>204</v>
      </c>
      <c r="BJ3" t="s">
        <v>204</v>
      </c>
      <c r="BK3" s="6" t="s">
        <v>204</v>
      </c>
      <c r="BL3" s="6" t="s">
        <v>204</v>
      </c>
      <c r="BM3" s="6" t="s">
        <v>205</v>
      </c>
      <c r="BN3" s="6" t="s">
        <v>2866</v>
      </c>
      <c r="BO3" s="6" t="s">
        <v>2866</v>
      </c>
      <c r="BP3" t="s">
        <v>209</v>
      </c>
      <c r="BQ3" s="1" t="s">
        <v>2867</v>
      </c>
      <c r="BR3" t="s">
        <v>209</v>
      </c>
      <c r="BS3" t="s">
        <v>209</v>
      </c>
      <c r="BT3" t="s">
        <v>209</v>
      </c>
      <c r="BU3" s="1" t="s">
        <v>2868</v>
      </c>
      <c r="BV3" t="s">
        <v>2869</v>
      </c>
      <c r="BW3" t="s">
        <v>2</v>
      </c>
      <c r="BX3" t="s">
        <v>2870</v>
      </c>
      <c r="BY3" t="s">
        <v>2870</v>
      </c>
      <c r="BZ3" t="s">
        <v>2858</v>
      </c>
      <c r="CA3" t="s">
        <v>2858</v>
      </c>
      <c r="CB3" t="s">
        <v>208</v>
      </c>
      <c r="CC3" t="s">
        <v>208</v>
      </c>
      <c r="CD3" t="s">
        <v>208</v>
      </c>
      <c r="CE3" t="s">
        <v>2867</v>
      </c>
      <c r="CF3" s="1" t="s">
        <v>208</v>
      </c>
      <c r="CG3" s="1" t="s">
        <v>203</v>
      </c>
      <c r="CH3" t="s">
        <v>210</v>
      </c>
      <c r="CI3" t="s">
        <v>2871</v>
      </c>
      <c r="CJ3" s="1" t="s">
        <v>2872</v>
      </c>
      <c r="CK3" s="1" t="s">
        <v>2872</v>
      </c>
      <c r="CL3" t="s">
        <v>2871</v>
      </c>
      <c r="CM3" t="s">
        <v>2871</v>
      </c>
      <c r="CN3" t="s">
        <v>2871</v>
      </c>
      <c r="CO3" t="s">
        <v>2871</v>
      </c>
      <c r="CP3" t="s">
        <v>2871</v>
      </c>
      <c r="CQ3" t="s">
        <v>203</v>
      </c>
      <c r="CR3" t="s">
        <v>203</v>
      </c>
      <c r="CS3" s="1" t="s">
        <v>203</v>
      </c>
      <c r="CT3" s="1" t="s">
        <v>203</v>
      </c>
    </row>
    <row r="4" s="2" customFormat="1" spans="1:1">
      <c r="A4" s="2" t="s">
        <v>2873</v>
      </c>
    </row>
    <row r="5" spans="1:83">
      <c r="A5" s="1" t="s">
        <v>2874</v>
      </c>
      <c r="C5" t="s">
        <v>2875</v>
      </c>
      <c r="I5" s="5" t="s">
        <v>2876</v>
      </c>
      <c r="J5" s="5" t="s">
        <v>2877</v>
      </c>
      <c r="Y5">
        <v>1</v>
      </c>
      <c r="AC5" s="1" t="s">
        <v>2878</v>
      </c>
      <c r="AL5" s="1"/>
      <c r="AM5" s="1"/>
      <c r="AV5">
        <v>1</v>
      </c>
      <c r="BW5" s="1"/>
      <c r="CA5" s="1" t="s">
        <v>2879</v>
      </c>
      <c r="CE5">
        <v>99999</v>
      </c>
    </row>
    <row r="6" spans="68:72">
      <c r="BP6" s="1"/>
      <c r="BQ6" s="1"/>
      <c r="BR6" s="1"/>
      <c r="BS6" s="1"/>
      <c r="BT6" s="1"/>
    </row>
    <row r="7" spans="1:90">
      <c r="A7" s="1" t="s">
        <v>2880</v>
      </c>
      <c r="C7" t="s">
        <v>2875</v>
      </c>
      <c r="I7" s="5" t="s">
        <v>2881</v>
      </c>
      <c r="Y7">
        <v>1</v>
      </c>
      <c r="AJ7" t="s">
        <v>2882</v>
      </c>
      <c r="AL7" s="1" t="s">
        <v>2883</v>
      </c>
      <c r="AM7" s="1"/>
      <c r="AQ7">
        <v>1</v>
      </c>
      <c r="AR7">
        <v>1</v>
      </c>
      <c r="AV7">
        <v>1</v>
      </c>
      <c r="BP7" t="s">
        <v>152</v>
      </c>
      <c r="BU7" s="1" t="s">
        <v>2884</v>
      </c>
      <c r="BV7" s="1" t="s">
        <v>2885</v>
      </c>
      <c r="BW7" s="1" t="s">
        <v>2886</v>
      </c>
      <c r="CL7" s="1" t="s">
        <v>2887</v>
      </c>
    </row>
    <row r="8" spans="1:90">
      <c r="A8" s="1" t="s">
        <v>2888</v>
      </c>
      <c r="C8" t="s">
        <v>2875</v>
      </c>
      <c r="I8" s="5" t="s">
        <v>2876</v>
      </c>
      <c r="J8" s="5" t="s">
        <v>2889</v>
      </c>
      <c r="Y8">
        <v>1</v>
      </c>
      <c r="AJ8" t="s">
        <v>2882</v>
      </c>
      <c r="AL8" s="1"/>
      <c r="AM8" s="1"/>
      <c r="AN8">
        <v>99</v>
      </c>
      <c r="AQ8">
        <v>1</v>
      </c>
      <c r="AR8">
        <v>500</v>
      </c>
      <c r="AT8">
        <v>2</v>
      </c>
      <c r="AV8">
        <v>99</v>
      </c>
      <c r="BV8" s="1"/>
      <c r="BW8" s="1"/>
      <c r="CL8" s="1" t="s">
        <v>2887</v>
      </c>
    </row>
    <row r="9" spans="68:72">
      <c r="BP9" s="1"/>
      <c r="BQ9" s="1"/>
      <c r="BR9" s="1"/>
      <c r="BS9" s="1"/>
      <c r="BT9" s="1"/>
    </row>
    <row r="10" spans="1:90">
      <c r="A10" s="1" t="s">
        <v>394</v>
      </c>
      <c r="C10" t="s">
        <v>2890</v>
      </c>
      <c r="Y10">
        <v>2</v>
      </c>
      <c r="AJ10" t="s">
        <v>2891</v>
      </c>
      <c r="AL10" s="1" t="s">
        <v>2892</v>
      </c>
      <c r="AM10" s="1"/>
      <c r="AP10" t="s">
        <v>2893</v>
      </c>
      <c r="AR10">
        <v>1</v>
      </c>
      <c r="AV10">
        <v>1</v>
      </c>
      <c r="BP10" t="s">
        <v>152</v>
      </c>
      <c r="BU10" s="1" t="s">
        <v>2884</v>
      </c>
      <c r="CL10" s="1" t="s">
        <v>2894</v>
      </c>
    </row>
    <row r="11" spans="1:83">
      <c r="A11" s="1" t="s">
        <v>2895</v>
      </c>
      <c r="C11" s="1" t="s">
        <v>2875</v>
      </c>
      <c r="I11" s="5" t="s">
        <v>2876</v>
      </c>
      <c r="J11" s="5" t="s">
        <v>2889</v>
      </c>
      <c r="Y11">
        <v>1</v>
      </c>
      <c r="AH11">
        <v>1</v>
      </c>
      <c r="AN11">
        <v>99</v>
      </c>
      <c r="AV11">
        <v>99</v>
      </c>
      <c r="BP11" s="1"/>
      <c r="BQ11" s="1"/>
      <c r="BR11" s="1"/>
      <c r="BS11" s="1"/>
      <c r="BT11" s="1"/>
      <c r="CA11" s="1" t="s">
        <v>2896</v>
      </c>
      <c r="CB11">
        <v>0.2</v>
      </c>
      <c r="CC11">
        <v>0.2</v>
      </c>
      <c r="CE11">
        <v>20</v>
      </c>
    </row>
    <row r="12" spans="1:79">
      <c r="A12" s="1"/>
      <c r="C12" s="1"/>
      <c r="BP12" s="1"/>
      <c r="BQ12" s="1"/>
      <c r="BR12" s="1"/>
      <c r="BS12" s="1"/>
      <c r="BT12" s="1"/>
      <c r="CA12" s="1"/>
    </row>
    <row r="13" spans="1:83">
      <c r="A13" s="1" t="s">
        <v>2897</v>
      </c>
      <c r="C13" t="s">
        <v>2875</v>
      </c>
      <c r="I13" s="5" t="s">
        <v>2876</v>
      </c>
      <c r="J13" s="5" t="s">
        <v>2898</v>
      </c>
      <c r="Y13">
        <v>1</v>
      </c>
      <c r="AC13" s="1" t="s">
        <v>2878</v>
      </c>
      <c r="AD13">
        <v>1</v>
      </c>
      <c r="AQ13" s="5"/>
      <c r="AV13">
        <v>1</v>
      </c>
      <c r="BK13"/>
      <c r="BL13"/>
      <c r="BM13"/>
      <c r="BN13"/>
      <c r="BO13"/>
      <c r="BP13" s="5"/>
      <c r="BQ13" s="5"/>
      <c r="BR13" s="5"/>
      <c r="BS13" s="5"/>
      <c r="BT13" s="5"/>
      <c r="BV13" s="5"/>
      <c r="BW13" s="5"/>
      <c r="BX13" s="5"/>
      <c r="BY13" s="5"/>
      <c r="BZ13" s="5"/>
      <c r="CA13" s="1" t="s">
        <v>2899</v>
      </c>
      <c r="CB13">
        <v>0.12</v>
      </c>
      <c r="CC13">
        <v>0.12</v>
      </c>
      <c r="CE13">
        <v>99999</v>
      </c>
    </row>
    <row r="14" spans="68:72">
      <c r="BP14" s="1"/>
      <c r="BQ14" s="1"/>
      <c r="BR14" s="1"/>
      <c r="BS14" s="1"/>
      <c r="BT14" s="1"/>
    </row>
    <row r="15" spans="1:90">
      <c r="A15" s="1" t="s">
        <v>2900</v>
      </c>
      <c r="C15" t="s">
        <v>2875</v>
      </c>
      <c r="Y15">
        <v>2</v>
      </c>
      <c r="Z15">
        <v>1</v>
      </c>
      <c r="AJ15" t="s">
        <v>2891</v>
      </c>
      <c r="AK15" s="1" t="s">
        <v>2901</v>
      </c>
      <c r="AL15" s="1" t="s">
        <v>2883</v>
      </c>
      <c r="AM15" s="1"/>
      <c r="AP15" t="s">
        <v>2893</v>
      </c>
      <c r="AR15">
        <v>1</v>
      </c>
      <c r="AV15">
        <v>1</v>
      </c>
      <c r="BP15" t="s">
        <v>152</v>
      </c>
      <c r="BU15" s="1" t="s">
        <v>2884</v>
      </c>
      <c r="BV15" s="1" t="s">
        <v>2902</v>
      </c>
      <c r="BW15" s="1" t="s">
        <v>2886</v>
      </c>
      <c r="BX15" s="1" t="s">
        <v>2903</v>
      </c>
      <c r="CK15" s="1" t="s">
        <v>2904</v>
      </c>
      <c r="CL15" s="1" t="s">
        <v>2905</v>
      </c>
    </row>
    <row r="16" spans="1:83">
      <c r="A16" s="1" t="s">
        <v>2906</v>
      </c>
      <c r="C16" t="s">
        <v>2875</v>
      </c>
      <c r="I16" s="5" t="s">
        <v>2876</v>
      </c>
      <c r="J16" s="5" t="s">
        <v>2898</v>
      </c>
      <c r="Y16">
        <v>1</v>
      </c>
      <c r="AC16" s="1" t="s">
        <v>2878</v>
      </c>
      <c r="AD16">
        <v>1</v>
      </c>
      <c r="AQ16" s="5"/>
      <c r="AV16">
        <v>1</v>
      </c>
      <c r="BK16"/>
      <c r="BL16"/>
      <c r="BM16"/>
      <c r="BN16"/>
      <c r="BO16"/>
      <c r="BP16" s="5"/>
      <c r="BQ16" s="5"/>
      <c r="BR16" s="5"/>
      <c r="BS16" s="5"/>
      <c r="BT16" s="5"/>
      <c r="BV16" s="5"/>
      <c r="BW16" s="5"/>
      <c r="BX16" s="5"/>
      <c r="BY16" s="5"/>
      <c r="BZ16" s="5"/>
      <c r="CA16" s="1" t="s">
        <v>2907</v>
      </c>
      <c r="CB16">
        <v>12</v>
      </c>
      <c r="CE16">
        <v>99999</v>
      </c>
    </row>
    <row r="17" spans="1:79">
      <c r="A17" s="1"/>
      <c r="AC17" s="1"/>
      <c r="AQ17" s="5"/>
      <c r="BK17"/>
      <c r="BL17"/>
      <c r="BM17"/>
      <c r="BN17"/>
      <c r="BO17"/>
      <c r="BP17" s="5"/>
      <c r="BQ17" s="5"/>
      <c r="BR17" s="5"/>
      <c r="BS17" s="5"/>
      <c r="BT17" s="5"/>
      <c r="BV17" s="5"/>
      <c r="BW17" s="5"/>
      <c r="BX17" s="5"/>
      <c r="BY17" s="5"/>
      <c r="BZ17" s="5"/>
      <c r="CA17" s="1"/>
    </row>
    <row r="18" spans="1:90">
      <c r="A18" s="1" t="s">
        <v>2908</v>
      </c>
      <c r="C18" t="s">
        <v>2875</v>
      </c>
      <c r="Y18">
        <v>2</v>
      </c>
      <c r="Z18">
        <v>1</v>
      </c>
      <c r="AJ18" t="s">
        <v>2891</v>
      </c>
      <c r="AL18" s="1" t="s">
        <v>2909</v>
      </c>
      <c r="AM18" s="1"/>
      <c r="AP18" t="s">
        <v>2910</v>
      </c>
      <c r="AR18">
        <v>1</v>
      </c>
      <c r="AV18">
        <v>1</v>
      </c>
      <c r="BP18" t="s">
        <v>152</v>
      </c>
      <c r="BU18" s="1" t="s">
        <v>2884</v>
      </c>
      <c r="BV18" s="1" t="s">
        <v>2911</v>
      </c>
      <c r="BW18" s="1" t="s">
        <v>2886</v>
      </c>
      <c r="CK18" s="1"/>
      <c r="CL18" s="1" t="s">
        <v>2912</v>
      </c>
    </row>
    <row r="19" spans="1:83">
      <c r="A19" s="1" t="s">
        <v>2913</v>
      </c>
      <c r="C19" t="s">
        <v>2875</v>
      </c>
      <c r="I19" s="5" t="s">
        <v>2876</v>
      </c>
      <c r="J19" s="5" t="s">
        <v>2898</v>
      </c>
      <c r="Y19">
        <v>1</v>
      </c>
      <c r="AC19" s="1" t="s">
        <v>2878</v>
      </c>
      <c r="AD19">
        <v>1</v>
      </c>
      <c r="AQ19" s="5"/>
      <c r="AV19">
        <v>1</v>
      </c>
      <c r="BK19"/>
      <c r="BL19"/>
      <c r="BM19"/>
      <c r="BN19"/>
      <c r="BO19"/>
      <c r="BP19" s="5"/>
      <c r="BQ19" s="5"/>
      <c r="BR19" s="5"/>
      <c r="BS19" s="5"/>
      <c r="BT19" s="5"/>
      <c r="BV19" s="5"/>
      <c r="BW19" s="5"/>
      <c r="BX19" s="5"/>
      <c r="BY19" s="5"/>
      <c r="BZ19" s="5"/>
      <c r="CA19" s="1" t="s">
        <v>2914</v>
      </c>
      <c r="CE19">
        <v>99999</v>
      </c>
    </row>
    <row r="20" spans="68:72">
      <c r="BP20" s="1"/>
      <c r="BQ20" s="1"/>
      <c r="BR20" s="1"/>
      <c r="BS20" s="1"/>
      <c r="BT20" s="1"/>
    </row>
    <row r="21" spans="1:73">
      <c r="A21" t="s">
        <v>415</v>
      </c>
      <c r="C21" t="s">
        <v>2890</v>
      </c>
      <c r="Y21">
        <v>2</v>
      </c>
      <c r="AJ21" t="s">
        <v>2891</v>
      </c>
      <c r="AL21" t="s">
        <v>2915</v>
      </c>
      <c r="AP21" t="s">
        <v>2893</v>
      </c>
      <c r="AR21">
        <v>1</v>
      </c>
      <c r="AV21">
        <v>1</v>
      </c>
      <c r="BP21" t="s">
        <v>152</v>
      </c>
      <c r="BU21" s="1" t="s">
        <v>2884</v>
      </c>
    </row>
    <row r="22" spans="1:90">
      <c r="A22" t="s">
        <v>416</v>
      </c>
      <c r="C22" t="s">
        <v>2875</v>
      </c>
      <c r="D22" t="s">
        <v>2916</v>
      </c>
      <c r="E22" t="s">
        <v>2917</v>
      </c>
      <c r="F22" t="s">
        <v>2918</v>
      </c>
      <c r="H22" t="s">
        <v>2919</v>
      </c>
      <c r="I22" s="5" t="s">
        <v>2920</v>
      </c>
      <c r="X22">
        <v>1</v>
      </c>
      <c r="Y22">
        <v>1</v>
      </c>
      <c r="AJ22" t="s">
        <v>2882</v>
      </c>
      <c r="AL22" t="s">
        <v>2921</v>
      </c>
      <c r="AQ22">
        <v>1</v>
      </c>
      <c r="AR22">
        <v>1</v>
      </c>
      <c r="AV22">
        <v>1</v>
      </c>
      <c r="BE22" t="s">
        <v>2922</v>
      </c>
      <c r="BI22">
        <v>2.5</v>
      </c>
      <c r="BJ22">
        <v>25</v>
      </c>
      <c r="BK22" s="6">
        <v>25</v>
      </c>
      <c r="BL22" s="6">
        <v>40</v>
      </c>
      <c r="BM22" s="6">
        <v>1</v>
      </c>
      <c r="BN22" s="6" t="s">
        <v>2881</v>
      </c>
      <c r="BP22" t="s">
        <v>648</v>
      </c>
      <c r="BU22" s="1" t="s">
        <v>2884</v>
      </c>
      <c r="BV22" s="1" t="s">
        <v>2923</v>
      </c>
      <c r="BW22" s="1" t="s">
        <v>2886</v>
      </c>
      <c r="CA22" t="s">
        <v>2924</v>
      </c>
      <c r="CL22" s="1" t="s">
        <v>2925</v>
      </c>
    </row>
    <row r="23" spans="1:83">
      <c r="A23" t="s">
        <v>2926</v>
      </c>
      <c r="C23" t="s">
        <v>2875</v>
      </c>
      <c r="I23" s="5" t="s">
        <v>2876</v>
      </c>
      <c r="J23" s="5" t="s">
        <v>2927</v>
      </c>
      <c r="Y23">
        <v>1</v>
      </c>
      <c r="AQ23" s="5"/>
      <c r="AV23">
        <v>1</v>
      </c>
      <c r="BK23"/>
      <c r="BL23"/>
      <c r="BM23"/>
      <c r="BN23"/>
      <c r="BO23"/>
      <c r="BP23" s="5"/>
      <c r="BQ23" s="5"/>
      <c r="BR23" s="5"/>
      <c r="BS23" s="5"/>
      <c r="BT23" s="5"/>
      <c r="BV23" s="5"/>
      <c r="BW23" s="5"/>
      <c r="BX23" s="5"/>
      <c r="BY23" s="5"/>
      <c r="BZ23" s="5"/>
      <c r="CA23" s="1" t="s">
        <v>2928</v>
      </c>
      <c r="CB23">
        <v>0.45</v>
      </c>
      <c r="CE23">
        <v>25</v>
      </c>
    </row>
    <row r="24" spans="1:83">
      <c r="A24" t="s">
        <v>2929</v>
      </c>
      <c r="C24" t="s">
        <v>2875</v>
      </c>
      <c r="I24" s="5" t="s">
        <v>2876</v>
      </c>
      <c r="J24" s="5" t="s">
        <v>2927</v>
      </c>
      <c r="Y24">
        <v>1</v>
      </c>
      <c r="AQ24" s="5"/>
      <c r="AV24">
        <v>1</v>
      </c>
      <c r="BK24"/>
      <c r="BL24"/>
      <c r="BM24"/>
      <c r="BN24"/>
      <c r="BO24"/>
      <c r="BP24" s="5"/>
      <c r="BQ24" s="5"/>
      <c r="BR24" s="5"/>
      <c r="BS24" s="5"/>
      <c r="BT24" s="5"/>
      <c r="BV24" s="5"/>
      <c r="BW24" s="5"/>
      <c r="BX24" s="5"/>
      <c r="BY24" s="5"/>
      <c r="BZ24" s="5"/>
      <c r="CA24" t="s">
        <v>2930</v>
      </c>
      <c r="CE24">
        <v>25</v>
      </c>
    </row>
    <row r="25" spans="43:78">
      <c r="AQ25" s="5"/>
      <c r="BK25"/>
      <c r="BL25"/>
      <c r="BM25"/>
      <c r="BN25"/>
      <c r="BO25"/>
      <c r="BP25" s="5"/>
      <c r="BQ25" s="5"/>
      <c r="BR25" s="5"/>
      <c r="BS25" s="5"/>
      <c r="BT25" s="5"/>
      <c r="BV25" s="5"/>
      <c r="BW25" s="5"/>
      <c r="BX25" s="5"/>
      <c r="BY25" s="5"/>
      <c r="BZ25" s="5"/>
    </row>
    <row r="26" spans="1:90">
      <c r="A26" t="s">
        <v>2931</v>
      </c>
      <c r="C26" s="1" t="s">
        <v>438</v>
      </c>
      <c r="Y26">
        <v>2</v>
      </c>
      <c r="AJ26" t="s">
        <v>2891</v>
      </c>
      <c r="AL26" t="s">
        <v>2892</v>
      </c>
      <c r="AP26" t="s">
        <v>2893</v>
      </c>
      <c r="AR26">
        <v>1</v>
      </c>
      <c r="AV26">
        <v>1</v>
      </c>
      <c r="BP26" t="s">
        <v>152</v>
      </c>
      <c r="BU26" s="1" t="s">
        <v>2884</v>
      </c>
      <c r="CL26" s="1" t="s">
        <v>2932</v>
      </c>
    </row>
    <row r="27" spans="1:83">
      <c r="A27" t="s">
        <v>423</v>
      </c>
      <c r="C27" t="s">
        <v>2875</v>
      </c>
      <c r="D27" t="s">
        <v>2933</v>
      </c>
      <c r="E27" t="s">
        <v>2934</v>
      </c>
      <c r="F27" t="s">
        <v>2935</v>
      </c>
      <c r="H27" t="s">
        <v>2936</v>
      </c>
      <c r="I27" s="5" t="s">
        <v>2920</v>
      </c>
      <c r="Y27">
        <v>1</v>
      </c>
      <c r="AQ27" s="5"/>
      <c r="AV27">
        <v>1</v>
      </c>
      <c r="BJ27">
        <v>20</v>
      </c>
      <c r="BK27" s="6">
        <v>0</v>
      </c>
      <c r="BL27" s="6">
        <v>40</v>
      </c>
      <c r="BM27" s="6">
        <v>1</v>
      </c>
      <c r="BN27" s="6" t="s">
        <v>2881</v>
      </c>
      <c r="BP27" s="5"/>
      <c r="BQ27" s="5"/>
      <c r="BR27" s="5"/>
      <c r="BS27" s="5"/>
      <c r="BT27" s="5"/>
      <c r="BV27" s="5"/>
      <c r="BW27" s="5"/>
      <c r="BX27" s="5"/>
      <c r="BY27" s="5"/>
      <c r="BZ27" s="5"/>
      <c r="CA27" s="1" t="s">
        <v>423</v>
      </c>
      <c r="CB27">
        <v>0.5</v>
      </c>
      <c r="CE27">
        <v>20</v>
      </c>
    </row>
    <row r="28" spans="1:83">
      <c r="A28" t="s">
        <v>2937</v>
      </c>
      <c r="C28" t="s">
        <v>2875</v>
      </c>
      <c r="I28" s="5" t="s">
        <v>2876</v>
      </c>
      <c r="J28" s="5" t="s">
        <v>2898</v>
      </c>
      <c r="Y28">
        <v>1</v>
      </c>
      <c r="AC28" s="1" t="s">
        <v>2878</v>
      </c>
      <c r="AD28">
        <v>1</v>
      </c>
      <c r="AQ28" s="5"/>
      <c r="AV28">
        <v>1</v>
      </c>
      <c r="BK28"/>
      <c r="BL28"/>
      <c r="BM28"/>
      <c r="BN28"/>
      <c r="BO28"/>
      <c r="BP28" s="5"/>
      <c r="BQ28" s="5"/>
      <c r="BR28" s="5"/>
      <c r="BS28" s="5"/>
      <c r="BT28" s="5"/>
      <c r="BV28" s="5"/>
      <c r="BW28" s="5"/>
      <c r="BX28" s="5"/>
      <c r="BY28" s="5"/>
      <c r="BZ28" s="5"/>
      <c r="CA28" t="s">
        <v>2938</v>
      </c>
      <c r="CB28">
        <v>0.1</v>
      </c>
      <c r="CE28">
        <v>99999</v>
      </c>
    </row>
    <row r="29" spans="1:83">
      <c r="A29" t="s">
        <v>2939</v>
      </c>
      <c r="C29" t="s">
        <v>2875</v>
      </c>
      <c r="I29" s="5" t="s">
        <v>2876</v>
      </c>
      <c r="J29" s="5" t="s">
        <v>2898</v>
      </c>
      <c r="Y29">
        <v>1</v>
      </c>
      <c r="AC29" s="1" t="s">
        <v>2878</v>
      </c>
      <c r="AD29">
        <v>1</v>
      </c>
      <c r="AQ29" s="5"/>
      <c r="AV29">
        <v>1</v>
      </c>
      <c r="BK29"/>
      <c r="BL29"/>
      <c r="BM29"/>
      <c r="BN29"/>
      <c r="BO29"/>
      <c r="BP29" s="5"/>
      <c r="BQ29" s="5"/>
      <c r="BR29" s="5"/>
      <c r="BS29" s="5"/>
      <c r="BT29" s="5"/>
      <c r="BV29" s="5"/>
      <c r="BW29" s="5"/>
      <c r="BX29" s="5"/>
      <c r="BY29" s="5"/>
      <c r="BZ29" s="5"/>
      <c r="CA29" s="1" t="s">
        <v>2940</v>
      </c>
      <c r="CB29">
        <v>0.1</v>
      </c>
      <c r="CE29">
        <v>99999</v>
      </c>
    </row>
    <row r="30" spans="43:78">
      <c r="AQ30" s="5"/>
      <c r="BK30"/>
      <c r="BL30"/>
      <c r="BM30"/>
      <c r="BN30"/>
      <c r="BO30"/>
      <c r="BP30" s="5"/>
      <c r="BQ30" s="5"/>
      <c r="BR30" s="5"/>
      <c r="BS30" s="5"/>
      <c r="BT30" s="5"/>
      <c r="BV30" s="5"/>
      <c r="BW30" s="5"/>
      <c r="BX30" s="5"/>
      <c r="BY30" s="5"/>
      <c r="BZ30" s="5"/>
    </row>
    <row r="31" spans="1:90">
      <c r="A31" t="s">
        <v>2941</v>
      </c>
      <c r="C31" t="s">
        <v>2890</v>
      </c>
      <c r="I31" s="5" t="s">
        <v>2881</v>
      </c>
      <c r="Y31">
        <v>2</v>
      </c>
      <c r="AJ31" t="s">
        <v>2891</v>
      </c>
      <c r="AP31" t="s">
        <v>2893</v>
      </c>
      <c r="AR31">
        <v>1</v>
      </c>
      <c r="AV31">
        <v>1</v>
      </c>
      <c r="BP31" t="s">
        <v>2942</v>
      </c>
      <c r="BU31" s="1" t="s">
        <v>2884</v>
      </c>
      <c r="BX31" t="s">
        <v>2943</v>
      </c>
      <c r="CL31" s="1" t="s">
        <v>2944</v>
      </c>
    </row>
    <row r="32" spans="1:90">
      <c r="A32" t="s">
        <v>2945</v>
      </c>
      <c r="C32" t="s">
        <v>2875</v>
      </c>
      <c r="I32" s="5" t="s">
        <v>2881</v>
      </c>
      <c r="V32">
        <v>1</v>
      </c>
      <c r="Y32">
        <v>2</v>
      </c>
      <c r="Z32">
        <v>1</v>
      </c>
      <c r="AJ32" t="s">
        <v>2891</v>
      </c>
      <c r="AL32" t="s">
        <v>2946</v>
      </c>
      <c r="AP32" t="s">
        <v>2893</v>
      </c>
      <c r="AR32">
        <v>0.8</v>
      </c>
      <c r="AV32">
        <v>1</v>
      </c>
      <c r="BP32" t="s">
        <v>2947</v>
      </c>
      <c r="BU32" s="1" t="s">
        <v>2884</v>
      </c>
      <c r="BV32" s="1" t="s">
        <v>2948</v>
      </c>
      <c r="BW32" s="1" t="s">
        <v>2886</v>
      </c>
      <c r="BX32" t="s">
        <v>2943</v>
      </c>
      <c r="CL32" s="1" t="s">
        <v>2944</v>
      </c>
    </row>
    <row r="33" spans="1:90">
      <c r="A33" s="1" t="s">
        <v>2949</v>
      </c>
      <c r="C33" t="s">
        <v>2890</v>
      </c>
      <c r="H33" t="s">
        <v>2919</v>
      </c>
      <c r="I33" s="5" t="s">
        <v>2881</v>
      </c>
      <c r="Y33">
        <v>2</v>
      </c>
      <c r="AJ33" t="s">
        <v>2891</v>
      </c>
      <c r="AP33" t="s">
        <v>2910</v>
      </c>
      <c r="AR33">
        <v>1</v>
      </c>
      <c r="AV33">
        <v>1</v>
      </c>
      <c r="BK33"/>
      <c r="BL33"/>
      <c r="BM33"/>
      <c r="BN33"/>
      <c r="BO33"/>
      <c r="BP33" t="s">
        <v>2942</v>
      </c>
      <c r="BU33" s="1" t="s">
        <v>2884</v>
      </c>
      <c r="BX33" t="s">
        <v>2943</v>
      </c>
      <c r="CL33" s="1" t="s">
        <v>2950</v>
      </c>
    </row>
    <row r="34" spans="1:90">
      <c r="A34" t="s">
        <v>429</v>
      </c>
      <c r="C34" t="s">
        <v>2875</v>
      </c>
      <c r="D34" t="s">
        <v>2951</v>
      </c>
      <c r="E34" t="s">
        <v>2952</v>
      </c>
      <c r="F34" t="s">
        <v>2953</v>
      </c>
      <c r="H34" t="s">
        <v>2919</v>
      </c>
      <c r="I34" s="5" t="s">
        <v>2920</v>
      </c>
      <c r="V34">
        <v>1</v>
      </c>
      <c r="Y34">
        <v>2</v>
      </c>
      <c r="Z34">
        <v>1</v>
      </c>
      <c r="AJ34" t="s">
        <v>2891</v>
      </c>
      <c r="AL34" t="s">
        <v>2946</v>
      </c>
      <c r="AP34" t="s">
        <v>2910</v>
      </c>
      <c r="AR34">
        <v>0.8</v>
      </c>
      <c r="AV34">
        <v>1</v>
      </c>
      <c r="BE34" t="s">
        <v>2954</v>
      </c>
      <c r="BJ34">
        <v>40</v>
      </c>
      <c r="BK34" s="6">
        <v>30</v>
      </c>
      <c r="BL34" s="6">
        <v>70</v>
      </c>
      <c r="BM34" s="6">
        <v>1</v>
      </c>
      <c r="BN34" s="6" t="s">
        <v>2881</v>
      </c>
      <c r="BP34" t="s">
        <v>2947</v>
      </c>
      <c r="BU34" s="1" t="s">
        <v>2884</v>
      </c>
      <c r="BV34" s="1" t="s">
        <v>2955</v>
      </c>
      <c r="BW34" s="1" t="s">
        <v>2886</v>
      </c>
      <c r="BX34" t="s">
        <v>2943</v>
      </c>
      <c r="CL34" s="1" t="s">
        <v>2950</v>
      </c>
    </row>
    <row r="35" spans="1:83">
      <c r="A35" t="s">
        <v>2956</v>
      </c>
      <c r="C35" t="s">
        <v>2875</v>
      </c>
      <c r="I35" s="5" t="s">
        <v>2876</v>
      </c>
      <c r="J35" s="5" t="s">
        <v>2927</v>
      </c>
      <c r="Y35">
        <v>1</v>
      </c>
      <c r="AQ35" s="5"/>
      <c r="AV35">
        <v>1</v>
      </c>
      <c r="BK35"/>
      <c r="BL35"/>
      <c r="BM35"/>
      <c r="BN35"/>
      <c r="BO35"/>
      <c r="BP35" s="5"/>
      <c r="BQ35" s="5"/>
      <c r="BR35" s="5"/>
      <c r="BS35" s="5"/>
      <c r="BT35" s="5"/>
      <c r="BV35" s="5"/>
      <c r="BW35" s="5"/>
      <c r="BX35" s="5"/>
      <c r="BY35" s="5"/>
      <c r="BZ35" s="5"/>
      <c r="CA35" s="1" t="s">
        <v>423</v>
      </c>
      <c r="CB35">
        <v>0.35</v>
      </c>
      <c r="CE35">
        <v>40</v>
      </c>
    </row>
    <row r="36" spans="43:78">
      <c r="AQ36" s="5"/>
      <c r="BK36"/>
      <c r="BL36"/>
      <c r="BM36"/>
      <c r="BN36"/>
      <c r="BO36"/>
      <c r="BP36" s="5"/>
      <c r="BQ36" s="5"/>
      <c r="BR36" s="5"/>
      <c r="BS36" s="5"/>
      <c r="BT36" s="5"/>
      <c r="BV36" s="5"/>
      <c r="BW36" s="5"/>
      <c r="BX36" s="5"/>
      <c r="BY36" s="5"/>
      <c r="BZ36" s="5"/>
    </row>
    <row r="37" spans="1:90">
      <c r="A37" t="s">
        <v>435</v>
      </c>
      <c r="C37" t="s">
        <v>2875</v>
      </c>
      <c r="Y37">
        <v>2</v>
      </c>
      <c r="Z37">
        <v>1</v>
      </c>
      <c r="AJ37" t="s">
        <v>2891</v>
      </c>
      <c r="AL37" t="s">
        <v>2957</v>
      </c>
      <c r="AP37" t="s">
        <v>2893</v>
      </c>
      <c r="AR37">
        <v>1</v>
      </c>
      <c r="AV37">
        <v>1</v>
      </c>
      <c r="AZ37">
        <v>1</v>
      </c>
      <c r="BA37">
        <v>1</v>
      </c>
      <c r="BB37">
        <v>1</v>
      </c>
      <c r="BP37" t="s">
        <v>152</v>
      </c>
      <c r="BU37" s="1" t="s">
        <v>2884</v>
      </c>
      <c r="BV37" s="1" t="s">
        <v>2958</v>
      </c>
      <c r="BW37" s="1" t="s">
        <v>2886</v>
      </c>
      <c r="CK37" s="1" t="s">
        <v>2959</v>
      </c>
      <c r="CL37" t="s">
        <v>2960</v>
      </c>
    </row>
    <row r="38" spans="1:90">
      <c r="A38" t="s">
        <v>436</v>
      </c>
      <c r="C38" t="s">
        <v>2875</v>
      </c>
      <c r="D38" t="s">
        <v>2961</v>
      </c>
      <c r="E38" t="s">
        <v>2962</v>
      </c>
      <c r="F38" t="s">
        <v>2963</v>
      </c>
      <c r="H38" t="s">
        <v>2919</v>
      </c>
      <c r="I38" s="5" t="s">
        <v>2920</v>
      </c>
      <c r="Y38">
        <v>2</v>
      </c>
      <c r="Z38">
        <v>1</v>
      </c>
      <c r="AJ38" t="s">
        <v>2891</v>
      </c>
      <c r="AL38" t="s">
        <v>2957</v>
      </c>
      <c r="AP38" t="s">
        <v>2893</v>
      </c>
      <c r="AR38">
        <v>1</v>
      </c>
      <c r="AV38">
        <v>1</v>
      </c>
      <c r="AZ38">
        <v>2</v>
      </c>
      <c r="BA38">
        <v>1</v>
      </c>
      <c r="BB38">
        <v>1</v>
      </c>
      <c r="BE38" s="1" t="s">
        <v>2964</v>
      </c>
      <c r="BJ38">
        <v>30</v>
      </c>
      <c r="BK38" s="6">
        <v>45</v>
      </c>
      <c r="BL38" s="6">
        <v>45</v>
      </c>
      <c r="BM38" s="6">
        <v>1</v>
      </c>
      <c r="BN38" s="6" t="s">
        <v>2881</v>
      </c>
      <c r="BP38" t="s">
        <v>152</v>
      </c>
      <c r="BU38" s="1" t="s">
        <v>2884</v>
      </c>
      <c r="BV38" s="1" t="s">
        <v>2958</v>
      </c>
      <c r="BW38" s="1" t="s">
        <v>2886</v>
      </c>
      <c r="CK38" s="1" t="s">
        <v>2959</v>
      </c>
      <c r="CL38" t="s">
        <v>2960</v>
      </c>
    </row>
    <row r="39" spans="1:83">
      <c r="A39" s="1" t="s">
        <v>2964</v>
      </c>
      <c r="C39" t="s">
        <v>2875</v>
      </c>
      <c r="I39" s="5" t="s">
        <v>2876</v>
      </c>
      <c r="J39" s="5" t="s">
        <v>2927</v>
      </c>
      <c r="Y39">
        <v>1</v>
      </c>
      <c r="AQ39" s="5"/>
      <c r="AV39">
        <v>1</v>
      </c>
      <c r="BK39"/>
      <c r="BL39"/>
      <c r="BM39"/>
      <c r="BN39"/>
      <c r="BO39"/>
      <c r="BP39" s="5"/>
      <c r="BQ39" s="5"/>
      <c r="BR39" s="5"/>
      <c r="BS39" s="5"/>
      <c r="BT39" s="5"/>
      <c r="BV39" s="5"/>
      <c r="BW39" s="5"/>
      <c r="BX39" s="5"/>
      <c r="BY39" s="5"/>
      <c r="BZ39" s="5"/>
      <c r="CA39" s="1" t="s">
        <v>423</v>
      </c>
      <c r="CB39">
        <v>0</v>
      </c>
      <c r="CE39">
        <v>30</v>
      </c>
    </row>
    <row r="40" spans="43:79">
      <c r="AQ40" s="5"/>
      <c r="BK40"/>
      <c r="BL40"/>
      <c r="BM40"/>
      <c r="BN40"/>
      <c r="BO40"/>
      <c r="BP40" s="5"/>
      <c r="BQ40" s="5"/>
      <c r="BR40" s="5"/>
      <c r="BS40" s="5"/>
      <c r="BT40" s="5"/>
      <c r="BV40" s="5"/>
      <c r="BW40" s="5"/>
      <c r="BX40" s="5"/>
      <c r="BY40" s="5"/>
      <c r="BZ40" s="5"/>
      <c r="CA40" s="1"/>
    </row>
    <row r="41" spans="1:90">
      <c r="A41" t="s">
        <v>2965</v>
      </c>
      <c r="C41" t="s">
        <v>2875</v>
      </c>
      <c r="I41" s="5" t="s">
        <v>2881</v>
      </c>
      <c r="Y41">
        <v>2</v>
      </c>
      <c r="Z41">
        <v>1</v>
      </c>
      <c r="AJ41" t="s">
        <v>2891</v>
      </c>
      <c r="AL41" t="s">
        <v>2966</v>
      </c>
      <c r="AP41" t="s">
        <v>2910</v>
      </c>
      <c r="AR41">
        <v>1</v>
      </c>
      <c r="AV41">
        <v>1</v>
      </c>
      <c r="BP41" t="s">
        <v>152</v>
      </c>
      <c r="BU41" s="1" t="s">
        <v>2884</v>
      </c>
      <c r="BV41" s="1" t="s">
        <v>2967</v>
      </c>
      <c r="BW41" s="1" t="s">
        <v>2968</v>
      </c>
      <c r="CA41" t="s">
        <v>446</v>
      </c>
      <c r="CB41">
        <v>-0.8</v>
      </c>
      <c r="CE41">
        <v>0.8</v>
      </c>
      <c r="CL41" s="1" t="s">
        <v>2969</v>
      </c>
    </row>
    <row r="42" spans="1:83">
      <c r="A42" t="s">
        <v>443</v>
      </c>
      <c r="C42" t="s">
        <v>2875</v>
      </c>
      <c r="D42" t="s">
        <v>2970</v>
      </c>
      <c r="E42" t="s">
        <v>2971</v>
      </c>
      <c r="F42" t="s">
        <v>2972</v>
      </c>
      <c r="H42" t="s">
        <v>2936</v>
      </c>
      <c r="I42" s="5" t="s">
        <v>2920</v>
      </c>
      <c r="Y42">
        <v>1</v>
      </c>
      <c r="AQ42" s="5"/>
      <c r="AV42">
        <v>1</v>
      </c>
      <c r="BE42" t="s">
        <v>2973</v>
      </c>
      <c r="BJ42">
        <v>25</v>
      </c>
      <c r="BK42" s="6">
        <v>0</v>
      </c>
      <c r="BL42" s="6">
        <v>45</v>
      </c>
      <c r="BM42" s="6">
        <v>1</v>
      </c>
      <c r="BN42" s="6" t="s">
        <v>2881</v>
      </c>
      <c r="BP42" s="5"/>
      <c r="BQ42" s="5"/>
      <c r="BR42" s="5"/>
      <c r="BS42" s="5"/>
      <c r="BT42" s="5"/>
      <c r="BV42" s="5"/>
      <c r="BW42" s="5"/>
      <c r="BX42" s="5"/>
      <c r="BY42" s="5"/>
      <c r="BZ42" s="5"/>
      <c r="CA42" s="1" t="s">
        <v>423</v>
      </c>
      <c r="CB42">
        <v>0.25</v>
      </c>
      <c r="CE42">
        <v>45</v>
      </c>
    </row>
    <row r="43" spans="1:83">
      <c r="A43" t="s">
        <v>2973</v>
      </c>
      <c r="C43" t="s">
        <v>2875</v>
      </c>
      <c r="I43" s="5" t="s">
        <v>2876</v>
      </c>
      <c r="J43" s="5" t="s">
        <v>2927</v>
      </c>
      <c r="Y43">
        <v>1</v>
      </c>
      <c r="AQ43" s="5"/>
      <c r="AV43">
        <v>1</v>
      </c>
      <c r="BK43"/>
      <c r="BL43"/>
      <c r="BM43"/>
      <c r="BN43"/>
      <c r="BO43"/>
      <c r="BP43" s="5"/>
      <c r="BQ43" s="5"/>
      <c r="BR43" s="5"/>
      <c r="BS43" s="5"/>
      <c r="BT43" s="5"/>
      <c r="BV43" s="5"/>
      <c r="BW43" s="5"/>
      <c r="BX43" s="5"/>
      <c r="BY43" s="5"/>
      <c r="BZ43" s="5"/>
      <c r="CA43" t="s">
        <v>2974</v>
      </c>
      <c r="CB43">
        <v>25</v>
      </c>
      <c r="CE43">
        <v>45</v>
      </c>
    </row>
    <row r="44" spans="1:83">
      <c r="A44" t="s">
        <v>2975</v>
      </c>
      <c r="C44" t="s">
        <v>2875</v>
      </c>
      <c r="I44" s="5" t="s">
        <v>2876</v>
      </c>
      <c r="J44" s="5" t="s">
        <v>2898</v>
      </c>
      <c r="Y44">
        <v>1</v>
      </c>
      <c r="AC44" s="1" t="s">
        <v>2878</v>
      </c>
      <c r="AD44" s="1">
        <v>1</v>
      </c>
      <c r="AQ44" s="5"/>
      <c r="AV44">
        <v>1</v>
      </c>
      <c r="BK44"/>
      <c r="BL44"/>
      <c r="BM44"/>
      <c r="BN44"/>
      <c r="BO44"/>
      <c r="BP44" s="5"/>
      <c r="BQ44" s="5"/>
      <c r="BR44" s="5"/>
      <c r="BS44" s="5"/>
      <c r="BT44" s="5"/>
      <c r="BV44" s="5"/>
      <c r="BW44" s="5"/>
      <c r="BX44" s="5"/>
      <c r="BY44" s="5"/>
      <c r="BZ44" s="5"/>
      <c r="CA44" s="1" t="s">
        <v>2907</v>
      </c>
      <c r="CB44">
        <v>9</v>
      </c>
      <c r="CE44">
        <v>99999</v>
      </c>
    </row>
    <row r="45" spans="43:78">
      <c r="AQ45" s="5"/>
      <c r="BK45"/>
      <c r="BL45"/>
      <c r="BM45"/>
      <c r="BN45"/>
      <c r="BO45"/>
      <c r="BP45" s="5"/>
      <c r="BQ45" s="5"/>
      <c r="BR45" s="5"/>
      <c r="BS45" s="5"/>
      <c r="BT45" s="5"/>
      <c r="BV45" s="5"/>
      <c r="BW45" s="5"/>
      <c r="BX45" s="5"/>
      <c r="BY45" s="5"/>
      <c r="BZ45" s="5"/>
    </row>
    <row r="46" spans="1:90">
      <c r="A46" s="1" t="s">
        <v>2976</v>
      </c>
      <c r="C46" t="s">
        <v>2875</v>
      </c>
      <c r="Y46">
        <v>2</v>
      </c>
      <c r="Z46">
        <v>1</v>
      </c>
      <c r="AJ46" t="s">
        <v>2977</v>
      </c>
      <c r="AL46" t="s">
        <v>2883</v>
      </c>
      <c r="AP46" t="s">
        <v>2910</v>
      </c>
      <c r="AR46">
        <v>1</v>
      </c>
      <c r="AV46">
        <v>1</v>
      </c>
      <c r="BP46" t="s">
        <v>152</v>
      </c>
      <c r="BU46" s="1" t="s">
        <v>2884</v>
      </c>
      <c r="BV46" s="1" t="s">
        <v>2978</v>
      </c>
      <c r="BW46" s="1" t="s">
        <v>2886</v>
      </c>
      <c r="CK46" s="1"/>
      <c r="CL46" s="1" t="s">
        <v>2979</v>
      </c>
    </row>
    <row r="47" spans="1:90">
      <c r="A47" t="s">
        <v>451</v>
      </c>
      <c r="C47" t="s">
        <v>2875</v>
      </c>
      <c r="D47" t="s">
        <v>2980</v>
      </c>
      <c r="E47" t="s">
        <v>2981</v>
      </c>
      <c r="F47" t="s">
        <v>2982</v>
      </c>
      <c r="H47" t="s">
        <v>2936</v>
      </c>
      <c r="I47" s="5" t="s">
        <v>2881</v>
      </c>
      <c r="Y47">
        <v>2</v>
      </c>
      <c r="Z47">
        <v>1</v>
      </c>
      <c r="AJ47" t="s">
        <v>2977</v>
      </c>
      <c r="AL47" t="s">
        <v>2883</v>
      </c>
      <c r="AP47" t="s">
        <v>2910</v>
      </c>
      <c r="AR47">
        <v>1.9</v>
      </c>
      <c r="AV47">
        <v>1</v>
      </c>
      <c r="BJ47">
        <v>0.3</v>
      </c>
      <c r="BK47" s="6">
        <v>0</v>
      </c>
      <c r="BL47" s="6">
        <v>4</v>
      </c>
      <c r="BM47" s="6">
        <v>1</v>
      </c>
      <c r="BN47" s="6" t="s">
        <v>2983</v>
      </c>
      <c r="BP47" t="s">
        <v>152</v>
      </c>
      <c r="BU47" s="1" t="s">
        <v>2884</v>
      </c>
      <c r="BV47" s="1" t="s">
        <v>2978</v>
      </c>
      <c r="BW47" s="1" t="s">
        <v>2886</v>
      </c>
      <c r="CK47" s="1" t="s">
        <v>2984</v>
      </c>
      <c r="CL47" s="1" t="s">
        <v>2979</v>
      </c>
    </row>
    <row r="48" spans="1:83">
      <c r="A48" t="s">
        <v>2985</v>
      </c>
      <c r="C48" t="s">
        <v>2875</v>
      </c>
      <c r="I48" s="5" t="s">
        <v>2876</v>
      </c>
      <c r="J48" s="5" t="s">
        <v>2898</v>
      </c>
      <c r="Y48">
        <v>1</v>
      </c>
      <c r="AC48" s="1" t="s">
        <v>2878</v>
      </c>
      <c r="AD48" s="1">
        <v>1</v>
      </c>
      <c r="AQ48" s="5"/>
      <c r="AV48">
        <v>1</v>
      </c>
      <c r="BK48"/>
      <c r="BL48"/>
      <c r="BM48"/>
      <c r="BN48"/>
      <c r="BO48"/>
      <c r="BP48" s="5"/>
      <c r="BQ48" s="5"/>
      <c r="BR48" s="5"/>
      <c r="BS48" s="5"/>
      <c r="BT48" s="5"/>
      <c r="BV48" s="5"/>
      <c r="BW48" s="5"/>
      <c r="BX48" s="5"/>
      <c r="BY48" s="5"/>
      <c r="BZ48" s="5"/>
      <c r="CA48" s="1" t="s">
        <v>2940</v>
      </c>
      <c r="CB48">
        <v>0.06</v>
      </c>
      <c r="CE48">
        <v>99999</v>
      </c>
    </row>
    <row r="49" spans="43:78">
      <c r="AQ49" s="5"/>
      <c r="BK49"/>
      <c r="BL49"/>
      <c r="BM49"/>
      <c r="BN49"/>
      <c r="BO49"/>
      <c r="BP49" s="5"/>
      <c r="BQ49" s="5"/>
      <c r="BR49" s="5"/>
      <c r="BS49" s="5"/>
      <c r="BT49" s="5"/>
      <c r="BV49" s="5"/>
      <c r="BW49" s="5"/>
      <c r="BX49" s="5"/>
      <c r="BY49" s="5"/>
      <c r="BZ49" s="5"/>
    </row>
    <row r="50" spans="1:90">
      <c r="A50" t="s">
        <v>454</v>
      </c>
      <c r="C50" t="s">
        <v>2875</v>
      </c>
      <c r="I50" s="5" t="s">
        <v>2881</v>
      </c>
      <c r="Y50">
        <v>1</v>
      </c>
      <c r="AJ50" t="s">
        <v>2882</v>
      </c>
      <c r="AL50" t="s">
        <v>2986</v>
      </c>
      <c r="AQ50">
        <v>1</v>
      </c>
      <c r="AR50">
        <v>1</v>
      </c>
      <c r="AV50">
        <v>1</v>
      </c>
      <c r="BP50" t="s">
        <v>152</v>
      </c>
      <c r="BU50" s="1" t="s">
        <v>2884</v>
      </c>
      <c r="BV50" s="1" t="s">
        <v>2987</v>
      </c>
      <c r="BW50" s="1" t="s">
        <v>2886</v>
      </c>
      <c r="BX50" t="s">
        <v>2988</v>
      </c>
      <c r="CL50" s="1" t="s">
        <v>2887</v>
      </c>
    </row>
    <row r="51" spans="1:90">
      <c r="A51" t="s">
        <v>455</v>
      </c>
      <c r="C51" t="s">
        <v>2875</v>
      </c>
      <c r="D51" t="s">
        <v>2989</v>
      </c>
      <c r="E51" t="s">
        <v>2990</v>
      </c>
      <c r="F51" t="s">
        <v>2991</v>
      </c>
      <c r="H51" t="s">
        <v>2919</v>
      </c>
      <c r="I51" s="5" t="s">
        <v>2881</v>
      </c>
      <c r="Y51">
        <v>1</v>
      </c>
      <c r="AJ51" t="s">
        <v>2882</v>
      </c>
      <c r="AL51" t="s">
        <v>2992</v>
      </c>
      <c r="AQ51">
        <v>1</v>
      </c>
      <c r="AR51">
        <v>1</v>
      </c>
      <c r="AV51">
        <v>1</v>
      </c>
      <c r="BF51" t="s">
        <v>2993</v>
      </c>
      <c r="BJ51">
        <v>25</v>
      </c>
      <c r="BK51" s="6">
        <v>10</v>
      </c>
      <c r="BL51" s="6">
        <v>35</v>
      </c>
      <c r="BM51" s="6">
        <v>1</v>
      </c>
      <c r="BN51" s="6" t="s">
        <v>2881</v>
      </c>
      <c r="BP51" t="s">
        <v>152</v>
      </c>
      <c r="BU51" s="1" t="s">
        <v>2884</v>
      </c>
      <c r="BV51" s="1" t="s">
        <v>2987</v>
      </c>
      <c r="BW51" s="1" t="s">
        <v>2886</v>
      </c>
      <c r="BX51" t="s">
        <v>2988</v>
      </c>
      <c r="CL51" s="1" t="s">
        <v>2887</v>
      </c>
    </row>
    <row r="52" spans="1:83">
      <c r="A52" t="s">
        <v>2993</v>
      </c>
      <c r="C52" t="s">
        <v>2875</v>
      </c>
      <c r="I52" s="5" t="s">
        <v>2876</v>
      </c>
      <c r="J52" s="5" t="s">
        <v>2927</v>
      </c>
      <c r="Y52">
        <v>1</v>
      </c>
      <c r="AQ52" s="5"/>
      <c r="AV52">
        <v>1</v>
      </c>
      <c r="BK52"/>
      <c r="BL52"/>
      <c r="BM52"/>
      <c r="BN52"/>
      <c r="BO52"/>
      <c r="BP52" s="5"/>
      <c r="BQ52" s="5"/>
      <c r="BR52" s="5"/>
      <c r="BS52" s="5"/>
      <c r="BT52" s="5"/>
      <c r="BV52" s="5"/>
      <c r="BW52" s="5"/>
      <c r="BX52" s="5"/>
      <c r="BY52" s="5"/>
      <c r="BZ52" s="5"/>
      <c r="CA52" t="s">
        <v>2938</v>
      </c>
      <c r="CB52">
        <v>0.4</v>
      </c>
      <c r="CE52">
        <v>25</v>
      </c>
    </row>
    <row r="53" spans="43:78">
      <c r="AQ53" s="5"/>
      <c r="BK53"/>
      <c r="BL53"/>
      <c r="BM53"/>
      <c r="BN53"/>
      <c r="BO53"/>
      <c r="BP53" s="5"/>
      <c r="BQ53" s="5"/>
      <c r="BR53" s="5"/>
      <c r="BS53" s="5"/>
      <c r="BT53" s="5"/>
      <c r="BV53" s="5"/>
      <c r="BW53" s="5"/>
      <c r="BX53" s="5"/>
      <c r="BY53" s="5"/>
      <c r="BZ53" s="5"/>
    </row>
    <row r="54" spans="1:90">
      <c r="A54" t="s">
        <v>2994</v>
      </c>
      <c r="C54" t="s">
        <v>2875</v>
      </c>
      <c r="I54" s="5" t="s">
        <v>2881</v>
      </c>
      <c r="Y54">
        <v>1</v>
      </c>
      <c r="AJ54" t="s">
        <v>2882</v>
      </c>
      <c r="AL54" t="s">
        <v>2986</v>
      </c>
      <c r="AQ54">
        <v>1</v>
      </c>
      <c r="AR54">
        <v>1</v>
      </c>
      <c r="AV54">
        <v>1</v>
      </c>
      <c r="BP54" t="s">
        <v>152</v>
      </c>
      <c r="BU54" s="1" t="s">
        <v>2884</v>
      </c>
      <c r="CL54" s="1" t="s">
        <v>2887</v>
      </c>
    </row>
    <row r="55" spans="1:83">
      <c r="A55" t="s">
        <v>461</v>
      </c>
      <c r="C55" t="s">
        <v>2875</v>
      </c>
      <c r="D55" t="s">
        <v>2995</v>
      </c>
      <c r="E55" t="s">
        <v>2996</v>
      </c>
      <c r="F55" t="s">
        <v>2997</v>
      </c>
      <c r="H55" t="s">
        <v>2936</v>
      </c>
      <c r="I55" s="5" t="s">
        <v>2920</v>
      </c>
      <c r="Y55">
        <v>1</v>
      </c>
      <c r="AQ55" s="5"/>
      <c r="AV55">
        <v>1</v>
      </c>
      <c r="BJ55">
        <v>20</v>
      </c>
      <c r="BK55" s="6">
        <v>0</v>
      </c>
      <c r="BL55" s="6">
        <v>30</v>
      </c>
      <c r="BM55" s="6">
        <v>1</v>
      </c>
      <c r="BN55" s="6" t="s">
        <v>2881</v>
      </c>
      <c r="BP55" s="5"/>
      <c r="BQ55" s="5"/>
      <c r="BR55" s="5"/>
      <c r="BS55" s="5"/>
      <c r="BT55" s="5"/>
      <c r="BV55" s="5"/>
      <c r="BW55" s="5"/>
      <c r="BX55" s="5"/>
      <c r="BY55" s="5"/>
      <c r="BZ55" s="5"/>
      <c r="CA55" s="1" t="s">
        <v>2928</v>
      </c>
      <c r="CB55">
        <v>0.5</v>
      </c>
      <c r="CE55">
        <v>20</v>
      </c>
    </row>
    <row r="56" spans="1:83">
      <c r="A56" t="s">
        <v>2998</v>
      </c>
      <c r="C56" t="s">
        <v>2875</v>
      </c>
      <c r="I56" s="5" t="s">
        <v>2876</v>
      </c>
      <c r="J56" s="5" t="s">
        <v>2898</v>
      </c>
      <c r="Y56">
        <v>1</v>
      </c>
      <c r="AC56" s="1" t="s">
        <v>2878</v>
      </c>
      <c r="AD56" s="1">
        <v>1</v>
      </c>
      <c r="AQ56" s="5"/>
      <c r="AV56">
        <v>1</v>
      </c>
      <c r="BK56"/>
      <c r="BL56"/>
      <c r="BM56"/>
      <c r="BN56"/>
      <c r="BO56"/>
      <c r="BP56" s="5"/>
      <c r="BQ56" s="5"/>
      <c r="BR56" s="5"/>
      <c r="BS56" s="5"/>
      <c r="BT56" s="5"/>
      <c r="BV56" s="5"/>
      <c r="BW56" s="5"/>
      <c r="BX56" s="5"/>
      <c r="BY56" s="5"/>
      <c r="BZ56" s="5"/>
      <c r="CA56" s="1" t="s">
        <v>2940</v>
      </c>
      <c r="CB56">
        <v>0.08</v>
      </c>
      <c r="CE56">
        <v>99999</v>
      </c>
    </row>
    <row r="57" spans="43:78">
      <c r="AQ57" s="5"/>
      <c r="BK57"/>
      <c r="BL57"/>
      <c r="BM57"/>
      <c r="BN57"/>
      <c r="BO57"/>
      <c r="BP57" s="5"/>
      <c r="BQ57" s="5"/>
      <c r="BR57" s="5"/>
      <c r="BS57" s="5"/>
      <c r="BT57" s="5"/>
      <c r="BV57" s="5"/>
      <c r="BW57" s="5"/>
      <c r="BX57" s="5"/>
      <c r="BY57" s="5"/>
      <c r="BZ57" s="5"/>
    </row>
    <row r="58" spans="1:90">
      <c r="A58" t="s">
        <v>2999</v>
      </c>
      <c r="C58" t="s">
        <v>2875</v>
      </c>
      <c r="Y58">
        <v>2</v>
      </c>
      <c r="Z58">
        <v>1</v>
      </c>
      <c r="AJ58" t="s">
        <v>2891</v>
      </c>
      <c r="AL58" t="s">
        <v>2909</v>
      </c>
      <c r="AP58" t="s">
        <v>2910</v>
      </c>
      <c r="AR58">
        <v>1</v>
      </c>
      <c r="AV58">
        <v>1</v>
      </c>
      <c r="AZ58">
        <v>1.1</v>
      </c>
      <c r="BA58">
        <v>1</v>
      </c>
      <c r="BB58">
        <v>1</v>
      </c>
      <c r="BP58" t="s">
        <v>152</v>
      </c>
      <c r="BU58" s="1" t="s">
        <v>2884</v>
      </c>
      <c r="CL58" s="1" t="s">
        <v>3000</v>
      </c>
    </row>
    <row r="59" spans="1:83">
      <c r="A59" t="s">
        <v>465</v>
      </c>
      <c r="C59" t="s">
        <v>2875</v>
      </c>
      <c r="D59" t="s">
        <v>3001</v>
      </c>
      <c r="E59" t="s">
        <v>3002</v>
      </c>
      <c r="F59" t="s">
        <v>3003</v>
      </c>
      <c r="H59" t="s">
        <v>2936</v>
      </c>
      <c r="I59" s="5" t="s">
        <v>2920</v>
      </c>
      <c r="Y59">
        <v>1</v>
      </c>
      <c r="AQ59" s="5"/>
      <c r="AV59">
        <v>1</v>
      </c>
      <c r="BJ59">
        <v>20</v>
      </c>
      <c r="BK59" s="6">
        <v>0</v>
      </c>
      <c r="BL59" s="6">
        <v>40</v>
      </c>
      <c r="BM59" s="6">
        <v>1</v>
      </c>
      <c r="BN59" s="6" t="s">
        <v>2881</v>
      </c>
      <c r="BP59" s="5"/>
      <c r="BQ59" s="5"/>
      <c r="BR59" s="5"/>
      <c r="BS59" s="5"/>
      <c r="BT59" s="5"/>
      <c r="BV59" s="5"/>
      <c r="BW59" s="5"/>
      <c r="BX59" s="5"/>
      <c r="BY59" s="5"/>
      <c r="BZ59" s="5"/>
      <c r="CA59" t="s">
        <v>3004</v>
      </c>
      <c r="CB59">
        <v>50</v>
      </c>
      <c r="CE59">
        <v>20</v>
      </c>
    </row>
    <row r="60" spans="1:95">
      <c r="A60" t="s">
        <v>3005</v>
      </c>
      <c r="C60" t="s">
        <v>3006</v>
      </c>
      <c r="I60" s="5" t="s">
        <v>2876</v>
      </c>
      <c r="J60" s="5" t="s">
        <v>3007</v>
      </c>
      <c r="Y60">
        <v>1</v>
      </c>
      <c r="AC60" s="1" t="s">
        <v>2878</v>
      </c>
      <c r="AD60" s="1"/>
      <c r="AQ60" s="5"/>
      <c r="AV60">
        <v>1</v>
      </c>
      <c r="BK60"/>
      <c r="BL60"/>
      <c r="BM60"/>
      <c r="BN60"/>
      <c r="BO60"/>
      <c r="BP60" s="5"/>
      <c r="BQ60" s="5"/>
      <c r="BR60" s="5"/>
      <c r="BS60" s="5"/>
      <c r="BT60" s="5"/>
      <c r="BV60" s="5"/>
      <c r="BW60" s="5"/>
      <c r="BX60" s="5"/>
      <c r="BY60" s="5"/>
      <c r="BZ60" s="5"/>
      <c r="CH60" t="s">
        <v>3008</v>
      </c>
      <c r="CQ60">
        <v>1</v>
      </c>
    </row>
    <row r="61" spans="43:78">
      <c r="AQ61" s="5"/>
      <c r="BK61"/>
      <c r="BL61"/>
      <c r="BM61"/>
      <c r="BN61"/>
      <c r="BO61"/>
      <c r="BP61" s="5"/>
      <c r="BQ61" s="5"/>
      <c r="BR61" s="5"/>
      <c r="BS61" s="5"/>
      <c r="BT61" s="5"/>
      <c r="BV61" s="5"/>
      <c r="BW61" s="5"/>
      <c r="BX61" s="5"/>
      <c r="BY61" s="5"/>
      <c r="BZ61" s="5"/>
    </row>
    <row r="62" spans="1:75">
      <c r="A62" t="s">
        <v>3009</v>
      </c>
      <c r="C62" t="s">
        <v>2875</v>
      </c>
      <c r="Y62">
        <v>2</v>
      </c>
      <c r="Z62">
        <v>1</v>
      </c>
      <c r="AJ62" t="s">
        <v>2891</v>
      </c>
      <c r="AK62" t="s">
        <v>3010</v>
      </c>
      <c r="AL62" t="s">
        <v>2883</v>
      </c>
      <c r="AP62" t="s">
        <v>2893</v>
      </c>
      <c r="AR62">
        <v>1</v>
      </c>
      <c r="AV62">
        <v>1</v>
      </c>
      <c r="BP62" t="s">
        <v>152</v>
      </c>
      <c r="BU62" s="1" t="s">
        <v>2884</v>
      </c>
      <c r="BV62" s="1" t="s">
        <v>2902</v>
      </c>
      <c r="BW62" s="1" t="s">
        <v>2886</v>
      </c>
    </row>
    <row r="63" spans="1:83">
      <c r="A63" t="s">
        <v>470</v>
      </c>
      <c r="C63" t="s">
        <v>2875</v>
      </c>
      <c r="D63" t="s">
        <v>2933</v>
      </c>
      <c r="E63" t="s">
        <v>2996</v>
      </c>
      <c r="F63" t="s">
        <v>3011</v>
      </c>
      <c r="H63" t="s">
        <v>2936</v>
      </c>
      <c r="I63" s="5" t="s">
        <v>2920</v>
      </c>
      <c r="Y63">
        <v>1</v>
      </c>
      <c r="AQ63" s="5"/>
      <c r="AV63">
        <v>1</v>
      </c>
      <c r="BJ63">
        <v>20</v>
      </c>
      <c r="BK63" s="6">
        <v>0</v>
      </c>
      <c r="BL63" s="6">
        <v>40</v>
      </c>
      <c r="BM63" s="6">
        <v>1</v>
      </c>
      <c r="BN63" s="6" t="s">
        <v>2881</v>
      </c>
      <c r="BP63" s="5"/>
      <c r="BQ63" s="5"/>
      <c r="BR63" s="5"/>
      <c r="BS63" s="5"/>
      <c r="BT63" s="5"/>
      <c r="BV63" s="5"/>
      <c r="BW63" s="5"/>
      <c r="BX63" s="5"/>
      <c r="BY63" s="5"/>
      <c r="BZ63" s="5"/>
      <c r="CA63" t="s">
        <v>423</v>
      </c>
      <c r="CB63">
        <v>0.5</v>
      </c>
      <c r="CE63">
        <v>20</v>
      </c>
    </row>
    <row r="64" spans="1:83">
      <c r="A64" t="s">
        <v>3012</v>
      </c>
      <c r="C64" t="s">
        <v>2875</v>
      </c>
      <c r="I64" s="5" t="s">
        <v>2876</v>
      </c>
      <c r="J64" s="5" t="s">
        <v>2898</v>
      </c>
      <c r="Y64">
        <v>1</v>
      </c>
      <c r="AC64" s="1" t="s">
        <v>2878</v>
      </c>
      <c r="AD64" s="1">
        <v>1</v>
      </c>
      <c r="AQ64" s="5"/>
      <c r="AV64">
        <v>1</v>
      </c>
      <c r="BK64"/>
      <c r="BL64"/>
      <c r="BM64"/>
      <c r="BN64"/>
      <c r="BO64"/>
      <c r="BP64" s="5"/>
      <c r="BQ64" s="5"/>
      <c r="BR64" s="5"/>
      <c r="BS64" s="5"/>
      <c r="BT64" s="5"/>
      <c r="BV64" s="5"/>
      <c r="BW64" s="5"/>
      <c r="BX64" s="5"/>
      <c r="BY64" s="5"/>
      <c r="BZ64" s="5"/>
      <c r="CA64" s="1" t="s">
        <v>2907</v>
      </c>
      <c r="CB64">
        <v>8</v>
      </c>
      <c r="CE64">
        <v>99999</v>
      </c>
    </row>
    <row r="65" spans="43:78">
      <c r="AQ65" s="5"/>
      <c r="BK65"/>
      <c r="BL65"/>
      <c r="BM65"/>
      <c r="BN65"/>
      <c r="BO65"/>
      <c r="BP65" s="5"/>
      <c r="BQ65" s="5"/>
      <c r="BR65" s="5"/>
      <c r="BS65" s="5"/>
      <c r="BT65" s="5"/>
      <c r="BV65" s="5"/>
      <c r="BW65" s="5"/>
      <c r="BX65" s="5"/>
      <c r="BY65" s="5"/>
      <c r="BZ65" s="5"/>
    </row>
    <row r="66" spans="1:90">
      <c r="A66" t="s">
        <v>474</v>
      </c>
      <c r="C66" t="s">
        <v>2875</v>
      </c>
      <c r="Y66">
        <v>2</v>
      </c>
      <c r="Z66">
        <v>1</v>
      </c>
      <c r="AJ66" t="s">
        <v>2891</v>
      </c>
      <c r="AK66" s="1" t="s">
        <v>2901</v>
      </c>
      <c r="AL66" t="s">
        <v>2986</v>
      </c>
      <c r="AP66" t="s">
        <v>2893</v>
      </c>
      <c r="AR66">
        <v>1</v>
      </c>
      <c r="AV66">
        <v>1</v>
      </c>
      <c r="BP66" t="s">
        <v>152</v>
      </c>
      <c r="BU66" s="1" t="s">
        <v>2884</v>
      </c>
      <c r="BV66" s="1" t="s">
        <v>2902</v>
      </c>
      <c r="BW66" s="1" t="s">
        <v>2886</v>
      </c>
      <c r="BX66" t="s">
        <v>2943</v>
      </c>
      <c r="CK66" s="1" t="s">
        <v>2904</v>
      </c>
      <c r="CL66" s="1" t="s">
        <v>2905</v>
      </c>
    </row>
    <row r="67" spans="1:90">
      <c r="A67" t="s">
        <v>475</v>
      </c>
      <c r="C67" t="s">
        <v>2875</v>
      </c>
      <c r="D67" t="s">
        <v>3013</v>
      </c>
      <c r="E67" t="s">
        <v>3014</v>
      </c>
      <c r="F67" t="s">
        <v>3015</v>
      </c>
      <c r="H67" t="s">
        <v>2936</v>
      </c>
      <c r="I67" s="5" t="s">
        <v>2881</v>
      </c>
      <c r="Y67">
        <v>2</v>
      </c>
      <c r="Z67">
        <v>1</v>
      </c>
      <c r="AJ67" t="s">
        <v>2891</v>
      </c>
      <c r="AK67" s="1" t="s">
        <v>2901</v>
      </c>
      <c r="AL67" t="s">
        <v>2986</v>
      </c>
      <c r="AP67" t="s">
        <v>2893</v>
      </c>
      <c r="AR67">
        <v>1.2</v>
      </c>
      <c r="AV67">
        <v>1</v>
      </c>
      <c r="AW67">
        <v>1</v>
      </c>
      <c r="AX67">
        <v>0.1</v>
      </c>
      <c r="BJ67">
        <v>0.3</v>
      </c>
      <c r="BK67" s="6">
        <v>0</v>
      </c>
      <c r="BL67" s="6">
        <v>4</v>
      </c>
      <c r="BM67" s="6">
        <v>1</v>
      </c>
      <c r="BN67" s="6" t="s">
        <v>2983</v>
      </c>
      <c r="BP67" t="s">
        <v>152</v>
      </c>
      <c r="BU67" s="1" t="s">
        <v>2884</v>
      </c>
      <c r="BV67" s="1" t="s">
        <v>2902</v>
      </c>
      <c r="BW67" t="s">
        <v>2886</v>
      </c>
      <c r="BX67" t="s">
        <v>2943</v>
      </c>
      <c r="CJ67" s="1"/>
      <c r="CK67" s="1" t="s">
        <v>2904</v>
      </c>
      <c r="CL67" s="1" t="s">
        <v>2905</v>
      </c>
    </row>
    <row r="69" spans="1:73">
      <c r="A69" t="s">
        <v>3016</v>
      </c>
      <c r="C69" t="s">
        <v>2890</v>
      </c>
      <c r="Y69">
        <v>2</v>
      </c>
      <c r="AJ69" t="s">
        <v>2891</v>
      </c>
      <c r="AL69" t="s">
        <v>2915</v>
      </c>
      <c r="AP69" t="s">
        <v>2893</v>
      </c>
      <c r="AR69">
        <v>1</v>
      </c>
      <c r="AV69">
        <v>1</v>
      </c>
      <c r="BP69" t="s">
        <v>152</v>
      </c>
      <c r="BU69" s="1" t="s">
        <v>2884</v>
      </c>
    </row>
    <row r="70" spans="1:83">
      <c r="A70" t="s">
        <v>478</v>
      </c>
      <c r="C70" t="s">
        <v>2875</v>
      </c>
      <c r="D70" t="s">
        <v>3017</v>
      </c>
      <c r="E70" t="s">
        <v>3018</v>
      </c>
      <c r="F70" t="s">
        <v>3019</v>
      </c>
      <c r="H70" t="s">
        <v>2936</v>
      </c>
      <c r="I70" s="5" t="s">
        <v>2920</v>
      </c>
      <c r="Y70">
        <v>1</v>
      </c>
      <c r="AQ70" s="5"/>
      <c r="AV70">
        <v>1</v>
      </c>
      <c r="BJ70">
        <v>30</v>
      </c>
      <c r="BK70" s="6">
        <v>0</v>
      </c>
      <c r="BL70" s="6">
        <v>40</v>
      </c>
      <c r="BM70" s="6">
        <v>1</v>
      </c>
      <c r="BN70" s="6" t="s">
        <v>2881</v>
      </c>
      <c r="BP70" s="5"/>
      <c r="BQ70" s="5"/>
      <c r="BR70" s="5"/>
      <c r="BS70" s="5"/>
      <c r="BT70" s="5"/>
      <c r="BV70" s="5"/>
      <c r="BW70" s="5"/>
      <c r="BX70" s="5"/>
      <c r="BY70" s="5"/>
      <c r="BZ70" s="5"/>
      <c r="CA70" s="1" t="s">
        <v>3020</v>
      </c>
      <c r="CB70">
        <v>0.5</v>
      </c>
      <c r="CE70">
        <v>30</v>
      </c>
    </row>
    <row r="71" spans="1:83">
      <c r="A71" t="s">
        <v>3021</v>
      </c>
      <c r="C71" t="s">
        <v>2875</v>
      </c>
      <c r="I71" s="5" t="s">
        <v>2876</v>
      </c>
      <c r="J71" s="5" t="s">
        <v>2898</v>
      </c>
      <c r="Y71">
        <v>1</v>
      </c>
      <c r="AC71" s="1" t="s">
        <v>2878</v>
      </c>
      <c r="AD71" s="1">
        <v>1</v>
      </c>
      <c r="AQ71" s="5"/>
      <c r="AV71">
        <v>1</v>
      </c>
      <c r="BK71"/>
      <c r="BL71"/>
      <c r="BM71"/>
      <c r="BN71"/>
      <c r="BO71"/>
      <c r="BP71" s="5"/>
      <c r="BQ71" s="5"/>
      <c r="BR71" s="5"/>
      <c r="BS71" s="5"/>
      <c r="BT71" s="5"/>
      <c r="BV71" s="5"/>
      <c r="BW71" s="5"/>
      <c r="BX71" s="5"/>
      <c r="BY71" s="5"/>
      <c r="BZ71" s="5"/>
      <c r="CA71" s="1" t="s">
        <v>3022</v>
      </c>
      <c r="CB71">
        <v>0.1</v>
      </c>
      <c r="CE71">
        <v>99999</v>
      </c>
    </row>
    <row r="72" spans="43:78">
      <c r="AQ72" s="5"/>
      <c r="BK72"/>
      <c r="BL72"/>
      <c r="BM72"/>
      <c r="BN72"/>
      <c r="BO72"/>
      <c r="BP72" s="5"/>
      <c r="BQ72" s="5"/>
      <c r="BR72" s="5"/>
      <c r="BS72" s="5"/>
      <c r="BT72" s="5"/>
      <c r="BV72" s="5"/>
      <c r="BW72" s="5"/>
      <c r="BX72" s="5"/>
      <c r="BY72" s="5"/>
      <c r="BZ72" s="5"/>
    </row>
    <row r="73" spans="1:73">
      <c r="A73" t="s">
        <v>3023</v>
      </c>
      <c r="C73" t="s">
        <v>2890</v>
      </c>
      <c r="Y73">
        <v>2</v>
      </c>
      <c r="AJ73" t="s">
        <v>2891</v>
      </c>
      <c r="AL73" t="s">
        <v>2915</v>
      </c>
      <c r="AP73" t="s">
        <v>2893</v>
      </c>
      <c r="AR73">
        <v>1</v>
      </c>
      <c r="AV73">
        <v>1</v>
      </c>
      <c r="BP73" t="s">
        <v>152</v>
      </c>
      <c r="BU73" s="1" t="s">
        <v>2884</v>
      </c>
    </row>
    <row r="74" ht="15" spans="1:90">
      <c r="A74" t="s">
        <v>483</v>
      </c>
      <c r="C74" t="s">
        <v>2875</v>
      </c>
      <c r="D74" s="1" t="s">
        <v>3024</v>
      </c>
      <c r="E74" t="s">
        <v>3025</v>
      </c>
      <c r="F74" t="s">
        <v>3026</v>
      </c>
      <c r="H74" t="s">
        <v>2936</v>
      </c>
      <c r="I74" s="5" t="s">
        <v>2920</v>
      </c>
      <c r="Y74">
        <v>1</v>
      </c>
      <c r="AQ74" s="5">
        <v>1</v>
      </c>
      <c r="AR74">
        <v>0.4</v>
      </c>
      <c r="AT74">
        <v>1</v>
      </c>
      <c r="AV74">
        <v>1</v>
      </c>
      <c r="BJ74">
        <v>0.3</v>
      </c>
      <c r="BK74" s="6">
        <v>10</v>
      </c>
      <c r="BL74" s="6">
        <v>20</v>
      </c>
      <c r="BM74" s="6">
        <v>1</v>
      </c>
      <c r="BN74" s="6" t="s">
        <v>2881</v>
      </c>
      <c r="BP74" s="5"/>
      <c r="BQ74" s="5"/>
      <c r="BR74" s="5"/>
      <c r="BS74" s="5"/>
      <c r="BT74" s="5"/>
      <c r="BV74" s="5"/>
      <c r="BW74" s="5"/>
      <c r="BX74" s="5"/>
      <c r="BY74" s="5"/>
      <c r="BZ74" s="5"/>
      <c r="CL74" s="1" t="s">
        <v>2887</v>
      </c>
    </row>
    <row r="75" spans="1:83">
      <c r="A75" t="s">
        <v>3027</v>
      </c>
      <c r="C75" t="s">
        <v>2875</v>
      </c>
      <c r="I75" s="5" t="s">
        <v>2876</v>
      </c>
      <c r="J75" s="5" t="s">
        <v>2898</v>
      </c>
      <c r="Y75">
        <v>1</v>
      </c>
      <c r="AC75" s="1" t="s">
        <v>2878</v>
      </c>
      <c r="AD75" s="1">
        <v>1</v>
      </c>
      <c r="AQ75" s="5"/>
      <c r="AV75">
        <v>1</v>
      </c>
      <c r="BK75"/>
      <c r="BL75"/>
      <c r="BM75"/>
      <c r="BN75"/>
      <c r="BO75"/>
      <c r="BP75" s="5"/>
      <c r="BQ75" s="5"/>
      <c r="BR75" s="5"/>
      <c r="BS75" s="5"/>
      <c r="BT75" s="5"/>
      <c r="BV75" s="5"/>
      <c r="BW75" s="5"/>
      <c r="BX75" s="5"/>
      <c r="BY75" s="5"/>
      <c r="BZ75" s="5"/>
      <c r="CA75" s="1" t="s">
        <v>3028</v>
      </c>
      <c r="CB75">
        <v>0.12</v>
      </c>
      <c r="CE75">
        <v>99999</v>
      </c>
    </row>
    <row r="76" spans="43:78">
      <c r="AQ76" s="5"/>
      <c r="BK76"/>
      <c r="BL76"/>
      <c r="BM76"/>
      <c r="BN76"/>
      <c r="BO76"/>
      <c r="BP76" s="5"/>
      <c r="BQ76" s="5"/>
      <c r="BR76" s="5"/>
      <c r="BS76" s="5"/>
      <c r="BT76" s="5"/>
      <c r="BV76" s="5"/>
      <c r="BW76" s="5"/>
      <c r="BX76" s="5"/>
      <c r="BY76" s="5"/>
      <c r="BZ76" s="5"/>
    </row>
    <row r="77" spans="1:90">
      <c r="A77" t="s">
        <v>3029</v>
      </c>
      <c r="C77" t="s">
        <v>2890</v>
      </c>
      <c r="Y77">
        <v>2</v>
      </c>
      <c r="AJ77" t="s">
        <v>2891</v>
      </c>
      <c r="AL77" t="s">
        <v>2892</v>
      </c>
      <c r="AP77" t="s">
        <v>2893</v>
      </c>
      <c r="AR77">
        <v>1</v>
      </c>
      <c r="AV77">
        <v>1</v>
      </c>
      <c r="BP77" t="s">
        <v>2947</v>
      </c>
      <c r="BU77" s="1" t="s">
        <v>2884</v>
      </c>
      <c r="CL77" s="1" t="s">
        <v>2894</v>
      </c>
    </row>
    <row r="78" spans="1:83">
      <c r="A78" t="s">
        <v>487</v>
      </c>
      <c r="C78" t="s">
        <v>2875</v>
      </c>
      <c r="D78" t="s">
        <v>2933</v>
      </c>
      <c r="E78" t="s">
        <v>2996</v>
      </c>
      <c r="F78" t="s">
        <v>3030</v>
      </c>
      <c r="H78" t="s">
        <v>2936</v>
      </c>
      <c r="I78" s="5" t="s">
        <v>2920</v>
      </c>
      <c r="J78" s="5" t="s">
        <v>2927</v>
      </c>
      <c r="Y78">
        <v>1</v>
      </c>
      <c r="AQ78" s="5"/>
      <c r="AV78">
        <v>1</v>
      </c>
      <c r="BJ78">
        <v>20</v>
      </c>
      <c r="BK78" s="6">
        <v>0</v>
      </c>
      <c r="BL78" s="6">
        <v>40</v>
      </c>
      <c r="BM78" s="6">
        <v>1</v>
      </c>
      <c r="BN78" s="6" t="s">
        <v>2881</v>
      </c>
      <c r="BP78" s="5"/>
      <c r="BQ78" s="5"/>
      <c r="BR78" s="5"/>
      <c r="BS78" s="5"/>
      <c r="BT78" s="5"/>
      <c r="BV78" s="5"/>
      <c r="BW78" s="5"/>
      <c r="BX78" s="5"/>
      <c r="BY78" s="5"/>
      <c r="BZ78" s="5"/>
      <c r="CA78" t="s">
        <v>423</v>
      </c>
      <c r="CB78">
        <v>0.5</v>
      </c>
      <c r="CE78">
        <v>20</v>
      </c>
    </row>
    <row r="79" spans="1:83">
      <c r="A79" t="s">
        <v>3031</v>
      </c>
      <c r="C79" t="s">
        <v>2875</v>
      </c>
      <c r="I79" s="5" t="s">
        <v>2876</v>
      </c>
      <c r="J79" s="5" t="s">
        <v>2898</v>
      </c>
      <c r="Y79">
        <v>1</v>
      </c>
      <c r="AC79" s="1" t="s">
        <v>2878</v>
      </c>
      <c r="AD79" s="1">
        <v>1</v>
      </c>
      <c r="AQ79" s="5"/>
      <c r="AV79">
        <v>1</v>
      </c>
      <c r="BK79"/>
      <c r="BL79"/>
      <c r="BM79"/>
      <c r="BN79"/>
      <c r="BO79"/>
      <c r="BP79" s="5"/>
      <c r="BQ79" s="5"/>
      <c r="BR79" s="5"/>
      <c r="BS79" s="5"/>
      <c r="BT79" s="5"/>
      <c r="BV79" s="5"/>
      <c r="BW79" s="5"/>
      <c r="BX79" s="5"/>
      <c r="BY79" s="5"/>
      <c r="BZ79" s="5"/>
      <c r="CA79" s="1" t="s">
        <v>2940</v>
      </c>
      <c r="CB79">
        <v>0.08</v>
      </c>
      <c r="CE79">
        <v>99999</v>
      </c>
    </row>
    <row r="80" spans="43:78">
      <c r="AQ80" s="5"/>
      <c r="BK80"/>
      <c r="BL80"/>
      <c r="BM80"/>
      <c r="BN80"/>
      <c r="BO80"/>
      <c r="BP80" s="5"/>
      <c r="BQ80" s="5"/>
      <c r="BR80" s="5"/>
      <c r="BS80" s="5"/>
      <c r="BT80" s="5"/>
      <c r="BV80" s="5"/>
      <c r="BW80" s="5"/>
      <c r="BX80" s="5"/>
      <c r="BY80" s="5"/>
      <c r="BZ80" s="5"/>
    </row>
    <row r="81" spans="1:73">
      <c r="A81" t="s">
        <v>492</v>
      </c>
      <c r="C81" t="s">
        <v>2890</v>
      </c>
      <c r="Y81">
        <v>2</v>
      </c>
      <c r="AJ81" t="s">
        <v>2891</v>
      </c>
      <c r="AL81" t="s">
        <v>2892</v>
      </c>
      <c r="AP81" t="s">
        <v>2893</v>
      </c>
      <c r="AR81">
        <v>1</v>
      </c>
      <c r="AV81">
        <v>1</v>
      </c>
      <c r="BP81" t="s">
        <v>152</v>
      </c>
      <c r="BU81" s="1" t="s">
        <v>2884</v>
      </c>
    </row>
    <row r="82" spans="1:89">
      <c r="A82" t="s">
        <v>493</v>
      </c>
      <c r="C82" t="s">
        <v>3032</v>
      </c>
      <c r="D82" t="s">
        <v>3033</v>
      </c>
      <c r="E82" t="s">
        <v>3034</v>
      </c>
      <c r="F82" t="s">
        <v>3035</v>
      </c>
      <c r="H82" t="s">
        <v>2936</v>
      </c>
      <c r="I82" s="5" t="s">
        <v>2881</v>
      </c>
      <c r="S82" s="5">
        <v>1</v>
      </c>
      <c r="Y82">
        <v>1</v>
      </c>
      <c r="AV82">
        <v>1</v>
      </c>
      <c r="BD82">
        <v>6</v>
      </c>
      <c r="BJ82">
        <v>0.2</v>
      </c>
      <c r="BK82" s="6">
        <v>6</v>
      </c>
      <c r="BL82" s="6">
        <v>25</v>
      </c>
      <c r="BM82" s="6">
        <v>1</v>
      </c>
      <c r="BN82" s="6" t="s">
        <v>2881</v>
      </c>
      <c r="CK82" s="1" t="s">
        <v>3036</v>
      </c>
    </row>
    <row r="83" spans="1:83">
      <c r="A83" s="1" t="s">
        <v>3037</v>
      </c>
      <c r="C83" t="s">
        <v>2875</v>
      </c>
      <c r="I83" s="5" t="s">
        <v>2876</v>
      </c>
      <c r="J83" s="5" t="s">
        <v>2898</v>
      </c>
      <c r="Y83">
        <v>1</v>
      </c>
      <c r="AC83" s="1" t="s">
        <v>2878</v>
      </c>
      <c r="AD83" s="1"/>
      <c r="AQ83" s="5"/>
      <c r="AV83">
        <v>1</v>
      </c>
      <c r="BK83"/>
      <c r="BL83"/>
      <c r="BM83"/>
      <c r="BN83"/>
      <c r="BO83"/>
      <c r="BP83" s="5"/>
      <c r="BQ83" s="5"/>
      <c r="BR83" s="5"/>
      <c r="BS83" s="5"/>
      <c r="BT83" s="5"/>
      <c r="BV83" s="5"/>
      <c r="BW83" s="5"/>
      <c r="BX83" s="5"/>
      <c r="BY83" s="5"/>
      <c r="BZ83" s="5"/>
      <c r="CA83" s="1" t="s">
        <v>3038</v>
      </c>
      <c r="CB83">
        <v>-2</v>
      </c>
      <c r="CE83">
        <v>99999</v>
      </c>
    </row>
    <row r="84" spans="43:78">
      <c r="AQ84" s="5"/>
      <c r="BK84"/>
      <c r="BL84"/>
      <c r="BM84"/>
      <c r="BN84"/>
      <c r="BO84"/>
      <c r="BP84" s="5"/>
      <c r="BQ84" s="5"/>
      <c r="BR84" s="5"/>
      <c r="BS84" s="5"/>
      <c r="BT84" s="5"/>
      <c r="BV84" s="5"/>
      <c r="BW84" s="5"/>
      <c r="BX84" s="5"/>
      <c r="BY84" s="5"/>
      <c r="BZ84" s="5"/>
    </row>
    <row r="85" spans="1:73">
      <c r="A85" t="s">
        <v>3039</v>
      </c>
      <c r="C85" t="s">
        <v>2890</v>
      </c>
      <c r="Y85">
        <v>2</v>
      </c>
      <c r="AJ85" t="s">
        <v>2891</v>
      </c>
      <c r="AL85" t="s">
        <v>2892</v>
      </c>
      <c r="AP85" t="s">
        <v>2893</v>
      </c>
      <c r="AR85">
        <v>1</v>
      </c>
      <c r="AV85">
        <v>1</v>
      </c>
      <c r="BP85" t="s">
        <v>152</v>
      </c>
      <c r="BU85" s="1" t="s">
        <v>2884</v>
      </c>
    </row>
    <row r="86" spans="1:56">
      <c r="A86" s="1" t="s">
        <v>3040</v>
      </c>
      <c r="C86" t="s">
        <v>3032</v>
      </c>
      <c r="I86" s="5" t="s">
        <v>2876</v>
      </c>
      <c r="J86" s="5" t="s">
        <v>3041</v>
      </c>
      <c r="Y86">
        <v>1</v>
      </c>
      <c r="AV86">
        <v>1</v>
      </c>
      <c r="BD86">
        <v>1</v>
      </c>
    </row>
    <row r="87" spans="1:83">
      <c r="A87" t="s">
        <v>502</v>
      </c>
      <c r="C87" t="s">
        <v>2875</v>
      </c>
      <c r="D87" t="s">
        <v>2970</v>
      </c>
      <c r="E87" t="s">
        <v>2971</v>
      </c>
      <c r="F87" t="s">
        <v>3042</v>
      </c>
      <c r="H87" t="s">
        <v>2936</v>
      </c>
      <c r="I87" s="5" t="s">
        <v>2920</v>
      </c>
      <c r="Y87">
        <v>1</v>
      </c>
      <c r="AQ87" s="5"/>
      <c r="AV87">
        <v>1</v>
      </c>
      <c r="BF87" t="s">
        <v>3043</v>
      </c>
      <c r="BJ87">
        <v>25</v>
      </c>
      <c r="BK87" s="6">
        <v>0</v>
      </c>
      <c r="BL87" s="6">
        <v>45</v>
      </c>
      <c r="BM87" s="6">
        <v>1</v>
      </c>
      <c r="BN87" s="6" t="s">
        <v>2881</v>
      </c>
      <c r="BP87" s="5"/>
      <c r="BQ87" s="5"/>
      <c r="BR87" s="5"/>
      <c r="BS87" s="5"/>
      <c r="BT87" s="5"/>
      <c r="BV87" s="5"/>
      <c r="BW87" s="5"/>
      <c r="BX87" s="5"/>
      <c r="BY87" s="5"/>
      <c r="BZ87" s="5"/>
      <c r="CA87" t="s">
        <v>423</v>
      </c>
      <c r="CB87">
        <v>0.25</v>
      </c>
      <c r="CE87">
        <v>25</v>
      </c>
    </row>
    <row r="88" spans="1:83">
      <c r="A88" t="s">
        <v>3043</v>
      </c>
      <c r="C88" t="s">
        <v>2875</v>
      </c>
      <c r="I88" s="5" t="s">
        <v>2876</v>
      </c>
      <c r="J88" s="5" t="s">
        <v>2927</v>
      </c>
      <c r="Y88">
        <v>1</v>
      </c>
      <c r="AQ88" s="5"/>
      <c r="AV88">
        <v>1</v>
      </c>
      <c r="BK88"/>
      <c r="BL88"/>
      <c r="BM88"/>
      <c r="BN88"/>
      <c r="BO88"/>
      <c r="BP88" s="5"/>
      <c r="BQ88" s="5"/>
      <c r="BR88" s="5"/>
      <c r="BS88" s="5"/>
      <c r="BT88" s="5"/>
      <c r="BV88" s="5"/>
      <c r="BW88" s="5"/>
      <c r="BX88" s="5"/>
      <c r="BY88" s="5"/>
      <c r="BZ88" s="5"/>
      <c r="CA88" t="s">
        <v>2974</v>
      </c>
      <c r="CB88">
        <v>25</v>
      </c>
      <c r="CE88">
        <v>25</v>
      </c>
    </row>
    <row r="89" spans="43:78">
      <c r="AQ89" s="5"/>
      <c r="BK89"/>
      <c r="BL89"/>
      <c r="BM89"/>
      <c r="BN89"/>
      <c r="BO89"/>
      <c r="BP89" s="5"/>
      <c r="BQ89" s="5"/>
      <c r="BR89" s="5"/>
      <c r="BS89" s="5"/>
      <c r="BT89" s="5"/>
      <c r="BV89" s="5"/>
      <c r="BW89" s="5"/>
      <c r="BX89" s="5"/>
      <c r="BY89" s="5"/>
      <c r="BZ89" s="5"/>
    </row>
    <row r="90" spans="1:73">
      <c r="A90" t="s">
        <v>3044</v>
      </c>
      <c r="C90" t="s">
        <v>2890</v>
      </c>
      <c r="Y90">
        <v>2</v>
      </c>
      <c r="AJ90" t="s">
        <v>2891</v>
      </c>
      <c r="AL90" t="s">
        <v>2892</v>
      </c>
      <c r="AP90" t="s">
        <v>2893</v>
      </c>
      <c r="AR90">
        <v>1</v>
      </c>
      <c r="AV90">
        <v>1</v>
      </c>
      <c r="BP90" t="s">
        <v>152</v>
      </c>
      <c r="BU90" s="1" t="s">
        <v>2884</v>
      </c>
    </row>
    <row r="91" spans="1:83">
      <c r="A91" t="s">
        <v>498</v>
      </c>
      <c r="C91" t="s">
        <v>2875</v>
      </c>
      <c r="D91" t="s">
        <v>3045</v>
      </c>
      <c r="E91" t="s">
        <v>3046</v>
      </c>
      <c r="F91" t="s">
        <v>3047</v>
      </c>
      <c r="H91" t="s">
        <v>2936</v>
      </c>
      <c r="I91" s="5" t="s">
        <v>2920</v>
      </c>
      <c r="Y91">
        <v>1</v>
      </c>
      <c r="AQ91" s="5"/>
      <c r="AV91">
        <v>1</v>
      </c>
      <c r="BF91" t="s">
        <v>3048</v>
      </c>
      <c r="BJ91">
        <v>10</v>
      </c>
      <c r="BK91" s="6">
        <v>6</v>
      </c>
      <c r="BL91" s="6">
        <v>20</v>
      </c>
      <c r="BM91" s="6">
        <v>1</v>
      </c>
      <c r="BN91" s="6" t="s">
        <v>2881</v>
      </c>
      <c r="BP91" s="5"/>
      <c r="BQ91" s="5"/>
      <c r="BR91" s="5"/>
      <c r="BS91" s="5"/>
      <c r="BT91" s="5"/>
      <c r="BV91" s="5"/>
      <c r="BW91" s="5"/>
      <c r="BX91" s="5"/>
      <c r="BY91" s="5"/>
      <c r="BZ91" s="5"/>
      <c r="CA91" t="s">
        <v>423</v>
      </c>
      <c r="CB91">
        <v>0.35</v>
      </c>
      <c r="CE91">
        <v>10</v>
      </c>
    </row>
    <row r="92" spans="1:89">
      <c r="A92" t="s">
        <v>3048</v>
      </c>
      <c r="C92" t="s">
        <v>3032</v>
      </c>
      <c r="E92" s="7"/>
      <c r="G92" s="7"/>
      <c r="I92" s="5" t="s">
        <v>2876</v>
      </c>
      <c r="J92" s="5" t="s">
        <v>2927</v>
      </c>
      <c r="BD92">
        <v>6</v>
      </c>
      <c r="CK92" s="1" t="s">
        <v>3036</v>
      </c>
    </row>
    <row r="93" spans="1:83">
      <c r="A93" t="s">
        <v>3049</v>
      </c>
      <c r="C93" t="s">
        <v>2875</v>
      </c>
      <c r="I93" s="5" t="s">
        <v>2876</v>
      </c>
      <c r="J93" s="5" t="s">
        <v>2898</v>
      </c>
      <c r="Y93">
        <v>1</v>
      </c>
      <c r="AC93" s="1" t="s">
        <v>2878</v>
      </c>
      <c r="AD93" s="1">
        <v>1</v>
      </c>
      <c r="AQ93" s="5"/>
      <c r="AV93">
        <v>1</v>
      </c>
      <c r="BK93"/>
      <c r="BL93"/>
      <c r="BM93"/>
      <c r="BN93"/>
      <c r="BO93"/>
      <c r="BP93" s="5"/>
      <c r="BQ93" s="5"/>
      <c r="BR93" s="5"/>
      <c r="BS93" s="5"/>
      <c r="BT93" s="5"/>
      <c r="BV93" s="5"/>
      <c r="BW93" s="5"/>
      <c r="BX93" s="5"/>
      <c r="BY93" s="5"/>
      <c r="BZ93" s="5"/>
      <c r="CA93" s="1" t="s">
        <v>2940</v>
      </c>
      <c r="CB93">
        <v>0.08</v>
      </c>
      <c r="CE93">
        <v>99999</v>
      </c>
    </row>
    <row r="94" spans="29:79">
      <c r="AC94" s="1"/>
      <c r="AD94" s="1"/>
      <c r="AQ94" s="5"/>
      <c r="BK94"/>
      <c r="BL94"/>
      <c r="BM94"/>
      <c r="BN94"/>
      <c r="BO94"/>
      <c r="BP94" s="5"/>
      <c r="BQ94" s="5"/>
      <c r="BR94" s="5"/>
      <c r="BS94" s="5"/>
      <c r="BT94" s="5"/>
      <c r="BV94" s="5"/>
      <c r="BW94" s="5"/>
      <c r="BX94" s="5"/>
      <c r="BY94" s="5"/>
      <c r="BZ94" s="5"/>
      <c r="CA94" s="1"/>
    </row>
    <row r="95" spans="1:90">
      <c r="A95" s="1" t="s">
        <v>507</v>
      </c>
      <c r="C95" t="s">
        <v>2875</v>
      </c>
      <c r="Y95">
        <v>2</v>
      </c>
      <c r="Z95">
        <v>1</v>
      </c>
      <c r="AJ95" s="1" t="s">
        <v>2891</v>
      </c>
      <c r="AL95" t="s">
        <v>2883</v>
      </c>
      <c r="AP95" t="s">
        <v>2910</v>
      </c>
      <c r="AR95">
        <v>1</v>
      </c>
      <c r="AV95">
        <v>1</v>
      </c>
      <c r="BP95" s="1" t="s">
        <v>3050</v>
      </c>
      <c r="BQ95" s="1"/>
      <c r="BU95" s="1" t="s">
        <v>2884</v>
      </c>
      <c r="BV95" s="1" t="s">
        <v>3051</v>
      </c>
      <c r="BW95" s="1" t="s">
        <v>2886</v>
      </c>
      <c r="CA95" s="1" t="s">
        <v>3052</v>
      </c>
      <c r="CB95">
        <v>-0.23</v>
      </c>
      <c r="CE95">
        <v>1</v>
      </c>
      <c r="CK95" s="1" t="s">
        <v>3053</v>
      </c>
      <c r="CL95" s="1" t="s">
        <v>3054</v>
      </c>
    </row>
    <row r="96" spans="1:83">
      <c r="A96" s="1" t="s">
        <v>3055</v>
      </c>
      <c r="C96" t="s">
        <v>2875</v>
      </c>
      <c r="D96" t="s">
        <v>3056</v>
      </c>
      <c r="E96" s="1" t="s">
        <v>3057</v>
      </c>
      <c r="F96" t="s">
        <v>3058</v>
      </c>
      <c r="G96">
        <v>3</v>
      </c>
      <c r="H96" t="s">
        <v>2936</v>
      </c>
      <c r="I96" s="5" t="s">
        <v>2920</v>
      </c>
      <c r="Y96">
        <v>1</v>
      </c>
      <c r="AQ96" s="5"/>
      <c r="AV96">
        <v>1</v>
      </c>
      <c r="BJ96">
        <v>25</v>
      </c>
      <c r="BK96" s="6">
        <v>10</v>
      </c>
      <c r="BL96" s="6">
        <v>35</v>
      </c>
      <c r="BM96" s="6">
        <v>1</v>
      </c>
      <c r="BN96" s="6" t="s">
        <v>2881</v>
      </c>
      <c r="BP96" s="5"/>
      <c r="BQ96" s="5"/>
      <c r="BR96" s="5"/>
      <c r="BS96" s="5"/>
      <c r="BT96" s="5"/>
      <c r="BV96" s="5"/>
      <c r="BW96" s="5"/>
      <c r="BX96" s="5"/>
      <c r="BY96" s="5"/>
      <c r="BZ96" s="5"/>
      <c r="CA96" t="s">
        <v>423</v>
      </c>
      <c r="CB96">
        <v>0.8</v>
      </c>
      <c r="CE96">
        <v>25</v>
      </c>
    </row>
    <row r="97" spans="1:83">
      <c r="A97" s="1" t="s">
        <v>3059</v>
      </c>
      <c r="C97" t="s">
        <v>2875</v>
      </c>
      <c r="D97" t="s">
        <v>3060</v>
      </c>
      <c r="E97" s="1" t="s">
        <v>3061</v>
      </c>
      <c r="F97" t="s">
        <v>3062</v>
      </c>
      <c r="G97">
        <v>3</v>
      </c>
      <c r="H97" t="s">
        <v>2936</v>
      </c>
      <c r="I97" s="5" t="s">
        <v>2920</v>
      </c>
      <c r="Y97">
        <v>1</v>
      </c>
      <c r="AQ97" s="5"/>
      <c r="AV97">
        <v>1</v>
      </c>
      <c r="BJ97">
        <v>25</v>
      </c>
      <c r="BK97" s="6">
        <v>0</v>
      </c>
      <c r="BL97" s="6">
        <v>25</v>
      </c>
      <c r="BM97" s="6">
        <v>1</v>
      </c>
      <c r="BN97" s="6" t="s">
        <v>2881</v>
      </c>
      <c r="BP97" s="5"/>
      <c r="BQ97" s="5"/>
      <c r="BR97" s="5"/>
      <c r="BS97" s="5"/>
      <c r="BT97" s="5"/>
      <c r="BV97" s="5"/>
      <c r="BW97" s="5"/>
      <c r="BX97" s="5"/>
      <c r="BY97" s="5"/>
      <c r="BZ97" s="5"/>
      <c r="CA97" s="1" t="s">
        <v>3063</v>
      </c>
      <c r="CB97" s="1" t="s">
        <v>3064</v>
      </c>
      <c r="CC97">
        <v>-0.75</v>
      </c>
      <c r="CE97">
        <v>25</v>
      </c>
    </row>
    <row r="98" spans="1:80">
      <c r="A98" s="1"/>
      <c r="E98" s="1"/>
      <c r="AQ98" s="5"/>
      <c r="BP98" s="5"/>
      <c r="BQ98" s="5"/>
      <c r="BR98" s="5"/>
      <c r="BS98" s="5"/>
      <c r="BT98" s="5"/>
      <c r="BV98" s="5"/>
      <c r="BW98" s="5"/>
      <c r="BX98" s="5"/>
      <c r="BY98" s="5"/>
      <c r="BZ98" s="5"/>
      <c r="CA98" s="1"/>
      <c r="CB98" s="1"/>
    </row>
    <row r="99" spans="1:79">
      <c r="A99" s="1" t="s">
        <v>3065</v>
      </c>
      <c r="C99" t="s">
        <v>2875</v>
      </c>
      <c r="H99" t="s">
        <v>2919</v>
      </c>
      <c r="I99" s="5" t="s">
        <v>2876</v>
      </c>
      <c r="J99" s="5" t="s">
        <v>3007</v>
      </c>
      <c r="Y99">
        <v>1</v>
      </c>
      <c r="AC99" s="1" t="s">
        <v>2878</v>
      </c>
      <c r="AD99">
        <v>1</v>
      </c>
      <c r="AQ99" s="5"/>
      <c r="AV99">
        <v>1</v>
      </c>
      <c r="BF99" s="1" t="s">
        <v>3066</v>
      </c>
      <c r="BK99"/>
      <c r="BL99"/>
      <c r="BM99"/>
      <c r="BN99"/>
      <c r="BO99"/>
      <c r="BP99" s="5"/>
      <c r="BQ99" s="5"/>
      <c r="BR99" s="5"/>
      <c r="BS99" s="5"/>
      <c r="BT99" s="5"/>
      <c r="BV99" s="5"/>
      <c r="BW99" s="5"/>
      <c r="BX99" s="5"/>
      <c r="BY99" s="5"/>
      <c r="BZ99" s="5"/>
      <c r="CA99" s="1"/>
    </row>
    <row r="100" spans="1:83">
      <c r="A100" s="1" t="s">
        <v>3067</v>
      </c>
      <c r="C100" t="s">
        <v>2875</v>
      </c>
      <c r="H100" t="s">
        <v>2919</v>
      </c>
      <c r="I100" s="5" t="s">
        <v>2876</v>
      </c>
      <c r="Y100">
        <v>1</v>
      </c>
      <c r="AC100" s="1" t="s">
        <v>2878</v>
      </c>
      <c r="AD100">
        <v>1</v>
      </c>
      <c r="AQ100" s="5"/>
      <c r="AV100">
        <v>1</v>
      </c>
      <c r="BK100"/>
      <c r="BL100"/>
      <c r="BM100"/>
      <c r="BN100"/>
      <c r="BO100"/>
      <c r="BP100" s="5"/>
      <c r="BQ100" s="5"/>
      <c r="BR100" s="5"/>
      <c r="BS100" s="5"/>
      <c r="BT100" s="5"/>
      <c r="BV100" s="5"/>
      <c r="BW100" s="5"/>
      <c r="BX100" s="5"/>
      <c r="BY100" s="5"/>
      <c r="BZ100" s="5"/>
      <c r="CA100" s="1" t="s">
        <v>2938</v>
      </c>
      <c r="CB100">
        <v>0.15</v>
      </c>
      <c r="CE100">
        <v>99999</v>
      </c>
    </row>
    <row r="101" spans="1:83">
      <c r="A101" s="1" t="s">
        <v>3068</v>
      </c>
      <c r="C101" t="s">
        <v>2875</v>
      </c>
      <c r="H101" t="s">
        <v>2919</v>
      </c>
      <c r="I101" s="5" t="s">
        <v>2876</v>
      </c>
      <c r="Y101">
        <v>1</v>
      </c>
      <c r="AC101" s="1" t="s">
        <v>2878</v>
      </c>
      <c r="AD101">
        <v>1</v>
      </c>
      <c r="AQ101" s="5"/>
      <c r="AV101">
        <v>1</v>
      </c>
      <c r="BK101"/>
      <c r="BL101"/>
      <c r="BM101"/>
      <c r="BN101"/>
      <c r="BO101"/>
      <c r="BP101" s="5"/>
      <c r="BQ101" s="5"/>
      <c r="BR101" s="5"/>
      <c r="BS101" s="5"/>
      <c r="BT101" s="5"/>
      <c r="BV101" s="5"/>
      <c r="BW101" s="5"/>
      <c r="BX101" s="5"/>
      <c r="BY101" s="5"/>
      <c r="BZ101" s="5"/>
      <c r="CA101" s="1" t="s">
        <v>2974</v>
      </c>
      <c r="CB101">
        <v>0.15</v>
      </c>
      <c r="CE101">
        <v>99999</v>
      </c>
    </row>
    <row r="102" spans="1:83">
      <c r="A102" s="1" t="s">
        <v>3069</v>
      </c>
      <c r="C102" t="s">
        <v>2875</v>
      </c>
      <c r="H102" t="s">
        <v>2919</v>
      </c>
      <c r="I102" s="5" t="s">
        <v>2876</v>
      </c>
      <c r="Y102">
        <v>1</v>
      </c>
      <c r="AC102" s="1" t="s">
        <v>2878</v>
      </c>
      <c r="AD102">
        <v>1</v>
      </c>
      <c r="AQ102" s="5"/>
      <c r="AV102">
        <v>1</v>
      </c>
      <c r="BK102"/>
      <c r="BL102"/>
      <c r="BM102"/>
      <c r="BN102"/>
      <c r="BO102"/>
      <c r="BP102" s="5"/>
      <c r="BQ102" s="5"/>
      <c r="BR102" s="5"/>
      <c r="BS102" s="5"/>
      <c r="BT102" s="5"/>
      <c r="BV102" s="5"/>
      <c r="BW102" s="5"/>
      <c r="BX102" s="5"/>
      <c r="BY102" s="5"/>
      <c r="BZ102" s="5"/>
      <c r="CA102" s="1" t="s">
        <v>3070</v>
      </c>
      <c r="CB102">
        <v>0.22</v>
      </c>
      <c r="CE102">
        <v>99999</v>
      </c>
    </row>
    <row r="103" spans="1:90">
      <c r="A103" s="1" t="s">
        <v>3071</v>
      </c>
      <c r="C103" t="s">
        <v>2875</v>
      </c>
      <c r="Y103">
        <v>2</v>
      </c>
      <c r="Z103">
        <v>1</v>
      </c>
      <c r="AJ103" t="s">
        <v>2891</v>
      </c>
      <c r="AL103" t="s">
        <v>2909</v>
      </c>
      <c r="AP103" t="s">
        <v>2910</v>
      </c>
      <c r="AR103">
        <v>1</v>
      </c>
      <c r="AV103">
        <v>1</v>
      </c>
      <c r="AZ103">
        <v>1.1</v>
      </c>
      <c r="BA103">
        <v>1</v>
      </c>
      <c r="BB103">
        <v>1</v>
      </c>
      <c r="BP103" t="s">
        <v>152</v>
      </c>
      <c r="BU103" s="1" t="s">
        <v>2884</v>
      </c>
      <c r="CJ103" s="1" t="s">
        <v>3072</v>
      </c>
      <c r="CL103" s="1" t="s">
        <v>3073</v>
      </c>
    </row>
    <row r="104" spans="1:83">
      <c r="A104" s="1" t="s">
        <v>3074</v>
      </c>
      <c r="C104" t="s">
        <v>2875</v>
      </c>
      <c r="D104" t="s">
        <v>3075</v>
      </c>
      <c r="E104" t="s">
        <v>3076</v>
      </c>
      <c r="F104" t="s">
        <v>3077</v>
      </c>
      <c r="G104">
        <v>3</v>
      </c>
      <c r="H104" t="s">
        <v>2936</v>
      </c>
      <c r="I104" s="5" t="s">
        <v>2920</v>
      </c>
      <c r="Y104">
        <v>1</v>
      </c>
      <c r="AQ104" s="5"/>
      <c r="AV104">
        <v>1</v>
      </c>
      <c r="BJ104">
        <v>25</v>
      </c>
      <c r="BK104" s="6">
        <v>10</v>
      </c>
      <c r="BL104" s="6">
        <v>35</v>
      </c>
      <c r="BM104" s="6">
        <v>1</v>
      </c>
      <c r="BN104" s="6" t="s">
        <v>2881</v>
      </c>
      <c r="BP104" s="5"/>
      <c r="BQ104" s="5"/>
      <c r="BR104" s="5"/>
      <c r="BS104" s="5"/>
      <c r="BT104" s="5"/>
      <c r="BV104" s="5"/>
      <c r="BW104" s="5"/>
      <c r="BX104" s="5"/>
      <c r="BY104" s="5"/>
      <c r="BZ104" s="5"/>
      <c r="CA104" t="s">
        <v>3004</v>
      </c>
      <c r="CB104">
        <v>75</v>
      </c>
      <c r="CE104">
        <v>25</v>
      </c>
    </row>
    <row r="105" spans="1:94">
      <c r="A105" s="1" t="s">
        <v>3078</v>
      </c>
      <c r="C105" t="s">
        <v>2875</v>
      </c>
      <c r="D105" t="s">
        <v>3079</v>
      </c>
      <c r="E105" s="1" t="s">
        <v>3080</v>
      </c>
      <c r="F105" t="s">
        <v>3081</v>
      </c>
      <c r="G105">
        <v>3</v>
      </c>
      <c r="H105" t="s">
        <v>2919</v>
      </c>
      <c r="I105" s="5" t="s">
        <v>2920</v>
      </c>
      <c r="Y105">
        <v>2</v>
      </c>
      <c r="Z105">
        <v>1</v>
      </c>
      <c r="AJ105" t="s">
        <v>2891</v>
      </c>
      <c r="AL105" t="s">
        <v>2986</v>
      </c>
      <c r="AP105" t="s">
        <v>2910</v>
      </c>
      <c r="AR105">
        <v>1</v>
      </c>
      <c r="AV105">
        <v>99</v>
      </c>
      <c r="BF105" s="1" t="s">
        <v>3082</v>
      </c>
      <c r="BJ105">
        <v>30</v>
      </c>
      <c r="BK105" s="6">
        <v>50</v>
      </c>
      <c r="BL105" s="6">
        <v>85</v>
      </c>
      <c r="BM105" s="6">
        <v>1</v>
      </c>
      <c r="BN105" s="6" t="s">
        <v>2881</v>
      </c>
      <c r="BP105" t="s">
        <v>152</v>
      </c>
      <c r="BU105" s="1" t="s">
        <v>2884</v>
      </c>
      <c r="CJ105" s="1" t="s">
        <v>3083</v>
      </c>
      <c r="CK105" s="1"/>
      <c r="CL105" s="1" t="s">
        <v>3084</v>
      </c>
      <c r="CP105" t="s">
        <v>3085</v>
      </c>
    </row>
    <row r="106" spans="1:94">
      <c r="A106" s="1" t="s">
        <v>3086</v>
      </c>
      <c r="C106" t="s">
        <v>2875</v>
      </c>
      <c r="I106" s="5" t="s">
        <v>2876</v>
      </c>
      <c r="J106" s="5" t="s">
        <v>2927</v>
      </c>
      <c r="Y106">
        <v>1</v>
      </c>
      <c r="AQ106" s="5"/>
      <c r="AV106">
        <v>1</v>
      </c>
      <c r="BK106"/>
      <c r="BL106"/>
      <c r="BM106"/>
      <c r="BN106"/>
      <c r="BO106"/>
      <c r="BP106" s="5"/>
      <c r="BQ106" s="5"/>
      <c r="BR106" s="5"/>
      <c r="BS106" s="5"/>
      <c r="BT106" s="5"/>
      <c r="BV106" s="5"/>
      <c r="BW106" s="5"/>
      <c r="BX106" s="5"/>
      <c r="BY106" s="5"/>
      <c r="BZ106" s="5"/>
      <c r="CA106" s="1" t="s">
        <v>3087</v>
      </c>
      <c r="CB106" s="5">
        <v>1</v>
      </c>
      <c r="CC106" s="5"/>
      <c r="CD106" s="5"/>
      <c r="CE106" s="5">
        <v>30</v>
      </c>
      <c r="CF106" s="5"/>
      <c r="CG106" s="5"/>
      <c r="CH106" s="5"/>
      <c r="CI106" s="5"/>
      <c r="CJ106" s="5"/>
      <c r="CK106" s="5"/>
      <c r="CL106" s="5"/>
      <c r="CM106" s="5"/>
      <c r="CN106" s="5"/>
      <c r="CO106" s="5"/>
      <c r="CP106" s="5"/>
    </row>
    <row r="107" spans="1:83">
      <c r="A107" s="1" t="s">
        <v>3088</v>
      </c>
      <c r="C107" t="s">
        <v>2875</v>
      </c>
      <c r="D107" s="1"/>
      <c r="E107" s="1"/>
      <c r="I107" s="5" t="s">
        <v>2876</v>
      </c>
      <c r="J107" s="5" t="s">
        <v>3089</v>
      </c>
      <c r="Y107">
        <v>1</v>
      </c>
      <c r="AQ107" s="5"/>
      <c r="BH107" s="1"/>
      <c r="BP107" s="5"/>
      <c r="BQ107" s="5"/>
      <c r="BR107" s="5"/>
      <c r="BS107" s="5"/>
      <c r="BT107" s="5"/>
      <c r="BV107" s="5"/>
      <c r="BW107" s="5"/>
      <c r="BX107" s="5"/>
      <c r="BY107" s="5"/>
      <c r="BZ107" s="5"/>
      <c r="CA107" s="1" t="s">
        <v>2930</v>
      </c>
      <c r="CB107" s="1"/>
      <c r="CC107" s="1"/>
      <c r="CD107" s="1"/>
      <c r="CE107">
        <v>10</v>
      </c>
    </row>
    <row r="108" spans="1:82">
      <c r="A108" s="1"/>
      <c r="D108" s="1"/>
      <c r="E108" s="1"/>
      <c r="AQ108" s="5"/>
      <c r="BH108" s="1"/>
      <c r="BP108" s="5"/>
      <c r="BQ108" s="5"/>
      <c r="BR108" s="5"/>
      <c r="BS108" s="5"/>
      <c r="BT108" s="5"/>
      <c r="BV108" s="5"/>
      <c r="BW108" s="5"/>
      <c r="BX108" s="5"/>
      <c r="BY108" s="5"/>
      <c r="BZ108" s="5"/>
      <c r="CA108" s="1"/>
      <c r="CB108" s="1"/>
      <c r="CC108" s="1"/>
      <c r="CD108" s="1"/>
    </row>
    <row r="109" spans="1:90">
      <c r="A109" s="1" t="s">
        <v>3090</v>
      </c>
      <c r="C109" t="s">
        <v>2875</v>
      </c>
      <c r="Y109">
        <v>2</v>
      </c>
      <c r="Z109">
        <v>1</v>
      </c>
      <c r="AJ109" t="s">
        <v>2891</v>
      </c>
      <c r="AK109" s="1" t="s">
        <v>2901</v>
      </c>
      <c r="AL109" t="s">
        <v>2986</v>
      </c>
      <c r="AP109" t="s">
        <v>2893</v>
      </c>
      <c r="AR109">
        <v>1</v>
      </c>
      <c r="AV109">
        <v>1</v>
      </c>
      <c r="BP109" t="s">
        <v>152</v>
      </c>
      <c r="BU109" s="1" t="s">
        <v>2884</v>
      </c>
      <c r="BV109" s="1"/>
      <c r="BW109" s="1"/>
      <c r="CK109" s="1" t="s">
        <v>3091</v>
      </c>
      <c r="CL109" s="1" t="s">
        <v>3092</v>
      </c>
    </row>
    <row r="110" spans="1:90">
      <c r="A110" s="1" t="s">
        <v>3093</v>
      </c>
      <c r="C110" t="s">
        <v>2875</v>
      </c>
      <c r="D110" t="s">
        <v>3094</v>
      </c>
      <c r="E110" t="s">
        <v>3095</v>
      </c>
      <c r="F110" t="s">
        <v>3096</v>
      </c>
      <c r="G110">
        <v>3</v>
      </c>
      <c r="H110" t="s">
        <v>2936</v>
      </c>
      <c r="I110" s="5" t="s">
        <v>2881</v>
      </c>
      <c r="Y110">
        <v>2</v>
      </c>
      <c r="Z110">
        <v>1</v>
      </c>
      <c r="AJ110" t="s">
        <v>2891</v>
      </c>
      <c r="AK110" s="1" t="s">
        <v>2901</v>
      </c>
      <c r="AL110" t="s">
        <v>2986</v>
      </c>
      <c r="AP110" t="s">
        <v>2893</v>
      </c>
      <c r="AR110">
        <v>2.3</v>
      </c>
      <c r="AV110">
        <v>1</v>
      </c>
      <c r="BJ110">
        <v>0.2</v>
      </c>
      <c r="BK110" s="6">
        <v>0</v>
      </c>
      <c r="BL110" s="6">
        <v>3</v>
      </c>
      <c r="BM110" s="6">
        <v>1</v>
      </c>
      <c r="BN110" s="6" t="s">
        <v>2983</v>
      </c>
      <c r="BP110" t="s">
        <v>152</v>
      </c>
      <c r="BU110" s="1" t="s">
        <v>2884</v>
      </c>
      <c r="BV110" s="1"/>
      <c r="BW110" s="1"/>
      <c r="CK110" s="1" t="s">
        <v>3097</v>
      </c>
      <c r="CL110" s="1" t="s">
        <v>3098</v>
      </c>
    </row>
    <row r="111" spans="1:83">
      <c r="A111" s="1" t="s">
        <v>3099</v>
      </c>
      <c r="C111" t="s">
        <v>2875</v>
      </c>
      <c r="D111" t="s">
        <v>3100</v>
      </c>
      <c r="E111" s="1" t="s">
        <v>3101</v>
      </c>
      <c r="F111" t="s">
        <v>3102</v>
      </c>
      <c r="G111">
        <v>3</v>
      </c>
      <c r="H111" t="s">
        <v>2936</v>
      </c>
      <c r="I111" s="5" t="s">
        <v>2920</v>
      </c>
      <c r="Y111">
        <v>1</v>
      </c>
      <c r="AQ111" s="5"/>
      <c r="AV111">
        <v>1</v>
      </c>
      <c r="BJ111">
        <v>25</v>
      </c>
      <c r="BK111" s="6">
        <v>20</v>
      </c>
      <c r="BL111" s="6">
        <v>40</v>
      </c>
      <c r="BM111" s="6">
        <v>1</v>
      </c>
      <c r="BN111" s="6" t="s">
        <v>2881</v>
      </c>
      <c r="BP111" s="5"/>
      <c r="BQ111" s="5"/>
      <c r="BR111" s="5"/>
      <c r="BS111" s="5"/>
      <c r="BT111" s="5"/>
      <c r="BV111" s="5"/>
      <c r="BW111" s="5"/>
      <c r="BX111" s="5"/>
      <c r="BY111" s="5"/>
      <c r="BZ111" s="5"/>
      <c r="CA111" s="1" t="s">
        <v>3103</v>
      </c>
      <c r="CB111">
        <v>0.8</v>
      </c>
      <c r="CE111">
        <v>25</v>
      </c>
    </row>
    <row r="112" spans="1:79">
      <c r="A112" s="1"/>
      <c r="E112" s="1"/>
      <c r="AQ112" s="5"/>
      <c r="BP112" s="5"/>
      <c r="BQ112" s="5"/>
      <c r="BR112" s="5"/>
      <c r="BS112" s="5"/>
      <c r="BT112" s="5"/>
      <c r="BV112" s="5"/>
      <c r="BW112" s="5"/>
      <c r="BX112" s="5"/>
      <c r="BY112" s="5"/>
      <c r="BZ112" s="5"/>
      <c r="CA112" s="1"/>
    </row>
    <row r="113" spans="1:90">
      <c r="A113" s="1" t="s">
        <v>519</v>
      </c>
      <c r="C113" t="s">
        <v>2875</v>
      </c>
      <c r="Y113">
        <v>2</v>
      </c>
      <c r="Z113">
        <v>1</v>
      </c>
      <c r="AJ113" t="s">
        <v>2891</v>
      </c>
      <c r="AK113" s="1" t="s">
        <v>2901</v>
      </c>
      <c r="AL113" t="s">
        <v>2986</v>
      </c>
      <c r="AP113" t="s">
        <v>2893</v>
      </c>
      <c r="AR113">
        <v>1</v>
      </c>
      <c r="AV113">
        <v>1</v>
      </c>
      <c r="BP113" t="s">
        <v>152</v>
      </c>
      <c r="BU113" s="1" t="s">
        <v>2884</v>
      </c>
      <c r="BV113" s="1" t="s">
        <v>2902</v>
      </c>
      <c r="BW113" s="1" t="s">
        <v>2886</v>
      </c>
      <c r="BX113" s="1" t="s">
        <v>3104</v>
      </c>
      <c r="CK113" s="1"/>
      <c r="CL113" s="1" t="s">
        <v>2905</v>
      </c>
    </row>
    <row r="114" spans="1:90">
      <c r="A114" s="1" t="s">
        <v>3105</v>
      </c>
      <c r="C114" t="s">
        <v>2875</v>
      </c>
      <c r="D114" t="s">
        <v>3106</v>
      </c>
      <c r="E114" t="s">
        <v>3107</v>
      </c>
      <c r="F114" t="s">
        <v>3108</v>
      </c>
      <c r="G114">
        <v>3</v>
      </c>
      <c r="H114" t="s">
        <v>2936</v>
      </c>
      <c r="I114" s="5" t="s">
        <v>2881</v>
      </c>
      <c r="Y114">
        <v>2</v>
      </c>
      <c r="Z114">
        <v>1</v>
      </c>
      <c r="AJ114" t="s">
        <v>2891</v>
      </c>
      <c r="AK114" s="1" t="s">
        <v>2901</v>
      </c>
      <c r="AL114" t="s">
        <v>2986</v>
      </c>
      <c r="AP114" t="s">
        <v>2893</v>
      </c>
      <c r="AR114">
        <v>1.8</v>
      </c>
      <c r="AV114">
        <v>1</v>
      </c>
      <c r="BJ114">
        <v>0.2</v>
      </c>
      <c r="BK114" s="6">
        <v>0</v>
      </c>
      <c r="BL114" s="6">
        <v>4</v>
      </c>
      <c r="BM114" s="6">
        <v>1</v>
      </c>
      <c r="BN114" s="6" t="s">
        <v>2983</v>
      </c>
      <c r="BP114" t="s">
        <v>152</v>
      </c>
      <c r="BU114" s="1" t="s">
        <v>2884</v>
      </c>
      <c r="BV114" s="1" t="s">
        <v>3109</v>
      </c>
      <c r="BW114" s="1" t="s">
        <v>2886</v>
      </c>
      <c r="BX114" s="1" t="s">
        <v>3104</v>
      </c>
      <c r="CA114" s="1" t="s">
        <v>3110</v>
      </c>
      <c r="CB114">
        <v>-0.35</v>
      </c>
      <c r="CE114">
        <v>5</v>
      </c>
      <c r="CK114" s="1"/>
      <c r="CL114" s="1" t="s">
        <v>3111</v>
      </c>
    </row>
    <row r="115" spans="1:90">
      <c r="A115" s="1" t="s">
        <v>3112</v>
      </c>
      <c r="C115" t="s">
        <v>2875</v>
      </c>
      <c r="D115" t="s">
        <v>3113</v>
      </c>
      <c r="E115" t="s">
        <v>3114</v>
      </c>
      <c r="F115" t="s">
        <v>3115</v>
      </c>
      <c r="G115">
        <v>3</v>
      </c>
      <c r="H115" t="s">
        <v>2936</v>
      </c>
      <c r="I115" s="5" t="s">
        <v>2920</v>
      </c>
      <c r="Y115">
        <v>2</v>
      </c>
      <c r="Z115">
        <v>1</v>
      </c>
      <c r="AJ115" t="s">
        <v>2891</v>
      </c>
      <c r="AK115" s="1" t="s">
        <v>2901</v>
      </c>
      <c r="AL115" t="s">
        <v>2986</v>
      </c>
      <c r="AP115" t="s">
        <v>2893</v>
      </c>
      <c r="AR115">
        <v>2</v>
      </c>
      <c r="AV115">
        <v>5</v>
      </c>
      <c r="BJ115">
        <v>0.2</v>
      </c>
      <c r="BK115" s="6">
        <v>0</v>
      </c>
      <c r="BL115" s="6">
        <v>15</v>
      </c>
      <c r="BM115" s="6">
        <v>1</v>
      </c>
      <c r="BN115" s="6" t="s">
        <v>2881</v>
      </c>
      <c r="BP115" t="s">
        <v>152</v>
      </c>
      <c r="BU115" s="1" t="s">
        <v>2884</v>
      </c>
      <c r="BV115" s="1" t="s">
        <v>3116</v>
      </c>
      <c r="BW115" s="1" t="s">
        <v>2886</v>
      </c>
      <c r="BX115" s="1" t="s">
        <v>3104</v>
      </c>
      <c r="CA115" s="1" t="s">
        <v>3110</v>
      </c>
      <c r="CB115">
        <v>-0.4</v>
      </c>
      <c r="CE115">
        <v>5</v>
      </c>
      <c r="CK115" s="1"/>
      <c r="CL115" s="1" t="s">
        <v>3111</v>
      </c>
    </row>
    <row r="116" spans="1:90">
      <c r="A116" s="1"/>
      <c r="AK116" s="1"/>
      <c r="BV116" s="1"/>
      <c r="BW116" s="1"/>
      <c r="BX116" s="1"/>
      <c r="CA116" s="1"/>
      <c r="CK116" s="1"/>
      <c r="CL116" s="1"/>
    </row>
    <row r="117" spans="1:83">
      <c r="A117" s="1" t="s">
        <v>3117</v>
      </c>
      <c r="C117" t="s">
        <v>2875</v>
      </c>
      <c r="I117" s="5" t="s">
        <v>2876</v>
      </c>
      <c r="J117" s="5" t="s">
        <v>2898</v>
      </c>
      <c r="Y117">
        <v>1</v>
      </c>
      <c r="AC117" s="1" t="s">
        <v>2878</v>
      </c>
      <c r="AD117" s="1">
        <v>1</v>
      </c>
      <c r="AQ117" s="5"/>
      <c r="AV117">
        <v>1</v>
      </c>
      <c r="BK117"/>
      <c r="BL117"/>
      <c r="BM117"/>
      <c r="BN117"/>
      <c r="BO117"/>
      <c r="BP117" s="5"/>
      <c r="BQ117" s="5"/>
      <c r="BR117" s="5"/>
      <c r="BS117" s="5"/>
      <c r="BT117" s="5"/>
      <c r="BV117" s="5"/>
      <c r="BW117" s="5"/>
      <c r="BX117" s="5"/>
      <c r="BY117" s="5"/>
      <c r="BZ117" s="5"/>
      <c r="CA117" s="1" t="s">
        <v>3117</v>
      </c>
      <c r="CB117" s="1" t="s">
        <v>3118</v>
      </c>
      <c r="CE117">
        <v>99999</v>
      </c>
    </row>
    <row r="118" spans="1:90">
      <c r="A118" s="1" t="s">
        <v>3119</v>
      </c>
      <c r="C118" t="s">
        <v>2875</v>
      </c>
      <c r="Y118">
        <v>2</v>
      </c>
      <c r="Z118">
        <v>1</v>
      </c>
      <c r="AJ118" t="s">
        <v>2891</v>
      </c>
      <c r="AL118" s="1" t="s">
        <v>3120</v>
      </c>
      <c r="AM118" s="1"/>
      <c r="AP118" t="s">
        <v>2893</v>
      </c>
      <c r="AR118">
        <v>1</v>
      </c>
      <c r="AV118">
        <v>1</v>
      </c>
      <c r="AZ118">
        <v>1</v>
      </c>
      <c r="BA118">
        <v>1</v>
      </c>
      <c r="BB118">
        <v>1</v>
      </c>
      <c r="BP118" t="s">
        <v>152</v>
      </c>
      <c r="BU118" s="1" t="s">
        <v>2884</v>
      </c>
      <c r="BV118" s="1" t="s">
        <v>3121</v>
      </c>
      <c r="BW118" s="1" t="s">
        <v>2886</v>
      </c>
      <c r="CK118" s="1"/>
      <c r="CL118" s="1" t="s">
        <v>3122</v>
      </c>
    </row>
    <row r="119" spans="1:90">
      <c r="A119" s="1" t="s">
        <v>3123</v>
      </c>
      <c r="C119" t="s">
        <v>2875</v>
      </c>
      <c r="D119" t="s">
        <v>3124</v>
      </c>
      <c r="E119" t="s">
        <v>3125</v>
      </c>
      <c r="F119" t="s">
        <v>3126</v>
      </c>
      <c r="G119">
        <v>3</v>
      </c>
      <c r="H119" t="s">
        <v>2919</v>
      </c>
      <c r="I119" s="5" t="s">
        <v>2920</v>
      </c>
      <c r="Y119">
        <v>2</v>
      </c>
      <c r="Z119">
        <v>1</v>
      </c>
      <c r="AJ119" t="s">
        <v>2891</v>
      </c>
      <c r="AL119" s="1" t="s">
        <v>3127</v>
      </c>
      <c r="AM119" s="1"/>
      <c r="AP119" t="s">
        <v>2893</v>
      </c>
      <c r="AR119">
        <v>1</v>
      </c>
      <c r="AV119">
        <v>1</v>
      </c>
      <c r="AZ119">
        <v>1</v>
      </c>
      <c r="BA119">
        <v>1</v>
      </c>
      <c r="BB119">
        <v>1</v>
      </c>
      <c r="BJ119">
        <v>25</v>
      </c>
      <c r="BK119" s="6">
        <v>10</v>
      </c>
      <c r="BL119" s="6">
        <v>15</v>
      </c>
      <c r="BM119" s="6">
        <v>1</v>
      </c>
      <c r="BN119" s="6" t="s">
        <v>2881</v>
      </c>
      <c r="BP119" t="s">
        <v>152</v>
      </c>
      <c r="BU119" s="1" t="s">
        <v>2884</v>
      </c>
      <c r="BV119" s="1" t="s">
        <v>3121</v>
      </c>
      <c r="BW119" s="1" t="s">
        <v>2886</v>
      </c>
      <c r="CK119" s="1"/>
      <c r="CL119" s="1" t="s">
        <v>3122</v>
      </c>
    </row>
    <row r="120" spans="1:89">
      <c r="A120" s="1" t="s">
        <v>3128</v>
      </c>
      <c r="C120" t="s">
        <v>2875</v>
      </c>
      <c r="D120" t="s">
        <v>3129</v>
      </c>
      <c r="E120" t="s">
        <v>3130</v>
      </c>
      <c r="F120" t="s">
        <v>3131</v>
      </c>
      <c r="G120">
        <v>3</v>
      </c>
      <c r="H120" t="s">
        <v>2919</v>
      </c>
      <c r="I120" s="5" t="s">
        <v>2920</v>
      </c>
      <c r="X120">
        <v>1</v>
      </c>
      <c r="Y120">
        <v>2</v>
      </c>
      <c r="Z120">
        <v>1</v>
      </c>
      <c r="AJ120" t="s">
        <v>2891</v>
      </c>
      <c r="AL120" s="1" t="s">
        <v>3120</v>
      </c>
      <c r="AM120" s="1"/>
      <c r="AP120" s="1" t="s">
        <v>2910</v>
      </c>
      <c r="AV120">
        <v>1</v>
      </c>
      <c r="AZ120">
        <v>1</v>
      </c>
      <c r="BA120">
        <v>1</v>
      </c>
      <c r="BB120">
        <v>1</v>
      </c>
      <c r="BJ120">
        <v>25</v>
      </c>
      <c r="BK120" s="6">
        <v>0</v>
      </c>
      <c r="BL120" s="6">
        <v>25</v>
      </c>
      <c r="BM120" s="6">
        <v>1</v>
      </c>
      <c r="BN120" s="6" t="s">
        <v>2881</v>
      </c>
      <c r="BP120" t="s">
        <v>152</v>
      </c>
      <c r="BU120" s="1" t="s">
        <v>2884</v>
      </c>
      <c r="BV120" s="1" t="s">
        <v>3132</v>
      </c>
      <c r="BW120" s="1" t="s">
        <v>2886</v>
      </c>
      <c r="CA120" t="s">
        <v>3133</v>
      </c>
      <c r="CB120">
        <v>-0.35</v>
      </c>
      <c r="CE120">
        <v>1</v>
      </c>
      <c r="CK120" s="1"/>
    </row>
    <row r="121" spans="1:89">
      <c r="A121" s="1"/>
      <c r="AL121" s="1"/>
      <c r="AM121" s="1"/>
      <c r="AP121" s="1"/>
      <c r="BV121" s="1"/>
      <c r="BW121" s="1"/>
      <c r="CK121" s="1"/>
    </row>
    <row r="122" spans="1:83">
      <c r="A122" s="1" t="s">
        <v>3134</v>
      </c>
      <c r="C122" t="s">
        <v>2875</v>
      </c>
      <c r="I122" s="5" t="s">
        <v>2876</v>
      </c>
      <c r="J122" s="5" t="s">
        <v>2898</v>
      </c>
      <c r="Y122">
        <v>1</v>
      </c>
      <c r="AC122" s="1" t="s">
        <v>2878</v>
      </c>
      <c r="AD122" s="1">
        <v>1</v>
      </c>
      <c r="AQ122" s="5"/>
      <c r="AV122">
        <v>1</v>
      </c>
      <c r="BK122"/>
      <c r="BL122"/>
      <c r="BM122"/>
      <c r="BN122"/>
      <c r="BO122"/>
      <c r="BP122" s="5"/>
      <c r="BQ122" s="5"/>
      <c r="BR122" s="5"/>
      <c r="BS122" s="5"/>
      <c r="BT122" s="5"/>
      <c r="BV122" s="5"/>
      <c r="BW122" s="5"/>
      <c r="BX122" s="5"/>
      <c r="BY122" s="5"/>
      <c r="BZ122" s="5"/>
      <c r="CA122" s="1" t="s">
        <v>3134</v>
      </c>
      <c r="CB122" s="1">
        <v>0.19</v>
      </c>
      <c r="CE122">
        <v>99999</v>
      </c>
    </row>
    <row r="123" spans="1:90">
      <c r="A123" s="1" t="s">
        <v>3135</v>
      </c>
      <c r="C123" t="s">
        <v>2890</v>
      </c>
      <c r="Y123">
        <v>2</v>
      </c>
      <c r="AJ123" t="s">
        <v>2891</v>
      </c>
      <c r="AL123" t="s">
        <v>2892</v>
      </c>
      <c r="AP123" t="s">
        <v>2893</v>
      </c>
      <c r="AR123">
        <v>1</v>
      </c>
      <c r="AV123">
        <v>1</v>
      </c>
      <c r="BP123" t="s">
        <v>152</v>
      </c>
      <c r="BU123" s="1" t="s">
        <v>2884</v>
      </c>
      <c r="CJ123" s="1" t="s">
        <v>3136</v>
      </c>
      <c r="CL123" s="1" t="s">
        <v>3137</v>
      </c>
    </row>
    <row r="124" spans="1:89">
      <c r="A124" s="1" t="s">
        <v>3138</v>
      </c>
      <c r="C124" t="s">
        <v>3032</v>
      </c>
      <c r="D124" t="s">
        <v>3139</v>
      </c>
      <c r="E124" s="1" t="s">
        <v>3140</v>
      </c>
      <c r="F124" t="s">
        <v>3141</v>
      </c>
      <c r="G124">
        <v>3</v>
      </c>
      <c r="H124" t="s">
        <v>2936</v>
      </c>
      <c r="I124" s="5" t="s">
        <v>2881</v>
      </c>
      <c r="S124" s="5">
        <v>1</v>
      </c>
      <c r="Y124">
        <v>1</v>
      </c>
      <c r="AV124">
        <v>1</v>
      </c>
      <c r="BD124">
        <v>9</v>
      </c>
      <c r="BJ124">
        <v>0.2</v>
      </c>
      <c r="BK124" s="6">
        <v>13</v>
      </c>
      <c r="BL124" s="6">
        <v>30</v>
      </c>
      <c r="BM124" s="6">
        <v>1</v>
      </c>
      <c r="BN124" s="6" t="s">
        <v>2881</v>
      </c>
      <c r="CK124" s="1" t="s">
        <v>3036</v>
      </c>
    </row>
    <row r="125" spans="1:89">
      <c r="A125" s="1" t="s">
        <v>3142</v>
      </c>
      <c r="C125" s="1" t="s">
        <v>3143</v>
      </c>
      <c r="D125" t="s">
        <v>3144</v>
      </c>
      <c r="E125" s="1" t="s">
        <v>3145</v>
      </c>
      <c r="F125" t="s">
        <v>3146</v>
      </c>
      <c r="G125">
        <v>3</v>
      </c>
      <c r="H125" t="s">
        <v>2919</v>
      </c>
      <c r="I125" s="5" t="s">
        <v>2920</v>
      </c>
      <c r="Y125">
        <v>1</v>
      </c>
      <c r="AV125">
        <v>1</v>
      </c>
      <c r="BD125">
        <v>8</v>
      </c>
      <c r="BE125" s="1" t="s">
        <v>3147</v>
      </c>
      <c r="BJ125">
        <v>15</v>
      </c>
      <c r="BK125" s="6">
        <v>17</v>
      </c>
      <c r="BL125" s="6">
        <v>30</v>
      </c>
      <c r="BM125" s="6">
        <v>1</v>
      </c>
      <c r="BN125" s="6" t="s">
        <v>2881</v>
      </c>
      <c r="CK125" s="1" t="s">
        <v>3148</v>
      </c>
    </row>
    <row r="126" spans="1:83">
      <c r="A126" s="1" t="s">
        <v>3147</v>
      </c>
      <c r="C126" t="s">
        <v>3032</v>
      </c>
      <c r="I126" s="5" t="s">
        <v>2876</v>
      </c>
      <c r="J126" s="5" t="s">
        <v>2927</v>
      </c>
      <c r="Y126">
        <v>1</v>
      </c>
      <c r="AV126">
        <v>1</v>
      </c>
      <c r="BD126">
        <v>3</v>
      </c>
      <c r="CA126" s="1" t="s">
        <v>3149</v>
      </c>
      <c r="CB126">
        <v>0.8</v>
      </c>
      <c r="CE126">
        <v>15</v>
      </c>
    </row>
    <row r="127" spans="1:79">
      <c r="A127" s="1"/>
      <c r="CA127" s="1"/>
    </row>
    <row r="128" spans="1:95">
      <c r="A128" s="1" t="s">
        <v>3150</v>
      </c>
      <c r="C128" t="s">
        <v>2875</v>
      </c>
      <c r="I128" s="5" t="s">
        <v>2876</v>
      </c>
      <c r="J128" s="5" t="s">
        <v>2877</v>
      </c>
      <c r="Y128">
        <v>1</v>
      </c>
      <c r="AB128">
        <v>1</v>
      </c>
      <c r="AC128" s="1" t="s">
        <v>2878</v>
      </c>
      <c r="AD128" s="1">
        <v>1</v>
      </c>
      <c r="AQ128" s="5"/>
      <c r="AV128">
        <v>1</v>
      </c>
      <c r="BK128"/>
      <c r="BL128"/>
      <c r="BM128"/>
      <c r="BN128"/>
      <c r="BO128"/>
      <c r="BP128" s="5"/>
      <c r="BQ128" s="5"/>
      <c r="BR128" s="5"/>
      <c r="BS128" s="5"/>
      <c r="BT128" s="5"/>
      <c r="BV128" s="5"/>
      <c r="BW128" s="5"/>
      <c r="BX128" s="5"/>
      <c r="BY128" s="5"/>
      <c r="BZ128" s="5"/>
      <c r="CA128" s="1" t="s">
        <v>3150</v>
      </c>
      <c r="CB128" s="1" t="s">
        <v>3151</v>
      </c>
      <c r="CE128">
        <v>99999</v>
      </c>
      <c r="CQ128">
        <v>1</v>
      </c>
    </row>
    <row r="129" spans="1:90">
      <c r="A129" s="1" t="s">
        <v>3152</v>
      </c>
      <c r="C129" t="s">
        <v>2890</v>
      </c>
      <c r="Y129">
        <v>2</v>
      </c>
      <c r="AJ129" t="s">
        <v>2891</v>
      </c>
      <c r="AL129" t="s">
        <v>2892</v>
      </c>
      <c r="AP129" t="s">
        <v>2893</v>
      </c>
      <c r="AR129">
        <v>1</v>
      </c>
      <c r="AV129">
        <v>1</v>
      </c>
      <c r="BP129" s="1" t="s">
        <v>3153</v>
      </c>
      <c r="BQ129" s="1"/>
      <c r="BU129" s="1" t="s">
        <v>2884</v>
      </c>
      <c r="CJ129" s="1" t="s">
        <v>3154</v>
      </c>
      <c r="CL129" s="1" t="s">
        <v>3155</v>
      </c>
    </row>
    <row r="130" spans="1:83">
      <c r="A130" s="1" t="s">
        <v>3156</v>
      </c>
      <c r="C130" t="s">
        <v>2875</v>
      </c>
      <c r="D130" t="s">
        <v>3157</v>
      </c>
      <c r="E130" s="1" t="s">
        <v>3158</v>
      </c>
      <c r="F130" t="s">
        <v>3159</v>
      </c>
      <c r="G130">
        <v>3</v>
      </c>
      <c r="H130" t="s">
        <v>2936</v>
      </c>
      <c r="I130" s="5" t="s">
        <v>2920</v>
      </c>
      <c r="Y130">
        <v>1</v>
      </c>
      <c r="AQ130" s="5"/>
      <c r="AV130">
        <v>1</v>
      </c>
      <c r="BF130" s="1" t="s">
        <v>3160</v>
      </c>
      <c r="BJ130">
        <v>15</v>
      </c>
      <c r="BK130" s="6">
        <v>18</v>
      </c>
      <c r="BL130" s="6">
        <v>30</v>
      </c>
      <c r="BM130" s="6">
        <v>1</v>
      </c>
      <c r="BN130" s="6" t="s">
        <v>2881</v>
      </c>
      <c r="BP130" s="5"/>
      <c r="BQ130" s="5"/>
      <c r="BR130" s="5"/>
      <c r="BS130" s="5"/>
      <c r="BT130" s="5"/>
      <c r="BV130" s="5"/>
      <c r="BW130" s="5"/>
      <c r="BX130" s="5"/>
      <c r="BY130" s="5"/>
      <c r="BZ130" s="5"/>
      <c r="CA130" t="s">
        <v>423</v>
      </c>
      <c r="CB130">
        <v>0.7</v>
      </c>
      <c r="CE130">
        <v>15</v>
      </c>
    </row>
    <row r="131" spans="1:89">
      <c r="A131" s="1" t="s">
        <v>3160</v>
      </c>
      <c r="C131" t="s">
        <v>3032</v>
      </c>
      <c r="E131" s="7"/>
      <c r="G131" s="7"/>
      <c r="I131" s="5" t="s">
        <v>2876</v>
      </c>
      <c r="J131" s="5" t="s">
        <v>2927</v>
      </c>
      <c r="BD131">
        <v>11</v>
      </c>
      <c r="CK131" s="1" t="s">
        <v>3036</v>
      </c>
    </row>
    <row r="132" spans="1:89">
      <c r="A132" s="1"/>
      <c r="E132" s="7"/>
      <c r="G132" s="7"/>
      <c r="CK132" s="1"/>
    </row>
    <row r="133" spans="1:90">
      <c r="A133" s="1" t="s">
        <v>3161</v>
      </c>
      <c r="C133" t="s">
        <v>2890</v>
      </c>
      <c r="Y133">
        <v>2</v>
      </c>
      <c r="AJ133" t="s">
        <v>2891</v>
      </c>
      <c r="AL133" t="s">
        <v>2892</v>
      </c>
      <c r="AP133" t="s">
        <v>2893</v>
      </c>
      <c r="AR133">
        <v>1</v>
      </c>
      <c r="AV133">
        <v>1</v>
      </c>
      <c r="BP133" t="s">
        <v>152</v>
      </c>
      <c r="BU133" s="1" t="s">
        <v>2884</v>
      </c>
      <c r="BX133" s="1" t="s">
        <v>3162</v>
      </c>
      <c r="CJ133" s="1" t="s">
        <v>3163</v>
      </c>
      <c r="CL133" s="1" t="s">
        <v>3164</v>
      </c>
    </row>
    <row r="134" spans="1:83">
      <c r="A134" s="1" t="s">
        <v>3165</v>
      </c>
      <c r="C134" t="s">
        <v>2875</v>
      </c>
      <c r="D134" t="s">
        <v>3166</v>
      </c>
      <c r="E134" t="s">
        <v>3167</v>
      </c>
      <c r="F134" t="s">
        <v>3168</v>
      </c>
      <c r="G134">
        <v>3</v>
      </c>
      <c r="H134" t="s">
        <v>2936</v>
      </c>
      <c r="I134" s="5" t="s">
        <v>2920</v>
      </c>
      <c r="Y134">
        <v>1</v>
      </c>
      <c r="AQ134" s="5"/>
      <c r="AV134">
        <v>1</v>
      </c>
      <c r="BJ134">
        <v>30</v>
      </c>
      <c r="BK134" s="6">
        <v>10</v>
      </c>
      <c r="BL134" s="6">
        <v>25</v>
      </c>
      <c r="BM134" s="6">
        <v>1</v>
      </c>
      <c r="BN134" s="6" t="s">
        <v>2881</v>
      </c>
      <c r="BP134" s="5"/>
      <c r="BQ134" s="5"/>
      <c r="BR134" s="5"/>
      <c r="BS134" s="5"/>
      <c r="BT134" s="5"/>
      <c r="BV134" s="5"/>
      <c r="BW134" s="5"/>
      <c r="BX134" s="1" t="s">
        <v>3162</v>
      </c>
      <c r="BY134" s="5"/>
      <c r="BZ134" s="5"/>
      <c r="CA134" s="1" t="s">
        <v>3169</v>
      </c>
      <c r="CB134" s="1" t="s">
        <v>3170</v>
      </c>
      <c r="CE134">
        <v>30</v>
      </c>
    </row>
    <row r="135" spans="1:80">
      <c r="A135" s="1"/>
      <c r="AQ135" s="5"/>
      <c r="BP135" s="5"/>
      <c r="BQ135" s="5"/>
      <c r="BR135" s="5"/>
      <c r="BS135" s="5"/>
      <c r="BT135" s="5"/>
      <c r="BV135" s="5"/>
      <c r="BW135" s="5"/>
      <c r="BX135" s="1"/>
      <c r="BY135" s="5"/>
      <c r="BZ135" s="5"/>
      <c r="CA135" s="1"/>
      <c r="CB135" s="1"/>
    </row>
    <row r="136" spans="1:90">
      <c r="A136" s="1" t="s">
        <v>3171</v>
      </c>
      <c r="C136" t="s">
        <v>2890</v>
      </c>
      <c r="Y136">
        <v>2</v>
      </c>
      <c r="AJ136" t="s">
        <v>2891</v>
      </c>
      <c r="AL136" s="1" t="s">
        <v>3172</v>
      </c>
      <c r="AM136" s="1"/>
      <c r="AP136" t="s">
        <v>2893</v>
      </c>
      <c r="AR136">
        <v>1</v>
      </c>
      <c r="AV136">
        <v>1</v>
      </c>
      <c r="BP136" s="1" t="s">
        <v>152</v>
      </c>
      <c r="BQ136" s="1"/>
      <c r="BR136" s="1" t="s">
        <v>3173</v>
      </c>
      <c r="BU136" s="1" t="s">
        <v>2884</v>
      </c>
      <c r="BX136" t="s">
        <v>3174</v>
      </c>
      <c r="CJ136" s="1"/>
      <c r="CL136" s="1" t="s">
        <v>3175</v>
      </c>
    </row>
    <row r="137" spans="1:83">
      <c r="A137" s="1" t="s">
        <v>3176</v>
      </c>
      <c r="C137" t="s">
        <v>2875</v>
      </c>
      <c r="I137" s="1" t="s">
        <v>2881</v>
      </c>
      <c r="J137"/>
      <c r="K137"/>
      <c r="L137"/>
      <c r="M137"/>
      <c r="N137"/>
      <c r="O137"/>
      <c r="P137"/>
      <c r="Q137"/>
      <c r="R137"/>
      <c r="S137"/>
      <c r="T137"/>
      <c r="Y137">
        <v>1</v>
      </c>
      <c r="AG137">
        <v>3</v>
      </c>
      <c r="AN137">
        <v>99</v>
      </c>
      <c r="AV137">
        <v>99</v>
      </c>
      <c r="BE137" s="1"/>
      <c r="BK137"/>
      <c r="BL137"/>
      <c r="BM137"/>
      <c r="BN137"/>
      <c r="BO137"/>
      <c r="BU137"/>
      <c r="CA137" s="1" t="s">
        <v>2938</v>
      </c>
      <c r="CB137">
        <v>0.11</v>
      </c>
      <c r="CE137">
        <v>0.1</v>
      </c>
    </row>
    <row r="138" spans="1:90">
      <c r="A138" s="1" t="s">
        <v>3177</v>
      </c>
      <c r="C138" t="s">
        <v>2875</v>
      </c>
      <c r="D138" t="s">
        <v>3094</v>
      </c>
      <c r="E138" t="s">
        <v>3095</v>
      </c>
      <c r="F138" t="s">
        <v>3178</v>
      </c>
      <c r="G138">
        <v>3</v>
      </c>
      <c r="H138" t="s">
        <v>2936</v>
      </c>
      <c r="I138" s="5" t="s">
        <v>2881</v>
      </c>
      <c r="Y138">
        <v>2</v>
      </c>
      <c r="Z138">
        <v>1</v>
      </c>
      <c r="AJ138" t="s">
        <v>2891</v>
      </c>
      <c r="AK138" s="1"/>
      <c r="AL138" s="1" t="s">
        <v>3172</v>
      </c>
      <c r="AM138" s="1"/>
      <c r="AP138" t="s">
        <v>2893</v>
      </c>
      <c r="AR138">
        <v>2.3</v>
      </c>
      <c r="AV138">
        <v>1</v>
      </c>
      <c r="BJ138">
        <v>0.2</v>
      </c>
      <c r="BK138" s="6">
        <v>0</v>
      </c>
      <c r="BL138" s="6">
        <v>3</v>
      </c>
      <c r="BM138" s="6">
        <v>1</v>
      </c>
      <c r="BN138" s="6" t="s">
        <v>2983</v>
      </c>
      <c r="BP138" t="s">
        <v>152</v>
      </c>
      <c r="BR138" s="1" t="s">
        <v>3173</v>
      </c>
      <c r="BU138" s="1" t="s">
        <v>2884</v>
      </c>
      <c r="BV138" s="1"/>
      <c r="BW138" s="1"/>
      <c r="BX138" t="s">
        <v>3174</v>
      </c>
      <c r="CK138" s="1"/>
      <c r="CL138" s="1" t="s">
        <v>3179</v>
      </c>
    </row>
    <row r="139" spans="1:83">
      <c r="A139" s="1" t="s">
        <v>3180</v>
      </c>
      <c r="C139" t="s">
        <v>2875</v>
      </c>
      <c r="D139" t="s">
        <v>3181</v>
      </c>
      <c r="E139" t="s">
        <v>3182</v>
      </c>
      <c r="F139" t="s">
        <v>3183</v>
      </c>
      <c r="G139">
        <v>3</v>
      </c>
      <c r="H139" t="s">
        <v>2936</v>
      </c>
      <c r="I139" s="5" t="s">
        <v>2920</v>
      </c>
      <c r="Y139">
        <v>1</v>
      </c>
      <c r="AQ139" s="5"/>
      <c r="AV139">
        <v>1</v>
      </c>
      <c r="BE139" s="1" t="s">
        <v>3184</v>
      </c>
      <c r="BJ139">
        <v>25</v>
      </c>
      <c r="BK139" s="6">
        <v>40</v>
      </c>
      <c r="BL139" s="6">
        <v>70</v>
      </c>
      <c r="BM139" s="6">
        <v>1</v>
      </c>
      <c r="BN139" s="6" t="s">
        <v>2881</v>
      </c>
      <c r="BP139" s="5"/>
      <c r="BQ139" s="5"/>
      <c r="BR139" s="5"/>
      <c r="BS139" s="5"/>
      <c r="BT139" s="5"/>
      <c r="BV139" s="5"/>
      <c r="BW139" s="5"/>
      <c r="BX139" s="5"/>
      <c r="BY139" s="5"/>
      <c r="BZ139" s="5"/>
      <c r="CA139" t="s">
        <v>423</v>
      </c>
      <c r="CB139">
        <v>0.8</v>
      </c>
      <c r="CE139">
        <v>25</v>
      </c>
    </row>
    <row r="140" spans="1:83">
      <c r="A140" s="1" t="s">
        <v>3184</v>
      </c>
      <c r="C140" t="s">
        <v>2875</v>
      </c>
      <c r="H140" t="s">
        <v>2919</v>
      </c>
      <c r="I140" s="1" t="s">
        <v>2881</v>
      </c>
      <c r="J140"/>
      <c r="K140"/>
      <c r="L140"/>
      <c r="M140"/>
      <c r="N140"/>
      <c r="O140"/>
      <c r="P140"/>
      <c r="Q140"/>
      <c r="R140"/>
      <c r="S140"/>
      <c r="T140"/>
      <c r="Y140">
        <v>1</v>
      </c>
      <c r="AG140">
        <v>3</v>
      </c>
      <c r="AN140">
        <v>99</v>
      </c>
      <c r="AV140">
        <v>99</v>
      </c>
      <c r="BE140" s="1"/>
      <c r="BK140"/>
      <c r="BL140"/>
      <c r="BM140"/>
      <c r="BN140"/>
      <c r="BO140"/>
      <c r="BU140"/>
      <c r="CA140" s="1" t="s">
        <v>2938</v>
      </c>
      <c r="CB140">
        <v>0.22</v>
      </c>
      <c r="CE140">
        <v>0.1</v>
      </c>
    </row>
    <row r="141" spans="1:79">
      <c r="A141" s="1"/>
      <c r="I141" s="1"/>
      <c r="J141"/>
      <c r="K141"/>
      <c r="L141"/>
      <c r="M141"/>
      <c r="N141"/>
      <c r="O141"/>
      <c r="P141"/>
      <c r="Q141"/>
      <c r="R141"/>
      <c r="S141"/>
      <c r="T141"/>
      <c r="BE141" s="1"/>
      <c r="BK141"/>
      <c r="BL141"/>
      <c r="BM141"/>
      <c r="BN141"/>
      <c r="BO141"/>
      <c r="BU141"/>
      <c r="CA141" s="1"/>
    </row>
    <row r="142" spans="1:90">
      <c r="A142" s="1" t="s">
        <v>3185</v>
      </c>
      <c r="C142" t="s">
        <v>2890</v>
      </c>
      <c r="Y142">
        <v>2</v>
      </c>
      <c r="AJ142" t="s">
        <v>2891</v>
      </c>
      <c r="AL142" t="s">
        <v>2892</v>
      </c>
      <c r="AP142" t="s">
        <v>2893</v>
      </c>
      <c r="AR142">
        <v>1</v>
      </c>
      <c r="AV142">
        <v>1</v>
      </c>
      <c r="BP142" s="1" t="s">
        <v>152</v>
      </c>
      <c r="BQ142" s="1"/>
      <c r="BU142" s="1" t="s">
        <v>2884</v>
      </c>
      <c r="CJ142" s="1" t="s">
        <v>3186</v>
      </c>
      <c r="CL142" s="1" t="s">
        <v>3187</v>
      </c>
    </row>
    <row r="143" spans="1:95">
      <c r="A143" s="1" t="s">
        <v>3188</v>
      </c>
      <c r="C143" t="s">
        <v>2875</v>
      </c>
      <c r="I143" s="5" t="s">
        <v>2876</v>
      </c>
      <c r="J143" s="5" t="s">
        <v>2877</v>
      </c>
      <c r="Y143">
        <v>1</v>
      </c>
      <c r="AB143">
        <v>1</v>
      </c>
      <c r="AC143" s="1" t="s">
        <v>2878</v>
      </c>
      <c r="AD143" s="1">
        <v>1</v>
      </c>
      <c r="AQ143" s="5"/>
      <c r="AV143">
        <v>1</v>
      </c>
      <c r="BK143"/>
      <c r="BL143"/>
      <c r="BM143"/>
      <c r="BN143"/>
      <c r="BO143"/>
      <c r="BP143" s="5"/>
      <c r="BQ143" s="5"/>
      <c r="BR143" s="5"/>
      <c r="BS143" s="5"/>
      <c r="BT143" s="5"/>
      <c r="BV143" s="5"/>
      <c r="BW143" s="5"/>
      <c r="BX143" s="5"/>
      <c r="BY143" s="5"/>
      <c r="BZ143" s="5"/>
      <c r="CA143" s="1" t="s">
        <v>3188</v>
      </c>
      <c r="CB143" s="1" t="s">
        <v>3189</v>
      </c>
      <c r="CE143">
        <v>99999</v>
      </c>
      <c r="CQ143">
        <v>1</v>
      </c>
    </row>
    <row r="144" spans="1:90">
      <c r="A144" s="1" t="s">
        <v>3190</v>
      </c>
      <c r="C144" t="s">
        <v>2875</v>
      </c>
      <c r="D144" t="s">
        <v>3191</v>
      </c>
      <c r="E144" s="1" t="s">
        <v>3192</v>
      </c>
      <c r="F144" t="s">
        <v>3193</v>
      </c>
      <c r="H144" t="s">
        <v>2936</v>
      </c>
      <c r="I144" s="5" t="s">
        <v>2920</v>
      </c>
      <c r="Y144">
        <v>1</v>
      </c>
      <c r="AQ144" s="5">
        <v>1</v>
      </c>
      <c r="AR144">
        <v>0.5</v>
      </c>
      <c r="AT144">
        <v>1</v>
      </c>
      <c r="AV144">
        <v>1</v>
      </c>
      <c r="BJ144">
        <v>0.3</v>
      </c>
      <c r="BK144" s="6">
        <v>10</v>
      </c>
      <c r="BL144" s="6">
        <v>20</v>
      </c>
      <c r="BM144" s="6">
        <v>1</v>
      </c>
      <c r="BN144" s="6" t="s">
        <v>2881</v>
      </c>
      <c r="BP144" s="5"/>
      <c r="BQ144" s="5"/>
      <c r="BR144" s="5"/>
      <c r="BS144" s="5"/>
      <c r="BT144" s="5"/>
      <c r="BV144" s="5"/>
      <c r="BW144" s="5"/>
      <c r="BX144" s="5"/>
      <c r="BY144" s="5"/>
      <c r="BZ144" s="5"/>
      <c r="CL144" s="1" t="s">
        <v>2887</v>
      </c>
    </row>
    <row r="145" spans="1:83">
      <c r="A145" s="1" t="s">
        <v>3194</v>
      </c>
      <c r="C145" t="s">
        <v>2875</v>
      </c>
      <c r="D145" t="s">
        <v>3195</v>
      </c>
      <c r="E145" s="1" t="s">
        <v>3196</v>
      </c>
      <c r="F145" t="s">
        <v>3197</v>
      </c>
      <c r="G145">
        <v>3</v>
      </c>
      <c r="H145" t="s">
        <v>2936</v>
      </c>
      <c r="I145" s="5" t="s">
        <v>2920</v>
      </c>
      <c r="Y145">
        <v>1</v>
      </c>
      <c r="AQ145" s="5"/>
      <c r="AV145">
        <v>1</v>
      </c>
      <c r="BF145" s="1"/>
      <c r="BJ145">
        <v>15</v>
      </c>
      <c r="BK145" s="6">
        <v>10</v>
      </c>
      <c r="BL145" s="6">
        <v>25</v>
      </c>
      <c r="BM145" s="6">
        <v>1</v>
      </c>
      <c r="BN145" s="6" t="s">
        <v>2881</v>
      </c>
      <c r="BP145" s="5"/>
      <c r="BQ145" s="5"/>
      <c r="BR145" s="5"/>
      <c r="BS145" s="5"/>
      <c r="BT145" s="5"/>
      <c r="BV145" s="5"/>
      <c r="BW145" s="5"/>
      <c r="BX145" s="5"/>
      <c r="BY145" s="5"/>
      <c r="BZ145" s="5"/>
      <c r="CA145" s="1" t="s">
        <v>3198</v>
      </c>
      <c r="CB145" s="1" t="s">
        <v>3199</v>
      </c>
      <c r="CE145">
        <v>15</v>
      </c>
    </row>
    <row r="146" spans="1:80">
      <c r="A146" s="1"/>
      <c r="E146" s="1"/>
      <c r="AQ146" s="5"/>
      <c r="BF146" s="1"/>
      <c r="BP146" s="5"/>
      <c r="BQ146" s="5"/>
      <c r="BR146" s="5"/>
      <c r="BS146" s="5"/>
      <c r="BT146" s="5"/>
      <c r="BV146" s="5"/>
      <c r="BW146" s="5"/>
      <c r="BX146" s="5"/>
      <c r="BY146" s="5"/>
      <c r="BZ146" s="5"/>
      <c r="CA146" s="1"/>
      <c r="CB146" s="1"/>
    </row>
    <row r="147" spans="1:90">
      <c r="A147" s="1" t="s">
        <v>3200</v>
      </c>
      <c r="C147" t="s">
        <v>2890</v>
      </c>
      <c r="Y147">
        <v>2</v>
      </c>
      <c r="AJ147" t="s">
        <v>2891</v>
      </c>
      <c r="AL147" t="s">
        <v>2892</v>
      </c>
      <c r="AP147" s="1" t="s">
        <v>2910</v>
      </c>
      <c r="AR147">
        <v>1</v>
      </c>
      <c r="AV147">
        <v>1</v>
      </c>
      <c r="BP147" s="1" t="s">
        <v>152</v>
      </c>
      <c r="BQ147" s="1"/>
      <c r="BU147" s="1" t="s">
        <v>2884</v>
      </c>
      <c r="CJ147" s="1" t="s">
        <v>3201</v>
      </c>
      <c r="CL147" s="1" t="s">
        <v>3202</v>
      </c>
    </row>
    <row r="148" spans="1:90">
      <c r="A148" s="1" t="s">
        <v>3203</v>
      </c>
      <c r="C148" t="s">
        <v>2890</v>
      </c>
      <c r="W148">
        <v>0.23</v>
      </c>
      <c r="Y148">
        <v>2</v>
      </c>
      <c r="AJ148" t="s">
        <v>2891</v>
      </c>
      <c r="AL148" t="s">
        <v>2892</v>
      </c>
      <c r="AP148" s="1" t="s">
        <v>2910</v>
      </c>
      <c r="AR148">
        <v>1</v>
      </c>
      <c r="AV148">
        <v>1</v>
      </c>
      <c r="AW148">
        <v>1</v>
      </c>
      <c r="AX148">
        <v>0.3</v>
      </c>
      <c r="BP148" s="1" t="s">
        <v>3204</v>
      </c>
      <c r="BQ148" s="1"/>
      <c r="BU148" s="1" t="s">
        <v>2884</v>
      </c>
      <c r="CJ148" s="1" t="s">
        <v>3201</v>
      </c>
      <c r="CL148" s="1" t="s">
        <v>3202</v>
      </c>
    </row>
    <row r="149" spans="1:90">
      <c r="A149" s="1" t="s">
        <v>3205</v>
      </c>
      <c r="C149" t="s">
        <v>2890</v>
      </c>
      <c r="D149" t="s">
        <v>3206</v>
      </c>
      <c r="E149" t="s">
        <v>3207</v>
      </c>
      <c r="F149" t="s">
        <v>3208</v>
      </c>
      <c r="G149">
        <v>3</v>
      </c>
      <c r="H149" t="s">
        <v>2936</v>
      </c>
      <c r="I149" s="5" t="s">
        <v>2881</v>
      </c>
      <c r="Y149">
        <v>2</v>
      </c>
      <c r="Z149">
        <v>1</v>
      </c>
      <c r="AJ149" t="s">
        <v>2891</v>
      </c>
      <c r="AK149" s="1"/>
      <c r="AL149" s="1" t="s">
        <v>2892</v>
      </c>
      <c r="AM149" s="1"/>
      <c r="AP149" s="1" t="s">
        <v>2910</v>
      </c>
      <c r="AR149">
        <v>1.75</v>
      </c>
      <c r="AV149">
        <v>1</v>
      </c>
      <c r="BJ149">
        <v>0.2</v>
      </c>
      <c r="BK149" s="6">
        <v>0</v>
      </c>
      <c r="BL149" s="6">
        <v>4</v>
      </c>
      <c r="BM149" s="6">
        <v>1</v>
      </c>
      <c r="BN149" s="6" t="s">
        <v>2983</v>
      </c>
      <c r="BP149" t="s">
        <v>152</v>
      </c>
      <c r="BU149" s="1" t="s">
        <v>2884</v>
      </c>
      <c r="BV149" s="1"/>
      <c r="BW149" s="1"/>
      <c r="CA149" s="1" t="s">
        <v>2938</v>
      </c>
      <c r="CB149">
        <v>-0.4</v>
      </c>
      <c r="CE149">
        <v>5</v>
      </c>
      <c r="CJ149" s="1" t="s">
        <v>3201</v>
      </c>
      <c r="CL149" s="1" t="s">
        <v>3202</v>
      </c>
    </row>
    <row r="150" spans="1:90">
      <c r="A150" s="1" t="s">
        <v>3209</v>
      </c>
      <c r="C150" t="s">
        <v>2890</v>
      </c>
      <c r="H150" t="s">
        <v>2919</v>
      </c>
      <c r="I150" s="5" t="s">
        <v>2881</v>
      </c>
      <c r="Y150">
        <v>2</v>
      </c>
      <c r="AJ150" t="s">
        <v>2891</v>
      </c>
      <c r="AL150" t="s">
        <v>2892</v>
      </c>
      <c r="AP150" s="1" t="s">
        <v>2910</v>
      </c>
      <c r="AR150">
        <v>1</v>
      </c>
      <c r="AV150">
        <v>1</v>
      </c>
      <c r="BP150" s="1" t="s">
        <v>152</v>
      </c>
      <c r="BQ150" s="1"/>
      <c r="BU150" s="1" t="s">
        <v>2884</v>
      </c>
      <c r="CJ150" s="1" t="s">
        <v>3210</v>
      </c>
      <c r="CL150" s="1" t="s">
        <v>3211</v>
      </c>
    </row>
    <row r="151" spans="1:83">
      <c r="A151" s="1" t="s">
        <v>3212</v>
      </c>
      <c r="C151" t="s">
        <v>2875</v>
      </c>
      <c r="D151" t="s">
        <v>3213</v>
      </c>
      <c r="E151" s="1" t="s">
        <v>3214</v>
      </c>
      <c r="F151" t="s">
        <v>3215</v>
      </c>
      <c r="G151">
        <v>3</v>
      </c>
      <c r="H151" t="s">
        <v>2936</v>
      </c>
      <c r="I151" s="5" t="s">
        <v>2920</v>
      </c>
      <c r="Y151">
        <v>1</v>
      </c>
      <c r="AQ151" s="5"/>
      <c r="AV151">
        <v>1</v>
      </c>
      <c r="BE151" t="s">
        <v>3209</v>
      </c>
      <c r="BF151" s="1"/>
      <c r="BJ151">
        <v>40</v>
      </c>
      <c r="BK151" s="6">
        <v>40</v>
      </c>
      <c r="BL151" s="6">
        <v>80</v>
      </c>
      <c r="BM151" s="6">
        <v>1</v>
      </c>
      <c r="BN151" s="6" t="s">
        <v>2881</v>
      </c>
      <c r="BP151" s="5"/>
      <c r="BQ151" s="5"/>
      <c r="BR151" s="5"/>
      <c r="BS151" s="5"/>
      <c r="BT151" s="5"/>
      <c r="BV151" s="5"/>
      <c r="BW151" s="5"/>
      <c r="BX151" s="5"/>
      <c r="BY151" s="5"/>
      <c r="BZ151" s="5"/>
      <c r="CA151" t="s">
        <v>3150</v>
      </c>
      <c r="CB151" s="1" t="s">
        <v>3216</v>
      </c>
      <c r="CE151">
        <v>40</v>
      </c>
    </row>
    <row r="152" spans="1:80">
      <c r="A152" s="1"/>
      <c r="E152" s="1"/>
      <c r="AQ152" s="5"/>
      <c r="BF152" s="1"/>
      <c r="BP152" s="5"/>
      <c r="BQ152" s="5"/>
      <c r="BR152" s="5"/>
      <c r="BS152" s="5"/>
      <c r="BT152" s="5"/>
      <c r="BV152" s="5"/>
      <c r="BW152" s="5"/>
      <c r="BX152" s="5"/>
      <c r="BY152" s="5"/>
      <c r="BZ152" s="5"/>
      <c r="CA152" s="1"/>
      <c r="CB152" s="1"/>
    </row>
    <row r="153" spans="1:89">
      <c r="A153" s="1" t="s">
        <v>3217</v>
      </c>
      <c r="C153" t="s">
        <v>2890</v>
      </c>
      <c r="I153" s="5" t="s">
        <v>2881</v>
      </c>
      <c r="Y153">
        <v>2</v>
      </c>
      <c r="AJ153" t="s">
        <v>2891</v>
      </c>
      <c r="AP153" t="s">
        <v>2893</v>
      </c>
      <c r="AR153">
        <v>1</v>
      </c>
      <c r="AV153">
        <v>1</v>
      </c>
      <c r="BP153" t="s">
        <v>2942</v>
      </c>
      <c r="BR153" s="1" t="s">
        <v>3218</v>
      </c>
      <c r="BU153" s="1" t="s">
        <v>2884</v>
      </c>
      <c r="CK153" s="1"/>
    </row>
    <row r="154" spans="1:90">
      <c r="A154" s="1" t="s">
        <v>3219</v>
      </c>
      <c r="C154" t="s">
        <v>2875</v>
      </c>
      <c r="I154" s="5" t="s">
        <v>2881</v>
      </c>
      <c r="M154" s="1"/>
      <c r="N154" s="1"/>
      <c r="O154" s="1"/>
      <c r="P154" s="1"/>
      <c r="V154">
        <v>1</v>
      </c>
      <c r="Y154">
        <v>2</v>
      </c>
      <c r="Z154">
        <v>1</v>
      </c>
      <c r="AJ154" t="s">
        <v>2891</v>
      </c>
      <c r="AL154" s="1" t="s">
        <v>3220</v>
      </c>
      <c r="AM154" s="1"/>
      <c r="AP154" t="s">
        <v>2893</v>
      </c>
      <c r="AR154">
        <v>0.8</v>
      </c>
      <c r="AV154">
        <v>1</v>
      </c>
      <c r="BP154" t="s">
        <v>152</v>
      </c>
      <c r="BU154" s="1" t="s">
        <v>2884</v>
      </c>
      <c r="BV154" s="1" t="s">
        <v>3221</v>
      </c>
      <c r="BW154" s="1" t="s">
        <v>2886</v>
      </c>
      <c r="CJ154" s="1" t="s">
        <v>3222</v>
      </c>
      <c r="CK154" s="1"/>
      <c r="CL154" s="1" t="s">
        <v>3223</v>
      </c>
    </row>
    <row r="155" spans="1:90">
      <c r="A155" s="1" t="s">
        <v>3224</v>
      </c>
      <c r="C155" t="s">
        <v>2875</v>
      </c>
      <c r="D155" t="s">
        <v>3225</v>
      </c>
      <c r="E155" t="s">
        <v>3226</v>
      </c>
      <c r="F155" t="s">
        <v>3227</v>
      </c>
      <c r="G155">
        <v>3</v>
      </c>
      <c r="H155" t="s">
        <v>2936</v>
      </c>
      <c r="I155" s="5" t="s">
        <v>2881</v>
      </c>
      <c r="Y155">
        <v>2</v>
      </c>
      <c r="Z155">
        <v>1</v>
      </c>
      <c r="AJ155" t="s">
        <v>2891</v>
      </c>
      <c r="AK155" s="1"/>
      <c r="AL155" s="1" t="s">
        <v>3220</v>
      </c>
      <c r="AM155" s="1"/>
      <c r="AP155" t="s">
        <v>2893</v>
      </c>
      <c r="AR155">
        <v>1.5</v>
      </c>
      <c r="AV155">
        <v>1</v>
      </c>
      <c r="BJ155">
        <v>0.2</v>
      </c>
      <c r="BK155" s="6">
        <v>0</v>
      </c>
      <c r="BL155" s="6">
        <v>3</v>
      </c>
      <c r="BM155" s="6">
        <v>1</v>
      </c>
      <c r="BN155" s="6" t="s">
        <v>2983</v>
      </c>
      <c r="BP155" t="s">
        <v>152</v>
      </c>
      <c r="BU155" s="1" t="s">
        <v>2884</v>
      </c>
      <c r="BV155" s="1" t="s">
        <v>3228</v>
      </c>
      <c r="BW155" s="1" t="s">
        <v>2886</v>
      </c>
      <c r="CA155" s="1" t="s">
        <v>3229</v>
      </c>
      <c r="CB155">
        <v>-0.5</v>
      </c>
      <c r="CE155">
        <v>3</v>
      </c>
      <c r="CJ155" s="1" t="s">
        <v>3230</v>
      </c>
      <c r="CK155" s="1"/>
      <c r="CL155" s="1" t="s">
        <v>3231</v>
      </c>
    </row>
    <row r="156" spans="1:89">
      <c r="A156" s="1" t="s">
        <v>3232</v>
      </c>
      <c r="C156" t="s">
        <v>2890</v>
      </c>
      <c r="I156" s="5" t="s">
        <v>2881</v>
      </c>
      <c r="Y156">
        <v>2</v>
      </c>
      <c r="AJ156" t="s">
        <v>2891</v>
      </c>
      <c r="AP156" t="s">
        <v>2893</v>
      </c>
      <c r="AR156">
        <v>1</v>
      </c>
      <c r="AV156">
        <v>1</v>
      </c>
      <c r="BP156" t="s">
        <v>2942</v>
      </c>
      <c r="BR156" s="1" t="s">
        <v>3218</v>
      </c>
      <c r="BU156" s="1" t="s">
        <v>2884</v>
      </c>
      <c r="CA156" s="1" t="s">
        <v>3233</v>
      </c>
      <c r="CB156" s="8" t="s">
        <v>3234</v>
      </c>
      <c r="CC156">
        <v>0.4</v>
      </c>
      <c r="CE156">
        <v>3</v>
      </c>
      <c r="CK156" s="1"/>
    </row>
    <row r="157" spans="1:90">
      <c r="A157" s="1" t="s">
        <v>3235</v>
      </c>
      <c r="C157" t="s">
        <v>2875</v>
      </c>
      <c r="D157" t="s">
        <v>3236</v>
      </c>
      <c r="E157" t="s">
        <v>3237</v>
      </c>
      <c r="F157" t="s">
        <v>3238</v>
      </c>
      <c r="G157">
        <v>3</v>
      </c>
      <c r="H157" t="s">
        <v>2919</v>
      </c>
      <c r="I157" s="5" t="s">
        <v>2920</v>
      </c>
      <c r="M157" s="1"/>
      <c r="N157" s="1"/>
      <c r="O157" s="1"/>
      <c r="P157" s="1"/>
      <c r="V157">
        <v>1</v>
      </c>
      <c r="Y157">
        <v>2</v>
      </c>
      <c r="Z157">
        <v>1</v>
      </c>
      <c r="AJ157" t="s">
        <v>2891</v>
      </c>
      <c r="AL157" s="1" t="s">
        <v>3220</v>
      </c>
      <c r="AM157" s="1"/>
      <c r="AP157" t="s">
        <v>2893</v>
      </c>
      <c r="AR157">
        <v>0.8</v>
      </c>
      <c r="AV157">
        <v>1</v>
      </c>
      <c r="BE157" s="1" t="s">
        <v>3239</v>
      </c>
      <c r="BJ157">
        <v>25</v>
      </c>
      <c r="BK157" s="6">
        <v>0</v>
      </c>
      <c r="BL157" s="6">
        <v>50</v>
      </c>
      <c r="BM157" s="6">
        <v>1</v>
      </c>
      <c r="BN157" s="6" t="s">
        <v>2983</v>
      </c>
      <c r="BP157" t="s">
        <v>152</v>
      </c>
      <c r="BU157" s="1" t="s">
        <v>2884</v>
      </c>
      <c r="BV157" s="1" t="s">
        <v>3228</v>
      </c>
      <c r="BW157" s="1" t="s">
        <v>2886</v>
      </c>
      <c r="CA157" s="1" t="s">
        <v>3233</v>
      </c>
      <c r="CB157" s="8" t="s">
        <v>3234</v>
      </c>
      <c r="CC157">
        <v>0.4</v>
      </c>
      <c r="CE157">
        <v>2</v>
      </c>
      <c r="CJ157" s="1" t="s">
        <v>3222</v>
      </c>
      <c r="CK157" s="1"/>
      <c r="CL157" s="1" t="s">
        <v>3223</v>
      </c>
    </row>
    <row r="158" spans="1:83">
      <c r="A158" s="1" t="s">
        <v>3240</v>
      </c>
      <c r="C158" t="s">
        <v>2875</v>
      </c>
      <c r="E158" s="1"/>
      <c r="I158" s="5" t="s">
        <v>2876</v>
      </c>
      <c r="J158" s="5" t="s">
        <v>2927</v>
      </c>
      <c r="Y158">
        <v>1</v>
      </c>
      <c r="AQ158" s="5"/>
      <c r="AV158">
        <v>1</v>
      </c>
      <c r="BF158" s="1"/>
      <c r="BP158" s="5"/>
      <c r="BQ158" s="5"/>
      <c r="BR158" s="5"/>
      <c r="BS158" s="5"/>
      <c r="BT158" s="5"/>
      <c r="BV158" s="5"/>
      <c r="BW158" s="5"/>
      <c r="BX158" s="5"/>
      <c r="BY158" s="5"/>
      <c r="BZ158" s="5"/>
      <c r="CA158" t="s">
        <v>423</v>
      </c>
      <c r="CB158">
        <v>0.5</v>
      </c>
      <c r="CE158">
        <v>25</v>
      </c>
    </row>
    <row r="159" spans="1:79">
      <c r="A159" s="1"/>
      <c r="E159" s="1"/>
      <c r="AQ159" s="5"/>
      <c r="BF159" s="1"/>
      <c r="BP159" s="5"/>
      <c r="BQ159" s="5"/>
      <c r="BR159" s="5"/>
      <c r="BS159" s="5"/>
      <c r="BT159" s="5"/>
      <c r="BV159" s="5"/>
      <c r="BW159" s="5"/>
      <c r="BX159" s="5"/>
      <c r="BY159" s="5"/>
      <c r="BZ159" s="5"/>
      <c r="CA159" s="1"/>
    </row>
    <row r="160" spans="1:90">
      <c r="A160" s="1" t="s">
        <v>3241</v>
      </c>
      <c r="C160" t="s">
        <v>438</v>
      </c>
      <c r="Y160">
        <v>2</v>
      </c>
      <c r="AJ160" t="s">
        <v>2891</v>
      </c>
      <c r="AL160" t="s">
        <v>2892</v>
      </c>
      <c r="AP160" t="s">
        <v>2893</v>
      </c>
      <c r="AR160">
        <v>1</v>
      </c>
      <c r="AV160">
        <v>1</v>
      </c>
      <c r="BP160" t="s">
        <v>152</v>
      </c>
      <c r="BU160" s="1" t="s">
        <v>2884</v>
      </c>
      <c r="BX160" s="1"/>
      <c r="CJ160" s="1"/>
      <c r="CL160" s="1" t="s">
        <v>3242</v>
      </c>
    </row>
    <row r="161" spans="1:86">
      <c r="A161" s="1" t="s">
        <v>3243</v>
      </c>
      <c r="C161" s="1" t="s">
        <v>2875</v>
      </c>
      <c r="I161" s="5" t="s">
        <v>2876</v>
      </c>
      <c r="J161" s="5" t="s">
        <v>3244</v>
      </c>
      <c r="Y161">
        <v>1</v>
      </c>
      <c r="AC161" s="1" t="s">
        <v>2878</v>
      </c>
      <c r="AL161" t="s">
        <v>2921</v>
      </c>
      <c r="AQ161" s="5">
        <v>1</v>
      </c>
      <c r="AR161">
        <v>0.16</v>
      </c>
      <c r="AT161">
        <v>1</v>
      </c>
      <c r="AV161">
        <v>1</v>
      </c>
      <c r="BP161" s="5"/>
      <c r="BQ161" s="5"/>
      <c r="BR161" s="5"/>
      <c r="BS161" s="5"/>
      <c r="BT161" s="5"/>
      <c r="BV161" s="5"/>
      <c r="BW161" s="5"/>
      <c r="BX161" s="5"/>
      <c r="BY161" s="5"/>
      <c r="BZ161" s="5"/>
      <c r="CA161" s="1"/>
      <c r="CH161" s="1"/>
    </row>
    <row r="162" spans="1:83">
      <c r="A162" s="1" t="s">
        <v>3245</v>
      </c>
      <c r="C162" t="s">
        <v>2875</v>
      </c>
      <c r="D162" s="1" t="s">
        <v>3246</v>
      </c>
      <c r="E162" s="1" t="s">
        <v>3247</v>
      </c>
      <c r="F162" t="s">
        <v>3248</v>
      </c>
      <c r="G162">
        <v>3</v>
      </c>
      <c r="H162" t="s">
        <v>2936</v>
      </c>
      <c r="I162" s="5" t="s">
        <v>2920</v>
      </c>
      <c r="Y162">
        <v>1</v>
      </c>
      <c r="AQ162" s="5"/>
      <c r="AV162">
        <v>1</v>
      </c>
      <c r="BF162" s="1"/>
      <c r="BJ162">
        <v>15</v>
      </c>
      <c r="BK162" s="6">
        <v>10</v>
      </c>
      <c r="BL162" s="6">
        <v>20</v>
      </c>
      <c r="BM162" s="6">
        <v>1</v>
      </c>
      <c r="BN162" s="6" t="s">
        <v>3249</v>
      </c>
      <c r="BP162" s="5"/>
      <c r="BQ162" s="5"/>
      <c r="BR162" s="5"/>
      <c r="BS162" s="5"/>
      <c r="BT162" s="5"/>
      <c r="BV162" s="5"/>
      <c r="BW162" s="5"/>
      <c r="BX162" s="5"/>
      <c r="BY162" s="5"/>
      <c r="BZ162" s="5"/>
      <c r="CA162" s="1" t="s">
        <v>3250</v>
      </c>
      <c r="CB162" s="1">
        <v>1.5</v>
      </c>
      <c r="CE162">
        <v>15</v>
      </c>
    </row>
    <row r="163" spans="1:80">
      <c r="A163" s="1"/>
      <c r="D163" s="1"/>
      <c r="E163" s="1"/>
      <c r="AQ163" s="5"/>
      <c r="BF163" s="1"/>
      <c r="BP163" s="5"/>
      <c r="BQ163" s="5"/>
      <c r="BR163" s="5"/>
      <c r="BS163" s="5"/>
      <c r="BT163" s="5"/>
      <c r="BV163" s="5"/>
      <c r="BW163" s="5"/>
      <c r="BX163" s="5"/>
      <c r="BY163" s="5"/>
      <c r="BZ163" s="5"/>
      <c r="CA163" s="1"/>
      <c r="CB163" s="1"/>
    </row>
    <row r="164" spans="1:90">
      <c r="A164" s="1" t="s">
        <v>3251</v>
      </c>
      <c r="C164" t="s">
        <v>2890</v>
      </c>
      <c r="Y164">
        <v>2</v>
      </c>
      <c r="AJ164" t="s">
        <v>2891</v>
      </c>
      <c r="AL164" t="s">
        <v>2892</v>
      </c>
      <c r="AP164" t="s">
        <v>2893</v>
      </c>
      <c r="AR164">
        <v>1</v>
      </c>
      <c r="AV164">
        <v>1</v>
      </c>
      <c r="BP164" t="s">
        <v>152</v>
      </c>
      <c r="BU164" s="1" t="s">
        <v>2884</v>
      </c>
      <c r="BX164" s="1"/>
      <c r="CJ164" s="1"/>
      <c r="CK164" s="1" t="s">
        <v>3252</v>
      </c>
      <c r="CL164" s="1" t="s">
        <v>3253</v>
      </c>
    </row>
    <row r="165" spans="1:83">
      <c r="A165" s="1" t="s">
        <v>3254</v>
      </c>
      <c r="C165" t="s">
        <v>2875</v>
      </c>
      <c r="I165" s="1" t="s">
        <v>2881</v>
      </c>
      <c r="J165"/>
      <c r="K165"/>
      <c r="L165"/>
      <c r="M165"/>
      <c r="N165"/>
      <c r="O165"/>
      <c r="P165"/>
      <c r="Q165"/>
      <c r="R165"/>
      <c r="S165"/>
      <c r="T165"/>
      <c r="Y165">
        <v>1</v>
      </c>
      <c r="AI165">
        <v>10</v>
      </c>
      <c r="AN165">
        <v>99</v>
      </c>
      <c r="AV165">
        <v>99</v>
      </c>
      <c r="BE165" s="1"/>
      <c r="BK165"/>
      <c r="BL165"/>
      <c r="BM165"/>
      <c r="BN165"/>
      <c r="BO165"/>
      <c r="BU165"/>
      <c r="CA165" s="1" t="s">
        <v>3255</v>
      </c>
      <c r="CB165">
        <v>0.08</v>
      </c>
      <c r="CE165">
        <v>0.1</v>
      </c>
    </row>
    <row r="166" spans="1:95">
      <c r="A166" s="1" t="s">
        <v>3256</v>
      </c>
      <c r="C166" t="s">
        <v>2875</v>
      </c>
      <c r="D166" t="s">
        <v>3257</v>
      </c>
      <c r="E166" t="s">
        <v>3258</v>
      </c>
      <c r="F166" t="s">
        <v>3259</v>
      </c>
      <c r="I166" s="5" t="s">
        <v>2876</v>
      </c>
      <c r="J166" s="5" t="s">
        <v>2877</v>
      </c>
      <c r="Y166">
        <v>1</v>
      </c>
      <c r="AB166">
        <v>1</v>
      </c>
      <c r="AC166" s="1" t="s">
        <v>2878</v>
      </c>
      <c r="AD166" s="1">
        <v>1</v>
      </c>
      <c r="AQ166" s="5"/>
      <c r="AV166">
        <v>1</v>
      </c>
      <c r="BK166"/>
      <c r="BL166"/>
      <c r="BM166"/>
      <c r="BN166"/>
      <c r="BO166"/>
      <c r="BP166" s="5"/>
      <c r="BQ166" s="5"/>
      <c r="BR166" s="5"/>
      <c r="BS166" s="5"/>
      <c r="BT166" s="5"/>
      <c r="BV166" s="5"/>
      <c r="BW166" s="5"/>
      <c r="BX166" s="5"/>
      <c r="BY166" s="5"/>
      <c r="BZ166" s="5"/>
      <c r="CA166" s="1" t="s">
        <v>3260</v>
      </c>
      <c r="CB166" s="1">
        <v>4</v>
      </c>
      <c r="CE166">
        <v>12</v>
      </c>
      <c r="CQ166">
        <v>1</v>
      </c>
    </row>
    <row r="167" spans="1:95">
      <c r="A167" s="1" t="s">
        <v>3261</v>
      </c>
      <c r="C167" t="s">
        <v>2875</v>
      </c>
      <c r="D167" t="s">
        <v>3262</v>
      </c>
      <c r="E167" t="s">
        <v>3263</v>
      </c>
      <c r="F167" t="s">
        <v>3264</v>
      </c>
      <c r="I167" s="5" t="s">
        <v>2876</v>
      </c>
      <c r="J167" s="5" t="s">
        <v>2877</v>
      </c>
      <c r="Y167">
        <v>1</v>
      </c>
      <c r="AB167">
        <v>1</v>
      </c>
      <c r="AC167" s="1" t="s">
        <v>2878</v>
      </c>
      <c r="AD167" s="1">
        <v>1</v>
      </c>
      <c r="AQ167" s="5"/>
      <c r="AV167">
        <v>1</v>
      </c>
      <c r="BK167"/>
      <c r="BL167"/>
      <c r="BM167"/>
      <c r="BN167"/>
      <c r="BO167"/>
      <c r="BP167" s="5"/>
      <c r="BQ167" s="5"/>
      <c r="BR167" s="5"/>
      <c r="BS167" s="5"/>
      <c r="BT167" s="5"/>
      <c r="BV167" s="5"/>
      <c r="BW167" s="5"/>
      <c r="BX167" s="5"/>
      <c r="BY167" s="5"/>
      <c r="BZ167" s="5"/>
      <c r="CA167" s="1" t="s">
        <v>3265</v>
      </c>
      <c r="CB167" s="1">
        <v>2.5</v>
      </c>
      <c r="CE167">
        <v>10</v>
      </c>
      <c r="CQ167">
        <v>1</v>
      </c>
    </row>
    <row r="168" spans="1:80">
      <c r="A168" s="1"/>
      <c r="E168" s="1"/>
      <c r="AQ168" s="5"/>
      <c r="BF168" s="1"/>
      <c r="BP168" s="5"/>
      <c r="BQ168" s="5"/>
      <c r="BR168" s="5"/>
      <c r="BS168" s="5"/>
      <c r="BT168" s="5"/>
      <c r="BV168" s="5"/>
      <c r="BW168" s="5"/>
      <c r="BX168" s="5"/>
      <c r="BY168" s="5"/>
      <c r="BZ168" s="5"/>
      <c r="CA168" s="1"/>
      <c r="CB168" s="1"/>
    </row>
    <row r="169" spans="1:90">
      <c r="A169" s="1" t="s">
        <v>3266</v>
      </c>
      <c r="C169" t="s">
        <v>2890</v>
      </c>
      <c r="Y169">
        <v>2</v>
      </c>
      <c r="Z169">
        <v>1</v>
      </c>
      <c r="AJ169" t="s">
        <v>2891</v>
      </c>
      <c r="AL169" s="1" t="s">
        <v>3267</v>
      </c>
      <c r="AM169" s="1"/>
      <c r="AP169" t="s">
        <v>2893</v>
      </c>
      <c r="AR169">
        <v>1</v>
      </c>
      <c r="AV169">
        <v>1</v>
      </c>
      <c r="BP169" t="s">
        <v>152</v>
      </c>
      <c r="BU169" s="1" t="s">
        <v>2884</v>
      </c>
      <c r="BV169" s="1" t="s">
        <v>3268</v>
      </c>
      <c r="BW169" s="1" t="s">
        <v>2886</v>
      </c>
      <c r="BX169" s="1"/>
      <c r="BY169" s="1"/>
      <c r="BZ169" s="1"/>
      <c r="CL169" s="1" t="s">
        <v>3269</v>
      </c>
    </row>
    <row r="170" spans="1:83">
      <c r="A170" s="1" t="s">
        <v>3270</v>
      </c>
      <c r="C170" t="s">
        <v>2875</v>
      </c>
      <c r="I170" s="5" t="s">
        <v>2876</v>
      </c>
      <c r="J170" s="5" t="s">
        <v>2898</v>
      </c>
      <c r="Y170">
        <v>1</v>
      </c>
      <c r="AC170" s="1" t="s">
        <v>2878</v>
      </c>
      <c r="AD170" s="1">
        <v>1</v>
      </c>
      <c r="AQ170" s="5"/>
      <c r="AV170">
        <v>1</v>
      </c>
      <c r="BK170"/>
      <c r="BL170"/>
      <c r="BM170"/>
      <c r="BN170"/>
      <c r="BO170"/>
      <c r="BP170" s="5"/>
      <c r="BQ170" s="5"/>
      <c r="BR170" s="5"/>
      <c r="BS170" s="5"/>
      <c r="BT170" s="5"/>
      <c r="BW170" s="5"/>
      <c r="BX170" s="5"/>
      <c r="BY170" s="5"/>
      <c r="BZ170" s="5"/>
      <c r="CA170" s="1" t="s">
        <v>3271</v>
      </c>
      <c r="CB170">
        <v>0.38</v>
      </c>
      <c r="CE170">
        <v>99999</v>
      </c>
    </row>
    <row r="171" spans="1:90">
      <c r="A171" s="1" t="s">
        <v>3272</v>
      </c>
      <c r="C171" t="s">
        <v>3273</v>
      </c>
      <c r="D171" t="s">
        <v>3274</v>
      </c>
      <c r="E171" t="s">
        <v>3275</v>
      </c>
      <c r="F171" t="s">
        <v>3276</v>
      </c>
      <c r="G171">
        <v>3</v>
      </c>
      <c r="H171" s="1" t="s">
        <v>2936</v>
      </c>
      <c r="I171" s="5" t="s">
        <v>2881</v>
      </c>
      <c r="Y171">
        <v>2</v>
      </c>
      <c r="Z171">
        <v>1</v>
      </c>
      <c r="AJ171" s="1" t="s">
        <v>3277</v>
      </c>
      <c r="AL171" s="1" t="s">
        <v>3267</v>
      </c>
      <c r="AM171" s="1"/>
      <c r="AP171" t="s">
        <v>2893</v>
      </c>
      <c r="AR171">
        <v>1.9</v>
      </c>
      <c r="AV171">
        <v>1</v>
      </c>
      <c r="BC171">
        <v>2</v>
      </c>
      <c r="BJ171">
        <v>0.2</v>
      </c>
      <c r="BK171" s="6">
        <v>0</v>
      </c>
      <c r="BL171" s="6">
        <v>5</v>
      </c>
      <c r="BM171" s="6">
        <v>1</v>
      </c>
      <c r="BN171" s="6" t="s">
        <v>2881</v>
      </c>
      <c r="BP171" s="1" t="s">
        <v>578</v>
      </c>
      <c r="BQ171" s="1"/>
      <c r="BR171" s="1"/>
      <c r="BS171" s="1"/>
      <c r="BT171" s="1"/>
      <c r="BU171" s="1" t="s">
        <v>2884</v>
      </c>
      <c r="BV171" s="1" t="s">
        <v>3278</v>
      </c>
      <c r="BW171" s="1" t="s">
        <v>2886</v>
      </c>
      <c r="CH171" s="1" t="s">
        <v>3279</v>
      </c>
      <c r="CL171" s="1"/>
    </row>
    <row r="172" spans="1:86">
      <c r="A172" s="1" t="s">
        <v>3280</v>
      </c>
      <c r="C172" t="s">
        <v>3273</v>
      </c>
      <c r="D172" t="s">
        <v>3281</v>
      </c>
      <c r="E172" t="s">
        <v>3282</v>
      </c>
      <c r="F172" t="s">
        <v>3283</v>
      </c>
      <c r="G172">
        <v>3</v>
      </c>
      <c r="H172" s="1" t="s">
        <v>2936</v>
      </c>
      <c r="I172" s="5" t="s">
        <v>2920</v>
      </c>
      <c r="X172">
        <v>1</v>
      </c>
      <c r="Y172">
        <v>2</v>
      </c>
      <c r="Z172">
        <v>1</v>
      </c>
      <c r="AJ172" s="1" t="s">
        <v>3277</v>
      </c>
      <c r="AL172" s="1" t="s">
        <v>3284</v>
      </c>
      <c r="AM172" s="1"/>
      <c r="AP172" t="s">
        <v>2893</v>
      </c>
      <c r="AR172">
        <v>1.9</v>
      </c>
      <c r="AV172">
        <v>2</v>
      </c>
      <c r="BC172">
        <v>2</v>
      </c>
      <c r="BJ172">
        <v>0.2</v>
      </c>
      <c r="BK172" s="6">
        <v>10</v>
      </c>
      <c r="BL172" s="6">
        <v>15</v>
      </c>
      <c r="BM172" s="6">
        <v>1</v>
      </c>
      <c r="BN172" s="6" t="s">
        <v>2881</v>
      </c>
      <c r="BP172" s="1" t="s">
        <v>578</v>
      </c>
      <c r="BQ172" s="1"/>
      <c r="BR172" s="1"/>
      <c r="BS172" s="1"/>
      <c r="BT172" s="1"/>
      <c r="BU172" s="1" t="s">
        <v>2884</v>
      </c>
      <c r="BV172" s="1" t="s">
        <v>3285</v>
      </c>
      <c r="BW172" s="1" t="s">
        <v>2886</v>
      </c>
      <c r="CH172" s="1" t="s">
        <v>3279</v>
      </c>
    </row>
    <row r="173" spans="1:72">
      <c r="A173" s="1"/>
      <c r="H173" s="1"/>
      <c r="AJ173" s="1"/>
      <c r="AL173" s="1"/>
      <c r="AM173" s="1"/>
      <c r="BP173" s="1"/>
      <c r="BQ173" s="1"/>
      <c r="BR173" s="1"/>
      <c r="BS173" s="1"/>
      <c r="BT173" s="1"/>
    </row>
    <row r="174" spans="1:78">
      <c r="A174" s="1" t="s">
        <v>3286</v>
      </c>
      <c r="C174" s="1" t="s">
        <v>438</v>
      </c>
      <c r="Y174">
        <v>2</v>
      </c>
      <c r="AJ174" t="s">
        <v>2891</v>
      </c>
      <c r="AL174" s="1" t="s">
        <v>2892</v>
      </c>
      <c r="AM174" s="1"/>
      <c r="AP174" t="s">
        <v>2893</v>
      </c>
      <c r="AR174">
        <v>1</v>
      </c>
      <c r="AV174">
        <v>1</v>
      </c>
      <c r="BP174" s="1" t="s">
        <v>3050</v>
      </c>
      <c r="BQ174" s="1"/>
      <c r="BR174" s="1"/>
      <c r="BU174" s="1" t="s">
        <v>2884</v>
      </c>
      <c r="BX174" s="1"/>
      <c r="BY174" s="1"/>
      <c r="BZ174" s="1"/>
    </row>
    <row r="175" spans="1:83">
      <c r="A175" s="1" t="s">
        <v>3287</v>
      </c>
      <c r="C175" t="s">
        <v>2875</v>
      </c>
      <c r="I175" s="5" t="s">
        <v>2876</v>
      </c>
      <c r="J175" s="5" t="s">
        <v>2898</v>
      </c>
      <c r="Y175">
        <v>1</v>
      </c>
      <c r="AC175" s="1" t="s">
        <v>2878</v>
      </c>
      <c r="AD175" s="1">
        <v>1</v>
      </c>
      <c r="AQ175" s="5"/>
      <c r="AV175">
        <v>1</v>
      </c>
      <c r="BK175"/>
      <c r="BL175"/>
      <c r="BM175"/>
      <c r="BN175"/>
      <c r="BO175"/>
      <c r="BP175" s="5"/>
      <c r="BQ175" s="5"/>
      <c r="BR175" s="5"/>
      <c r="BS175" s="5"/>
      <c r="BT175" s="5"/>
      <c r="BV175" s="5"/>
      <c r="BW175" s="5"/>
      <c r="BX175" s="5"/>
      <c r="BY175" s="5"/>
      <c r="BZ175" s="5"/>
      <c r="CA175" s="1" t="s">
        <v>3052</v>
      </c>
      <c r="CB175">
        <v>15</v>
      </c>
      <c r="CE175">
        <v>99999</v>
      </c>
    </row>
    <row r="176" spans="1:73">
      <c r="A176" s="1" t="s">
        <v>3288</v>
      </c>
      <c r="C176" s="1" t="s">
        <v>3289</v>
      </c>
      <c r="D176" t="s">
        <v>3290</v>
      </c>
      <c r="E176" t="s">
        <v>3291</v>
      </c>
      <c r="F176" t="s">
        <v>3292</v>
      </c>
      <c r="G176">
        <v>3</v>
      </c>
      <c r="H176" s="1" t="s">
        <v>2936</v>
      </c>
      <c r="I176" s="5" t="s">
        <v>2881</v>
      </c>
      <c r="Y176">
        <v>2</v>
      </c>
      <c r="AJ176" t="s">
        <v>2891</v>
      </c>
      <c r="AL176" s="1" t="s">
        <v>2892</v>
      </c>
      <c r="AM176" s="1"/>
      <c r="AP176" t="s">
        <v>2893</v>
      </c>
      <c r="AR176">
        <v>1.5</v>
      </c>
      <c r="AV176">
        <v>2</v>
      </c>
      <c r="BC176">
        <v>2</v>
      </c>
      <c r="BJ176">
        <v>0.2</v>
      </c>
      <c r="BK176" s="6">
        <v>0</v>
      </c>
      <c r="BL176" s="6">
        <v>5</v>
      </c>
      <c r="BM176" s="6">
        <v>1</v>
      </c>
      <c r="BN176" s="6" t="s">
        <v>2881</v>
      </c>
      <c r="BP176" s="1" t="s">
        <v>3050</v>
      </c>
      <c r="BQ176" s="1"/>
      <c r="BR176" s="1"/>
      <c r="BS176" s="1"/>
      <c r="BT176" s="1"/>
      <c r="BU176" s="1" t="s">
        <v>2884</v>
      </c>
    </row>
    <row r="177" spans="1:73">
      <c r="A177" s="1" t="s">
        <v>3293</v>
      </c>
      <c r="C177" s="1" t="s">
        <v>3289</v>
      </c>
      <c r="D177" t="s">
        <v>3294</v>
      </c>
      <c r="E177" t="s">
        <v>3295</v>
      </c>
      <c r="F177" t="s">
        <v>3296</v>
      </c>
      <c r="G177">
        <v>3</v>
      </c>
      <c r="H177" s="1" t="s">
        <v>2936</v>
      </c>
      <c r="I177" s="5" t="s">
        <v>2920</v>
      </c>
      <c r="X177">
        <v>1</v>
      </c>
      <c r="Y177">
        <v>2</v>
      </c>
      <c r="AJ177" t="s">
        <v>2891</v>
      </c>
      <c r="AL177" s="1" t="s">
        <v>3172</v>
      </c>
      <c r="AM177" s="1"/>
      <c r="AP177" t="s">
        <v>2893</v>
      </c>
      <c r="AR177">
        <v>3</v>
      </c>
      <c r="AV177">
        <v>99</v>
      </c>
      <c r="BC177">
        <v>2</v>
      </c>
      <c r="BJ177">
        <v>0.2</v>
      </c>
      <c r="BK177" s="6">
        <v>14</v>
      </c>
      <c r="BL177" s="6">
        <v>20</v>
      </c>
      <c r="BM177" s="6">
        <v>1</v>
      </c>
      <c r="BN177" s="6" t="s">
        <v>2881</v>
      </c>
      <c r="BP177" s="1" t="s">
        <v>3297</v>
      </c>
      <c r="BQ177" s="1"/>
      <c r="BR177" s="1"/>
      <c r="BS177" s="1"/>
      <c r="BT177" s="1"/>
      <c r="BU177" s="1" t="s">
        <v>2884</v>
      </c>
    </row>
    <row r="178" spans="1:72">
      <c r="A178" s="1"/>
      <c r="C178" s="1"/>
      <c r="H178" s="1"/>
      <c r="AL178" s="1"/>
      <c r="AM178" s="1"/>
      <c r="BP178" s="1"/>
      <c r="BQ178" s="1"/>
      <c r="BR178" s="1"/>
      <c r="BS178" s="1"/>
      <c r="BT178" s="1"/>
    </row>
    <row r="179" spans="1:90">
      <c r="A179" s="1" t="s">
        <v>3298</v>
      </c>
      <c r="C179" t="s">
        <v>2875</v>
      </c>
      <c r="I179" s="5" t="s">
        <v>2881</v>
      </c>
      <c r="Y179">
        <v>1</v>
      </c>
      <c r="AJ179" t="s">
        <v>2882</v>
      </c>
      <c r="AL179" t="s">
        <v>2986</v>
      </c>
      <c r="AQ179">
        <v>1</v>
      </c>
      <c r="AR179">
        <v>1</v>
      </c>
      <c r="AV179">
        <v>1</v>
      </c>
      <c r="BP179" t="s">
        <v>152</v>
      </c>
      <c r="BU179" s="1" t="s">
        <v>2884</v>
      </c>
      <c r="BV179" s="1" t="s">
        <v>3299</v>
      </c>
      <c r="BW179" s="1" t="s">
        <v>2886</v>
      </c>
      <c r="CL179" s="1" t="s">
        <v>3300</v>
      </c>
    </row>
    <row r="180" spans="1:90">
      <c r="A180" s="1" t="s">
        <v>3301</v>
      </c>
      <c r="C180" t="s">
        <v>2875</v>
      </c>
      <c r="I180" s="5" t="s">
        <v>2876</v>
      </c>
      <c r="J180" s="5" t="s">
        <v>3007</v>
      </c>
      <c r="Y180">
        <v>1</v>
      </c>
      <c r="AJ180" t="s">
        <v>2882</v>
      </c>
      <c r="AL180" s="1"/>
      <c r="AM180" s="1"/>
      <c r="AN180">
        <v>99</v>
      </c>
      <c r="AQ180">
        <v>1</v>
      </c>
      <c r="AR180">
        <v>1.6</v>
      </c>
      <c r="AV180">
        <v>99</v>
      </c>
      <c r="BV180" s="1"/>
      <c r="BW180" s="1"/>
      <c r="CL180" s="1" t="s">
        <v>2887</v>
      </c>
    </row>
    <row r="181" spans="1:90">
      <c r="A181" s="1" t="s">
        <v>3302</v>
      </c>
      <c r="C181" t="s">
        <v>2875</v>
      </c>
      <c r="D181" t="s">
        <v>3303</v>
      </c>
      <c r="E181" s="1" t="s">
        <v>3304</v>
      </c>
      <c r="F181" t="s">
        <v>3305</v>
      </c>
      <c r="G181">
        <v>3</v>
      </c>
      <c r="H181" s="1" t="s">
        <v>2936</v>
      </c>
      <c r="I181" s="5" t="s">
        <v>2881</v>
      </c>
      <c r="Y181">
        <v>1</v>
      </c>
      <c r="AJ181" t="s">
        <v>2882</v>
      </c>
      <c r="AL181" t="s">
        <v>2986</v>
      </c>
      <c r="AQ181">
        <v>1</v>
      </c>
      <c r="AR181">
        <v>1.25</v>
      </c>
      <c r="AV181">
        <v>2</v>
      </c>
      <c r="BJ181">
        <v>0.2</v>
      </c>
      <c r="BK181" s="6">
        <v>0</v>
      </c>
      <c r="BL181" s="6">
        <v>8</v>
      </c>
      <c r="BM181" s="6">
        <v>3</v>
      </c>
      <c r="BN181" s="6" t="s">
        <v>2881</v>
      </c>
      <c r="BP181" t="s">
        <v>152</v>
      </c>
      <c r="BU181" s="1" t="s">
        <v>2884</v>
      </c>
      <c r="BV181" s="1" t="s">
        <v>3299</v>
      </c>
      <c r="BW181" s="1" t="s">
        <v>2886</v>
      </c>
      <c r="BY181" s="1"/>
      <c r="CL181" s="1" t="s">
        <v>3300</v>
      </c>
    </row>
    <row r="182" spans="1:90">
      <c r="A182" s="1" t="s">
        <v>3306</v>
      </c>
      <c r="C182" t="s">
        <v>2875</v>
      </c>
      <c r="D182" t="s">
        <v>3307</v>
      </c>
      <c r="E182" s="1" t="s">
        <v>3308</v>
      </c>
      <c r="F182" t="s">
        <v>3309</v>
      </c>
      <c r="G182">
        <v>3</v>
      </c>
      <c r="H182" s="1" t="s">
        <v>2919</v>
      </c>
      <c r="I182" s="5" t="s">
        <v>2920</v>
      </c>
      <c r="Y182">
        <v>1</v>
      </c>
      <c r="AJ182" t="s">
        <v>2882</v>
      </c>
      <c r="AL182" t="s">
        <v>2986</v>
      </c>
      <c r="AQ182">
        <v>1</v>
      </c>
      <c r="AR182">
        <v>1</v>
      </c>
      <c r="AV182">
        <v>2</v>
      </c>
      <c r="BE182" t="s">
        <v>3310</v>
      </c>
      <c r="BJ182">
        <v>25</v>
      </c>
      <c r="BK182" s="6">
        <v>20</v>
      </c>
      <c r="BL182" s="6">
        <v>50</v>
      </c>
      <c r="BM182" s="6">
        <v>1</v>
      </c>
      <c r="BN182" s="6" t="s">
        <v>2881</v>
      </c>
      <c r="BP182" t="s">
        <v>152</v>
      </c>
      <c r="BU182" s="1" t="s">
        <v>2884</v>
      </c>
      <c r="BV182" s="1" t="s">
        <v>3299</v>
      </c>
      <c r="BW182" s="1" t="s">
        <v>2886</v>
      </c>
      <c r="BY182" s="1"/>
      <c r="CL182" s="1" t="s">
        <v>3300</v>
      </c>
    </row>
    <row r="183" spans="1:83">
      <c r="A183" s="1" t="s">
        <v>3310</v>
      </c>
      <c r="C183" t="s">
        <v>2875</v>
      </c>
      <c r="E183" s="1"/>
      <c r="F183" t="s">
        <v>3311</v>
      </c>
      <c r="I183" s="5" t="s">
        <v>2876</v>
      </c>
      <c r="J183" s="5" t="s">
        <v>2927</v>
      </c>
      <c r="Y183">
        <v>1</v>
      </c>
      <c r="AQ183" s="5"/>
      <c r="AV183">
        <v>1</v>
      </c>
      <c r="BF183" s="1"/>
      <c r="BP183" s="5"/>
      <c r="BQ183" s="5"/>
      <c r="BR183" s="5"/>
      <c r="BS183" s="5"/>
      <c r="BT183" s="5"/>
      <c r="BV183" s="5"/>
      <c r="BW183" s="5"/>
      <c r="BX183" s="5"/>
      <c r="BY183" s="5"/>
      <c r="BZ183" s="5"/>
      <c r="CA183" t="s">
        <v>2928</v>
      </c>
      <c r="CB183">
        <v>0.65</v>
      </c>
      <c r="CE183">
        <v>25</v>
      </c>
    </row>
    <row r="184" spans="1:78">
      <c r="A184" s="1"/>
      <c r="E184" s="1"/>
      <c r="AQ184" s="5"/>
      <c r="BF184" s="1"/>
      <c r="BP184" s="5"/>
      <c r="BQ184" s="5"/>
      <c r="BR184" s="5"/>
      <c r="BS184" s="5"/>
      <c r="BT184" s="5"/>
      <c r="BV184" s="5"/>
      <c r="BW184" s="5"/>
      <c r="BX184" s="5"/>
      <c r="BY184" s="5"/>
      <c r="BZ184" s="5"/>
    </row>
    <row r="185" spans="1:90">
      <c r="A185" s="1" t="s">
        <v>3312</v>
      </c>
      <c r="C185" t="s">
        <v>2875</v>
      </c>
      <c r="I185" s="5" t="s">
        <v>2881</v>
      </c>
      <c r="Y185">
        <v>1</v>
      </c>
      <c r="AJ185" t="s">
        <v>2882</v>
      </c>
      <c r="AL185" t="s">
        <v>2986</v>
      </c>
      <c r="AQ185">
        <v>1</v>
      </c>
      <c r="AR185">
        <v>1</v>
      </c>
      <c r="AV185">
        <v>1</v>
      </c>
      <c r="BP185" t="s">
        <v>152</v>
      </c>
      <c r="BU185" s="1" t="s">
        <v>2884</v>
      </c>
      <c r="CJ185" s="1"/>
      <c r="CL185" s="1" t="s">
        <v>2887</v>
      </c>
    </row>
    <row r="186" spans="1:83">
      <c r="A186" s="1" t="s">
        <v>3313</v>
      </c>
      <c r="C186" t="s">
        <v>2875</v>
      </c>
      <c r="I186" s="1" t="s">
        <v>2876</v>
      </c>
      <c r="J186" s="1" t="s">
        <v>3007</v>
      </c>
      <c r="K186"/>
      <c r="L186"/>
      <c r="M186"/>
      <c r="N186"/>
      <c r="O186"/>
      <c r="P186"/>
      <c r="Q186"/>
      <c r="R186"/>
      <c r="S186"/>
      <c r="T186"/>
      <c r="Y186">
        <v>1</v>
      </c>
      <c r="AE186" s="1" t="s">
        <v>342</v>
      </c>
      <c r="AN186">
        <v>99</v>
      </c>
      <c r="AV186">
        <v>99</v>
      </c>
      <c r="BE186" s="1"/>
      <c r="BK186"/>
      <c r="BL186"/>
      <c r="BM186"/>
      <c r="BN186"/>
      <c r="BO186"/>
      <c r="BU186"/>
      <c r="CA186" s="1" t="s">
        <v>3313</v>
      </c>
      <c r="CB186" s="1" t="s">
        <v>3314</v>
      </c>
      <c r="CE186">
        <v>17</v>
      </c>
    </row>
    <row r="187" spans="1:95">
      <c r="A187" s="1" t="s">
        <v>3315</v>
      </c>
      <c r="C187" t="s">
        <v>2875</v>
      </c>
      <c r="D187" t="s">
        <v>3316</v>
      </c>
      <c r="E187" s="1" t="s">
        <v>3317</v>
      </c>
      <c r="F187" t="s">
        <v>3318</v>
      </c>
      <c r="G187">
        <v>3</v>
      </c>
      <c r="H187" s="1" t="s">
        <v>2936</v>
      </c>
      <c r="I187" s="5" t="s">
        <v>2881</v>
      </c>
      <c r="Y187">
        <v>1</v>
      </c>
      <c r="AJ187" t="s">
        <v>2882</v>
      </c>
      <c r="AL187" t="s">
        <v>2986</v>
      </c>
      <c r="AQ187">
        <v>1</v>
      </c>
      <c r="AR187">
        <v>1</v>
      </c>
      <c r="AV187">
        <v>1</v>
      </c>
      <c r="BJ187">
        <v>0.2</v>
      </c>
      <c r="BK187" s="6">
        <v>0</v>
      </c>
      <c r="BL187" s="6">
        <v>8</v>
      </c>
      <c r="BM187" s="6">
        <v>3</v>
      </c>
      <c r="BN187" s="6" t="s">
        <v>2881</v>
      </c>
      <c r="BP187" t="s">
        <v>152</v>
      </c>
      <c r="BU187" s="1" t="s">
        <v>2884</v>
      </c>
      <c r="CA187" s="1" t="s">
        <v>3319</v>
      </c>
      <c r="CB187">
        <v>0.35</v>
      </c>
      <c r="CE187">
        <v>5</v>
      </c>
      <c r="CJ187" s="1"/>
      <c r="CL187" s="1" t="s">
        <v>2887</v>
      </c>
      <c r="CQ187">
        <v>1</v>
      </c>
    </row>
    <row r="188" spans="1:95">
      <c r="A188" s="1" t="s">
        <v>3320</v>
      </c>
      <c r="C188" t="s">
        <v>2875</v>
      </c>
      <c r="D188" t="s">
        <v>3321</v>
      </c>
      <c r="E188" t="s">
        <v>3322</v>
      </c>
      <c r="F188" t="s">
        <v>3323</v>
      </c>
      <c r="G188">
        <v>3</v>
      </c>
      <c r="H188" s="1" t="s">
        <v>2936</v>
      </c>
      <c r="I188" s="5" t="s">
        <v>2920</v>
      </c>
      <c r="X188">
        <v>1</v>
      </c>
      <c r="Y188">
        <v>1</v>
      </c>
      <c r="AJ188" t="s">
        <v>2882</v>
      </c>
      <c r="AL188" t="s">
        <v>2986</v>
      </c>
      <c r="AR188">
        <v>0</v>
      </c>
      <c r="AV188">
        <v>99</v>
      </c>
      <c r="BJ188">
        <v>0.2</v>
      </c>
      <c r="BK188" s="6">
        <v>50</v>
      </c>
      <c r="BL188" s="6">
        <v>60</v>
      </c>
      <c r="BM188" s="6">
        <v>1</v>
      </c>
      <c r="BN188" s="6" t="s">
        <v>2881</v>
      </c>
      <c r="BP188" t="s">
        <v>152</v>
      </c>
      <c r="BU188" s="1" t="s">
        <v>2884</v>
      </c>
      <c r="CA188" s="1" t="s">
        <v>3319</v>
      </c>
      <c r="CB188">
        <v>0.3</v>
      </c>
      <c r="CE188">
        <v>10</v>
      </c>
      <c r="CJ188" s="1" t="s">
        <v>3324</v>
      </c>
      <c r="CL188" s="1" t="s">
        <v>2887</v>
      </c>
      <c r="CQ188">
        <v>1</v>
      </c>
    </row>
    <row r="189" spans="1:90">
      <c r="A189" s="1"/>
      <c r="CA189" s="1"/>
      <c r="CL189" s="1"/>
    </row>
    <row r="190" spans="1:90">
      <c r="A190" s="1" t="s">
        <v>3325</v>
      </c>
      <c r="C190" t="s">
        <v>2875</v>
      </c>
      <c r="I190" s="5" t="s">
        <v>2881</v>
      </c>
      <c r="Y190">
        <v>1</v>
      </c>
      <c r="AJ190" t="s">
        <v>2882</v>
      </c>
      <c r="AL190" t="s">
        <v>2966</v>
      </c>
      <c r="AQ190">
        <v>1</v>
      </c>
      <c r="AR190">
        <v>1</v>
      </c>
      <c r="AV190">
        <v>3</v>
      </c>
      <c r="BP190" t="s">
        <v>152</v>
      </c>
      <c r="BU190" s="1" t="s">
        <v>2884</v>
      </c>
      <c r="BW190" s="1"/>
      <c r="CJ190" s="1" t="s">
        <v>3326</v>
      </c>
      <c r="CL190" s="1" t="s">
        <v>2887</v>
      </c>
    </row>
    <row r="191" spans="1:83">
      <c r="A191" s="1" t="s">
        <v>3327</v>
      </c>
      <c r="C191" t="s">
        <v>2875</v>
      </c>
      <c r="I191" s="5" t="s">
        <v>2876</v>
      </c>
      <c r="J191" s="5" t="s">
        <v>2898</v>
      </c>
      <c r="Y191">
        <v>1</v>
      </c>
      <c r="AC191" s="1" t="s">
        <v>2878</v>
      </c>
      <c r="AD191" s="1">
        <v>1</v>
      </c>
      <c r="AQ191" s="5"/>
      <c r="AV191">
        <v>1</v>
      </c>
      <c r="BK191"/>
      <c r="BL191"/>
      <c r="BM191"/>
      <c r="BN191"/>
      <c r="BO191"/>
      <c r="BP191" s="5"/>
      <c r="BQ191" s="5"/>
      <c r="BR191" s="5"/>
      <c r="BS191" s="5"/>
      <c r="BT191" s="5"/>
      <c r="BV191" s="5"/>
      <c r="BW191" s="5"/>
      <c r="BX191" s="5"/>
      <c r="BY191" s="5"/>
      <c r="BZ191" s="5"/>
      <c r="CA191" s="1" t="s">
        <v>3328</v>
      </c>
      <c r="CE191">
        <v>99999</v>
      </c>
    </row>
    <row r="192" spans="1:82">
      <c r="A192" s="1" t="s">
        <v>3329</v>
      </c>
      <c r="C192" t="s">
        <v>2875</v>
      </c>
      <c r="I192" s="5" t="s">
        <v>2881</v>
      </c>
      <c r="Y192">
        <v>1</v>
      </c>
      <c r="AC192" s="1"/>
      <c r="AD192" s="1"/>
      <c r="AE192" s="1"/>
      <c r="AN192">
        <v>99</v>
      </c>
      <c r="AQ192" s="5">
        <v>1</v>
      </c>
      <c r="AR192">
        <v>0.055</v>
      </c>
      <c r="AS192">
        <v>1</v>
      </c>
      <c r="AV192">
        <v>99</v>
      </c>
      <c r="BE192" s="1"/>
      <c r="BF192" s="1"/>
      <c r="BG192" s="1"/>
      <c r="BI192">
        <v>0.02</v>
      </c>
      <c r="BK192"/>
      <c r="BL192"/>
      <c r="BM192"/>
      <c r="BN192" s="1"/>
      <c r="BO192" s="1"/>
      <c r="BP192" s="5"/>
      <c r="BQ192" s="5"/>
      <c r="BR192" s="5"/>
      <c r="BS192" s="5"/>
      <c r="BT192" s="5"/>
      <c r="BV192" s="5"/>
      <c r="BW192" s="5"/>
      <c r="BX192" s="5"/>
      <c r="BY192" s="5"/>
      <c r="BZ192" s="5"/>
      <c r="CA192" s="1"/>
      <c r="CB192" s="1"/>
      <c r="CC192" s="1"/>
      <c r="CD192" s="1"/>
    </row>
    <row r="193" spans="1:83">
      <c r="A193" s="1" t="s">
        <v>3330</v>
      </c>
      <c r="C193" t="s">
        <v>2875</v>
      </c>
      <c r="D193" t="s">
        <v>3331</v>
      </c>
      <c r="E193" s="1" t="s">
        <v>3332</v>
      </c>
      <c r="F193" t="s">
        <v>3333</v>
      </c>
      <c r="H193" s="1" t="s">
        <v>2936</v>
      </c>
      <c r="I193" s="5" t="s">
        <v>2920</v>
      </c>
      <c r="Y193">
        <v>1</v>
      </c>
      <c r="AQ193" s="5"/>
      <c r="AV193">
        <v>1</v>
      </c>
      <c r="BJ193">
        <v>25</v>
      </c>
      <c r="BK193" s="6">
        <v>10</v>
      </c>
      <c r="BL193" s="6">
        <v>30</v>
      </c>
      <c r="BM193" s="6">
        <v>1</v>
      </c>
      <c r="BN193" s="6" t="s">
        <v>2881</v>
      </c>
      <c r="BP193" s="5"/>
      <c r="BQ193" s="5"/>
      <c r="BR193" s="5"/>
      <c r="BS193" s="5"/>
      <c r="BT193" s="5"/>
      <c r="BV193" s="5"/>
      <c r="BW193" s="5"/>
      <c r="BX193" s="5"/>
      <c r="BY193" s="5"/>
      <c r="BZ193" s="5"/>
      <c r="CA193" s="1" t="s">
        <v>2928</v>
      </c>
      <c r="CB193">
        <v>0.7</v>
      </c>
      <c r="CE193">
        <v>25</v>
      </c>
    </row>
    <row r="194" spans="1:83">
      <c r="A194" s="1" t="s">
        <v>3334</v>
      </c>
      <c r="C194" t="s">
        <v>2875</v>
      </c>
      <c r="D194" t="s">
        <v>3335</v>
      </c>
      <c r="E194" t="s">
        <v>3336</v>
      </c>
      <c r="F194" t="s">
        <v>3337</v>
      </c>
      <c r="H194" s="1" t="s">
        <v>2936</v>
      </c>
      <c r="I194" s="5" t="s">
        <v>2920</v>
      </c>
      <c r="Y194">
        <v>1</v>
      </c>
      <c r="AQ194" s="5"/>
      <c r="AV194">
        <v>1</v>
      </c>
      <c r="BJ194">
        <v>30</v>
      </c>
      <c r="BK194" s="6">
        <v>20</v>
      </c>
      <c r="BL194" s="6">
        <v>60</v>
      </c>
      <c r="BM194" s="6">
        <v>1</v>
      </c>
      <c r="BN194" s="6" t="s">
        <v>2881</v>
      </c>
      <c r="BP194" s="5"/>
      <c r="BQ194" s="5"/>
      <c r="BR194" s="5"/>
      <c r="BS194" s="5"/>
      <c r="BT194" s="5"/>
      <c r="BV194" s="5"/>
      <c r="BW194" s="5"/>
      <c r="BX194" s="5"/>
      <c r="BY194" s="5"/>
      <c r="BZ194" s="5"/>
      <c r="CA194" s="1" t="s">
        <v>3334</v>
      </c>
      <c r="CB194" s="1" t="s">
        <v>3338</v>
      </c>
      <c r="CE194">
        <v>30</v>
      </c>
    </row>
    <row r="195" spans="1:80">
      <c r="A195" s="1"/>
      <c r="D195" s="1"/>
      <c r="AQ195" s="5"/>
      <c r="BP195" s="5"/>
      <c r="BQ195" s="5"/>
      <c r="BR195" s="5"/>
      <c r="BS195" s="5"/>
      <c r="BT195" s="5"/>
      <c r="BV195" s="5"/>
      <c r="BW195" s="5"/>
      <c r="BX195" s="5"/>
      <c r="BY195" s="5"/>
      <c r="BZ195" s="5"/>
      <c r="CA195" s="1"/>
      <c r="CB195" s="1"/>
    </row>
    <row r="196" spans="1:90">
      <c r="A196" s="1" t="s">
        <v>3339</v>
      </c>
      <c r="C196" t="s">
        <v>2890</v>
      </c>
      <c r="Y196">
        <v>2</v>
      </c>
      <c r="AJ196" t="s">
        <v>2891</v>
      </c>
      <c r="AL196" t="s">
        <v>2915</v>
      </c>
      <c r="AP196" t="s">
        <v>2893</v>
      </c>
      <c r="AR196">
        <v>1</v>
      </c>
      <c r="AV196">
        <v>1</v>
      </c>
      <c r="BP196" t="s">
        <v>152</v>
      </c>
      <c r="BU196" s="1" t="s">
        <v>2884</v>
      </c>
      <c r="CJ196" s="1" t="s">
        <v>3340</v>
      </c>
      <c r="CL196" s="1" t="s">
        <v>3341</v>
      </c>
    </row>
    <row r="197" spans="1:83">
      <c r="A197" s="1" t="s">
        <v>3342</v>
      </c>
      <c r="C197" t="s">
        <v>2875</v>
      </c>
      <c r="I197" s="5" t="s">
        <v>2876</v>
      </c>
      <c r="J197" s="5" t="s">
        <v>2898</v>
      </c>
      <c r="Y197">
        <v>1</v>
      </c>
      <c r="AC197" s="1" t="s">
        <v>2878</v>
      </c>
      <c r="AD197" s="1">
        <v>1</v>
      </c>
      <c r="AQ197" s="5"/>
      <c r="AV197">
        <v>1</v>
      </c>
      <c r="BK197"/>
      <c r="BL197"/>
      <c r="BM197"/>
      <c r="BN197"/>
      <c r="BO197"/>
      <c r="BP197" s="5"/>
      <c r="BQ197" s="5"/>
      <c r="BR197" s="5"/>
      <c r="BS197" s="5"/>
      <c r="BT197" s="5"/>
      <c r="BV197" s="5"/>
      <c r="BW197" s="5"/>
      <c r="BX197" s="5"/>
      <c r="BY197" s="5"/>
      <c r="BZ197" s="5"/>
      <c r="CA197" s="1" t="s">
        <v>3052</v>
      </c>
      <c r="CB197">
        <v>15</v>
      </c>
      <c r="CE197">
        <v>99999</v>
      </c>
    </row>
    <row r="198" spans="1:90">
      <c r="A198" s="1" t="s">
        <v>3343</v>
      </c>
      <c r="C198" t="s">
        <v>2875</v>
      </c>
      <c r="D198" t="s">
        <v>3344</v>
      </c>
      <c r="E198" s="1" t="s">
        <v>3345</v>
      </c>
      <c r="F198" t="s">
        <v>3346</v>
      </c>
      <c r="G198">
        <v>3</v>
      </c>
      <c r="H198" s="1" t="s">
        <v>2936</v>
      </c>
      <c r="I198" s="5" t="s">
        <v>2920</v>
      </c>
      <c r="Y198">
        <v>1</v>
      </c>
      <c r="AQ198" s="5"/>
      <c r="AV198">
        <v>1</v>
      </c>
      <c r="BJ198">
        <v>30</v>
      </c>
      <c r="BK198" s="6">
        <v>10</v>
      </c>
      <c r="BL198" s="6">
        <v>35</v>
      </c>
      <c r="BM198" s="6">
        <v>1</v>
      </c>
      <c r="BN198" s="6" t="s">
        <v>2881</v>
      </c>
      <c r="BP198" s="5"/>
      <c r="BQ198" s="5"/>
      <c r="BR198" s="5"/>
      <c r="BS198" s="5"/>
      <c r="BT198" s="5"/>
      <c r="BV198" s="5"/>
      <c r="BW198" s="5"/>
      <c r="BX198" s="5"/>
      <c r="BY198" s="5"/>
      <c r="BZ198" s="5"/>
      <c r="CA198" s="1" t="s">
        <v>3347</v>
      </c>
      <c r="CB198" s="1">
        <v>0.7</v>
      </c>
      <c r="CC198">
        <v>40</v>
      </c>
      <c r="CE198">
        <v>30</v>
      </c>
      <c r="CL198" s="1" t="s">
        <v>2887</v>
      </c>
    </row>
    <row r="199" spans="1:83">
      <c r="A199" s="1" t="s">
        <v>3348</v>
      </c>
      <c r="C199" t="s">
        <v>2875</v>
      </c>
      <c r="D199" t="s">
        <v>3349</v>
      </c>
      <c r="E199" t="s">
        <v>3350</v>
      </c>
      <c r="F199" t="s">
        <v>3351</v>
      </c>
      <c r="G199">
        <v>3</v>
      </c>
      <c r="H199" s="1" t="s">
        <v>2936</v>
      </c>
      <c r="I199" s="5" t="s">
        <v>2920</v>
      </c>
      <c r="Y199">
        <v>1</v>
      </c>
      <c r="AQ199" s="5"/>
      <c r="AV199">
        <v>1</v>
      </c>
      <c r="BJ199">
        <v>30</v>
      </c>
      <c r="BK199" s="6">
        <v>10</v>
      </c>
      <c r="BL199" s="6">
        <v>32</v>
      </c>
      <c r="BM199" s="6">
        <v>1</v>
      </c>
      <c r="BN199" s="6" t="s">
        <v>2881</v>
      </c>
      <c r="BP199" s="5"/>
      <c r="BQ199" s="5"/>
      <c r="BR199" s="5"/>
      <c r="BS199" s="5"/>
      <c r="BT199" s="5"/>
      <c r="BV199" s="5"/>
      <c r="BW199" s="5"/>
      <c r="BX199" s="5"/>
      <c r="BY199" s="5"/>
      <c r="BZ199" s="5"/>
      <c r="CA199" s="1" t="s">
        <v>3348</v>
      </c>
      <c r="CB199" s="1" t="s">
        <v>3352</v>
      </c>
      <c r="CE199">
        <v>30</v>
      </c>
    </row>
    <row r="200" spans="1:80">
      <c r="A200" s="1"/>
      <c r="D200" s="1"/>
      <c r="AQ200" s="5"/>
      <c r="BP200" s="5"/>
      <c r="BQ200" s="5"/>
      <c r="BR200" s="5"/>
      <c r="BS200" s="5"/>
      <c r="BT200" s="5"/>
      <c r="BV200" s="5"/>
      <c r="BW200" s="5"/>
      <c r="BX200" s="5"/>
      <c r="BY200" s="5"/>
      <c r="BZ200" s="5"/>
      <c r="CA200" s="1"/>
      <c r="CB200" s="1"/>
    </row>
    <row r="201" spans="1:90">
      <c r="A201" s="1" t="s">
        <v>3353</v>
      </c>
      <c r="C201" t="s">
        <v>2890</v>
      </c>
      <c r="Y201">
        <v>2</v>
      </c>
      <c r="AJ201" t="s">
        <v>2891</v>
      </c>
      <c r="AL201" t="s">
        <v>2915</v>
      </c>
      <c r="AP201" t="s">
        <v>2893</v>
      </c>
      <c r="AR201">
        <v>1</v>
      </c>
      <c r="AV201">
        <v>1</v>
      </c>
      <c r="BP201" t="s">
        <v>152</v>
      </c>
      <c r="BU201" s="1" t="s">
        <v>2884</v>
      </c>
      <c r="CL201" s="1" t="s">
        <v>2905</v>
      </c>
    </row>
    <row r="202" spans="1:83">
      <c r="A202" s="1" t="s">
        <v>3354</v>
      </c>
      <c r="C202" t="s">
        <v>2875</v>
      </c>
      <c r="I202" s="5" t="s">
        <v>2876</v>
      </c>
      <c r="J202" s="5" t="s">
        <v>2898</v>
      </c>
      <c r="Y202">
        <v>1</v>
      </c>
      <c r="AC202" s="1" t="s">
        <v>2878</v>
      </c>
      <c r="AD202" s="1">
        <v>1</v>
      </c>
      <c r="AQ202" s="5"/>
      <c r="AV202">
        <v>1</v>
      </c>
      <c r="BK202"/>
      <c r="BL202"/>
      <c r="BM202"/>
      <c r="BN202"/>
      <c r="BO202"/>
      <c r="BP202" s="5"/>
      <c r="BQ202" s="5"/>
      <c r="BR202" s="5"/>
      <c r="BS202" s="5"/>
      <c r="BT202" s="5"/>
      <c r="BV202" s="5"/>
      <c r="BW202" s="5"/>
      <c r="BX202" s="5"/>
      <c r="BY202" s="5"/>
      <c r="BZ202" s="5"/>
      <c r="CA202" s="1" t="s">
        <v>3255</v>
      </c>
      <c r="CB202">
        <v>0.12</v>
      </c>
      <c r="CE202">
        <v>99999</v>
      </c>
    </row>
    <row r="203" spans="1:83">
      <c r="A203" s="1" t="s">
        <v>3355</v>
      </c>
      <c r="C203" t="s">
        <v>2875</v>
      </c>
      <c r="D203" t="s">
        <v>3356</v>
      </c>
      <c r="E203" s="1" t="s">
        <v>3357</v>
      </c>
      <c r="F203" t="s">
        <v>3358</v>
      </c>
      <c r="G203">
        <v>3</v>
      </c>
      <c r="H203" s="1" t="s">
        <v>2936</v>
      </c>
      <c r="I203" s="5" t="s">
        <v>2920</v>
      </c>
      <c r="Y203">
        <v>1</v>
      </c>
      <c r="AQ203" s="5"/>
      <c r="AV203">
        <v>1</v>
      </c>
      <c r="BJ203">
        <v>35</v>
      </c>
      <c r="BK203" s="6">
        <v>10</v>
      </c>
      <c r="BL203" s="6">
        <v>35</v>
      </c>
      <c r="BM203" s="6">
        <v>1</v>
      </c>
      <c r="BN203" s="6" t="s">
        <v>2881</v>
      </c>
      <c r="BP203" s="5"/>
      <c r="BQ203" s="5"/>
      <c r="BR203" s="5"/>
      <c r="BS203" s="5"/>
      <c r="BT203" s="5"/>
      <c r="BV203" s="5"/>
      <c r="BW203" s="5"/>
      <c r="BX203" s="5"/>
      <c r="BY203" s="5"/>
      <c r="BZ203" s="5"/>
      <c r="CA203" s="1" t="s">
        <v>3020</v>
      </c>
      <c r="CB203" s="1">
        <v>0.8</v>
      </c>
      <c r="CE203">
        <v>35</v>
      </c>
    </row>
    <row r="204" spans="1:83">
      <c r="A204" s="1" t="s">
        <v>3359</v>
      </c>
      <c r="C204" t="s">
        <v>2875</v>
      </c>
      <c r="D204" t="s">
        <v>3360</v>
      </c>
      <c r="E204" s="1" t="s">
        <v>3361</v>
      </c>
      <c r="F204" t="s">
        <v>3362</v>
      </c>
      <c r="G204">
        <v>3</v>
      </c>
      <c r="H204" s="1" t="s">
        <v>2936</v>
      </c>
      <c r="I204" s="5" t="s">
        <v>2920</v>
      </c>
      <c r="Y204">
        <v>1</v>
      </c>
      <c r="AQ204" s="5"/>
      <c r="AV204">
        <v>1</v>
      </c>
      <c r="BJ204">
        <v>30</v>
      </c>
      <c r="BK204" s="6">
        <v>0</v>
      </c>
      <c r="BL204" s="6">
        <v>40</v>
      </c>
      <c r="BM204" s="6">
        <v>1</v>
      </c>
      <c r="BN204" s="6" t="s">
        <v>2881</v>
      </c>
      <c r="BP204" s="1"/>
      <c r="BQ204" s="1"/>
      <c r="BR204" s="5"/>
      <c r="BS204" s="1" t="s">
        <v>3363</v>
      </c>
      <c r="BT204" s="5"/>
      <c r="BV204" s="5"/>
      <c r="BW204" s="5"/>
      <c r="BX204" s="5"/>
      <c r="BY204" s="5"/>
      <c r="BZ204" s="5"/>
      <c r="CA204" s="1" t="s">
        <v>3364</v>
      </c>
      <c r="CB204" s="1" t="s">
        <v>3365</v>
      </c>
      <c r="CC204">
        <v>0.03</v>
      </c>
      <c r="CE204">
        <v>30</v>
      </c>
    </row>
    <row r="205" spans="1:80">
      <c r="A205" s="1"/>
      <c r="D205" s="1"/>
      <c r="E205" s="1"/>
      <c r="AQ205" s="5"/>
      <c r="BP205" s="5"/>
      <c r="BQ205" s="5"/>
      <c r="BR205" s="5"/>
      <c r="BS205" s="5"/>
      <c r="BT205" s="5"/>
      <c r="BV205" s="5"/>
      <c r="BW205" s="5"/>
      <c r="BX205" s="5"/>
      <c r="BY205" s="5"/>
      <c r="BZ205" s="5"/>
      <c r="CA205" s="1"/>
      <c r="CB205" s="1"/>
    </row>
    <row r="206" spans="1:90">
      <c r="A206" s="1" t="s">
        <v>608</v>
      </c>
      <c r="C206" t="s">
        <v>2890</v>
      </c>
      <c r="Y206">
        <v>2</v>
      </c>
      <c r="AJ206" t="s">
        <v>2891</v>
      </c>
      <c r="AL206" t="s">
        <v>2915</v>
      </c>
      <c r="AP206" t="s">
        <v>2893</v>
      </c>
      <c r="AR206">
        <v>1</v>
      </c>
      <c r="AV206">
        <v>1</v>
      </c>
      <c r="BE206" t="s">
        <v>3366</v>
      </c>
      <c r="BP206" t="s">
        <v>152</v>
      </c>
      <c r="BU206" s="1" t="s">
        <v>2884</v>
      </c>
      <c r="CL206" s="1" t="s">
        <v>2905</v>
      </c>
    </row>
    <row r="207" spans="1:90">
      <c r="A207" s="1" t="s">
        <v>3366</v>
      </c>
      <c r="C207" t="s">
        <v>2890</v>
      </c>
      <c r="W207">
        <v>0.18</v>
      </c>
      <c r="Y207">
        <v>2</v>
      </c>
      <c r="AJ207" t="s">
        <v>2891</v>
      </c>
      <c r="AL207" t="s">
        <v>2915</v>
      </c>
      <c r="AP207" t="s">
        <v>2893</v>
      </c>
      <c r="AR207">
        <v>2</v>
      </c>
      <c r="AV207">
        <v>1</v>
      </c>
      <c r="BP207" t="s">
        <v>152</v>
      </c>
      <c r="BU207" s="1" t="s">
        <v>2884</v>
      </c>
      <c r="CL207" s="1" t="s">
        <v>2905</v>
      </c>
    </row>
    <row r="208" spans="1:90">
      <c r="A208" s="1" t="s">
        <v>3367</v>
      </c>
      <c r="C208" t="s">
        <v>2875</v>
      </c>
      <c r="D208" t="s">
        <v>3368</v>
      </c>
      <c r="E208" s="1" t="s">
        <v>3369</v>
      </c>
      <c r="F208" t="s">
        <v>3370</v>
      </c>
      <c r="G208">
        <v>3</v>
      </c>
      <c r="H208" s="1" t="s">
        <v>2936</v>
      </c>
      <c r="I208" s="5" t="s">
        <v>2881</v>
      </c>
      <c r="Y208">
        <v>1</v>
      </c>
      <c r="AJ208" t="s">
        <v>2882</v>
      </c>
      <c r="AL208" t="s">
        <v>2921</v>
      </c>
      <c r="AQ208" s="5">
        <v>1</v>
      </c>
      <c r="AR208">
        <v>1.6</v>
      </c>
      <c r="AV208">
        <v>1</v>
      </c>
      <c r="BJ208">
        <v>0.2</v>
      </c>
      <c r="BK208" s="6">
        <v>0</v>
      </c>
      <c r="BL208" s="6">
        <v>4</v>
      </c>
      <c r="BM208" s="6">
        <v>3</v>
      </c>
      <c r="BN208" s="6" t="s">
        <v>2881</v>
      </c>
      <c r="BP208" s="1" t="s">
        <v>648</v>
      </c>
      <c r="BQ208" s="1"/>
      <c r="BR208" s="5"/>
      <c r="BS208" s="5"/>
      <c r="BT208" s="5"/>
      <c r="BU208" s="1" t="s">
        <v>2884</v>
      </c>
      <c r="BV208" s="5" t="s">
        <v>3371</v>
      </c>
      <c r="BW208" s="1" t="s">
        <v>2886</v>
      </c>
      <c r="BX208" s="5"/>
      <c r="BY208" s="5"/>
      <c r="BZ208" s="5"/>
      <c r="CA208" s="1"/>
      <c r="CL208" s="1" t="s">
        <v>3372</v>
      </c>
    </row>
    <row r="209" spans="1:90">
      <c r="A209" s="1" t="s">
        <v>3373</v>
      </c>
      <c r="C209" t="s">
        <v>2875</v>
      </c>
      <c r="D209" t="s">
        <v>3374</v>
      </c>
      <c r="E209" s="1" t="s">
        <v>3375</v>
      </c>
      <c r="F209" t="s">
        <v>3376</v>
      </c>
      <c r="G209">
        <v>3</v>
      </c>
      <c r="H209" s="1" t="s">
        <v>2919</v>
      </c>
      <c r="I209" s="5" t="s">
        <v>2920</v>
      </c>
      <c r="M209" s="1" t="s">
        <v>3377</v>
      </c>
      <c r="Y209">
        <v>1</v>
      </c>
      <c r="AJ209" t="s">
        <v>2882</v>
      </c>
      <c r="AL209" t="s">
        <v>2921</v>
      </c>
      <c r="AQ209" s="5">
        <v>1</v>
      </c>
      <c r="AR209">
        <v>1</v>
      </c>
      <c r="AV209">
        <v>1</v>
      </c>
      <c r="BE209" s="1" t="s">
        <v>3378</v>
      </c>
      <c r="BJ209">
        <v>30</v>
      </c>
      <c r="BK209" s="6">
        <v>20</v>
      </c>
      <c r="BL209" s="6">
        <v>30</v>
      </c>
      <c r="BM209" s="6">
        <v>1</v>
      </c>
      <c r="BN209" s="6" t="s">
        <v>2881</v>
      </c>
      <c r="BP209" s="1" t="s">
        <v>648</v>
      </c>
      <c r="BQ209" s="1"/>
      <c r="BR209" s="5"/>
      <c r="BS209" s="5"/>
      <c r="BT209" s="5"/>
      <c r="BU209" s="1" t="s">
        <v>2884</v>
      </c>
      <c r="BV209" s="5" t="s">
        <v>3371</v>
      </c>
      <c r="BW209" s="1" t="s">
        <v>2886</v>
      </c>
      <c r="BX209" s="5"/>
      <c r="BY209" s="5"/>
      <c r="BZ209" s="5"/>
      <c r="CA209" s="1"/>
      <c r="CL209" s="1" t="s">
        <v>3372</v>
      </c>
    </row>
    <row r="210" spans="1:83">
      <c r="A210" s="1" t="s">
        <v>3379</v>
      </c>
      <c r="C210" t="s">
        <v>2875</v>
      </c>
      <c r="E210" s="1"/>
      <c r="I210" s="5" t="s">
        <v>2876</v>
      </c>
      <c r="J210" s="5" t="s">
        <v>2927</v>
      </c>
      <c r="Y210">
        <v>1</v>
      </c>
      <c r="AQ210" s="5"/>
      <c r="AV210">
        <v>1</v>
      </c>
      <c r="BF210" s="1"/>
      <c r="BP210" s="5"/>
      <c r="BQ210" s="5"/>
      <c r="BR210" s="5"/>
      <c r="BS210" s="5"/>
      <c r="BT210" s="5"/>
      <c r="BV210" s="5"/>
      <c r="BW210" s="5"/>
      <c r="BX210" s="5"/>
      <c r="BY210" s="5"/>
      <c r="BZ210" s="5"/>
      <c r="CA210" s="1" t="s">
        <v>3380</v>
      </c>
      <c r="CB210">
        <v>0.8</v>
      </c>
      <c r="CE210">
        <v>10</v>
      </c>
    </row>
    <row r="211" spans="1:83">
      <c r="A211" s="1" t="s">
        <v>3381</v>
      </c>
      <c r="C211" t="s">
        <v>2875</v>
      </c>
      <c r="E211" s="1"/>
      <c r="I211" s="5" t="s">
        <v>2876</v>
      </c>
      <c r="J211" s="5" t="s">
        <v>2927</v>
      </c>
      <c r="Y211">
        <v>1</v>
      </c>
      <c r="AQ211" s="5"/>
      <c r="AV211">
        <v>1</v>
      </c>
      <c r="BF211" s="1"/>
      <c r="BP211" s="5"/>
      <c r="BQ211" s="5"/>
      <c r="BR211" s="5"/>
      <c r="BS211" s="5"/>
      <c r="BT211" s="5"/>
      <c r="BV211" s="5"/>
      <c r="BW211" s="5"/>
      <c r="BX211" s="5"/>
      <c r="BY211" s="5"/>
      <c r="BZ211" s="5"/>
      <c r="CA211" s="1" t="s">
        <v>3382</v>
      </c>
      <c r="CB211" s="1" t="s">
        <v>3383</v>
      </c>
      <c r="CE211">
        <v>30</v>
      </c>
    </row>
    <row r="212" spans="1:80">
      <c r="A212" s="1"/>
      <c r="E212" s="1"/>
      <c r="AQ212" s="5"/>
      <c r="BF212" s="1"/>
      <c r="BP212" s="5"/>
      <c r="BQ212" s="5"/>
      <c r="BR212" s="5"/>
      <c r="BS212" s="5"/>
      <c r="BT212" s="5"/>
      <c r="BV212" s="5"/>
      <c r="BW212" s="5"/>
      <c r="BX212" s="5"/>
      <c r="BY212" s="5"/>
      <c r="BZ212" s="5"/>
      <c r="CA212" s="1"/>
      <c r="CB212" s="1"/>
    </row>
    <row r="213" spans="1:90">
      <c r="A213" s="1" t="s">
        <v>3384</v>
      </c>
      <c r="C213" t="s">
        <v>2875</v>
      </c>
      <c r="Y213">
        <v>2</v>
      </c>
      <c r="Z213">
        <v>1</v>
      </c>
      <c r="AJ213" t="s">
        <v>2891</v>
      </c>
      <c r="AL213" t="s">
        <v>2883</v>
      </c>
      <c r="AP213" t="s">
        <v>2910</v>
      </c>
      <c r="AR213">
        <v>1</v>
      </c>
      <c r="AV213">
        <v>1</v>
      </c>
      <c r="BP213" t="s">
        <v>152</v>
      </c>
      <c r="BU213" s="1" t="s">
        <v>2884</v>
      </c>
      <c r="BV213" s="1" t="s">
        <v>2911</v>
      </c>
      <c r="BW213" s="1" t="s">
        <v>2886</v>
      </c>
      <c r="CJ213" s="1" t="s">
        <v>3385</v>
      </c>
      <c r="CK213" s="1"/>
      <c r="CL213" s="1" t="s">
        <v>3386</v>
      </c>
    </row>
    <row r="214" spans="1:86">
      <c r="A214" s="1" t="s">
        <v>3387</v>
      </c>
      <c r="C214" s="1" t="s">
        <v>3388</v>
      </c>
      <c r="I214" s="5" t="s">
        <v>2876</v>
      </c>
      <c r="J214" s="5" t="s">
        <v>2877</v>
      </c>
      <c r="Y214">
        <v>1</v>
      </c>
      <c r="AB214">
        <v>1</v>
      </c>
      <c r="AC214" s="1" t="s">
        <v>2878</v>
      </c>
      <c r="AD214" s="1"/>
      <c r="AL214" s="1"/>
      <c r="AM214" s="1"/>
      <c r="AV214">
        <v>1</v>
      </c>
      <c r="CH214" s="1" t="s">
        <v>3389</v>
      </c>
    </row>
    <row r="215" spans="1:83">
      <c r="A215" s="1" t="s">
        <v>3390</v>
      </c>
      <c r="C215" t="s">
        <v>2875</v>
      </c>
      <c r="H215" t="s">
        <v>2919</v>
      </c>
      <c r="I215" s="5" t="s">
        <v>2876</v>
      </c>
      <c r="J215" s="5" t="s">
        <v>2898</v>
      </c>
      <c r="Y215">
        <v>1</v>
      </c>
      <c r="AC215" s="1" t="s">
        <v>2878</v>
      </c>
      <c r="AD215">
        <v>1</v>
      </c>
      <c r="AQ215" s="5"/>
      <c r="AV215">
        <v>1</v>
      </c>
      <c r="BK215"/>
      <c r="BL215"/>
      <c r="BM215"/>
      <c r="BN215"/>
      <c r="BO215"/>
      <c r="BP215" s="5"/>
      <c r="BQ215" s="5"/>
      <c r="BR215" s="5"/>
      <c r="BS215" s="5"/>
      <c r="BT215" s="5"/>
      <c r="BV215" s="5"/>
      <c r="BW215" s="5"/>
      <c r="BX215" s="5"/>
      <c r="BY215" s="5"/>
      <c r="BZ215" s="5"/>
      <c r="CA215" s="1" t="s">
        <v>2907</v>
      </c>
      <c r="CB215">
        <v>8</v>
      </c>
      <c r="CE215">
        <v>99999</v>
      </c>
    </row>
    <row r="216" spans="1:83">
      <c r="A216" s="1" t="s">
        <v>3391</v>
      </c>
      <c r="C216" t="s">
        <v>2875</v>
      </c>
      <c r="D216" t="s">
        <v>3392</v>
      </c>
      <c r="E216" t="s">
        <v>3393</v>
      </c>
      <c r="F216" t="s">
        <v>3394</v>
      </c>
      <c r="G216">
        <v>3</v>
      </c>
      <c r="I216" s="5" t="s">
        <v>2920</v>
      </c>
      <c r="J216" s="5" t="s">
        <v>2927</v>
      </c>
      <c r="Y216">
        <v>1</v>
      </c>
      <c r="AC216" s="1" t="s">
        <v>3395</v>
      </c>
      <c r="AN216">
        <v>99</v>
      </c>
      <c r="AQ216" s="5"/>
      <c r="AV216">
        <v>99</v>
      </c>
      <c r="BJ216">
        <v>30</v>
      </c>
      <c r="BK216" s="6">
        <v>0</v>
      </c>
      <c r="BL216" s="6">
        <v>30</v>
      </c>
      <c r="BM216" s="6">
        <v>1</v>
      </c>
      <c r="BN216" s="6" t="s">
        <v>2881</v>
      </c>
      <c r="BP216" s="5"/>
      <c r="BQ216" s="5"/>
      <c r="BR216" s="5"/>
      <c r="BS216" s="5"/>
      <c r="BT216" s="5"/>
      <c r="BV216" s="5"/>
      <c r="BW216" s="5"/>
      <c r="BX216" s="5"/>
      <c r="BY216" s="5"/>
      <c r="BZ216" s="5"/>
      <c r="CA216" s="1" t="s">
        <v>3396</v>
      </c>
      <c r="CB216" s="1" t="s">
        <v>3397</v>
      </c>
      <c r="CC216">
        <v>70</v>
      </c>
      <c r="CE216">
        <v>30</v>
      </c>
    </row>
    <row r="217" spans="1:94">
      <c r="A217" s="1" t="s">
        <v>3398</v>
      </c>
      <c r="C217" t="s">
        <v>2875</v>
      </c>
      <c r="D217" t="s">
        <v>3399</v>
      </c>
      <c r="E217" s="1" t="s">
        <v>3400</v>
      </c>
      <c r="F217" t="s">
        <v>3401</v>
      </c>
      <c r="G217">
        <v>3</v>
      </c>
      <c r="H217" s="1" t="s">
        <v>2919</v>
      </c>
      <c r="I217" s="5" t="s">
        <v>2920</v>
      </c>
      <c r="M217" s="1"/>
      <c r="Y217">
        <v>2</v>
      </c>
      <c r="AJ217" s="1" t="s">
        <v>2891</v>
      </c>
      <c r="AL217" s="1" t="s">
        <v>3402</v>
      </c>
      <c r="AM217" s="1"/>
      <c r="AQ217" s="5"/>
      <c r="AR217">
        <v>1</v>
      </c>
      <c r="AV217">
        <v>1</v>
      </c>
      <c r="BE217" s="1" t="s">
        <v>3403</v>
      </c>
      <c r="BJ217">
        <v>55</v>
      </c>
      <c r="BK217" s="6">
        <v>60</v>
      </c>
      <c r="BL217" s="6">
        <v>80</v>
      </c>
      <c r="BM217" s="6">
        <v>1</v>
      </c>
      <c r="BN217" s="6" t="s">
        <v>2881</v>
      </c>
      <c r="BP217" t="s">
        <v>152</v>
      </c>
      <c r="BR217" s="5"/>
      <c r="BS217" s="5"/>
      <c r="BT217" s="5"/>
      <c r="BU217" s="1" t="s">
        <v>2884</v>
      </c>
      <c r="BV217" s="1" t="s">
        <v>2911</v>
      </c>
      <c r="BW217" s="1" t="s">
        <v>2886</v>
      </c>
      <c r="BX217" s="5"/>
      <c r="BY217" s="5"/>
      <c r="BZ217" s="5"/>
      <c r="CA217" s="1"/>
      <c r="CJ217" s="1" t="s">
        <v>3385</v>
      </c>
      <c r="CK217" s="1"/>
      <c r="CL217" s="1" t="s">
        <v>3386</v>
      </c>
      <c r="CP217" s="1" t="s">
        <v>3404</v>
      </c>
    </row>
    <row r="218" spans="1:83">
      <c r="A218" s="1" t="s">
        <v>3403</v>
      </c>
      <c r="C218" t="s">
        <v>2875</v>
      </c>
      <c r="E218" s="1"/>
      <c r="H218" t="s">
        <v>2919</v>
      </c>
      <c r="I218" s="5" t="s">
        <v>2881</v>
      </c>
      <c r="Y218">
        <v>1</v>
      </c>
      <c r="AL218" s="1" t="s">
        <v>3402</v>
      </c>
      <c r="AM218" s="1"/>
      <c r="AQ218" s="5"/>
      <c r="AV218">
        <v>99</v>
      </c>
      <c r="BF218" s="1"/>
      <c r="BP218" s="5"/>
      <c r="BQ218" s="5"/>
      <c r="BR218" s="5"/>
      <c r="BS218" s="5"/>
      <c r="BT218" s="5"/>
      <c r="BV218" s="5"/>
      <c r="BW218" s="5"/>
      <c r="BX218" s="5"/>
      <c r="BY218" s="5"/>
      <c r="BZ218" s="5"/>
      <c r="CA218" s="1" t="s">
        <v>3405</v>
      </c>
      <c r="CB218" s="1">
        <v>0.5</v>
      </c>
      <c r="CE218">
        <v>0.1</v>
      </c>
    </row>
    <row r="220" spans="1:90">
      <c r="A220" s="1" t="s">
        <v>623</v>
      </c>
      <c r="C220" t="s">
        <v>2875</v>
      </c>
      <c r="I220" s="5" t="s">
        <v>2881</v>
      </c>
      <c r="Y220">
        <v>2</v>
      </c>
      <c r="Z220">
        <v>1</v>
      </c>
      <c r="AJ220" t="s">
        <v>2891</v>
      </c>
      <c r="AL220" t="s">
        <v>2966</v>
      </c>
      <c r="AP220" t="s">
        <v>2910</v>
      </c>
      <c r="AR220">
        <v>1</v>
      </c>
      <c r="AV220">
        <v>1</v>
      </c>
      <c r="BP220" t="s">
        <v>152</v>
      </c>
      <c r="BU220" s="1" t="s">
        <v>2884</v>
      </c>
      <c r="BV220" s="1" t="s">
        <v>3406</v>
      </c>
      <c r="BW220" s="1" t="s">
        <v>2886</v>
      </c>
      <c r="CA220" t="s">
        <v>446</v>
      </c>
      <c r="CB220">
        <v>-0.8</v>
      </c>
      <c r="CE220">
        <v>0.9</v>
      </c>
      <c r="CL220" s="1" t="s">
        <v>3407</v>
      </c>
    </row>
    <row r="221" spans="1:94">
      <c r="A221" s="1" t="s">
        <v>3408</v>
      </c>
      <c r="C221" t="s">
        <v>2875</v>
      </c>
      <c r="D221" t="s">
        <v>3409</v>
      </c>
      <c r="E221" t="s">
        <v>3410</v>
      </c>
      <c r="F221" t="s">
        <v>3411</v>
      </c>
      <c r="G221">
        <v>3</v>
      </c>
      <c r="H221" t="s">
        <v>2919</v>
      </c>
      <c r="I221" s="5" t="s">
        <v>2920</v>
      </c>
      <c r="Y221">
        <v>2</v>
      </c>
      <c r="Z221">
        <v>1</v>
      </c>
      <c r="AJ221" t="s">
        <v>2891</v>
      </c>
      <c r="AL221" t="s">
        <v>2966</v>
      </c>
      <c r="AP221" t="s">
        <v>2910</v>
      </c>
      <c r="AV221">
        <v>99</v>
      </c>
      <c r="BE221" s="1" t="s">
        <v>3412</v>
      </c>
      <c r="BI221">
        <v>1.4</v>
      </c>
      <c r="BJ221">
        <v>25</v>
      </c>
      <c r="BK221" s="6">
        <v>15</v>
      </c>
      <c r="BL221" s="6">
        <v>40</v>
      </c>
      <c r="BM221" s="6">
        <v>1</v>
      </c>
      <c r="BN221" s="6" t="s">
        <v>2881</v>
      </c>
      <c r="BS221" s="1" t="s">
        <v>3363</v>
      </c>
      <c r="BU221" s="1" t="s">
        <v>3413</v>
      </c>
      <c r="BV221" s="1"/>
      <c r="BW221" s="1"/>
      <c r="CA221" t="s">
        <v>446</v>
      </c>
      <c r="CB221">
        <v>-0.8</v>
      </c>
      <c r="CE221">
        <v>0.9</v>
      </c>
      <c r="CL221" s="1" t="s">
        <v>3407</v>
      </c>
      <c r="CP221" s="1" t="s">
        <v>3414</v>
      </c>
    </row>
    <row r="222" spans="1:83">
      <c r="A222" s="1" t="s">
        <v>3412</v>
      </c>
      <c r="C222" t="s">
        <v>2875</v>
      </c>
      <c r="E222" s="1"/>
      <c r="I222" s="5" t="s">
        <v>2876</v>
      </c>
      <c r="J222" s="5" t="s">
        <v>2927</v>
      </c>
      <c r="Y222">
        <v>1</v>
      </c>
      <c r="AQ222" s="5"/>
      <c r="AV222">
        <v>1</v>
      </c>
      <c r="BF222" s="1"/>
      <c r="BP222" s="5"/>
      <c r="BQ222" s="5"/>
      <c r="BR222" s="5"/>
      <c r="BS222" s="5"/>
      <c r="BT222" s="5"/>
      <c r="BV222" s="5"/>
      <c r="BW222" s="5"/>
      <c r="BX222" s="5"/>
      <c r="BY222" s="5"/>
      <c r="BZ222" s="5"/>
      <c r="CA222" s="1" t="s">
        <v>2930</v>
      </c>
      <c r="CE222">
        <v>25</v>
      </c>
    </row>
    <row r="224" spans="1:90">
      <c r="A224" s="1" t="s">
        <v>3415</v>
      </c>
      <c r="C224" t="s">
        <v>2875</v>
      </c>
      <c r="I224" s="5" t="s">
        <v>2881</v>
      </c>
      <c r="Y224">
        <v>1</v>
      </c>
      <c r="AJ224" t="s">
        <v>2882</v>
      </c>
      <c r="AL224" t="s">
        <v>2966</v>
      </c>
      <c r="AQ224">
        <v>1</v>
      </c>
      <c r="AR224">
        <v>1</v>
      </c>
      <c r="AV224">
        <v>3</v>
      </c>
      <c r="BP224" t="s">
        <v>152</v>
      </c>
      <c r="BU224" s="1" t="s">
        <v>2884</v>
      </c>
      <c r="BW224" s="1"/>
      <c r="CJ224" s="1"/>
      <c r="CL224" s="1" t="s">
        <v>2887</v>
      </c>
    </row>
    <row r="225" spans="1:85">
      <c r="A225" s="1" t="s">
        <v>3416</v>
      </c>
      <c r="C225" t="s">
        <v>2875</v>
      </c>
      <c r="I225" s="5" t="s">
        <v>2876</v>
      </c>
      <c r="J225" s="5" t="s">
        <v>2877</v>
      </c>
      <c r="Y225">
        <v>1</v>
      </c>
      <c r="AC225" s="1"/>
      <c r="AD225" s="1"/>
      <c r="AE225" s="1"/>
      <c r="AQ225" s="5"/>
      <c r="AV225">
        <v>99</v>
      </c>
      <c r="BE225" s="1" t="s">
        <v>3417</v>
      </c>
      <c r="BF225" s="1"/>
      <c r="BG225" s="1"/>
      <c r="BK225"/>
      <c r="BL225"/>
      <c r="BM225"/>
      <c r="BN225" s="1"/>
      <c r="BO225" s="1"/>
      <c r="BP225" s="5"/>
      <c r="BQ225" s="5"/>
      <c r="BR225" s="5"/>
      <c r="BS225" s="5"/>
      <c r="BT225" s="5"/>
      <c r="BV225" s="5"/>
      <c r="BW225" s="5"/>
      <c r="BX225" s="5"/>
      <c r="BY225" s="5"/>
      <c r="BZ225" s="5"/>
      <c r="CA225" s="1" t="s">
        <v>3418</v>
      </c>
      <c r="CB225" s="1">
        <v>0.3</v>
      </c>
      <c r="CC225" s="1"/>
      <c r="CD225" s="1"/>
      <c r="CE225">
        <v>99999</v>
      </c>
      <c r="CG225">
        <v>1</v>
      </c>
    </row>
    <row r="226" spans="1:85">
      <c r="A226" s="1" t="s">
        <v>3417</v>
      </c>
      <c r="C226" t="s">
        <v>2875</v>
      </c>
      <c r="I226" s="5" t="s">
        <v>2876</v>
      </c>
      <c r="J226" s="5" t="s">
        <v>2877</v>
      </c>
      <c r="Y226">
        <v>1</v>
      </c>
      <c r="AB226">
        <v>1</v>
      </c>
      <c r="AC226" s="1" t="s">
        <v>3419</v>
      </c>
      <c r="AD226" s="1"/>
      <c r="AE226" s="1"/>
      <c r="AQ226" s="5"/>
      <c r="AV226">
        <v>1</v>
      </c>
      <c r="BE226" s="1"/>
      <c r="BF226" s="1"/>
      <c r="BG226" s="1"/>
      <c r="BK226"/>
      <c r="BL226"/>
      <c r="BM226"/>
      <c r="BN226" s="1"/>
      <c r="BO226" s="1"/>
      <c r="BP226" s="5"/>
      <c r="BQ226" s="5"/>
      <c r="BR226" s="5"/>
      <c r="BS226" s="5"/>
      <c r="BT226" s="5"/>
      <c r="BV226" s="5"/>
      <c r="BW226" s="5"/>
      <c r="BX226" s="5"/>
      <c r="BY226" s="5"/>
      <c r="BZ226" s="5"/>
      <c r="CA226" s="1" t="s">
        <v>3418</v>
      </c>
      <c r="CB226" s="1">
        <v>0.3</v>
      </c>
      <c r="CC226" s="1"/>
      <c r="CD226" s="1"/>
      <c r="CE226">
        <v>99999</v>
      </c>
      <c r="CG226">
        <v>1</v>
      </c>
    </row>
    <row r="227" spans="1:83">
      <c r="A227" s="1" t="s">
        <v>3420</v>
      </c>
      <c r="C227" t="s">
        <v>2875</v>
      </c>
      <c r="D227" t="s">
        <v>3421</v>
      </c>
      <c r="E227" s="1" t="s">
        <v>3422</v>
      </c>
      <c r="F227" t="s">
        <v>3423</v>
      </c>
      <c r="G227">
        <v>3</v>
      </c>
      <c r="H227" s="1" t="s">
        <v>2936</v>
      </c>
      <c r="I227" s="5" t="s">
        <v>2920</v>
      </c>
      <c r="Y227">
        <v>1</v>
      </c>
      <c r="AQ227" s="5"/>
      <c r="AV227">
        <v>1</v>
      </c>
      <c r="BJ227">
        <v>30</v>
      </c>
      <c r="BK227" s="6">
        <v>20</v>
      </c>
      <c r="BL227" s="6">
        <v>30</v>
      </c>
      <c r="BM227" s="6">
        <v>1</v>
      </c>
      <c r="BN227" s="6" t="s">
        <v>2881</v>
      </c>
      <c r="BP227" s="5"/>
      <c r="BQ227" s="5"/>
      <c r="BR227" s="5"/>
      <c r="BS227" s="5"/>
      <c r="BT227" s="5"/>
      <c r="BV227" s="5"/>
      <c r="BW227" s="5"/>
      <c r="BX227" s="5"/>
      <c r="BY227" s="5"/>
      <c r="BZ227" s="5"/>
      <c r="CA227" t="s">
        <v>2928</v>
      </c>
      <c r="CB227">
        <v>0.9</v>
      </c>
      <c r="CE227">
        <v>30</v>
      </c>
    </row>
    <row r="228" spans="1:78">
      <c r="A228" s="1" t="s">
        <v>3424</v>
      </c>
      <c r="C228" t="s">
        <v>2875</v>
      </c>
      <c r="D228" t="s">
        <v>3425</v>
      </c>
      <c r="E228" s="1" t="s">
        <v>3426</v>
      </c>
      <c r="F228" t="s">
        <v>3427</v>
      </c>
      <c r="G228">
        <v>3</v>
      </c>
      <c r="H228" t="s">
        <v>2919</v>
      </c>
      <c r="I228" s="5" t="s">
        <v>2920</v>
      </c>
      <c r="Y228">
        <v>1</v>
      </c>
      <c r="AJ228" t="s">
        <v>2882</v>
      </c>
      <c r="AL228" s="1" t="s">
        <v>3428</v>
      </c>
      <c r="AM228" s="1"/>
      <c r="AQ228">
        <v>1</v>
      </c>
      <c r="AR228">
        <v>1</v>
      </c>
      <c r="AV228">
        <v>3</v>
      </c>
      <c r="BE228" t="s">
        <v>3429</v>
      </c>
      <c r="BJ228">
        <v>40</v>
      </c>
      <c r="BK228" s="6">
        <v>85</v>
      </c>
      <c r="BL228" s="6">
        <v>100</v>
      </c>
      <c r="BM228" s="6">
        <v>1</v>
      </c>
      <c r="BN228" s="6" t="s">
        <v>2881</v>
      </c>
      <c r="BP228" s="5" t="s">
        <v>218</v>
      </c>
      <c r="BQ228" s="5"/>
      <c r="BR228" s="5"/>
      <c r="BS228" s="5" t="s">
        <v>578</v>
      </c>
      <c r="BT228" s="5"/>
      <c r="BU228" s="1" t="s">
        <v>2884</v>
      </c>
      <c r="BV228" s="5"/>
      <c r="BW228" s="5"/>
      <c r="BX228" s="5"/>
      <c r="BY228" s="5"/>
      <c r="BZ228" s="5"/>
    </row>
    <row r="229" spans="1:83">
      <c r="A229" s="1" t="s">
        <v>3429</v>
      </c>
      <c r="C229" t="s">
        <v>2875</v>
      </c>
      <c r="E229" s="1"/>
      <c r="I229" s="5" t="s">
        <v>2876</v>
      </c>
      <c r="J229" s="5" t="s">
        <v>2927</v>
      </c>
      <c r="Y229">
        <v>1</v>
      </c>
      <c r="AQ229" s="5"/>
      <c r="AV229">
        <v>1</v>
      </c>
      <c r="BF229" s="1"/>
      <c r="BP229" s="5"/>
      <c r="BQ229" s="5"/>
      <c r="BR229" s="5"/>
      <c r="BS229" s="5"/>
      <c r="BT229" s="5"/>
      <c r="BV229" s="5"/>
      <c r="BW229" s="5"/>
      <c r="BX229" s="5"/>
      <c r="BY229" s="5"/>
      <c r="BZ229" s="5"/>
      <c r="CA229" s="1" t="s">
        <v>3430</v>
      </c>
      <c r="CB229">
        <v>-2.1</v>
      </c>
      <c r="CE229">
        <v>40</v>
      </c>
    </row>
    <row r="230" spans="1:82">
      <c r="A230" s="1"/>
      <c r="E230" s="1"/>
      <c r="G230" s="1"/>
      <c r="BF230" s="1"/>
      <c r="BG230" s="1"/>
      <c r="BH230" s="1"/>
      <c r="BV230" s="1"/>
      <c r="CA230" s="1"/>
      <c r="CB230" s="1"/>
      <c r="CC230" s="1"/>
      <c r="CD230" s="1"/>
    </row>
    <row r="231" spans="1:90">
      <c r="A231" s="1" t="s">
        <v>3431</v>
      </c>
      <c r="C231" t="s">
        <v>2890</v>
      </c>
      <c r="Y231">
        <v>2</v>
      </c>
      <c r="AJ231" t="s">
        <v>2891</v>
      </c>
      <c r="AL231" s="1" t="s">
        <v>2892</v>
      </c>
      <c r="AM231" s="1"/>
      <c r="AP231" t="s">
        <v>2893</v>
      </c>
      <c r="AR231">
        <v>1</v>
      </c>
      <c r="AV231">
        <v>1</v>
      </c>
      <c r="BP231" t="s">
        <v>152</v>
      </c>
      <c r="BU231" s="1" t="s">
        <v>2884</v>
      </c>
      <c r="CJ231" s="1" t="s">
        <v>3432</v>
      </c>
      <c r="CL231" s="1" t="s">
        <v>3433</v>
      </c>
    </row>
    <row r="232" spans="1:80">
      <c r="A232" s="1" t="s">
        <v>3434</v>
      </c>
      <c r="C232" t="s">
        <v>2875</v>
      </c>
      <c r="I232" t="s">
        <v>2876</v>
      </c>
      <c r="J232" t="s">
        <v>2898</v>
      </c>
      <c r="K232"/>
      <c r="L232"/>
      <c r="M232"/>
      <c r="N232"/>
      <c r="O232"/>
      <c r="P232"/>
      <c r="Q232"/>
      <c r="R232"/>
      <c r="S232"/>
      <c r="T232"/>
      <c r="Y232">
        <v>1</v>
      </c>
      <c r="AB232">
        <v>1</v>
      </c>
      <c r="AD232">
        <v>1</v>
      </c>
      <c r="AE232" s="1" t="s">
        <v>395</v>
      </c>
      <c r="BE232" s="1"/>
      <c r="BK232"/>
      <c r="BL232"/>
      <c r="BM232"/>
      <c r="BN232"/>
      <c r="BO232"/>
      <c r="BU232"/>
      <c r="CA232" s="1" t="s">
        <v>3435</v>
      </c>
      <c r="CB232">
        <v>-1</v>
      </c>
    </row>
    <row r="233" spans="1:89">
      <c r="A233" s="1" t="s">
        <v>3436</v>
      </c>
      <c r="C233" t="s">
        <v>3032</v>
      </c>
      <c r="D233" t="s">
        <v>3437</v>
      </c>
      <c r="E233" t="s">
        <v>3438</v>
      </c>
      <c r="F233" t="s">
        <v>3439</v>
      </c>
      <c r="G233">
        <v>3</v>
      </c>
      <c r="H233" t="s">
        <v>2936</v>
      </c>
      <c r="I233" s="5" t="s">
        <v>2881</v>
      </c>
      <c r="S233" s="5">
        <v>1</v>
      </c>
      <c r="Y233">
        <v>1</v>
      </c>
      <c r="AV233">
        <v>1</v>
      </c>
      <c r="BD233">
        <v>12</v>
      </c>
      <c r="BJ233">
        <v>0.2</v>
      </c>
      <c r="BK233" s="6">
        <v>20</v>
      </c>
      <c r="BL233" s="6">
        <v>35</v>
      </c>
      <c r="BM233" s="6">
        <v>1</v>
      </c>
      <c r="BN233" s="6" t="s">
        <v>2881</v>
      </c>
      <c r="CK233" s="1" t="s">
        <v>3036</v>
      </c>
    </row>
    <row r="234" spans="1:89">
      <c r="A234" s="1" t="s">
        <v>3440</v>
      </c>
      <c r="C234" s="1" t="s">
        <v>3143</v>
      </c>
      <c r="D234" t="s">
        <v>3441</v>
      </c>
      <c r="E234" s="1" t="s">
        <v>3442</v>
      </c>
      <c r="F234" t="s">
        <v>3443</v>
      </c>
      <c r="G234">
        <v>3</v>
      </c>
      <c r="H234" t="s">
        <v>2919</v>
      </c>
      <c r="I234" s="5" t="s">
        <v>2920</v>
      </c>
      <c r="Y234">
        <v>1</v>
      </c>
      <c r="AV234">
        <v>1</v>
      </c>
      <c r="BD234">
        <v>9</v>
      </c>
      <c r="BE234" s="1" t="s">
        <v>3444</v>
      </c>
      <c r="BJ234">
        <v>10</v>
      </c>
      <c r="BK234" s="6">
        <v>20</v>
      </c>
      <c r="BL234" s="6">
        <v>35</v>
      </c>
      <c r="BM234" s="6">
        <v>1</v>
      </c>
      <c r="BN234" s="6" t="s">
        <v>2881</v>
      </c>
      <c r="CK234" s="1" t="s">
        <v>3148</v>
      </c>
    </row>
    <row r="235" spans="1:89">
      <c r="A235" s="1" t="s">
        <v>3445</v>
      </c>
      <c r="C235" t="s">
        <v>3441</v>
      </c>
      <c r="E235" s="1"/>
      <c r="I235" s="5" t="s">
        <v>2876</v>
      </c>
      <c r="J235" s="5" t="s">
        <v>3244</v>
      </c>
      <c r="Y235">
        <v>1</v>
      </c>
      <c r="AV235">
        <v>1</v>
      </c>
      <c r="BD235">
        <v>1</v>
      </c>
      <c r="BE235" s="1"/>
      <c r="CK235" s="1"/>
    </row>
    <row r="236" spans="1:95">
      <c r="A236" s="1" t="s">
        <v>3446</v>
      </c>
      <c r="C236" t="s">
        <v>2875</v>
      </c>
      <c r="E236" s="1"/>
      <c r="I236" s="5" t="s">
        <v>2876</v>
      </c>
      <c r="J236" s="5" t="s">
        <v>2927</v>
      </c>
      <c r="Y236">
        <v>1</v>
      </c>
      <c r="AE236" s="1" t="s">
        <v>395</v>
      </c>
      <c r="AN236">
        <v>99</v>
      </c>
      <c r="AQ236" s="5"/>
      <c r="AV236">
        <v>99</v>
      </c>
      <c r="BF236" s="1"/>
      <c r="BP236" s="5"/>
      <c r="BQ236" s="5"/>
      <c r="BR236" s="5"/>
      <c r="BS236" s="5"/>
      <c r="BT236" s="5"/>
      <c r="BV236" s="5"/>
      <c r="BW236" s="5"/>
      <c r="BX236" s="5"/>
      <c r="BY236" s="5"/>
      <c r="BZ236" s="5"/>
      <c r="CA236" s="1" t="s">
        <v>3447</v>
      </c>
      <c r="CB236" s="1" t="s">
        <v>3397</v>
      </c>
      <c r="CE236">
        <v>10</v>
      </c>
      <c r="CQ236">
        <v>1</v>
      </c>
    </row>
    <row r="238" spans="1:90">
      <c r="A238" s="1" t="s">
        <v>3448</v>
      </c>
      <c r="C238" t="s">
        <v>2890</v>
      </c>
      <c r="I238" s="5" t="s">
        <v>2881</v>
      </c>
      <c r="Y238">
        <v>2</v>
      </c>
      <c r="AJ238" t="s">
        <v>2891</v>
      </c>
      <c r="AL238" s="1" t="s">
        <v>2892</v>
      </c>
      <c r="AM238" s="1"/>
      <c r="AP238" t="s">
        <v>2893</v>
      </c>
      <c r="AR238">
        <v>1</v>
      </c>
      <c r="AV238">
        <v>1</v>
      </c>
      <c r="BP238" s="1" t="s">
        <v>2947</v>
      </c>
      <c r="BQ238" s="1"/>
      <c r="BU238" s="1" t="s">
        <v>2884</v>
      </c>
      <c r="CJ238" s="1" t="s">
        <v>3449</v>
      </c>
      <c r="CL238" s="1" t="s">
        <v>3450</v>
      </c>
    </row>
    <row r="239" spans="1:89">
      <c r="A239" s="1" t="s">
        <v>3451</v>
      </c>
      <c r="C239" t="s">
        <v>3032</v>
      </c>
      <c r="I239" s="5" t="s">
        <v>2876</v>
      </c>
      <c r="J239" s="5" t="s">
        <v>3452</v>
      </c>
      <c r="T239" s="5">
        <v>1</v>
      </c>
      <c r="Y239">
        <v>1</v>
      </c>
      <c r="AC239" s="1" t="s">
        <v>2878</v>
      </c>
      <c r="AV239">
        <v>1</v>
      </c>
      <c r="BD239">
        <v>2</v>
      </c>
      <c r="CK239" s="1"/>
    </row>
    <row r="240" spans="1:89">
      <c r="A240" s="1" t="s">
        <v>3453</v>
      </c>
      <c r="C240" t="s">
        <v>3032</v>
      </c>
      <c r="H240" s="1"/>
      <c r="I240" s="5" t="s">
        <v>2876</v>
      </c>
      <c r="J240" s="5" t="s">
        <v>2927</v>
      </c>
      <c r="Y240">
        <v>1</v>
      </c>
      <c r="AV240">
        <v>1</v>
      </c>
      <c r="BD240">
        <v>12</v>
      </c>
      <c r="CK240" s="1"/>
    </row>
    <row r="241" spans="1:90">
      <c r="A241" s="1" t="s">
        <v>3454</v>
      </c>
      <c r="C241" s="1" t="s">
        <v>2875</v>
      </c>
      <c r="D241" t="s">
        <v>3455</v>
      </c>
      <c r="E241" t="s">
        <v>3456</v>
      </c>
      <c r="F241" t="s">
        <v>3457</v>
      </c>
      <c r="G241">
        <v>3</v>
      </c>
      <c r="H241" t="s">
        <v>2936</v>
      </c>
      <c r="I241" s="5" t="s">
        <v>2920</v>
      </c>
      <c r="T241" s="5">
        <v>1</v>
      </c>
      <c r="U241">
        <v>1</v>
      </c>
      <c r="X241">
        <v>1</v>
      </c>
      <c r="Y241">
        <v>2</v>
      </c>
      <c r="AJ241" t="s">
        <v>2891</v>
      </c>
      <c r="AL241" s="1" t="s">
        <v>3458</v>
      </c>
      <c r="AM241" s="1"/>
      <c r="AP241" s="1" t="s">
        <v>2910</v>
      </c>
      <c r="AR241">
        <v>1.7</v>
      </c>
      <c r="AV241">
        <v>99</v>
      </c>
      <c r="AW241">
        <v>1</v>
      </c>
      <c r="AX241">
        <v>0.8</v>
      </c>
      <c r="BE241" s="1" t="s">
        <v>3453</v>
      </c>
      <c r="BI241">
        <v>2.167</v>
      </c>
      <c r="BJ241">
        <v>0.2</v>
      </c>
      <c r="BK241" s="6">
        <v>30</v>
      </c>
      <c r="BL241" s="6">
        <v>40</v>
      </c>
      <c r="BM241" s="6">
        <v>1</v>
      </c>
      <c r="BN241" s="6" t="s">
        <v>2881</v>
      </c>
      <c r="BP241" s="1" t="s">
        <v>648</v>
      </c>
      <c r="BQ241" s="1">
        <v>0.5</v>
      </c>
      <c r="BU241" s="1" t="s">
        <v>3413</v>
      </c>
      <c r="CA241" s="1" t="s">
        <v>3459</v>
      </c>
      <c r="CE241">
        <v>3</v>
      </c>
      <c r="CJ241" s="1" t="s">
        <v>3460</v>
      </c>
      <c r="CK241" s="1"/>
      <c r="CL241" s="1" t="s">
        <v>3461</v>
      </c>
    </row>
    <row r="243" spans="1:90">
      <c r="A243" s="1" t="s">
        <v>3462</v>
      </c>
      <c r="C243" t="s">
        <v>2890</v>
      </c>
      <c r="I243" s="5" t="s">
        <v>2881</v>
      </c>
      <c r="Y243">
        <v>2</v>
      </c>
      <c r="AJ243" t="s">
        <v>2891</v>
      </c>
      <c r="AL243" s="1" t="s">
        <v>2892</v>
      </c>
      <c r="AM243" s="1"/>
      <c r="AP243" t="s">
        <v>2893</v>
      </c>
      <c r="AR243">
        <v>1</v>
      </c>
      <c r="AV243">
        <v>1</v>
      </c>
      <c r="BP243" s="1" t="s">
        <v>152</v>
      </c>
      <c r="BQ243" s="1"/>
      <c r="BU243" s="1" t="s">
        <v>2884</v>
      </c>
      <c r="CK243" s="1" t="s">
        <v>3463</v>
      </c>
      <c r="CL243" s="1" t="s">
        <v>3464</v>
      </c>
    </row>
    <row r="244" spans="1:83">
      <c r="A244" s="1" t="s">
        <v>3465</v>
      </c>
      <c r="C244" t="s">
        <v>2875</v>
      </c>
      <c r="I244" s="5" t="s">
        <v>2876</v>
      </c>
      <c r="J244" s="5" t="s">
        <v>2898</v>
      </c>
      <c r="Y244">
        <v>1</v>
      </c>
      <c r="AC244" s="1" t="s">
        <v>2878</v>
      </c>
      <c r="AD244" s="1">
        <v>1</v>
      </c>
      <c r="AQ244" s="5"/>
      <c r="AV244">
        <v>1</v>
      </c>
      <c r="BK244"/>
      <c r="BL244"/>
      <c r="BM244"/>
      <c r="BN244"/>
      <c r="BO244"/>
      <c r="BP244" s="5"/>
      <c r="BQ244" s="5"/>
      <c r="BR244" s="5"/>
      <c r="BS244" s="5"/>
      <c r="BT244" s="5"/>
      <c r="BV244" s="5"/>
      <c r="BW244" s="5"/>
      <c r="BX244" s="5"/>
      <c r="BY244" s="5"/>
      <c r="BZ244" s="5"/>
      <c r="CA244" s="1" t="s">
        <v>3465</v>
      </c>
      <c r="CE244">
        <v>99999</v>
      </c>
    </row>
    <row r="245" spans="1:83">
      <c r="A245" s="1" t="s">
        <v>3466</v>
      </c>
      <c r="C245" t="s">
        <v>2875</v>
      </c>
      <c r="D245" t="s">
        <v>3467</v>
      </c>
      <c r="E245" s="1" t="s">
        <v>3468</v>
      </c>
      <c r="F245" t="s">
        <v>3469</v>
      </c>
      <c r="G245">
        <v>3</v>
      </c>
      <c r="H245" t="s">
        <v>2936</v>
      </c>
      <c r="I245" s="5" t="s">
        <v>2920</v>
      </c>
      <c r="Y245">
        <v>1</v>
      </c>
      <c r="AQ245" s="5"/>
      <c r="AV245">
        <v>1</v>
      </c>
      <c r="BJ245">
        <v>35</v>
      </c>
      <c r="BK245" s="6">
        <v>15</v>
      </c>
      <c r="BL245" s="6">
        <v>35</v>
      </c>
      <c r="BM245" s="6">
        <v>1</v>
      </c>
      <c r="BN245" s="6" t="s">
        <v>2881</v>
      </c>
      <c r="BP245" s="5"/>
      <c r="BQ245" s="5"/>
      <c r="BR245" s="5"/>
      <c r="BS245" s="5"/>
      <c r="BT245" s="5"/>
      <c r="BV245" s="5"/>
      <c r="BW245" s="5"/>
      <c r="BX245" s="5"/>
      <c r="BY245" s="5"/>
      <c r="BZ245" s="5"/>
      <c r="CA245" s="1" t="s">
        <v>3470</v>
      </c>
      <c r="CB245" s="1" t="s">
        <v>3471</v>
      </c>
      <c r="CE245">
        <v>35</v>
      </c>
    </row>
    <row r="246" spans="1:90">
      <c r="A246" s="1" t="s">
        <v>3472</v>
      </c>
      <c r="C246" t="s">
        <v>2890</v>
      </c>
      <c r="D246" t="s">
        <v>3473</v>
      </c>
      <c r="E246" t="s">
        <v>3474</v>
      </c>
      <c r="F246" t="s">
        <v>3475</v>
      </c>
      <c r="G246">
        <v>3</v>
      </c>
      <c r="H246" s="1" t="s">
        <v>2919</v>
      </c>
      <c r="I246" s="5" t="s">
        <v>2920</v>
      </c>
      <c r="Y246">
        <v>2</v>
      </c>
      <c r="AJ246" t="s">
        <v>2891</v>
      </c>
      <c r="AL246" s="1" t="s">
        <v>2892</v>
      </c>
      <c r="AM246" s="1"/>
      <c r="AP246" t="s">
        <v>2893</v>
      </c>
      <c r="AR246">
        <v>1</v>
      </c>
      <c r="AV246">
        <v>1</v>
      </c>
      <c r="BE246" s="1" t="s">
        <v>3476</v>
      </c>
      <c r="BJ246">
        <v>30</v>
      </c>
      <c r="BK246" s="6">
        <v>10</v>
      </c>
      <c r="BL246" s="6">
        <v>20</v>
      </c>
      <c r="BM246" s="6">
        <v>1</v>
      </c>
      <c r="BN246" s="6" t="s">
        <v>2881</v>
      </c>
      <c r="BP246" s="1" t="s">
        <v>648</v>
      </c>
      <c r="BR246" s="1" t="s">
        <v>3477</v>
      </c>
      <c r="BU246" s="1" t="s">
        <v>2884</v>
      </c>
      <c r="CK246" s="1" t="s">
        <v>3478</v>
      </c>
      <c r="CL246" s="1" t="s">
        <v>3479</v>
      </c>
    </row>
    <row r="247" spans="1:95">
      <c r="A247" s="1" t="s">
        <v>3476</v>
      </c>
      <c r="C247" t="s">
        <v>2875</v>
      </c>
      <c r="E247" s="1"/>
      <c r="I247" s="5" t="s">
        <v>2876</v>
      </c>
      <c r="J247" s="5" t="s">
        <v>2927</v>
      </c>
      <c r="Y247">
        <v>1</v>
      </c>
      <c r="AC247" s="1" t="s">
        <v>2878</v>
      </c>
      <c r="AE247" s="1"/>
      <c r="AQ247" s="5"/>
      <c r="AV247">
        <v>1</v>
      </c>
      <c r="BF247" s="1"/>
      <c r="BP247" s="5"/>
      <c r="BQ247" s="5"/>
      <c r="BR247" s="5"/>
      <c r="BS247" s="5"/>
      <c r="BT247" s="5"/>
      <c r="BV247" s="5"/>
      <c r="BW247" s="5"/>
      <c r="BX247" s="5"/>
      <c r="BY247" s="5"/>
      <c r="BZ247" s="5"/>
      <c r="CA247" s="1" t="s">
        <v>3480</v>
      </c>
      <c r="CB247" s="1"/>
      <c r="CC247" s="1" t="s">
        <v>3481</v>
      </c>
      <c r="CD247" s="1"/>
      <c r="CE247">
        <v>30</v>
      </c>
      <c r="CQ247">
        <v>1</v>
      </c>
    </row>
    <row r="248" spans="1:82">
      <c r="A248" s="1"/>
      <c r="E248" s="1"/>
      <c r="AC248" s="1"/>
      <c r="AE248" s="1"/>
      <c r="AQ248" s="5"/>
      <c r="BF248" s="1"/>
      <c r="BP248" s="5"/>
      <c r="BQ248" s="5"/>
      <c r="BR248" s="5"/>
      <c r="BS248" s="5"/>
      <c r="BT248" s="5"/>
      <c r="BV248" s="5"/>
      <c r="BW248" s="5"/>
      <c r="BX248" s="5"/>
      <c r="BY248" s="5"/>
      <c r="BZ248" s="5"/>
      <c r="CA248" s="1"/>
      <c r="CB248" s="1"/>
      <c r="CC248" s="1"/>
      <c r="CD248" s="1"/>
    </row>
    <row r="249" spans="1:90">
      <c r="A249" s="1" t="s">
        <v>3482</v>
      </c>
      <c r="C249" t="s">
        <v>2890</v>
      </c>
      <c r="I249" s="5" t="s">
        <v>2881</v>
      </c>
      <c r="Y249">
        <v>2</v>
      </c>
      <c r="AJ249" t="s">
        <v>2891</v>
      </c>
      <c r="AL249" s="1" t="s">
        <v>2892</v>
      </c>
      <c r="AM249" s="1"/>
      <c r="AP249" t="s">
        <v>2893</v>
      </c>
      <c r="AR249">
        <v>1</v>
      </c>
      <c r="AV249">
        <v>1</v>
      </c>
      <c r="BP249" s="1" t="s">
        <v>152</v>
      </c>
      <c r="BQ249" s="1"/>
      <c r="BU249" s="1" t="s">
        <v>2884</v>
      </c>
      <c r="CK249" s="1"/>
      <c r="CL249" s="1" t="s">
        <v>3483</v>
      </c>
    </row>
    <row r="250" spans="1:90">
      <c r="A250" s="1" t="s">
        <v>3484</v>
      </c>
      <c r="C250" t="s">
        <v>2890</v>
      </c>
      <c r="H250" s="1" t="s">
        <v>2936</v>
      </c>
      <c r="I250" s="5" t="s">
        <v>2881</v>
      </c>
      <c r="Y250">
        <v>2</v>
      </c>
      <c r="AJ250" t="s">
        <v>2891</v>
      </c>
      <c r="AL250" s="1" t="s">
        <v>2892</v>
      </c>
      <c r="AM250" s="1"/>
      <c r="AP250" t="s">
        <v>2893</v>
      </c>
      <c r="AR250">
        <v>2</v>
      </c>
      <c r="AV250">
        <v>1</v>
      </c>
      <c r="BE250" s="1" t="s">
        <v>3485</v>
      </c>
      <c r="BJ250">
        <v>0.2</v>
      </c>
      <c r="BK250" s="6">
        <v>0</v>
      </c>
      <c r="BL250" s="6">
        <v>1</v>
      </c>
      <c r="BM250" s="6">
        <v>999</v>
      </c>
      <c r="BN250" s="6" t="s">
        <v>3486</v>
      </c>
      <c r="BP250" s="1" t="s">
        <v>152</v>
      </c>
      <c r="BQ250" s="1"/>
      <c r="BU250" s="1" t="s">
        <v>2884</v>
      </c>
      <c r="CK250" s="1"/>
      <c r="CL250" s="1" t="s">
        <v>3483</v>
      </c>
    </row>
    <row r="251" spans="1:83">
      <c r="A251" s="1" t="s">
        <v>3485</v>
      </c>
      <c r="C251" t="s">
        <v>2875</v>
      </c>
      <c r="I251" s="5" t="s">
        <v>2876</v>
      </c>
      <c r="J251" s="5" t="s">
        <v>2898</v>
      </c>
      <c r="Y251">
        <v>1</v>
      </c>
      <c r="AC251" s="1" t="s">
        <v>2878</v>
      </c>
      <c r="AD251" s="1">
        <v>1</v>
      </c>
      <c r="AQ251" s="5"/>
      <c r="AV251">
        <v>1</v>
      </c>
      <c r="BK251"/>
      <c r="BL251"/>
      <c r="BM251"/>
      <c r="BN251"/>
      <c r="BO251"/>
      <c r="BP251" s="5"/>
      <c r="BQ251" s="5"/>
      <c r="BR251" s="5"/>
      <c r="BS251" s="5"/>
      <c r="BT251" s="5"/>
      <c r="BV251" s="5"/>
      <c r="BW251" s="5"/>
      <c r="BX251" s="5"/>
      <c r="BY251" s="5"/>
      <c r="BZ251" s="5"/>
      <c r="CA251" s="1" t="s">
        <v>3405</v>
      </c>
      <c r="CB251">
        <v>0.33</v>
      </c>
      <c r="CE251">
        <v>99999</v>
      </c>
    </row>
    <row r="252" spans="1:90">
      <c r="A252" s="1" t="s">
        <v>3487</v>
      </c>
      <c r="C252" t="s">
        <v>2875</v>
      </c>
      <c r="D252" t="s">
        <v>3488</v>
      </c>
      <c r="E252" t="s">
        <v>3489</v>
      </c>
      <c r="F252" t="s">
        <v>3490</v>
      </c>
      <c r="G252">
        <v>3</v>
      </c>
      <c r="H252" t="s">
        <v>2936</v>
      </c>
      <c r="I252" s="5" t="s">
        <v>2881</v>
      </c>
      <c r="Y252">
        <v>2</v>
      </c>
      <c r="AJ252" t="s">
        <v>2891</v>
      </c>
      <c r="AK252" s="1"/>
      <c r="AL252" s="1" t="s">
        <v>2892</v>
      </c>
      <c r="AM252" s="1"/>
      <c r="AP252" t="s">
        <v>2893</v>
      </c>
      <c r="AR252">
        <v>2.4</v>
      </c>
      <c r="AV252">
        <v>1</v>
      </c>
      <c r="BJ252">
        <v>0.2</v>
      </c>
      <c r="BK252" s="6">
        <v>0</v>
      </c>
      <c r="BL252" s="6">
        <v>4</v>
      </c>
      <c r="BM252" s="6">
        <v>1</v>
      </c>
      <c r="BN252" s="6" t="s">
        <v>2983</v>
      </c>
      <c r="BP252" t="s">
        <v>152</v>
      </c>
      <c r="BU252" s="1" t="s">
        <v>2884</v>
      </c>
      <c r="BV252" s="1"/>
      <c r="BW252" s="1"/>
      <c r="BX252" s="1" t="s">
        <v>3491</v>
      </c>
      <c r="CA252" s="1"/>
      <c r="CJ252" s="1" t="s">
        <v>3492</v>
      </c>
      <c r="CK252" s="1"/>
      <c r="CL252" s="1" t="s">
        <v>3493</v>
      </c>
    </row>
    <row r="253" spans="1:90">
      <c r="A253" s="1" t="s">
        <v>3494</v>
      </c>
      <c r="C253" t="s">
        <v>2890</v>
      </c>
      <c r="D253" t="s">
        <v>3495</v>
      </c>
      <c r="E253" t="s">
        <v>3496</v>
      </c>
      <c r="F253" t="s">
        <v>3497</v>
      </c>
      <c r="G253">
        <v>3</v>
      </c>
      <c r="H253" s="1" t="s">
        <v>2919</v>
      </c>
      <c r="I253" s="5" t="s">
        <v>2920</v>
      </c>
      <c r="Y253">
        <v>2</v>
      </c>
      <c r="AJ253" t="s">
        <v>2891</v>
      </c>
      <c r="AL253" s="1" t="s">
        <v>2892</v>
      </c>
      <c r="AM253" s="1"/>
      <c r="AP253" s="1" t="s">
        <v>2910</v>
      </c>
      <c r="AR253">
        <v>1</v>
      </c>
      <c r="AU253">
        <v>0.25</v>
      </c>
      <c r="AV253">
        <v>1</v>
      </c>
      <c r="BE253" t="s">
        <v>3498</v>
      </c>
      <c r="BJ253">
        <v>25</v>
      </c>
      <c r="BK253" s="6">
        <v>25</v>
      </c>
      <c r="BL253" s="6">
        <v>50</v>
      </c>
      <c r="BM253" s="6">
        <v>1</v>
      </c>
      <c r="BN253" s="6" t="s">
        <v>2881</v>
      </c>
      <c r="BP253" s="1" t="s">
        <v>152</v>
      </c>
      <c r="BQ253" s="1"/>
      <c r="BU253" s="1" t="s">
        <v>2884</v>
      </c>
      <c r="CK253" s="1" t="s">
        <v>3499</v>
      </c>
      <c r="CL253" s="1" t="s">
        <v>3500</v>
      </c>
    </row>
    <row r="254" spans="1:95">
      <c r="A254" s="1" t="s">
        <v>3498</v>
      </c>
      <c r="C254" t="s">
        <v>2875</v>
      </c>
      <c r="E254" s="1"/>
      <c r="I254" s="5" t="s">
        <v>2876</v>
      </c>
      <c r="J254" s="5" t="s">
        <v>2927</v>
      </c>
      <c r="Y254">
        <v>1</v>
      </c>
      <c r="AC254" s="1" t="s">
        <v>2878</v>
      </c>
      <c r="AE254" s="1"/>
      <c r="AQ254" s="5"/>
      <c r="AV254">
        <v>1</v>
      </c>
      <c r="BF254" s="1"/>
      <c r="BP254" s="5"/>
      <c r="BQ254" s="5"/>
      <c r="BR254" s="5"/>
      <c r="BS254" s="5"/>
      <c r="BT254" s="5"/>
      <c r="BV254" s="5"/>
      <c r="BW254" s="5"/>
      <c r="BX254" s="5"/>
      <c r="BY254" s="5"/>
      <c r="BZ254" s="5"/>
      <c r="CA254" s="1" t="s">
        <v>3501</v>
      </c>
      <c r="CB254" s="1">
        <v>1.2</v>
      </c>
      <c r="CE254">
        <v>25</v>
      </c>
      <c r="CQ254">
        <v>1</v>
      </c>
    </row>
    <row r="255" spans="1:82">
      <c r="A255" s="1"/>
      <c r="E255" s="1"/>
      <c r="AC255" s="1"/>
      <c r="AE255" s="1"/>
      <c r="AQ255" s="5"/>
      <c r="BF255" s="1"/>
      <c r="BP255" s="5"/>
      <c r="BQ255" s="5"/>
      <c r="BR255" s="5"/>
      <c r="BS255" s="5"/>
      <c r="BT255" s="5"/>
      <c r="BV255" s="5"/>
      <c r="BW255" s="5"/>
      <c r="BX255" s="5"/>
      <c r="BY255" s="5"/>
      <c r="BZ255" s="5"/>
      <c r="CA255" s="1"/>
      <c r="CB255" s="1"/>
      <c r="CC255" s="1"/>
      <c r="CD255" s="1"/>
    </row>
    <row r="256" spans="1:90">
      <c r="A256" s="1" t="s">
        <v>3502</v>
      </c>
      <c r="C256" t="s">
        <v>2890</v>
      </c>
      <c r="I256" s="5" t="s">
        <v>2881</v>
      </c>
      <c r="Y256">
        <v>2</v>
      </c>
      <c r="AJ256" t="s">
        <v>2891</v>
      </c>
      <c r="AP256" t="s">
        <v>2893</v>
      </c>
      <c r="AR256">
        <v>1</v>
      </c>
      <c r="AV256">
        <v>1</v>
      </c>
      <c r="BP256" t="s">
        <v>2942</v>
      </c>
      <c r="BR256" s="1"/>
      <c r="BU256" s="1" t="s">
        <v>2884</v>
      </c>
      <c r="CA256" s="1" t="s">
        <v>3503</v>
      </c>
      <c r="CE256">
        <v>6</v>
      </c>
      <c r="CK256" s="1" t="s">
        <v>3504</v>
      </c>
      <c r="CL256" s="1" t="s">
        <v>3505</v>
      </c>
    </row>
    <row r="257" spans="1:90">
      <c r="A257" s="1" t="s">
        <v>660</v>
      </c>
      <c r="C257" t="s">
        <v>2875</v>
      </c>
      <c r="I257" s="5" t="s">
        <v>2881</v>
      </c>
      <c r="M257" s="1"/>
      <c r="N257" s="1"/>
      <c r="O257" s="1"/>
      <c r="P257" s="1"/>
      <c r="V257">
        <v>1</v>
      </c>
      <c r="Y257">
        <v>2</v>
      </c>
      <c r="Z257">
        <v>1</v>
      </c>
      <c r="AJ257" t="s">
        <v>2891</v>
      </c>
      <c r="AL257" s="1" t="s">
        <v>2946</v>
      </c>
      <c r="AM257" s="1"/>
      <c r="AP257" t="s">
        <v>2893</v>
      </c>
      <c r="AR257">
        <v>0.8</v>
      </c>
      <c r="AV257">
        <v>1</v>
      </c>
      <c r="BE257" s="1" t="s">
        <v>3502</v>
      </c>
      <c r="BP257" t="s">
        <v>152</v>
      </c>
      <c r="BU257" s="1" t="s">
        <v>2884</v>
      </c>
      <c r="BV257" s="1" t="s">
        <v>2948</v>
      </c>
      <c r="BW257" s="1" t="s">
        <v>2886</v>
      </c>
      <c r="CA257" s="1" t="s">
        <v>3503</v>
      </c>
      <c r="CE257">
        <v>6</v>
      </c>
      <c r="CK257" s="1" t="s">
        <v>3506</v>
      </c>
      <c r="CL257" s="1" t="s">
        <v>3507</v>
      </c>
    </row>
    <row r="258" spans="1:83">
      <c r="A258" s="1" t="s">
        <v>3508</v>
      </c>
      <c r="C258" s="1" t="s">
        <v>2875</v>
      </c>
      <c r="D258" t="s">
        <v>3509</v>
      </c>
      <c r="E258" s="1" t="s">
        <v>3510</v>
      </c>
      <c r="F258" t="s">
        <v>3511</v>
      </c>
      <c r="G258">
        <v>3</v>
      </c>
      <c r="H258" t="s">
        <v>2936</v>
      </c>
      <c r="I258" s="5" t="s">
        <v>2881</v>
      </c>
      <c r="S258" s="5">
        <v>1</v>
      </c>
      <c r="Y258">
        <v>1</v>
      </c>
      <c r="AC258" s="1" t="s">
        <v>2878</v>
      </c>
      <c r="AE258" s="1"/>
      <c r="AQ258" s="5"/>
      <c r="AV258">
        <v>1</v>
      </c>
      <c r="BF258" s="1"/>
      <c r="BJ258">
        <v>99999</v>
      </c>
      <c r="BK258" s="6">
        <v>0</v>
      </c>
      <c r="BL258" s="6">
        <v>30</v>
      </c>
      <c r="BM258" s="6">
        <v>1</v>
      </c>
      <c r="BN258" s="6" t="s">
        <v>2983</v>
      </c>
      <c r="BP258" s="5"/>
      <c r="BQ258" s="5"/>
      <c r="BR258" s="5"/>
      <c r="BS258" s="5"/>
      <c r="BT258" s="5"/>
      <c r="BV258" s="5"/>
      <c r="BW258" s="5"/>
      <c r="BX258" s="5"/>
      <c r="BY258" s="5"/>
      <c r="BZ258" s="5"/>
      <c r="CA258" s="1" t="s">
        <v>3512</v>
      </c>
      <c r="CB258" s="1">
        <v>0.7</v>
      </c>
      <c r="CC258" s="1">
        <v>0.4</v>
      </c>
      <c r="CD258" s="1"/>
      <c r="CE258">
        <v>99999</v>
      </c>
    </row>
    <row r="259" spans="1:90">
      <c r="A259" s="1" t="s">
        <v>3513</v>
      </c>
      <c r="C259" t="s">
        <v>2875</v>
      </c>
      <c r="D259" t="s">
        <v>3514</v>
      </c>
      <c r="E259" s="1" t="s">
        <v>3515</v>
      </c>
      <c r="F259" t="s">
        <v>3516</v>
      </c>
      <c r="G259">
        <v>3</v>
      </c>
      <c r="H259" t="s">
        <v>2919</v>
      </c>
      <c r="I259" s="5" t="s">
        <v>2881</v>
      </c>
      <c r="M259" s="1"/>
      <c r="N259" s="1"/>
      <c r="O259" s="1"/>
      <c r="P259" s="1"/>
      <c r="S259" s="5">
        <v>1</v>
      </c>
      <c r="Y259">
        <v>2</v>
      </c>
      <c r="Z259">
        <v>1</v>
      </c>
      <c r="AJ259" t="s">
        <v>2891</v>
      </c>
      <c r="AL259" s="1" t="s">
        <v>2946</v>
      </c>
      <c r="AM259" s="1"/>
      <c r="AP259" s="1" t="s">
        <v>2910</v>
      </c>
      <c r="AR259">
        <v>1</v>
      </c>
      <c r="AV259">
        <v>2</v>
      </c>
      <c r="BE259" s="1" t="s">
        <v>3517</v>
      </c>
      <c r="BJ259">
        <v>20</v>
      </c>
      <c r="BK259" s="6">
        <v>0</v>
      </c>
      <c r="BL259" s="6">
        <v>17</v>
      </c>
      <c r="BM259" s="6">
        <v>1</v>
      </c>
      <c r="BN259" s="6" t="s">
        <v>2983</v>
      </c>
      <c r="BP259" s="1" t="s">
        <v>648</v>
      </c>
      <c r="BU259" s="1" t="s">
        <v>2884</v>
      </c>
      <c r="BV259" s="1" t="s">
        <v>3518</v>
      </c>
      <c r="BW259" s="1" t="s">
        <v>2886</v>
      </c>
      <c r="CA259" s="1" t="s">
        <v>3503</v>
      </c>
      <c r="CE259">
        <v>6</v>
      </c>
      <c r="CK259" s="1" t="s">
        <v>3519</v>
      </c>
      <c r="CL259" s="1" t="s">
        <v>3520</v>
      </c>
    </row>
    <row r="260" spans="1:95">
      <c r="A260" s="1" t="s">
        <v>3517</v>
      </c>
      <c r="C260" t="s">
        <v>2875</v>
      </c>
      <c r="E260" s="1"/>
      <c r="I260" s="5" t="s">
        <v>2876</v>
      </c>
      <c r="J260" s="5" t="s">
        <v>2927</v>
      </c>
      <c r="Y260">
        <v>1</v>
      </c>
      <c r="AC260" s="1" t="s">
        <v>2878</v>
      </c>
      <c r="AE260" s="1"/>
      <c r="AQ260" s="5"/>
      <c r="AV260">
        <v>1</v>
      </c>
      <c r="BF260" s="1"/>
      <c r="BP260" s="5"/>
      <c r="BQ260" s="5"/>
      <c r="BR260" s="5"/>
      <c r="BS260" s="5"/>
      <c r="BT260" s="5"/>
      <c r="BV260" s="5"/>
      <c r="BW260" s="5"/>
      <c r="BX260" s="5"/>
      <c r="BY260" s="5"/>
      <c r="BZ260" s="5"/>
      <c r="CA260" s="1" t="s">
        <v>3521</v>
      </c>
      <c r="CB260" s="1">
        <v>1.2</v>
      </c>
      <c r="CE260">
        <v>20</v>
      </c>
      <c r="CQ260">
        <v>1</v>
      </c>
    </row>
    <row r="261" spans="1:82">
      <c r="A261" s="1"/>
      <c r="E261" s="1"/>
      <c r="G261" s="1"/>
      <c r="BF261" s="1"/>
      <c r="BG261" s="1"/>
      <c r="BH261" s="1"/>
      <c r="BV261" s="1"/>
      <c r="CB261" s="1"/>
      <c r="CC261" s="1"/>
      <c r="CD261" s="1"/>
    </row>
    <row r="262" spans="1:90">
      <c r="A262" s="1" t="s">
        <v>3522</v>
      </c>
      <c r="C262" s="1" t="s">
        <v>438</v>
      </c>
      <c r="Y262">
        <v>2</v>
      </c>
      <c r="AJ262" t="s">
        <v>2891</v>
      </c>
      <c r="AL262" t="s">
        <v>2892</v>
      </c>
      <c r="AP262" t="s">
        <v>2893</v>
      </c>
      <c r="AR262">
        <v>1</v>
      </c>
      <c r="AV262">
        <v>1</v>
      </c>
      <c r="BP262" t="s">
        <v>152</v>
      </c>
      <c r="BU262" s="1" t="s">
        <v>2884</v>
      </c>
      <c r="CK262" s="1" t="s">
        <v>3523</v>
      </c>
      <c r="CL262" s="1" t="s">
        <v>3524</v>
      </c>
    </row>
    <row r="263" spans="1:83">
      <c r="A263" s="1" t="s">
        <v>3525</v>
      </c>
      <c r="C263" t="s">
        <v>2875</v>
      </c>
      <c r="I263" s="5" t="s">
        <v>2876</v>
      </c>
      <c r="J263" s="5" t="s">
        <v>2898</v>
      </c>
      <c r="Y263">
        <v>1</v>
      </c>
      <c r="AC263" s="1" t="s">
        <v>2878</v>
      </c>
      <c r="AD263" s="1">
        <v>1</v>
      </c>
      <c r="AQ263" s="5"/>
      <c r="AV263">
        <v>1</v>
      </c>
      <c r="BK263"/>
      <c r="BL263"/>
      <c r="BM263"/>
      <c r="BN263"/>
      <c r="BO263"/>
      <c r="BP263" s="5"/>
      <c r="BQ263" s="5"/>
      <c r="BR263" s="5"/>
      <c r="BS263" s="5"/>
      <c r="BT263" s="5"/>
      <c r="BV263" s="5"/>
      <c r="BW263" s="5"/>
      <c r="BX263" s="5"/>
      <c r="BY263" s="5"/>
      <c r="BZ263" s="5"/>
      <c r="CA263" s="1" t="s">
        <v>3526</v>
      </c>
      <c r="CB263">
        <v>0.12</v>
      </c>
      <c r="CC263">
        <v>0.025</v>
      </c>
      <c r="CE263">
        <v>99999</v>
      </c>
    </row>
    <row r="264" spans="1:83">
      <c r="A264" s="1" t="s">
        <v>3527</v>
      </c>
      <c r="C264" t="s">
        <v>2875</v>
      </c>
      <c r="D264" t="s">
        <v>3528</v>
      </c>
      <c r="E264" s="1" t="s">
        <v>3057</v>
      </c>
      <c r="F264" t="s">
        <v>3529</v>
      </c>
      <c r="G264">
        <v>3</v>
      </c>
      <c r="H264" t="s">
        <v>2936</v>
      </c>
      <c r="I264" s="5" t="s">
        <v>2920</v>
      </c>
      <c r="Y264">
        <v>1</v>
      </c>
      <c r="AQ264" s="5"/>
      <c r="AV264">
        <v>1</v>
      </c>
      <c r="BJ264">
        <v>30</v>
      </c>
      <c r="BK264" s="6">
        <v>15</v>
      </c>
      <c r="BL264" s="6">
        <v>30</v>
      </c>
      <c r="BM264" s="6">
        <v>1</v>
      </c>
      <c r="BN264" s="6" t="s">
        <v>2881</v>
      </c>
      <c r="BP264" s="5"/>
      <c r="BQ264" s="5"/>
      <c r="BR264" s="5"/>
      <c r="BS264" s="5"/>
      <c r="BT264" s="5"/>
      <c r="BV264" s="5"/>
      <c r="BW264" s="5"/>
      <c r="BX264" s="5"/>
      <c r="BY264" s="5"/>
      <c r="BZ264" s="5"/>
      <c r="CA264" t="s">
        <v>423</v>
      </c>
      <c r="CB264">
        <v>1</v>
      </c>
      <c r="CE264">
        <v>30</v>
      </c>
    </row>
    <row r="265" spans="1:87">
      <c r="A265" s="1" t="s">
        <v>3530</v>
      </c>
      <c r="C265" s="1" t="s">
        <v>3531</v>
      </c>
      <c r="H265" s="1"/>
      <c r="I265" s="5" t="s">
        <v>2876</v>
      </c>
      <c r="J265" s="5" t="s">
        <v>3532</v>
      </c>
      <c r="L265" s="5" t="s">
        <v>3533</v>
      </c>
      <c r="Y265">
        <v>1</v>
      </c>
      <c r="AC265" s="1" t="s">
        <v>2878</v>
      </c>
      <c r="AD265" s="1"/>
      <c r="AV265">
        <v>1</v>
      </c>
      <c r="BF265" s="1"/>
      <c r="BG265" s="1"/>
      <c r="BH265" s="1"/>
      <c r="BP265" s="1"/>
      <c r="BQ265" s="1"/>
      <c r="BR265" s="1"/>
      <c r="CA265" s="1"/>
      <c r="CH265" s="1" t="s">
        <v>3534</v>
      </c>
      <c r="CI265" s="1"/>
    </row>
    <row r="266" spans="1:95">
      <c r="A266" s="1" t="s">
        <v>3535</v>
      </c>
      <c r="C266" t="s">
        <v>2875</v>
      </c>
      <c r="D266" t="s">
        <v>3536</v>
      </c>
      <c r="E266" s="1" t="s">
        <v>3537</v>
      </c>
      <c r="F266" t="s">
        <v>3538</v>
      </c>
      <c r="G266">
        <v>3</v>
      </c>
      <c r="H266" t="s">
        <v>2936</v>
      </c>
      <c r="I266" s="5" t="s">
        <v>2920</v>
      </c>
      <c r="Y266">
        <v>1</v>
      </c>
      <c r="AC266" s="1" t="s">
        <v>2878</v>
      </c>
      <c r="AE266" s="1"/>
      <c r="AQ266" s="5"/>
      <c r="AV266">
        <v>1</v>
      </c>
      <c r="BE266" s="1" t="s">
        <v>3539</v>
      </c>
      <c r="BF266" s="1"/>
      <c r="BJ266">
        <v>15</v>
      </c>
      <c r="BK266" s="6">
        <v>35</v>
      </c>
      <c r="BL266" s="6">
        <v>40</v>
      </c>
      <c r="BM266" s="6">
        <v>1</v>
      </c>
      <c r="BN266" s="6" t="s">
        <v>2881</v>
      </c>
      <c r="BP266" s="5"/>
      <c r="BQ266" s="5"/>
      <c r="BR266" s="5"/>
      <c r="BS266" s="5"/>
      <c r="BT266" s="5"/>
      <c r="BV266" s="5"/>
      <c r="BW266" s="5"/>
      <c r="BX266" s="5"/>
      <c r="BY266" s="5"/>
      <c r="BZ266" s="5"/>
      <c r="CA266" s="1" t="s">
        <v>3540</v>
      </c>
      <c r="CB266" s="1">
        <v>1.6</v>
      </c>
      <c r="CE266">
        <v>15</v>
      </c>
      <c r="CQ266">
        <v>1</v>
      </c>
    </row>
    <row r="267" spans="1:95">
      <c r="A267" s="1" t="s">
        <v>3541</v>
      </c>
      <c r="C267" t="s">
        <v>2875</v>
      </c>
      <c r="I267" s="5" t="s">
        <v>2876</v>
      </c>
      <c r="J267" s="5" t="s">
        <v>3089</v>
      </c>
      <c r="Y267">
        <v>1</v>
      </c>
      <c r="AC267" s="1" t="s">
        <v>2878</v>
      </c>
      <c r="AE267" s="1"/>
      <c r="AQ267" s="5"/>
      <c r="AV267">
        <v>1</v>
      </c>
      <c r="BF267" s="1"/>
      <c r="BP267" s="5"/>
      <c r="BQ267" s="5"/>
      <c r="BR267" s="5"/>
      <c r="BS267" s="5"/>
      <c r="BT267" s="5"/>
      <c r="BV267" s="5"/>
      <c r="BW267" s="5"/>
      <c r="BX267" s="5"/>
      <c r="BY267" s="5"/>
      <c r="BZ267" s="5"/>
      <c r="CA267" s="1" t="s">
        <v>3459</v>
      </c>
      <c r="CB267" s="1"/>
      <c r="CE267">
        <v>10</v>
      </c>
      <c r="CQ267">
        <v>1</v>
      </c>
    </row>
    <row r="268" spans="1:82">
      <c r="A268" s="1"/>
      <c r="E268" s="1"/>
      <c r="AC268" s="1"/>
      <c r="AE268" s="1"/>
      <c r="AQ268" s="5"/>
      <c r="BF268" s="1"/>
      <c r="BP268" s="5"/>
      <c r="BQ268" s="5"/>
      <c r="BR268" s="5"/>
      <c r="BS268" s="5"/>
      <c r="BT268" s="5"/>
      <c r="BV268" s="5"/>
      <c r="BW268" s="5"/>
      <c r="BX268" s="5"/>
      <c r="BY268" s="5"/>
      <c r="BZ268" s="5"/>
      <c r="CA268" s="1"/>
      <c r="CB268" s="1"/>
      <c r="CC268" s="1"/>
      <c r="CD268" s="1"/>
    </row>
    <row r="269" spans="1:90">
      <c r="A269" s="1" t="s">
        <v>668</v>
      </c>
      <c r="C269" t="s">
        <v>2875</v>
      </c>
      <c r="Y269">
        <v>2</v>
      </c>
      <c r="Z269">
        <v>1</v>
      </c>
      <c r="AJ269" t="s">
        <v>2891</v>
      </c>
      <c r="AK269" s="1" t="s">
        <v>2901</v>
      </c>
      <c r="AL269" t="s">
        <v>2986</v>
      </c>
      <c r="AP269" t="s">
        <v>2893</v>
      </c>
      <c r="AR269">
        <v>1</v>
      </c>
      <c r="AV269">
        <v>1</v>
      </c>
      <c r="BP269" t="s">
        <v>152</v>
      </c>
      <c r="BU269" s="1" t="s">
        <v>2884</v>
      </c>
      <c r="BV269" s="1" t="s">
        <v>3542</v>
      </c>
      <c r="BW269" s="1" t="s">
        <v>2886</v>
      </c>
      <c r="CA269" s="1" t="s">
        <v>3543</v>
      </c>
      <c r="CB269">
        <v>85</v>
      </c>
      <c r="CE269">
        <v>3</v>
      </c>
      <c r="CK269" s="1" t="s">
        <v>3544</v>
      </c>
      <c r="CL269" s="1" t="s">
        <v>2905</v>
      </c>
    </row>
    <row r="270" spans="1:90">
      <c r="A270" s="1" t="s">
        <v>3545</v>
      </c>
      <c r="C270" t="s">
        <v>2875</v>
      </c>
      <c r="D270" t="s">
        <v>3546</v>
      </c>
      <c r="E270" t="s">
        <v>3547</v>
      </c>
      <c r="F270" t="s">
        <v>3548</v>
      </c>
      <c r="G270">
        <v>3</v>
      </c>
      <c r="H270" t="s">
        <v>2936</v>
      </c>
      <c r="I270" s="5" t="s">
        <v>2881</v>
      </c>
      <c r="Y270">
        <v>2</v>
      </c>
      <c r="Z270">
        <v>1</v>
      </c>
      <c r="AJ270" t="s">
        <v>2891</v>
      </c>
      <c r="AK270" s="1" t="s">
        <v>2901</v>
      </c>
      <c r="AL270" t="s">
        <v>2986</v>
      </c>
      <c r="AP270" t="s">
        <v>2893</v>
      </c>
      <c r="AR270">
        <v>2</v>
      </c>
      <c r="AV270">
        <v>2</v>
      </c>
      <c r="BJ270">
        <v>0.2</v>
      </c>
      <c r="BK270" s="6">
        <v>0</v>
      </c>
      <c r="BL270" s="6">
        <v>2</v>
      </c>
      <c r="BM270" s="6">
        <v>1</v>
      </c>
      <c r="BN270" s="6" t="s">
        <v>2983</v>
      </c>
      <c r="BP270" t="s">
        <v>152</v>
      </c>
      <c r="BU270" s="1" t="s">
        <v>2884</v>
      </c>
      <c r="BV270" s="1" t="s">
        <v>3542</v>
      </c>
      <c r="BW270" s="1" t="s">
        <v>2886</v>
      </c>
      <c r="CA270" s="1" t="s">
        <v>3543</v>
      </c>
      <c r="CB270">
        <v>170</v>
      </c>
      <c r="CE270">
        <v>3</v>
      </c>
      <c r="CK270" s="1" t="s">
        <v>3544</v>
      </c>
      <c r="CL270" s="1" t="s">
        <v>2905</v>
      </c>
    </row>
    <row r="271" spans="1:90">
      <c r="A271" s="1" t="s">
        <v>3549</v>
      </c>
      <c r="C271" t="s">
        <v>2875</v>
      </c>
      <c r="D271" t="s">
        <v>3550</v>
      </c>
      <c r="E271" t="s">
        <v>3551</v>
      </c>
      <c r="F271" t="s">
        <v>3552</v>
      </c>
      <c r="G271">
        <v>3</v>
      </c>
      <c r="H271" s="1" t="s">
        <v>2919</v>
      </c>
      <c r="I271" s="5" t="s">
        <v>2920</v>
      </c>
      <c r="Y271">
        <v>2</v>
      </c>
      <c r="Z271">
        <v>1</v>
      </c>
      <c r="AJ271" t="s">
        <v>2891</v>
      </c>
      <c r="AK271" s="1" t="s">
        <v>2901</v>
      </c>
      <c r="AL271" t="s">
        <v>2986</v>
      </c>
      <c r="AP271" t="s">
        <v>2893</v>
      </c>
      <c r="AR271">
        <v>1</v>
      </c>
      <c r="AV271">
        <v>3</v>
      </c>
      <c r="BE271" s="1" t="s">
        <v>3553</v>
      </c>
      <c r="BF271" t="s">
        <v>3554</v>
      </c>
      <c r="BJ271">
        <v>30</v>
      </c>
      <c r="BK271" s="6">
        <v>25</v>
      </c>
      <c r="BL271" s="6">
        <v>40</v>
      </c>
      <c r="BM271" s="6">
        <v>1</v>
      </c>
      <c r="BN271" s="6" t="s">
        <v>2881</v>
      </c>
      <c r="BP271" t="s">
        <v>152</v>
      </c>
      <c r="BU271" s="1" t="s">
        <v>2884</v>
      </c>
      <c r="BV271" s="1" t="s">
        <v>3542</v>
      </c>
      <c r="BW271" s="1" t="s">
        <v>2886</v>
      </c>
      <c r="CA271" s="1" t="s">
        <v>3543</v>
      </c>
      <c r="CB271">
        <v>85</v>
      </c>
      <c r="CE271">
        <v>3</v>
      </c>
      <c r="CK271" s="1" t="s">
        <v>3544</v>
      </c>
      <c r="CL271" s="1" t="s">
        <v>2905</v>
      </c>
    </row>
    <row r="272" spans="1:90">
      <c r="A272" s="1" t="s">
        <v>3554</v>
      </c>
      <c r="C272" t="s">
        <v>2875</v>
      </c>
      <c r="H272" s="1"/>
      <c r="I272" s="5" t="s">
        <v>2876</v>
      </c>
      <c r="Y272">
        <v>2</v>
      </c>
      <c r="Z272">
        <v>1</v>
      </c>
      <c r="AJ272" t="s">
        <v>2891</v>
      </c>
      <c r="AK272" s="1" t="s">
        <v>2901</v>
      </c>
      <c r="AL272" t="s">
        <v>2986</v>
      </c>
      <c r="AP272" t="s">
        <v>2893</v>
      </c>
      <c r="AR272">
        <v>1</v>
      </c>
      <c r="AV272">
        <v>1</v>
      </c>
      <c r="BQ272">
        <v>0.1</v>
      </c>
      <c r="BV272" s="1" t="s">
        <v>3542</v>
      </c>
      <c r="BW272" s="1" t="s">
        <v>2886</v>
      </c>
      <c r="CA272" s="1" t="s">
        <v>3543</v>
      </c>
      <c r="CB272">
        <v>85</v>
      </c>
      <c r="CE272">
        <v>3</v>
      </c>
      <c r="CK272" s="1"/>
      <c r="CL272" s="1" t="s">
        <v>2905</v>
      </c>
    </row>
    <row r="273" spans="1:95">
      <c r="A273" s="1" t="s">
        <v>3553</v>
      </c>
      <c r="C273" t="s">
        <v>2875</v>
      </c>
      <c r="E273" s="1"/>
      <c r="I273" s="5" t="s">
        <v>2876</v>
      </c>
      <c r="J273" s="5" t="s">
        <v>2927</v>
      </c>
      <c r="Y273">
        <v>1</v>
      </c>
      <c r="AC273" s="1" t="s">
        <v>2878</v>
      </c>
      <c r="AE273" s="1"/>
      <c r="AQ273" s="5"/>
      <c r="AV273">
        <v>1</v>
      </c>
      <c r="BF273" s="1"/>
      <c r="BP273" s="5"/>
      <c r="BQ273" s="5"/>
      <c r="BR273" s="5"/>
      <c r="BS273" s="5"/>
      <c r="BT273" s="5"/>
      <c r="BV273" s="5"/>
      <c r="BW273" s="5"/>
      <c r="BX273" s="5"/>
      <c r="BY273" s="5"/>
      <c r="BZ273" s="5"/>
      <c r="CA273" s="1" t="s">
        <v>2938</v>
      </c>
      <c r="CB273" s="1">
        <v>0.5</v>
      </c>
      <c r="CE273">
        <v>30</v>
      </c>
      <c r="CQ273">
        <v>1</v>
      </c>
    </row>
    <row r="274" spans="1:82">
      <c r="A274" s="1"/>
      <c r="E274" s="1"/>
      <c r="AC274" s="1"/>
      <c r="AE274" s="1"/>
      <c r="AQ274" s="5"/>
      <c r="BF274" s="1"/>
      <c r="BP274" s="5"/>
      <c r="BQ274" s="5"/>
      <c r="BR274" s="5"/>
      <c r="BS274" s="5"/>
      <c r="BT274" s="5"/>
      <c r="BV274" s="5"/>
      <c r="BW274" s="5"/>
      <c r="BX274" s="5"/>
      <c r="BY274" s="5"/>
      <c r="BZ274" s="5"/>
      <c r="CA274" s="1"/>
      <c r="CB274" s="1"/>
      <c r="CC274" s="1"/>
      <c r="CD274" s="1"/>
    </row>
    <row r="275" spans="1:90">
      <c r="A275" s="1" t="s">
        <v>672</v>
      </c>
      <c r="C275" t="s">
        <v>2875</v>
      </c>
      <c r="Y275">
        <v>2</v>
      </c>
      <c r="Z275">
        <v>1</v>
      </c>
      <c r="AJ275" t="s">
        <v>2891</v>
      </c>
      <c r="AK275" s="1" t="s">
        <v>2901</v>
      </c>
      <c r="AL275" t="s">
        <v>2986</v>
      </c>
      <c r="AP275" t="s">
        <v>2893</v>
      </c>
      <c r="AR275">
        <v>1</v>
      </c>
      <c r="AV275">
        <v>1</v>
      </c>
      <c r="BP275" t="s">
        <v>152</v>
      </c>
      <c r="BU275" s="1" t="s">
        <v>2884</v>
      </c>
      <c r="BV275" s="1" t="s">
        <v>3555</v>
      </c>
      <c r="BW275" s="1" t="s">
        <v>2886</v>
      </c>
      <c r="BX275" s="1" t="s">
        <v>3556</v>
      </c>
      <c r="CA275" s="1"/>
      <c r="CK275" s="1" t="s">
        <v>3557</v>
      </c>
      <c r="CL275" s="1" t="s">
        <v>2905</v>
      </c>
    </row>
    <row r="276" spans="1:90">
      <c r="A276" s="1" t="s">
        <v>3558</v>
      </c>
      <c r="C276" t="s">
        <v>2875</v>
      </c>
      <c r="D276" t="s">
        <v>3559</v>
      </c>
      <c r="E276" s="1" t="s">
        <v>3560</v>
      </c>
      <c r="F276" t="s">
        <v>3561</v>
      </c>
      <c r="G276">
        <v>3</v>
      </c>
      <c r="H276" t="s">
        <v>2919</v>
      </c>
      <c r="I276" s="5" t="s">
        <v>2881</v>
      </c>
      <c r="S276" s="5">
        <v>1</v>
      </c>
      <c r="Y276">
        <v>2</v>
      </c>
      <c r="Z276">
        <v>1</v>
      </c>
      <c r="AJ276" t="s">
        <v>2891</v>
      </c>
      <c r="AK276" s="1" t="s">
        <v>2901</v>
      </c>
      <c r="AL276" s="1" t="s">
        <v>3562</v>
      </c>
      <c r="AM276" s="1"/>
      <c r="AP276" t="s">
        <v>2893</v>
      </c>
      <c r="AR276">
        <v>1</v>
      </c>
      <c r="AV276">
        <v>1</v>
      </c>
      <c r="BE276" s="1" t="s">
        <v>3563</v>
      </c>
      <c r="BJ276">
        <v>99999</v>
      </c>
      <c r="BK276" s="6">
        <v>0</v>
      </c>
      <c r="BL276" s="6">
        <v>50</v>
      </c>
      <c r="BM276" s="6">
        <v>1</v>
      </c>
      <c r="BN276" s="6" t="s">
        <v>2881</v>
      </c>
      <c r="BP276" s="1" t="s">
        <v>648</v>
      </c>
      <c r="BU276" s="1" t="s">
        <v>2884</v>
      </c>
      <c r="BV276" s="1" t="s">
        <v>3564</v>
      </c>
      <c r="BW276" s="1" t="s">
        <v>2886</v>
      </c>
      <c r="BX276" s="1" t="s">
        <v>3556</v>
      </c>
      <c r="CA276" s="1"/>
      <c r="CJ276" s="1" t="s">
        <v>3565</v>
      </c>
      <c r="CL276" s="1" t="s">
        <v>3566</v>
      </c>
    </row>
    <row r="277" spans="1:95">
      <c r="A277" s="1" t="s">
        <v>3563</v>
      </c>
      <c r="C277" t="s">
        <v>2875</v>
      </c>
      <c r="E277" s="1"/>
      <c r="I277" s="5" t="s">
        <v>2876</v>
      </c>
      <c r="J277" s="5" t="s">
        <v>2927</v>
      </c>
      <c r="Y277">
        <v>1</v>
      </c>
      <c r="AC277" s="1" t="s">
        <v>2878</v>
      </c>
      <c r="AE277" s="1"/>
      <c r="AQ277" s="5"/>
      <c r="AV277">
        <v>1</v>
      </c>
      <c r="BF277" s="1"/>
      <c r="BP277" s="5"/>
      <c r="BQ277" s="5"/>
      <c r="BR277" s="5"/>
      <c r="BS277" s="5"/>
      <c r="BT277" s="5"/>
      <c r="BV277" s="5"/>
      <c r="BW277" s="5"/>
      <c r="BX277" s="5"/>
      <c r="BY277" s="5"/>
      <c r="BZ277" s="5"/>
      <c r="CA277" s="1" t="s">
        <v>3563</v>
      </c>
      <c r="CB277" s="1" t="s">
        <v>3567</v>
      </c>
      <c r="CE277">
        <v>30</v>
      </c>
      <c r="CQ277">
        <v>1</v>
      </c>
    </row>
    <row r="278" spans="1:82">
      <c r="A278" s="1"/>
      <c r="E278" s="1"/>
      <c r="AC278" s="1"/>
      <c r="AE278" s="1"/>
      <c r="AQ278" s="5"/>
      <c r="BF278" s="1"/>
      <c r="BP278" s="5"/>
      <c r="BQ278" s="5"/>
      <c r="BR278" s="5"/>
      <c r="BS278" s="5"/>
      <c r="BT278" s="5"/>
      <c r="BV278" s="5"/>
      <c r="BW278" s="5"/>
      <c r="BX278" s="5"/>
      <c r="BY278" s="5"/>
      <c r="BZ278" s="5"/>
      <c r="CA278" s="1"/>
      <c r="CB278" s="1"/>
      <c r="CC278" s="1"/>
      <c r="CD278" s="1"/>
    </row>
    <row r="279" spans="1:90">
      <c r="A279" s="1" t="s">
        <v>676</v>
      </c>
      <c r="C279" t="s">
        <v>2875</v>
      </c>
      <c r="Y279">
        <v>2</v>
      </c>
      <c r="Z279">
        <v>1</v>
      </c>
      <c r="AJ279" t="s">
        <v>2891</v>
      </c>
      <c r="AL279" s="1" t="s">
        <v>3120</v>
      </c>
      <c r="AM279" s="1"/>
      <c r="AP279" t="s">
        <v>2893</v>
      </c>
      <c r="AR279">
        <v>1</v>
      </c>
      <c r="AV279">
        <v>1</v>
      </c>
      <c r="AZ279">
        <v>1</v>
      </c>
      <c r="BA279">
        <v>1</v>
      </c>
      <c r="BB279">
        <v>1</v>
      </c>
      <c r="BP279" t="s">
        <v>152</v>
      </c>
      <c r="BU279" s="1" t="s">
        <v>2884</v>
      </c>
      <c r="BV279" s="1" t="s">
        <v>3568</v>
      </c>
      <c r="BW279" s="1" t="s">
        <v>2886</v>
      </c>
      <c r="BX279" s="1" t="s">
        <v>3569</v>
      </c>
      <c r="CL279" s="1" t="s">
        <v>3570</v>
      </c>
    </row>
    <row r="280" spans="1:90">
      <c r="A280" s="1" t="s">
        <v>3571</v>
      </c>
      <c r="C280" t="s">
        <v>2875</v>
      </c>
      <c r="D280" t="s">
        <v>3572</v>
      </c>
      <c r="E280" t="s">
        <v>3573</v>
      </c>
      <c r="F280" t="s">
        <v>3574</v>
      </c>
      <c r="G280">
        <v>3</v>
      </c>
      <c r="H280" t="s">
        <v>2936</v>
      </c>
      <c r="I280" s="5" t="s">
        <v>2881</v>
      </c>
      <c r="Y280">
        <v>2</v>
      </c>
      <c r="Z280">
        <v>1</v>
      </c>
      <c r="AJ280" t="s">
        <v>2891</v>
      </c>
      <c r="AL280" s="1" t="s">
        <v>3120</v>
      </c>
      <c r="AM280" s="1"/>
      <c r="AP280" t="s">
        <v>2893</v>
      </c>
      <c r="AR280">
        <v>2.15</v>
      </c>
      <c r="AV280">
        <v>1</v>
      </c>
      <c r="AZ280">
        <v>2</v>
      </c>
      <c r="BA280">
        <v>1</v>
      </c>
      <c r="BB280">
        <v>1</v>
      </c>
      <c r="BJ280">
        <v>0.2</v>
      </c>
      <c r="BK280" s="6">
        <v>0</v>
      </c>
      <c r="BL280" s="6">
        <v>3</v>
      </c>
      <c r="BM280" s="6">
        <v>1</v>
      </c>
      <c r="BN280" s="6" t="s">
        <v>2983</v>
      </c>
      <c r="BP280" s="1" t="s">
        <v>648</v>
      </c>
      <c r="BU280" s="1" t="s">
        <v>2884</v>
      </c>
      <c r="BV280" s="1" t="s">
        <v>3575</v>
      </c>
      <c r="BW280" s="1" t="s">
        <v>2886</v>
      </c>
      <c r="BX280" s="1" t="s">
        <v>3569</v>
      </c>
      <c r="CK280" s="1" t="s">
        <v>3576</v>
      </c>
      <c r="CL280" s="1" t="s">
        <v>3577</v>
      </c>
    </row>
    <row r="281" spans="1:90">
      <c r="A281" s="1" t="s">
        <v>3578</v>
      </c>
      <c r="C281" t="s">
        <v>2875</v>
      </c>
      <c r="D281" t="s">
        <v>3579</v>
      </c>
      <c r="E281" t="s">
        <v>3580</v>
      </c>
      <c r="F281" t="s">
        <v>3581</v>
      </c>
      <c r="G281">
        <v>3</v>
      </c>
      <c r="H281" t="s">
        <v>2936</v>
      </c>
      <c r="I281" s="5" t="s">
        <v>2920</v>
      </c>
      <c r="X281">
        <v>1</v>
      </c>
      <c r="Y281">
        <v>2</v>
      </c>
      <c r="Z281">
        <v>1</v>
      </c>
      <c r="AJ281" t="s">
        <v>2891</v>
      </c>
      <c r="AK281" s="1"/>
      <c r="AL281" s="1" t="s">
        <v>3120</v>
      </c>
      <c r="AM281" s="1"/>
      <c r="AP281" t="s">
        <v>2893</v>
      </c>
      <c r="AR281">
        <v>3</v>
      </c>
      <c r="AV281">
        <v>1</v>
      </c>
      <c r="AZ281">
        <v>1</v>
      </c>
      <c r="BA281">
        <v>1</v>
      </c>
      <c r="BB281">
        <v>1</v>
      </c>
      <c r="BJ281">
        <v>0.2</v>
      </c>
      <c r="BK281" s="6">
        <v>0</v>
      </c>
      <c r="BL281" s="6">
        <v>20</v>
      </c>
      <c r="BM281" s="6">
        <v>1</v>
      </c>
      <c r="BN281" s="6" t="s">
        <v>2881</v>
      </c>
      <c r="BP281" s="1" t="s">
        <v>648</v>
      </c>
      <c r="BU281" s="1" t="s">
        <v>2884</v>
      </c>
      <c r="BV281" s="1" t="s">
        <v>3582</v>
      </c>
      <c r="BW281" s="1" t="s">
        <v>2886</v>
      </c>
      <c r="BX281" s="1" t="s">
        <v>3569</v>
      </c>
      <c r="CA281" s="1" t="s">
        <v>3583</v>
      </c>
      <c r="CB281">
        <v>-330</v>
      </c>
      <c r="CE281">
        <v>10</v>
      </c>
      <c r="CK281" s="1" t="s">
        <v>3584</v>
      </c>
      <c r="CL281" s="1" t="s">
        <v>3585</v>
      </c>
    </row>
    <row r="282" spans="1:82">
      <c r="A282" s="1"/>
      <c r="E282" s="1"/>
      <c r="AC282" s="1"/>
      <c r="AE282" s="1"/>
      <c r="AQ282" s="5"/>
      <c r="BF282" s="1"/>
      <c r="BQ282" s="5"/>
      <c r="BR282" s="5"/>
      <c r="BS282" s="5"/>
      <c r="BT282" s="5"/>
      <c r="BV282" s="5"/>
      <c r="BW282" s="5"/>
      <c r="BX282" s="5"/>
      <c r="BY282" s="5"/>
      <c r="BZ282" s="5"/>
      <c r="CA282" s="1"/>
      <c r="CB282" s="1"/>
      <c r="CC282" s="1"/>
      <c r="CD282" s="1"/>
    </row>
    <row r="283" spans="1:90">
      <c r="A283" s="1" t="s">
        <v>330</v>
      </c>
      <c r="C283" t="s">
        <v>2875</v>
      </c>
      <c r="Y283">
        <v>2</v>
      </c>
      <c r="Z283">
        <v>1</v>
      </c>
      <c r="AJ283" t="s">
        <v>2977</v>
      </c>
      <c r="AL283" t="s">
        <v>2883</v>
      </c>
      <c r="AP283" t="s">
        <v>2910</v>
      </c>
      <c r="AR283">
        <v>1</v>
      </c>
      <c r="AV283">
        <v>1</v>
      </c>
      <c r="BP283" s="1" t="s">
        <v>3586</v>
      </c>
      <c r="BU283" s="1" t="s">
        <v>2884</v>
      </c>
      <c r="BV283" s="1" t="s">
        <v>3587</v>
      </c>
      <c r="BW283" s="1" t="s">
        <v>2886</v>
      </c>
      <c r="CJ283" s="1" t="s">
        <v>3588</v>
      </c>
      <c r="CK283" s="1"/>
      <c r="CL283" s="1" t="s">
        <v>3589</v>
      </c>
    </row>
    <row r="284" spans="1:86">
      <c r="A284" s="1" t="s">
        <v>3590</v>
      </c>
      <c r="C284" t="s">
        <v>3006</v>
      </c>
      <c r="E284" s="1"/>
      <c r="G284" s="1"/>
      <c r="I284" s="5" t="s">
        <v>2876</v>
      </c>
      <c r="J284" s="5" t="s">
        <v>3591</v>
      </c>
      <c r="Y284">
        <v>1</v>
      </c>
      <c r="AP284" s="1"/>
      <c r="AV284">
        <v>1</v>
      </c>
      <c r="BE284" s="1" t="s">
        <v>3592</v>
      </c>
      <c r="BV284" s="1"/>
      <c r="BX284" s="1"/>
      <c r="BY284" s="1"/>
      <c r="BZ284" s="1"/>
      <c r="CH284" s="1" t="s">
        <v>3593</v>
      </c>
    </row>
    <row r="285" spans="1:86">
      <c r="A285" s="1" t="s">
        <v>3592</v>
      </c>
      <c r="C285" t="s">
        <v>3006</v>
      </c>
      <c r="E285" s="1"/>
      <c r="G285" s="1"/>
      <c r="I285" s="5" t="s">
        <v>2876</v>
      </c>
      <c r="J285" s="5" t="s">
        <v>3041</v>
      </c>
      <c r="Y285">
        <v>1</v>
      </c>
      <c r="AP285" s="1"/>
      <c r="AV285">
        <v>1</v>
      </c>
      <c r="BV285" s="1"/>
      <c r="BX285" s="1"/>
      <c r="BY285" s="1"/>
      <c r="BZ285" s="1"/>
      <c r="CH285" s="1" t="s">
        <v>3594</v>
      </c>
    </row>
    <row r="286" spans="1:83">
      <c r="A286" s="1" t="s">
        <v>3595</v>
      </c>
      <c r="C286" t="s">
        <v>2875</v>
      </c>
      <c r="D286" t="s">
        <v>356</v>
      </c>
      <c r="E286" s="1" t="s">
        <v>3596</v>
      </c>
      <c r="F286" t="s">
        <v>3597</v>
      </c>
      <c r="G286">
        <v>3</v>
      </c>
      <c r="H286" t="s">
        <v>2936</v>
      </c>
      <c r="I286" s="5" t="s">
        <v>2920</v>
      </c>
      <c r="Y286">
        <v>1</v>
      </c>
      <c r="AQ286" s="5"/>
      <c r="AV286">
        <v>1</v>
      </c>
      <c r="BJ286">
        <v>30</v>
      </c>
      <c r="BK286" s="6">
        <v>15</v>
      </c>
      <c r="BL286" s="6">
        <v>30</v>
      </c>
      <c r="BM286" s="6">
        <v>1</v>
      </c>
      <c r="BN286" s="6" t="s">
        <v>2881</v>
      </c>
      <c r="BP286" s="5"/>
      <c r="BQ286" s="5"/>
      <c r="BR286" s="5"/>
      <c r="BS286" s="5"/>
      <c r="BT286" s="5"/>
      <c r="BV286" s="5"/>
      <c r="BW286" s="5"/>
      <c r="BX286" s="5"/>
      <c r="BY286" s="5"/>
      <c r="BZ286" s="5"/>
      <c r="CA286" s="1" t="s">
        <v>3598</v>
      </c>
      <c r="CB286">
        <v>90</v>
      </c>
      <c r="CE286">
        <v>30</v>
      </c>
    </row>
    <row r="287" spans="1:90">
      <c r="A287" s="1" t="s">
        <v>3599</v>
      </c>
      <c r="C287" t="s">
        <v>2875</v>
      </c>
      <c r="D287" t="s">
        <v>3600</v>
      </c>
      <c r="E287" s="1" t="s">
        <v>3601</v>
      </c>
      <c r="F287" t="s">
        <v>3602</v>
      </c>
      <c r="G287">
        <v>3</v>
      </c>
      <c r="H287" s="1" t="s">
        <v>2919</v>
      </c>
      <c r="I287" s="5" t="s">
        <v>2881</v>
      </c>
      <c r="S287" s="5">
        <v>1</v>
      </c>
      <c r="X287">
        <v>1</v>
      </c>
      <c r="Y287">
        <v>2</v>
      </c>
      <c r="AJ287" s="1" t="s">
        <v>3603</v>
      </c>
      <c r="AL287" t="s">
        <v>2883</v>
      </c>
      <c r="AP287" s="1" t="s">
        <v>2910</v>
      </c>
      <c r="AR287">
        <v>0.6</v>
      </c>
      <c r="AV287">
        <v>1</v>
      </c>
      <c r="AW287">
        <v>8</v>
      </c>
      <c r="AX287">
        <v>0.05</v>
      </c>
      <c r="AY287">
        <v>1</v>
      </c>
      <c r="BE287" s="1" t="s">
        <v>3604</v>
      </c>
      <c r="BJ287">
        <v>25</v>
      </c>
      <c r="BK287" s="6">
        <v>0</v>
      </c>
      <c r="BL287" s="6">
        <v>100</v>
      </c>
      <c r="BM287" s="6">
        <v>1</v>
      </c>
      <c r="BN287" s="6" t="s">
        <v>2881</v>
      </c>
      <c r="BP287" s="1" t="s">
        <v>3605</v>
      </c>
      <c r="BQ287" s="1"/>
      <c r="BS287" s="1" t="s">
        <v>3605</v>
      </c>
      <c r="BU287" s="1" t="s">
        <v>2884</v>
      </c>
      <c r="BV287" s="1" t="s">
        <v>3606</v>
      </c>
      <c r="BW287" s="1"/>
      <c r="CK287" s="1"/>
      <c r="CL287" s="1" t="s">
        <v>3607</v>
      </c>
    </row>
    <row r="288" spans="1:95">
      <c r="A288" s="1" t="s">
        <v>3608</v>
      </c>
      <c r="C288" t="s">
        <v>2875</v>
      </c>
      <c r="I288" s="5" t="s">
        <v>2876</v>
      </c>
      <c r="J288" s="5" t="s">
        <v>2927</v>
      </c>
      <c r="Y288">
        <v>1</v>
      </c>
      <c r="AC288" s="1" t="s">
        <v>2878</v>
      </c>
      <c r="AE288" s="1"/>
      <c r="AQ288" s="5"/>
      <c r="AV288">
        <v>1</v>
      </c>
      <c r="BF288" s="1"/>
      <c r="BP288" s="5"/>
      <c r="BQ288" s="5"/>
      <c r="BR288" s="5"/>
      <c r="BS288" s="5"/>
      <c r="BT288" s="5"/>
      <c r="BV288" s="5"/>
      <c r="BW288" s="5"/>
      <c r="BX288" s="5"/>
      <c r="BY288" s="5"/>
      <c r="BZ288" s="5"/>
      <c r="CA288" s="1" t="s">
        <v>3609</v>
      </c>
      <c r="CB288" s="1"/>
      <c r="CE288">
        <v>25</v>
      </c>
      <c r="CQ288">
        <v>1</v>
      </c>
    </row>
    <row r="289" spans="1:95">
      <c r="A289" s="1" t="s">
        <v>3610</v>
      </c>
      <c r="C289" t="s">
        <v>2875</v>
      </c>
      <c r="I289" s="5" t="s">
        <v>2876</v>
      </c>
      <c r="J289" s="5" t="s">
        <v>3089</v>
      </c>
      <c r="Y289">
        <v>1</v>
      </c>
      <c r="AC289" s="1" t="s">
        <v>2878</v>
      </c>
      <c r="AE289" s="1"/>
      <c r="AQ289" s="5"/>
      <c r="AV289">
        <v>1</v>
      </c>
      <c r="BF289" s="1"/>
      <c r="BP289" s="5"/>
      <c r="BQ289" s="5"/>
      <c r="BR289" s="5"/>
      <c r="BS289" s="5"/>
      <c r="BT289" s="5"/>
      <c r="BV289" s="5"/>
      <c r="BW289" s="5"/>
      <c r="BX289" s="5"/>
      <c r="BY289" s="5"/>
      <c r="BZ289" s="5"/>
      <c r="CA289" s="1" t="s">
        <v>3459</v>
      </c>
      <c r="CB289" s="1"/>
      <c r="CE289">
        <v>10</v>
      </c>
      <c r="CQ289">
        <v>1</v>
      </c>
    </row>
    <row r="290" spans="1:94">
      <c r="A290" s="1" t="s">
        <v>3611</v>
      </c>
      <c r="C290" t="s">
        <v>2875</v>
      </c>
      <c r="D290" t="s">
        <v>3612</v>
      </c>
      <c r="E290" s="1" t="s">
        <v>3613</v>
      </c>
      <c r="F290" t="s">
        <v>3614</v>
      </c>
      <c r="G290">
        <v>3</v>
      </c>
      <c r="H290" s="1" t="s">
        <v>2919</v>
      </c>
      <c r="I290" s="5" t="s">
        <v>2920</v>
      </c>
      <c r="X290">
        <v>1</v>
      </c>
      <c r="Y290">
        <v>2</v>
      </c>
      <c r="AJ290" t="s">
        <v>2891</v>
      </c>
      <c r="AL290" s="1" t="s">
        <v>3402</v>
      </c>
      <c r="AM290" s="1"/>
      <c r="AP290" s="1" t="s">
        <v>3615</v>
      </c>
      <c r="AR290">
        <v>1</v>
      </c>
      <c r="AV290">
        <v>1</v>
      </c>
      <c r="BE290" s="1" t="s">
        <v>3616</v>
      </c>
      <c r="BJ290">
        <v>30</v>
      </c>
      <c r="BK290" s="6">
        <v>0</v>
      </c>
      <c r="BL290" s="6">
        <v>120</v>
      </c>
      <c r="BM290" s="6">
        <v>1</v>
      </c>
      <c r="BN290" s="6" t="s">
        <v>2881</v>
      </c>
      <c r="BP290" s="1" t="s">
        <v>3617</v>
      </c>
      <c r="BQ290" s="1"/>
      <c r="BS290" s="1" t="s">
        <v>3617</v>
      </c>
      <c r="BU290" s="1" t="s">
        <v>2884</v>
      </c>
      <c r="BV290" s="1" t="s">
        <v>3618</v>
      </c>
      <c r="BW290" s="1" t="s">
        <v>2886</v>
      </c>
      <c r="CJ290" s="1" t="s">
        <v>3619</v>
      </c>
      <c r="CK290" s="1"/>
      <c r="CL290" s="1" t="s">
        <v>3620</v>
      </c>
      <c r="CO290" s="1" t="s">
        <v>3621</v>
      </c>
      <c r="CP290" s="1" t="s">
        <v>3622</v>
      </c>
    </row>
    <row r="291" spans="1:95">
      <c r="A291" s="1" t="s">
        <v>3623</v>
      </c>
      <c r="C291" t="s">
        <v>2875</v>
      </c>
      <c r="I291" s="5" t="s">
        <v>2876</v>
      </c>
      <c r="J291" s="5" t="s">
        <v>2927</v>
      </c>
      <c r="Y291">
        <v>1</v>
      </c>
      <c r="AC291" s="1" t="s">
        <v>2878</v>
      </c>
      <c r="AE291" s="1"/>
      <c r="AQ291" s="5"/>
      <c r="AV291">
        <v>1</v>
      </c>
      <c r="BF291" s="1"/>
      <c r="BP291" s="5"/>
      <c r="BQ291" s="5"/>
      <c r="BR291" s="5"/>
      <c r="BS291" s="5"/>
      <c r="BT291" s="5"/>
      <c r="BV291" s="5"/>
      <c r="BW291" s="5"/>
      <c r="BX291" s="5"/>
      <c r="BY291" s="5"/>
      <c r="BZ291" s="5"/>
      <c r="CA291" s="1" t="s">
        <v>3623</v>
      </c>
      <c r="CB291" s="1" t="s">
        <v>3624</v>
      </c>
      <c r="CE291">
        <v>30</v>
      </c>
      <c r="CQ291">
        <v>1</v>
      </c>
    </row>
    <row r="292" spans="1:95">
      <c r="A292" s="1" t="s">
        <v>3625</v>
      </c>
      <c r="C292" t="s">
        <v>2875</v>
      </c>
      <c r="I292" s="5" t="s">
        <v>2876</v>
      </c>
      <c r="J292" s="5" t="s">
        <v>3089</v>
      </c>
      <c r="Y292">
        <v>1</v>
      </c>
      <c r="AC292" s="1" t="s">
        <v>2878</v>
      </c>
      <c r="AE292" s="1"/>
      <c r="AP292" s="1" t="s">
        <v>3615</v>
      </c>
      <c r="AQ292" s="5"/>
      <c r="AR292">
        <v>99999</v>
      </c>
      <c r="AT292">
        <v>2</v>
      </c>
      <c r="AV292">
        <v>1</v>
      </c>
      <c r="BF292" s="1"/>
      <c r="BP292" s="5"/>
      <c r="BQ292" s="5"/>
      <c r="BR292" s="5"/>
      <c r="BS292" s="5"/>
      <c r="BT292" s="5"/>
      <c r="BV292" s="5"/>
      <c r="BW292" s="5"/>
      <c r="BX292" s="5"/>
      <c r="BY292" s="5"/>
      <c r="BZ292" s="5"/>
      <c r="CA292" s="1"/>
      <c r="CB292" s="1"/>
      <c r="CQ292">
        <v>1</v>
      </c>
    </row>
    <row r="293" spans="1:82">
      <c r="A293" s="1"/>
      <c r="E293" s="1"/>
      <c r="G293" s="1"/>
      <c r="BF293" s="1"/>
      <c r="BG293" s="1"/>
      <c r="BH293" s="1"/>
      <c r="BV293" s="1"/>
      <c r="CB293" s="1"/>
      <c r="CC293" s="1"/>
      <c r="CD293" s="1"/>
    </row>
    <row r="294" spans="1:90">
      <c r="A294" s="1" t="s">
        <v>3626</v>
      </c>
      <c r="C294" t="s">
        <v>2875</v>
      </c>
      <c r="Y294">
        <v>2</v>
      </c>
      <c r="Z294">
        <v>1</v>
      </c>
      <c r="AJ294" t="s">
        <v>2891</v>
      </c>
      <c r="AL294" t="s">
        <v>2909</v>
      </c>
      <c r="AP294" t="s">
        <v>2910</v>
      </c>
      <c r="AR294">
        <v>1</v>
      </c>
      <c r="AV294">
        <v>1</v>
      </c>
      <c r="AZ294">
        <v>1.1</v>
      </c>
      <c r="BA294">
        <v>1</v>
      </c>
      <c r="BB294">
        <v>1</v>
      </c>
      <c r="BP294" t="s">
        <v>152</v>
      </c>
      <c r="BU294" s="1" t="s">
        <v>2884</v>
      </c>
      <c r="BV294" s="1"/>
      <c r="CL294" s="1" t="s">
        <v>3627</v>
      </c>
    </row>
    <row r="295" spans="1:85">
      <c r="A295" s="9" t="s">
        <v>3628</v>
      </c>
      <c r="C295" t="s">
        <v>2875</v>
      </c>
      <c r="I295" s="5" t="s">
        <v>2876</v>
      </c>
      <c r="J295" s="5" t="s">
        <v>2877</v>
      </c>
      <c r="Y295">
        <v>2</v>
      </c>
      <c r="AC295" s="1"/>
      <c r="AD295" s="1"/>
      <c r="AE295" s="1"/>
      <c r="AQ295" s="5"/>
      <c r="AV295">
        <v>99</v>
      </c>
      <c r="BE295" s="9" t="s">
        <v>3629</v>
      </c>
      <c r="BF295" s="1"/>
      <c r="BG295" s="1"/>
      <c r="BK295"/>
      <c r="BL295"/>
      <c r="BM295"/>
      <c r="BN295" s="1"/>
      <c r="BO295" s="1"/>
      <c r="BP295" s="5"/>
      <c r="BQ295" s="5"/>
      <c r="BR295" s="5"/>
      <c r="BS295" s="5"/>
      <c r="BT295" s="5"/>
      <c r="BV295" s="5"/>
      <c r="BW295" s="5"/>
      <c r="BX295" s="5"/>
      <c r="BY295" s="5"/>
      <c r="BZ295" s="5"/>
      <c r="CA295" s="1" t="s">
        <v>3630</v>
      </c>
      <c r="CB295" s="1">
        <v>0.18</v>
      </c>
      <c r="CC295" s="1"/>
      <c r="CD295" s="1"/>
      <c r="CE295">
        <v>99999</v>
      </c>
      <c r="CG295">
        <v>1</v>
      </c>
    </row>
    <row r="296" spans="1:85">
      <c r="A296" s="9" t="s">
        <v>3629</v>
      </c>
      <c r="C296" t="s">
        <v>2875</v>
      </c>
      <c r="I296" s="5" t="s">
        <v>2876</v>
      </c>
      <c r="J296" s="5" t="s">
        <v>2877</v>
      </c>
      <c r="Y296">
        <v>2</v>
      </c>
      <c r="AB296">
        <v>1</v>
      </c>
      <c r="AC296" s="1"/>
      <c r="AD296" s="1"/>
      <c r="AE296" s="1"/>
      <c r="AQ296" s="5"/>
      <c r="AV296">
        <v>1</v>
      </c>
      <c r="BE296" s="1"/>
      <c r="BF296" s="1"/>
      <c r="BG296" s="1"/>
      <c r="BK296"/>
      <c r="BL296"/>
      <c r="BM296"/>
      <c r="BN296" s="1"/>
      <c r="BO296" s="1"/>
      <c r="BP296" s="5"/>
      <c r="BQ296" s="5"/>
      <c r="BR296" s="5"/>
      <c r="BS296" s="5"/>
      <c r="BT296" s="5"/>
      <c r="BV296" s="5"/>
      <c r="BW296" s="5"/>
      <c r="BX296" s="5"/>
      <c r="BY296" s="5"/>
      <c r="BZ296" s="5"/>
      <c r="CA296" s="1" t="s">
        <v>3630</v>
      </c>
      <c r="CB296" s="1">
        <v>0.18</v>
      </c>
      <c r="CC296" s="1"/>
      <c r="CD296" s="1"/>
      <c r="CE296">
        <v>99999</v>
      </c>
      <c r="CG296">
        <v>1</v>
      </c>
    </row>
    <row r="297" spans="1:92">
      <c r="A297" s="1" t="s">
        <v>3631</v>
      </c>
      <c r="C297" t="s">
        <v>2875</v>
      </c>
      <c r="D297" t="s">
        <v>3632</v>
      </c>
      <c r="E297" s="1" t="s">
        <v>3633</v>
      </c>
      <c r="F297" t="s">
        <v>3634</v>
      </c>
      <c r="G297">
        <v>3</v>
      </c>
      <c r="H297" s="1" t="s">
        <v>2919</v>
      </c>
      <c r="I297" s="5" t="s">
        <v>2920</v>
      </c>
      <c r="X297">
        <v>1</v>
      </c>
      <c r="Y297">
        <v>2</v>
      </c>
      <c r="AJ297" t="s">
        <v>2891</v>
      </c>
      <c r="AL297" t="s">
        <v>2909</v>
      </c>
      <c r="AP297" s="1" t="s">
        <v>2910</v>
      </c>
      <c r="AR297">
        <v>2.4</v>
      </c>
      <c r="AV297">
        <v>1</v>
      </c>
      <c r="AZ297">
        <v>1.7</v>
      </c>
      <c r="BA297">
        <v>1</v>
      </c>
      <c r="BB297">
        <v>1</v>
      </c>
      <c r="BE297" s="1" t="s">
        <v>3635</v>
      </c>
      <c r="BJ297">
        <v>25</v>
      </c>
      <c r="BK297" s="6">
        <v>0</v>
      </c>
      <c r="BL297" s="6">
        <v>100</v>
      </c>
      <c r="BM297" s="6">
        <v>1</v>
      </c>
      <c r="BN297" s="6" t="s">
        <v>2881</v>
      </c>
      <c r="BP297" s="1" t="s">
        <v>648</v>
      </c>
      <c r="BQ297" s="1"/>
      <c r="BS297" s="1"/>
      <c r="BU297" s="1" t="s">
        <v>2884</v>
      </c>
      <c r="BV297" s="1" t="s">
        <v>3636</v>
      </c>
      <c r="BW297" s="1" t="s">
        <v>2886</v>
      </c>
      <c r="CA297" s="1" t="s">
        <v>3459</v>
      </c>
      <c r="CE297">
        <v>0.6</v>
      </c>
      <c r="CJ297" s="1" t="s">
        <v>3637</v>
      </c>
      <c r="CL297" s="1" t="s">
        <v>3638</v>
      </c>
      <c r="CN297" s="1" t="s">
        <v>3639</v>
      </c>
    </row>
    <row r="298" spans="1:95">
      <c r="A298" s="1" t="s">
        <v>3635</v>
      </c>
      <c r="C298" t="s">
        <v>2875</v>
      </c>
      <c r="I298" s="5" t="s">
        <v>2876</v>
      </c>
      <c r="J298" s="5" t="s">
        <v>2927</v>
      </c>
      <c r="Y298">
        <v>1</v>
      </c>
      <c r="AC298" s="1" t="s">
        <v>2878</v>
      </c>
      <c r="AE298" s="1"/>
      <c r="AQ298" s="5"/>
      <c r="AV298">
        <v>1</v>
      </c>
      <c r="BF298" s="1"/>
      <c r="BP298" s="5"/>
      <c r="BQ298" s="5"/>
      <c r="BR298" s="5"/>
      <c r="BS298" s="5"/>
      <c r="BT298" s="5"/>
      <c r="BV298" s="5"/>
      <c r="BW298" s="5"/>
      <c r="BX298" s="5"/>
      <c r="BY298" s="5"/>
      <c r="BZ298" s="5"/>
      <c r="CA298" s="1" t="s">
        <v>3635</v>
      </c>
      <c r="CB298">
        <v>0.7</v>
      </c>
      <c r="CE298">
        <v>40</v>
      </c>
      <c r="CQ298">
        <v>1</v>
      </c>
    </row>
    <row r="299" spans="1:82">
      <c r="A299" s="1"/>
      <c r="E299" s="1"/>
      <c r="G299" s="1"/>
      <c r="BF299" s="1"/>
      <c r="BG299" s="1"/>
      <c r="BH299" s="1"/>
      <c r="BV299" s="1"/>
      <c r="CB299" s="1"/>
      <c r="CC299" s="1"/>
      <c r="CD299" s="1"/>
    </row>
    <row r="300" spans="1:90">
      <c r="A300" s="1" t="s">
        <v>3640</v>
      </c>
      <c r="C300" t="s">
        <v>2875</v>
      </c>
      <c r="Y300">
        <v>2</v>
      </c>
      <c r="Z300">
        <v>1</v>
      </c>
      <c r="AJ300" t="s">
        <v>2891</v>
      </c>
      <c r="AL300" t="s">
        <v>2883</v>
      </c>
      <c r="AP300" t="s">
        <v>2910</v>
      </c>
      <c r="AR300">
        <v>1</v>
      </c>
      <c r="AV300">
        <v>1</v>
      </c>
      <c r="BP300" t="s">
        <v>152</v>
      </c>
      <c r="BU300" s="1" t="s">
        <v>2884</v>
      </c>
      <c r="BV300" s="1" t="s">
        <v>3641</v>
      </c>
      <c r="BW300" s="1" t="s">
        <v>2886</v>
      </c>
      <c r="CJ300" s="1" t="s">
        <v>3642</v>
      </c>
      <c r="CK300" s="1"/>
      <c r="CL300" s="1" t="s">
        <v>3643</v>
      </c>
    </row>
    <row r="301" spans="1:86">
      <c r="A301" s="1" t="s">
        <v>3644</v>
      </c>
      <c r="C301" s="1" t="s">
        <v>3388</v>
      </c>
      <c r="I301" s="5" t="s">
        <v>2876</v>
      </c>
      <c r="J301" s="5" t="s">
        <v>2877</v>
      </c>
      <c r="Y301">
        <v>1</v>
      </c>
      <c r="AB301">
        <v>1</v>
      </c>
      <c r="AC301" s="1" t="s">
        <v>2878</v>
      </c>
      <c r="AD301" s="1"/>
      <c r="AL301" s="1"/>
      <c r="AM301" s="1"/>
      <c r="AV301">
        <v>1</v>
      </c>
      <c r="CH301" s="1" t="s">
        <v>3645</v>
      </c>
    </row>
    <row r="302" spans="1:88">
      <c r="A302" s="1" t="s">
        <v>3646</v>
      </c>
      <c r="C302" t="s">
        <v>2875</v>
      </c>
      <c r="D302" t="s">
        <v>3647</v>
      </c>
      <c r="E302" s="1" t="s">
        <v>3648</v>
      </c>
      <c r="F302" t="s">
        <v>3649</v>
      </c>
      <c r="G302">
        <v>3</v>
      </c>
      <c r="H302" s="1"/>
      <c r="I302" s="5" t="s">
        <v>2876</v>
      </c>
      <c r="J302" s="5" t="s">
        <v>2877</v>
      </c>
      <c r="Y302">
        <v>1</v>
      </c>
      <c r="AB302">
        <v>1</v>
      </c>
      <c r="AC302" s="1" t="s">
        <v>3395</v>
      </c>
      <c r="AD302" s="1"/>
      <c r="AP302" s="1"/>
      <c r="AV302">
        <v>1</v>
      </c>
      <c r="CA302" s="1" t="s">
        <v>3650</v>
      </c>
      <c r="CE302">
        <v>1</v>
      </c>
      <c r="CH302" s="1"/>
      <c r="CJ302" s="1"/>
    </row>
    <row r="303" spans="1:88">
      <c r="A303" s="1" t="s">
        <v>3651</v>
      </c>
      <c r="C303" s="1" t="s">
        <v>3652</v>
      </c>
      <c r="D303" t="s">
        <v>3653</v>
      </c>
      <c r="E303" s="1" t="s">
        <v>3654</v>
      </c>
      <c r="F303" t="s">
        <v>3655</v>
      </c>
      <c r="G303">
        <v>3</v>
      </c>
      <c r="H303" s="1" t="s">
        <v>2936</v>
      </c>
      <c r="I303" s="5" t="s">
        <v>2920</v>
      </c>
      <c r="T303" s="5">
        <v>1</v>
      </c>
      <c r="Y303">
        <v>2</v>
      </c>
      <c r="AC303" s="1"/>
      <c r="AD303" s="1"/>
      <c r="AL303" t="s">
        <v>2921</v>
      </c>
      <c r="AP303" s="1" t="s">
        <v>2910</v>
      </c>
      <c r="AR303">
        <v>6</v>
      </c>
      <c r="AV303">
        <v>99</v>
      </c>
      <c r="BJ303">
        <v>0.2</v>
      </c>
      <c r="BK303" s="6">
        <v>0</v>
      </c>
      <c r="BL303" s="6">
        <v>30</v>
      </c>
      <c r="BM303" s="6">
        <v>1</v>
      </c>
      <c r="BN303" s="6" t="s">
        <v>2881</v>
      </c>
      <c r="BP303" t="s">
        <v>648</v>
      </c>
      <c r="BU303" s="1" t="s">
        <v>2884</v>
      </c>
      <c r="CA303" s="1" t="s">
        <v>3459</v>
      </c>
      <c r="CE303">
        <v>1</v>
      </c>
      <c r="CH303" s="1"/>
      <c r="CJ303" s="1" t="s">
        <v>3656</v>
      </c>
    </row>
    <row r="304" spans="1:83">
      <c r="A304" s="1" t="s">
        <v>3657</v>
      </c>
      <c r="C304" t="s">
        <v>2890</v>
      </c>
      <c r="Y304">
        <v>2</v>
      </c>
      <c r="AJ304" t="s">
        <v>2891</v>
      </c>
      <c r="AL304" t="s">
        <v>2915</v>
      </c>
      <c r="AP304" t="s">
        <v>2893</v>
      </c>
      <c r="AR304">
        <v>1</v>
      </c>
      <c r="AV304">
        <v>1</v>
      </c>
      <c r="BP304" t="s">
        <v>152</v>
      </c>
      <c r="BU304" s="1" t="s">
        <v>2884</v>
      </c>
      <c r="CA304" t="s">
        <v>2974</v>
      </c>
      <c r="CB304">
        <v>-25</v>
      </c>
      <c r="CE304">
        <v>1</v>
      </c>
    </row>
    <row r="305" spans="1:83">
      <c r="A305" s="1" t="s">
        <v>3658</v>
      </c>
      <c r="C305" s="1" t="s">
        <v>2875</v>
      </c>
      <c r="E305" s="1"/>
      <c r="G305" s="1"/>
      <c r="I305" s="5" t="s">
        <v>2881</v>
      </c>
      <c r="L305" s="1" t="s">
        <v>3650</v>
      </c>
      <c r="Y305">
        <v>1</v>
      </c>
      <c r="AL305" s="1" t="s">
        <v>3659</v>
      </c>
      <c r="AM305" s="1"/>
      <c r="AV305">
        <v>99</v>
      </c>
      <c r="BF305" s="1"/>
      <c r="BG305" s="1"/>
      <c r="BH305" s="1"/>
      <c r="BI305">
        <v>0.1</v>
      </c>
      <c r="BV305" s="1"/>
      <c r="CA305" s="1" t="s">
        <v>3650</v>
      </c>
      <c r="CB305" s="1"/>
      <c r="CC305" s="1"/>
      <c r="CD305" s="1"/>
      <c r="CE305">
        <v>0.1</v>
      </c>
    </row>
    <row r="306" spans="1:82">
      <c r="A306" s="1"/>
      <c r="E306" s="1"/>
      <c r="G306" s="1"/>
      <c r="BF306" s="1"/>
      <c r="BG306" s="1"/>
      <c r="BH306" s="1"/>
      <c r="BV306" s="1"/>
      <c r="CB306" s="1"/>
      <c r="CC306" s="1"/>
      <c r="CD306" s="1"/>
    </row>
    <row r="307" spans="1:90">
      <c r="A307" s="1" t="s">
        <v>3660</v>
      </c>
      <c r="C307" t="s">
        <v>2890</v>
      </c>
      <c r="Y307">
        <v>2</v>
      </c>
      <c r="AJ307" t="s">
        <v>2891</v>
      </c>
      <c r="AL307" s="1" t="s">
        <v>2915</v>
      </c>
      <c r="AM307" s="1"/>
      <c r="AP307" t="s">
        <v>2893</v>
      </c>
      <c r="AR307">
        <v>1</v>
      </c>
      <c r="AV307">
        <v>1</v>
      </c>
      <c r="BP307" s="1" t="s">
        <v>152</v>
      </c>
      <c r="BQ307" s="1"/>
      <c r="BR307" s="1"/>
      <c r="BU307" s="1" t="s">
        <v>2884</v>
      </c>
      <c r="CL307" s="1" t="s">
        <v>3661</v>
      </c>
    </row>
    <row r="308" spans="1:85">
      <c r="A308" s="9" t="s">
        <v>3662</v>
      </c>
      <c r="C308" t="s">
        <v>2875</v>
      </c>
      <c r="I308" s="5" t="s">
        <v>2876</v>
      </c>
      <c r="J308" s="5" t="s">
        <v>2877</v>
      </c>
      <c r="Y308">
        <v>1</v>
      </c>
      <c r="AC308" s="1"/>
      <c r="AD308" s="1"/>
      <c r="AE308" s="1"/>
      <c r="AQ308" s="5"/>
      <c r="AV308">
        <v>99</v>
      </c>
      <c r="BE308" s="9" t="s">
        <v>3663</v>
      </c>
      <c r="BF308" s="1"/>
      <c r="BG308" s="1"/>
      <c r="BK308"/>
      <c r="BL308"/>
      <c r="BM308"/>
      <c r="BN308" s="1"/>
      <c r="BO308" s="1"/>
      <c r="BP308" s="5"/>
      <c r="BQ308" s="5"/>
      <c r="BR308" s="5"/>
      <c r="BS308" s="5"/>
      <c r="BT308" s="5"/>
      <c r="BV308" s="5"/>
      <c r="BW308" s="5"/>
      <c r="BX308" s="5"/>
      <c r="BY308" s="5"/>
      <c r="BZ308" s="5"/>
      <c r="CA308" s="1" t="s">
        <v>3664</v>
      </c>
      <c r="CB308" s="1">
        <v>0.12</v>
      </c>
      <c r="CC308" s="1"/>
      <c r="CD308" s="1"/>
      <c r="CE308">
        <v>99999</v>
      </c>
      <c r="CG308">
        <v>1</v>
      </c>
    </row>
    <row r="309" spans="1:85">
      <c r="A309" s="9" t="s">
        <v>3663</v>
      </c>
      <c r="C309" t="s">
        <v>2875</v>
      </c>
      <c r="I309" s="5" t="s">
        <v>2876</v>
      </c>
      <c r="J309" s="5" t="s">
        <v>2877</v>
      </c>
      <c r="Y309">
        <v>1</v>
      </c>
      <c r="AB309">
        <v>1</v>
      </c>
      <c r="AC309" s="1" t="s">
        <v>3419</v>
      </c>
      <c r="AD309" s="1"/>
      <c r="AE309" s="1"/>
      <c r="AQ309" s="5"/>
      <c r="AV309">
        <v>1</v>
      </c>
      <c r="BE309" s="1"/>
      <c r="BF309" s="1"/>
      <c r="BG309" s="1"/>
      <c r="BK309"/>
      <c r="BL309"/>
      <c r="BM309"/>
      <c r="BN309" s="1"/>
      <c r="BO309" s="1"/>
      <c r="BP309" s="5"/>
      <c r="BQ309" s="5"/>
      <c r="BR309" s="5"/>
      <c r="BS309" s="5"/>
      <c r="BT309" s="5"/>
      <c r="BV309" s="5"/>
      <c r="BW309" s="5"/>
      <c r="BX309" s="5"/>
      <c r="BY309" s="5"/>
      <c r="BZ309" s="5"/>
      <c r="CA309" s="1" t="s">
        <v>3664</v>
      </c>
      <c r="CB309" s="1">
        <v>0.12</v>
      </c>
      <c r="CC309" s="1"/>
      <c r="CD309" s="1"/>
      <c r="CE309">
        <v>99999</v>
      </c>
      <c r="CG309">
        <v>1</v>
      </c>
    </row>
    <row r="310" spans="1:90">
      <c r="A310" s="1" t="s">
        <v>3665</v>
      </c>
      <c r="C310" t="s">
        <v>2875</v>
      </c>
      <c r="D310" t="s">
        <v>3666</v>
      </c>
      <c r="E310" s="1" t="s">
        <v>3667</v>
      </c>
      <c r="F310" t="s">
        <v>3668</v>
      </c>
      <c r="G310">
        <v>3</v>
      </c>
      <c r="H310" s="9" t="s">
        <v>2936</v>
      </c>
      <c r="I310" s="5" t="s">
        <v>2881</v>
      </c>
      <c r="Q310" s="5">
        <v>0.5</v>
      </c>
      <c r="Y310">
        <v>1</v>
      </c>
      <c r="AC310" s="1"/>
      <c r="AJ310" t="s">
        <v>2882</v>
      </c>
      <c r="AL310" t="s">
        <v>2921</v>
      </c>
      <c r="AQ310" s="5">
        <v>1</v>
      </c>
      <c r="AR310">
        <v>1.8</v>
      </c>
      <c r="AV310">
        <v>1</v>
      </c>
      <c r="BH310" s="1"/>
      <c r="BJ310">
        <v>0.2</v>
      </c>
      <c r="BK310" s="6">
        <v>0</v>
      </c>
      <c r="BL310" s="6">
        <v>4</v>
      </c>
      <c r="BM310" s="6">
        <v>3</v>
      </c>
      <c r="BN310" s="6" t="s">
        <v>2881</v>
      </c>
      <c r="BP310" s="5" t="s">
        <v>152</v>
      </c>
      <c r="BQ310" s="5"/>
      <c r="BR310" s="5"/>
      <c r="BS310" s="5"/>
      <c r="BT310" s="5"/>
      <c r="BU310" s="1" t="s">
        <v>2884</v>
      </c>
      <c r="BV310" s="1"/>
      <c r="BW310" s="1"/>
      <c r="BX310" s="5"/>
      <c r="BY310" s="5"/>
      <c r="BZ310" s="5"/>
      <c r="CA310" s="1"/>
      <c r="CB310" s="1"/>
      <c r="CC310" s="1"/>
      <c r="CD310" s="1"/>
      <c r="CH310" s="1"/>
      <c r="CK310" s="1" t="s">
        <v>3669</v>
      </c>
      <c r="CL310" s="1" t="s">
        <v>3670</v>
      </c>
    </row>
    <row r="311" spans="1:90">
      <c r="A311" s="1" t="s">
        <v>3671</v>
      </c>
      <c r="C311" t="s">
        <v>2875</v>
      </c>
      <c r="D311" t="s">
        <v>3672</v>
      </c>
      <c r="E311" s="1" t="s">
        <v>3673</v>
      </c>
      <c r="F311" t="s">
        <v>3674</v>
      </c>
      <c r="G311">
        <v>3</v>
      </c>
      <c r="H311" t="s">
        <v>2919</v>
      </c>
      <c r="I311" s="5" t="s">
        <v>2920</v>
      </c>
      <c r="X311">
        <v>1</v>
      </c>
      <c r="Y311">
        <v>1</v>
      </c>
      <c r="AJ311" t="s">
        <v>2882</v>
      </c>
      <c r="AL311" t="s">
        <v>2921</v>
      </c>
      <c r="AQ311">
        <v>1</v>
      </c>
      <c r="AR311">
        <v>1</v>
      </c>
      <c r="AV311">
        <v>1</v>
      </c>
      <c r="BE311" s="1" t="s">
        <v>3675</v>
      </c>
      <c r="BJ311">
        <v>40</v>
      </c>
      <c r="BK311" s="6">
        <v>30</v>
      </c>
      <c r="BL311" s="6">
        <v>40</v>
      </c>
      <c r="BM311" s="6">
        <v>1</v>
      </c>
      <c r="BN311" s="6" t="s">
        <v>2881</v>
      </c>
      <c r="BP311" t="s">
        <v>648</v>
      </c>
      <c r="BU311" s="1" t="s">
        <v>2884</v>
      </c>
      <c r="BV311" s="1"/>
      <c r="BW311" s="1"/>
      <c r="CL311" s="1" t="s">
        <v>3670</v>
      </c>
    </row>
    <row r="312" spans="1:83">
      <c r="A312" s="1" t="s">
        <v>3676</v>
      </c>
      <c r="C312" t="s">
        <v>2875</v>
      </c>
      <c r="E312" s="1"/>
      <c r="I312" s="5" t="s">
        <v>2876</v>
      </c>
      <c r="J312" s="5" t="s">
        <v>2927</v>
      </c>
      <c r="Y312">
        <v>1</v>
      </c>
      <c r="AQ312" s="5"/>
      <c r="AV312">
        <v>1</v>
      </c>
      <c r="BK312"/>
      <c r="BL312"/>
      <c r="BM312"/>
      <c r="BN312"/>
      <c r="BO312"/>
      <c r="BP312" s="5"/>
      <c r="BQ312" s="5"/>
      <c r="BR312" s="5"/>
      <c r="BS312" s="5"/>
      <c r="BT312" s="5"/>
      <c r="BV312" s="5"/>
      <c r="BW312" s="5"/>
      <c r="BX312" s="5"/>
      <c r="BY312" s="5"/>
      <c r="BZ312" s="5"/>
      <c r="CA312" s="1" t="s">
        <v>3676</v>
      </c>
      <c r="CB312" s="1" t="s">
        <v>3383</v>
      </c>
      <c r="CE312">
        <v>40</v>
      </c>
    </row>
    <row r="313" spans="1:83">
      <c r="A313" s="1" t="s">
        <v>3677</v>
      </c>
      <c r="C313" t="s">
        <v>2875</v>
      </c>
      <c r="I313" s="5" t="s">
        <v>2876</v>
      </c>
      <c r="J313" s="5" t="s">
        <v>2927</v>
      </c>
      <c r="Y313">
        <v>1</v>
      </c>
      <c r="AQ313" s="5"/>
      <c r="AV313">
        <v>1</v>
      </c>
      <c r="BK313"/>
      <c r="BL313"/>
      <c r="BM313"/>
      <c r="BN313"/>
      <c r="BO313"/>
      <c r="BP313" s="5"/>
      <c r="BQ313" s="5"/>
      <c r="BR313" s="5"/>
      <c r="BS313" s="5"/>
      <c r="BT313" s="5"/>
      <c r="BV313" s="5"/>
      <c r="BW313" s="5"/>
      <c r="BX313" s="5"/>
      <c r="BY313" s="5"/>
      <c r="BZ313" s="5"/>
      <c r="CA313" t="s">
        <v>2930</v>
      </c>
      <c r="CE313">
        <v>40</v>
      </c>
    </row>
    <row r="314" spans="1:82">
      <c r="A314" s="1"/>
      <c r="E314" s="1"/>
      <c r="G314" s="1"/>
      <c r="BF314" s="1"/>
      <c r="BG314" s="1"/>
      <c r="BH314" s="1"/>
      <c r="BV314" s="1"/>
      <c r="CB314" s="1"/>
      <c r="CC314" s="1"/>
      <c r="CD314" s="1"/>
    </row>
    <row r="315" spans="1:90">
      <c r="A315" s="1" t="s">
        <v>3678</v>
      </c>
      <c r="C315" t="s">
        <v>2875</v>
      </c>
      <c r="I315" s="5" t="s">
        <v>2881</v>
      </c>
      <c r="Y315">
        <v>1</v>
      </c>
      <c r="AJ315" t="s">
        <v>2882</v>
      </c>
      <c r="AL315" t="s">
        <v>2986</v>
      </c>
      <c r="AQ315">
        <v>1</v>
      </c>
      <c r="AR315">
        <v>1</v>
      </c>
      <c r="AV315">
        <v>1</v>
      </c>
      <c r="BP315" t="s">
        <v>152</v>
      </c>
      <c r="BU315" s="1" t="s">
        <v>2884</v>
      </c>
      <c r="BV315" s="1" t="s">
        <v>3679</v>
      </c>
      <c r="BW315" s="1" t="s">
        <v>2886</v>
      </c>
      <c r="CL315" s="1" t="s">
        <v>2887</v>
      </c>
    </row>
    <row r="316" spans="1:85">
      <c r="A316" s="9" t="s">
        <v>3680</v>
      </c>
      <c r="C316" t="s">
        <v>2875</v>
      </c>
      <c r="I316" s="5" t="s">
        <v>2876</v>
      </c>
      <c r="J316" s="5" t="s">
        <v>2877</v>
      </c>
      <c r="Y316">
        <v>1</v>
      </c>
      <c r="AC316" s="1"/>
      <c r="AD316" s="1"/>
      <c r="AE316" s="1" t="s">
        <v>342</v>
      </c>
      <c r="AQ316" s="5"/>
      <c r="AV316">
        <v>99</v>
      </c>
      <c r="BE316" s="9" t="s">
        <v>3681</v>
      </c>
      <c r="BF316" s="1"/>
      <c r="BG316" s="1"/>
      <c r="BK316"/>
      <c r="BL316"/>
      <c r="BM316"/>
      <c r="BN316" s="1"/>
      <c r="BO316" s="1"/>
      <c r="BP316" s="5"/>
      <c r="BQ316" s="5"/>
      <c r="BR316" s="5"/>
      <c r="BS316" s="5"/>
      <c r="BT316" s="5"/>
      <c r="BV316" s="5"/>
      <c r="BW316" s="5"/>
      <c r="BX316" s="5"/>
      <c r="BY316" s="5"/>
      <c r="BZ316" s="5"/>
      <c r="CA316" s="1" t="s">
        <v>2974</v>
      </c>
      <c r="CB316" s="1">
        <v>0.14</v>
      </c>
      <c r="CC316" s="1"/>
      <c r="CD316" s="1"/>
      <c r="CE316">
        <v>99999</v>
      </c>
      <c r="CG316">
        <v>1</v>
      </c>
    </row>
    <row r="317" spans="1:85">
      <c r="A317" s="9" t="s">
        <v>3681</v>
      </c>
      <c r="C317" t="s">
        <v>2875</v>
      </c>
      <c r="I317" s="5" t="s">
        <v>2876</v>
      </c>
      <c r="J317" s="5" t="s">
        <v>2877</v>
      </c>
      <c r="Y317">
        <v>1</v>
      </c>
      <c r="AB317">
        <v>1</v>
      </c>
      <c r="AC317" s="1" t="s">
        <v>3419</v>
      </c>
      <c r="AD317" s="1"/>
      <c r="AE317" s="1" t="s">
        <v>342</v>
      </c>
      <c r="AQ317" s="5"/>
      <c r="AV317">
        <v>1</v>
      </c>
      <c r="BE317" s="1"/>
      <c r="BF317" s="1"/>
      <c r="BG317" s="1"/>
      <c r="BK317"/>
      <c r="BL317"/>
      <c r="BM317"/>
      <c r="BN317" s="1"/>
      <c r="BO317" s="1"/>
      <c r="BP317" s="5"/>
      <c r="BQ317" s="5"/>
      <c r="BR317" s="5"/>
      <c r="BS317" s="5"/>
      <c r="BT317" s="5"/>
      <c r="BV317" s="5"/>
      <c r="BW317" s="5"/>
      <c r="BX317" s="5"/>
      <c r="BY317" s="5"/>
      <c r="BZ317" s="5"/>
      <c r="CA317" s="1" t="s">
        <v>2974</v>
      </c>
      <c r="CB317" s="1">
        <v>0.14</v>
      </c>
      <c r="CC317" s="1"/>
      <c r="CD317" s="1"/>
      <c r="CE317">
        <v>99999</v>
      </c>
      <c r="CG317">
        <v>1</v>
      </c>
    </row>
    <row r="318" spans="1:86">
      <c r="A318" s="1" t="s">
        <v>3682</v>
      </c>
      <c r="C318" s="1" t="s">
        <v>3388</v>
      </c>
      <c r="D318" t="s">
        <v>3683</v>
      </c>
      <c r="E318" s="1" t="s">
        <v>3684</v>
      </c>
      <c r="F318" t="s">
        <v>3685</v>
      </c>
      <c r="G318">
        <v>3</v>
      </c>
      <c r="H318" s="1" t="s">
        <v>2936</v>
      </c>
      <c r="I318" s="5" t="s">
        <v>2876</v>
      </c>
      <c r="S318" s="5">
        <v>1</v>
      </c>
      <c r="Y318">
        <v>1</v>
      </c>
      <c r="AC318" s="1" t="s">
        <v>2878</v>
      </c>
      <c r="AD318" s="1"/>
      <c r="AL318" s="1"/>
      <c r="AM318" s="1"/>
      <c r="AV318">
        <v>1</v>
      </c>
      <c r="BJ318">
        <v>0.2</v>
      </c>
      <c r="BK318" s="6">
        <v>0</v>
      </c>
      <c r="BL318" s="6">
        <v>18</v>
      </c>
      <c r="BM318" s="6">
        <v>1</v>
      </c>
      <c r="BN318" s="6" t="s">
        <v>2881</v>
      </c>
      <c r="CH318" s="1" t="s">
        <v>3686</v>
      </c>
    </row>
    <row r="319" spans="1:90">
      <c r="A319" s="1" t="s">
        <v>3687</v>
      </c>
      <c r="C319" t="s">
        <v>2875</v>
      </c>
      <c r="I319" s="5" t="s">
        <v>2881</v>
      </c>
      <c r="Y319">
        <v>1</v>
      </c>
      <c r="AJ319" t="s">
        <v>2882</v>
      </c>
      <c r="AL319" s="1" t="s">
        <v>2921</v>
      </c>
      <c r="AM319" s="1"/>
      <c r="AQ319">
        <v>1</v>
      </c>
      <c r="AR319">
        <v>1</v>
      </c>
      <c r="AS319">
        <v>1</v>
      </c>
      <c r="AV319">
        <v>99</v>
      </c>
      <c r="BI319">
        <v>0.5</v>
      </c>
      <c r="BW319" s="1"/>
      <c r="CJ319" s="1"/>
      <c r="CL319" s="1" t="s">
        <v>2887</v>
      </c>
    </row>
    <row r="320" spans="1:83">
      <c r="A320" s="1" t="s">
        <v>3688</v>
      </c>
      <c r="C320" t="s">
        <v>2875</v>
      </c>
      <c r="I320" s="5" t="s">
        <v>2876</v>
      </c>
      <c r="J320" s="5" t="s">
        <v>2898</v>
      </c>
      <c r="Y320">
        <v>1</v>
      </c>
      <c r="AC320" s="1" t="s">
        <v>2878</v>
      </c>
      <c r="AD320" s="1">
        <v>1</v>
      </c>
      <c r="AQ320" s="5"/>
      <c r="AV320">
        <v>1</v>
      </c>
      <c r="BK320"/>
      <c r="BL320"/>
      <c r="BM320"/>
      <c r="BN320"/>
      <c r="BO320"/>
      <c r="BP320" s="5"/>
      <c r="BQ320" s="5"/>
      <c r="BR320" s="5"/>
      <c r="BS320" s="5"/>
      <c r="BT320" s="5"/>
      <c r="BV320" s="5"/>
      <c r="BW320" s="5"/>
      <c r="BX320" s="5"/>
      <c r="BY320" s="5"/>
      <c r="BZ320" s="5"/>
      <c r="CA320" s="1" t="s">
        <v>3689</v>
      </c>
      <c r="CE320">
        <v>99999</v>
      </c>
    </row>
    <row r="321" spans="1:82">
      <c r="A321" s="1"/>
      <c r="E321" s="1"/>
      <c r="G321" s="1"/>
      <c r="BF321" s="1"/>
      <c r="BG321" s="1"/>
      <c r="BH321" s="1"/>
      <c r="BV321" s="1"/>
      <c r="CB321" s="1"/>
      <c r="CC321" s="1"/>
      <c r="CD321" s="1"/>
    </row>
    <row r="322" spans="1:90">
      <c r="A322" s="1" t="s">
        <v>3690</v>
      </c>
      <c r="C322" t="s">
        <v>2875</v>
      </c>
      <c r="I322" s="5" t="s">
        <v>2881</v>
      </c>
      <c r="Y322">
        <v>1</v>
      </c>
      <c r="AJ322" t="s">
        <v>2882</v>
      </c>
      <c r="AL322" t="s">
        <v>2986</v>
      </c>
      <c r="AQ322">
        <v>1</v>
      </c>
      <c r="AR322">
        <v>1</v>
      </c>
      <c r="AV322">
        <v>1</v>
      </c>
      <c r="BP322" t="s">
        <v>152</v>
      </c>
      <c r="BU322" s="1" t="s">
        <v>2884</v>
      </c>
      <c r="CK322" s="1" t="s">
        <v>3691</v>
      </c>
      <c r="CL322" s="1" t="s">
        <v>3692</v>
      </c>
    </row>
    <row r="323" spans="1:86">
      <c r="A323" s="1" t="s">
        <v>3693</v>
      </c>
      <c r="C323" t="s">
        <v>3694</v>
      </c>
      <c r="I323" s="5" t="s">
        <v>2876</v>
      </c>
      <c r="J323" s="5" t="s">
        <v>3244</v>
      </c>
      <c r="Y323">
        <v>2</v>
      </c>
      <c r="AD323">
        <v>1</v>
      </c>
      <c r="AL323" t="s">
        <v>2986</v>
      </c>
      <c r="AQ323" s="5"/>
      <c r="BF323" s="1" t="s">
        <v>3695</v>
      </c>
      <c r="BP323" s="5"/>
      <c r="BQ323" s="5"/>
      <c r="BR323" s="5"/>
      <c r="BS323" s="5"/>
      <c r="BT323" s="5"/>
      <c r="BV323" s="5"/>
      <c r="BW323" s="5"/>
      <c r="BX323" s="5"/>
      <c r="BY323" s="5"/>
      <c r="BZ323" s="5"/>
      <c r="CA323" s="1"/>
      <c r="CH323" s="1" t="s">
        <v>3696</v>
      </c>
    </row>
    <row r="324" spans="1:86">
      <c r="A324" s="1" t="s">
        <v>3695</v>
      </c>
      <c r="C324" t="s">
        <v>3006</v>
      </c>
      <c r="E324" s="1"/>
      <c r="G324" s="1"/>
      <c r="I324" s="5" t="s">
        <v>2876</v>
      </c>
      <c r="Y324">
        <v>1</v>
      </c>
      <c r="AC324" s="1" t="s">
        <v>3419</v>
      </c>
      <c r="AJ324" s="1" t="s">
        <v>3603</v>
      </c>
      <c r="AL324" t="s">
        <v>2986</v>
      </c>
      <c r="AV324">
        <v>1</v>
      </c>
      <c r="BF324" s="1"/>
      <c r="BG324" s="1"/>
      <c r="BH324" s="1"/>
      <c r="BV324" s="1"/>
      <c r="CB324" s="1"/>
      <c r="CC324" s="1"/>
      <c r="CD324" s="1"/>
      <c r="CH324" s="1" t="s">
        <v>3697</v>
      </c>
    </row>
    <row r="325" spans="1:90">
      <c r="A325" s="1" t="s">
        <v>3698</v>
      </c>
      <c r="C325" t="s">
        <v>2875</v>
      </c>
      <c r="D325" t="s">
        <v>3699</v>
      </c>
      <c r="E325" s="1" t="s">
        <v>3700</v>
      </c>
      <c r="F325" t="s">
        <v>3701</v>
      </c>
      <c r="G325">
        <v>3</v>
      </c>
      <c r="H325" s="1" t="s">
        <v>2936</v>
      </c>
      <c r="I325" s="5" t="s">
        <v>2881</v>
      </c>
      <c r="Q325" s="5">
        <v>0.5</v>
      </c>
      <c r="Y325">
        <v>1</v>
      </c>
      <c r="AJ325" t="s">
        <v>2882</v>
      </c>
      <c r="AL325" t="s">
        <v>2986</v>
      </c>
      <c r="AQ325">
        <v>1</v>
      </c>
      <c r="AR325">
        <v>1</v>
      </c>
      <c r="AV325">
        <v>1</v>
      </c>
      <c r="BJ325">
        <v>0.2</v>
      </c>
      <c r="BK325" s="6">
        <v>0</v>
      </c>
      <c r="BL325" s="6">
        <v>4</v>
      </c>
      <c r="BM325" s="6">
        <v>4</v>
      </c>
      <c r="BN325" s="6" t="s">
        <v>2983</v>
      </c>
      <c r="BP325" t="s">
        <v>152</v>
      </c>
      <c r="BU325" s="1" t="s">
        <v>2884</v>
      </c>
      <c r="BX325" s="1" t="s">
        <v>3702</v>
      </c>
      <c r="CK325" s="1" t="s">
        <v>3703</v>
      </c>
      <c r="CL325" s="1" t="s">
        <v>3704</v>
      </c>
    </row>
    <row r="326" spans="1:83">
      <c r="A326" s="1" t="s">
        <v>3705</v>
      </c>
      <c r="C326" t="s">
        <v>2875</v>
      </c>
      <c r="D326" t="s">
        <v>3706</v>
      </c>
      <c r="E326" s="1" t="s">
        <v>3707</v>
      </c>
      <c r="F326" t="s">
        <v>3708</v>
      </c>
      <c r="G326">
        <v>3</v>
      </c>
      <c r="H326" s="1" t="s">
        <v>2936</v>
      </c>
      <c r="I326" s="5" t="s">
        <v>2920</v>
      </c>
      <c r="X326">
        <v>1</v>
      </c>
      <c r="Y326">
        <v>1</v>
      </c>
      <c r="AQ326" s="5"/>
      <c r="AV326">
        <v>1</v>
      </c>
      <c r="BF326" s="1" t="s">
        <v>3709</v>
      </c>
      <c r="BJ326">
        <v>0.2</v>
      </c>
      <c r="BK326" s="6">
        <v>50</v>
      </c>
      <c r="BL326" s="6">
        <v>60</v>
      </c>
      <c r="BM326" s="6">
        <v>1</v>
      </c>
      <c r="BN326" s="6" t="s">
        <v>2881</v>
      </c>
      <c r="BP326" t="s">
        <v>152</v>
      </c>
      <c r="BQ326" s="5"/>
      <c r="BR326" s="5"/>
      <c r="BS326" s="5"/>
      <c r="BT326" s="5"/>
      <c r="BU326" s="1" t="s">
        <v>2884</v>
      </c>
      <c r="BV326" s="5"/>
      <c r="BW326" s="5"/>
      <c r="BX326" s="5"/>
      <c r="BZ326" s="5"/>
      <c r="CA326" s="1" t="s">
        <v>3710</v>
      </c>
      <c r="CB326">
        <v>0.9</v>
      </c>
      <c r="CC326">
        <v>0.03</v>
      </c>
      <c r="CE326">
        <v>15</v>
      </c>
    </row>
    <row r="327" spans="1:83">
      <c r="A327" s="1" t="s">
        <v>3709</v>
      </c>
      <c r="C327" t="s">
        <v>2875</v>
      </c>
      <c r="E327" s="1"/>
      <c r="H327" s="1"/>
      <c r="I327" s="5" t="s">
        <v>2876</v>
      </c>
      <c r="Y327">
        <v>1</v>
      </c>
      <c r="AC327" s="1" t="s">
        <v>3419</v>
      </c>
      <c r="AJ327" s="1" t="s">
        <v>3603</v>
      </c>
      <c r="AL327" t="s">
        <v>2986</v>
      </c>
      <c r="AQ327" s="5"/>
      <c r="AV327">
        <v>1</v>
      </c>
      <c r="BQ327" s="5"/>
      <c r="BR327" s="5"/>
      <c r="BS327" s="5"/>
      <c r="BT327" s="5"/>
      <c r="BV327" s="5"/>
      <c r="BW327" s="5"/>
      <c r="BX327" s="5"/>
      <c r="BY327" s="5"/>
      <c r="BZ327" s="5"/>
      <c r="CA327" s="1" t="s">
        <v>3710</v>
      </c>
      <c r="CB327">
        <v>0.9</v>
      </c>
      <c r="CC327">
        <v>0.03</v>
      </c>
      <c r="CE327">
        <v>15</v>
      </c>
    </row>
    <row r="328" spans="1:82">
      <c r="A328" s="1"/>
      <c r="E328" s="1"/>
      <c r="G328" s="1"/>
      <c r="BF328" s="1"/>
      <c r="BG328" s="1"/>
      <c r="BH328" s="1"/>
      <c r="BV328" s="1"/>
      <c r="CB328" s="1"/>
      <c r="CC328" s="1"/>
      <c r="CD328" s="1"/>
    </row>
    <row r="329" spans="1:90">
      <c r="A329" s="1" t="s">
        <v>716</v>
      </c>
      <c r="C329" t="s">
        <v>2890</v>
      </c>
      <c r="I329" s="5" t="s">
        <v>2881</v>
      </c>
      <c r="Y329">
        <v>2</v>
      </c>
      <c r="AJ329" t="s">
        <v>2891</v>
      </c>
      <c r="AL329" s="1" t="s">
        <v>2892</v>
      </c>
      <c r="AM329" s="1"/>
      <c r="AP329" t="s">
        <v>2893</v>
      </c>
      <c r="AR329">
        <v>1</v>
      </c>
      <c r="AV329">
        <v>1</v>
      </c>
      <c r="BP329" s="1" t="s">
        <v>152</v>
      </c>
      <c r="BQ329" s="1"/>
      <c r="BU329" s="1" t="s">
        <v>2884</v>
      </c>
      <c r="CK329" s="1" t="s">
        <v>3711</v>
      </c>
      <c r="CL329" s="1" t="s">
        <v>3712</v>
      </c>
    </row>
    <row r="330" spans="1:95">
      <c r="A330" s="9" t="s">
        <v>3713</v>
      </c>
      <c r="C330" t="s">
        <v>2875</v>
      </c>
      <c r="D330" t="s">
        <v>3714</v>
      </c>
      <c r="E330" t="s">
        <v>3715</v>
      </c>
      <c r="F330" t="s">
        <v>3716</v>
      </c>
      <c r="G330">
        <v>3</v>
      </c>
      <c r="I330" s="5" t="s">
        <v>2876</v>
      </c>
      <c r="J330" s="5" t="s">
        <v>3007</v>
      </c>
      <c r="Y330">
        <v>1</v>
      </c>
      <c r="AC330" s="1"/>
      <c r="AD330" s="1"/>
      <c r="AE330" s="1"/>
      <c r="AQ330" s="5"/>
      <c r="AV330">
        <v>1</v>
      </c>
      <c r="BE330" s="9"/>
      <c r="BF330" s="1"/>
      <c r="BG330" s="1"/>
      <c r="BK330"/>
      <c r="BL330"/>
      <c r="BM330"/>
      <c r="BN330" s="1"/>
      <c r="BO330" s="1"/>
      <c r="BP330" s="5"/>
      <c r="BQ330" s="5"/>
      <c r="BR330" s="5"/>
      <c r="BS330" s="5"/>
      <c r="BT330" s="5"/>
      <c r="BV330" s="5"/>
      <c r="BW330" s="5"/>
      <c r="BX330" s="5"/>
      <c r="BY330" s="5"/>
      <c r="BZ330" s="5"/>
      <c r="CA330" s="1" t="s">
        <v>3717</v>
      </c>
      <c r="CB330" s="1">
        <v>0.8</v>
      </c>
      <c r="CC330" s="1"/>
      <c r="CD330" s="1"/>
      <c r="CE330">
        <v>10</v>
      </c>
      <c r="CQ330">
        <v>1</v>
      </c>
    </row>
    <row r="331" ht="15" customHeight="1" spans="1:89">
      <c r="A331" s="9" t="s">
        <v>3718</v>
      </c>
      <c r="C331" s="1" t="s">
        <v>2875</v>
      </c>
      <c r="D331" t="s">
        <v>3719</v>
      </c>
      <c r="E331" t="s">
        <v>3720</v>
      </c>
      <c r="F331" t="s">
        <v>3721</v>
      </c>
      <c r="G331">
        <v>3</v>
      </c>
      <c r="I331" s="5" t="s">
        <v>2876</v>
      </c>
      <c r="J331" s="5" t="s">
        <v>2889</v>
      </c>
      <c r="T331" s="5">
        <v>1</v>
      </c>
      <c r="Y331">
        <v>2</v>
      </c>
      <c r="AJ331" t="s">
        <v>2891</v>
      </c>
      <c r="AL331" s="1" t="s">
        <v>3659</v>
      </c>
      <c r="AM331" s="1"/>
      <c r="AP331" t="s">
        <v>2893</v>
      </c>
      <c r="AR331">
        <v>2.5</v>
      </c>
      <c r="AV331">
        <v>99</v>
      </c>
      <c r="BU331" s="1" t="s">
        <v>3413</v>
      </c>
      <c r="CA331" s="1" t="s">
        <v>3459</v>
      </c>
      <c r="CE331">
        <v>3</v>
      </c>
      <c r="CK331" s="1" t="s">
        <v>3722</v>
      </c>
    </row>
    <row r="332" spans="1:82">
      <c r="A332" s="1"/>
      <c r="E332" s="1"/>
      <c r="G332" s="1"/>
      <c r="BF332" s="1"/>
      <c r="BG332" s="1"/>
      <c r="BH332" s="1"/>
      <c r="BV332" s="1"/>
      <c r="CB332" s="1"/>
      <c r="CC332" s="1"/>
      <c r="CD332" s="1"/>
    </row>
    <row r="333" spans="1:90">
      <c r="A333" s="1" t="s">
        <v>3723</v>
      </c>
      <c r="C333" t="s">
        <v>2890</v>
      </c>
      <c r="Y333">
        <v>2</v>
      </c>
      <c r="AJ333" t="s">
        <v>2891</v>
      </c>
      <c r="AL333" s="1" t="s">
        <v>3172</v>
      </c>
      <c r="AM333" s="1"/>
      <c r="AP333" t="s">
        <v>2893</v>
      </c>
      <c r="AR333">
        <v>1</v>
      </c>
      <c r="AV333">
        <v>1</v>
      </c>
      <c r="BP333" s="1" t="s">
        <v>3050</v>
      </c>
      <c r="BQ333" s="1"/>
      <c r="BR333" s="1"/>
      <c r="BU333" s="1" t="s">
        <v>2884</v>
      </c>
      <c r="CK333" s="1" t="s">
        <v>3724</v>
      </c>
      <c r="CL333" s="1" t="s">
        <v>2905</v>
      </c>
    </row>
    <row r="334" spans="1:86">
      <c r="A334" s="1" t="s">
        <v>3725</v>
      </c>
      <c r="C334" t="s">
        <v>3006</v>
      </c>
      <c r="E334" s="1"/>
      <c r="G334" s="1"/>
      <c r="I334" s="5" t="s">
        <v>2876</v>
      </c>
      <c r="J334" s="5" t="s">
        <v>3726</v>
      </c>
      <c r="Y334">
        <v>1</v>
      </c>
      <c r="AC334" s="1" t="s">
        <v>2878</v>
      </c>
      <c r="AJ334" s="1"/>
      <c r="AL334" s="1" t="s">
        <v>2915</v>
      </c>
      <c r="AM334" s="1"/>
      <c r="AV334">
        <v>1</v>
      </c>
      <c r="BF334" s="1" t="s">
        <v>3727</v>
      </c>
      <c r="BG334" s="1"/>
      <c r="BH334" s="1"/>
      <c r="BV334" s="1"/>
      <c r="CB334" s="1"/>
      <c r="CC334" s="1"/>
      <c r="CD334" s="1"/>
      <c r="CH334" s="1" t="s">
        <v>3697</v>
      </c>
    </row>
    <row r="335" spans="1:86">
      <c r="A335" s="1" t="s">
        <v>3727</v>
      </c>
      <c r="C335" t="s">
        <v>3006</v>
      </c>
      <c r="E335" s="1"/>
      <c r="G335" s="1"/>
      <c r="I335" s="5" t="s">
        <v>2876</v>
      </c>
      <c r="Y335">
        <v>1</v>
      </c>
      <c r="AC335" s="1" t="s">
        <v>3419</v>
      </c>
      <c r="AJ335" s="1" t="s">
        <v>3603</v>
      </c>
      <c r="AL335" s="1" t="s">
        <v>3659</v>
      </c>
      <c r="AM335" s="1"/>
      <c r="AV335">
        <v>1</v>
      </c>
      <c r="BF335" s="1"/>
      <c r="BG335" s="1"/>
      <c r="BH335" s="1"/>
      <c r="BV335" s="1"/>
      <c r="CB335" s="1"/>
      <c r="CC335" s="1"/>
      <c r="CD335" s="1"/>
      <c r="CH335" s="1" t="s">
        <v>3697</v>
      </c>
    </row>
    <row r="336" spans="1:86">
      <c r="A336" s="1" t="s">
        <v>3728</v>
      </c>
      <c r="C336" s="1" t="s">
        <v>2875</v>
      </c>
      <c r="D336" t="s">
        <v>3729</v>
      </c>
      <c r="E336" s="1" t="s">
        <v>3730</v>
      </c>
      <c r="F336" t="s">
        <v>3731</v>
      </c>
      <c r="G336">
        <v>3</v>
      </c>
      <c r="H336" s="1" t="s">
        <v>2936</v>
      </c>
      <c r="I336" s="5" t="s">
        <v>2881</v>
      </c>
      <c r="S336" s="5">
        <v>1</v>
      </c>
      <c r="Y336">
        <v>1</v>
      </c>
      <c r="AC336" s="1" t="s">
        <v>2878</v>
      </c>
      <c r="AD336" s="1"/>
      <c r="AL336" s="1"/>
      <c r="AM336" s="1"/>
      <c r="AV336">
        <v>1</v>
      </c>
      <c r="BJ336">
        <v>0.2</v>
      </c>
      <c r="BK336" s="6">
        <v>0</v>
      </c>
      <c r="BL336" s="6">
        <v>18</v>
      </c>
      <c r="BM336" s="6">
        <v>1</v>
      </c>
      <c r="BN336" s="6" t="s">
        <v>3249</v>
      </c>
      <c r="CA336" s="1" t="s">
        <v>3732</v>
      </c>
      <c r="CC336">
        <v>1</v>
      </c>
      <c r="CE336">
        <v>8</v>
      </c>
      <c r="CH336" s="1"/>
    </row>
    <row r="337" spans="1:90">
      <c r="A337" s="1" t="s">
        <v>3733</v>
      </c>
      <c r="C337" t="s">
        <v>2875</v>
      </c>
      <c r="D337" t="s">
        <v>3734</v>
      </c>
      <c r="E337" s="1" t="s">
        <v>3735</v>
      </c>
      <c r="F337" t="s">
        <v>3736</v>
      </c>
      <c r="G337">
        <v>3</v>
      </c>
      <c r="H337" t="s">
        <v>2919</v>
      </c>
      <c r="I337" s="5" t="s">
        <v>2920</v>
      </c>
      <c r="X337">
        <v>1</v>
      </c>
      <c r="Y337">
        <v>2</v>
      </c>
      <c r="AJ337" t="s">
        <v>2891</v>
      </c>
      <c r="AL337" s="1" t="s">
        <v>3172</v>
      </c>
      <c r="AM337" s="1"/>
      <c r="AP337" s="1" t="s">
        <v>2910</v>
      </c>
      <c r="AR337">
        <v>1</v>
      </c>
      <c r="AV337">
        <v>4</v>
      </c>
      <c r="BE337" s="1" t="s">
        <v>3737</v>
      </c>
      <c r="BJ337">
        <v>20</v>
      </c>
      <c r="BK337" s="6">
        <v>0</v>
      </c>
      <c r="BL337" s="6">
        <v>34</v>
      </c>
      <c r="BM337" s="6">
        <v>1</v>
      </c>
      <c r="BN337" s="6" t="s">
        <v>3249</v>
      </c>
      <c r="BP337" t="s">
        <v>648</v>
      </c>
      <c r="BR337" s="1" t="s">
        <v>3477</v>
      </c>
      <c r="BU337" s="1" t="s">
        <v>2884</v>
      </c>
      <c r="BV337" s="1"/>
      <c r="BW337" s="1"/>
      <c r="CA337" s="1" t="s">
        <v>3459</v>
      </c>
      <c r="CE337">
        <v>1</v>
      </c>
      <c r="CF337">
        <v>0.25</v>
      </c>
      <c r="CK337" s="1" t="s">
        <v>3738</v>
      </c>
      <c r="CL337" s="1" t="s">
        <v>3739</v>
      </c>
    </row>
    <row r="338" spans="1:83">
      <c r="A338" s="1" t="s">
        <v>3740</v>
      </c>
      <c r="C338" t="s">
        <v>2875</v>
      </c>
      <c r="E338" s="1"/>
      <c r="I338" s="5" t="s">
        <v>2876</v>
      </c>
      <c r="J338" s="5" t="s">
        <v>2927</v>
      </c>
      <c r="Y338">
        <v>1</v>
      </c>
      <c r="AQ338" s="5"/>
      <c r="AV338">
        <v>1</v>
      </c>
      <c r="BK338"/>
      <c r="BL338"/>
      <c r="BM338"/>
      <c r="BN338"/>
      <c r="BO338"/>
      <c r="BP338" s="5"/>
      <c r="BQ338" s="5"/>
      <c r="BR338" s="5"/>
      <c r="BS338" s="5"/>
      <c r="BT338" s="5"/>
      <c r="BV338" s="5"/>
      <c r="BW338" s="5"/>
      <c r="BX338" s="5"/>
      <c r="BY338" s="5"/>
      <c r="BZ338" s="5"/>
      <c r="CA338" s="1" t="s">
        <v>3740</v>
      </c>
      <c r="CB338" s="1" t="s">
        <v>3741</v>
      </c>
      <c r="CE338">
        <v>20</v>
      </c>
    </row>
    <row r="339" spans="1:95">
      <c r="A339" s="1" t="s">
        <v>3742</v>
      </c>
      <c r="C339" t="s">
        <v>2875</v>
      </c>
      <c r="I339" s="5" t="s">
        <v>2876</v>
      </c>
      <c r="J339" s="5" t="s">
        <v>3089</v>
      </c>
      <c r="Y339">
        <v>1</v>
      </c>
      <c r="AC339" s="1" t="s">
        <v>2878</v>
      </c>
      <c r="AE339" s="1"/>
      <c r="AQ339" s="5"/>
      <c r="AV339">
        <v>1</v>
      </c>
      <c r="BF339" s="1"/>
      <c r="BP339" s="5"/>
      <c r="BQ339" s="5"/>
      <c r="BR339" s="5"/>
      <c r="BS339" s="5"/>
      <c r="BT339" s="5"/>
      <c r="BV339" s="5"/>
      <c r="BW339" s="5"/>
      <c r="BX339" s="5"/>
      <c r="BY339" s="5"/>
      <c r="BZ339" s="5"/>
      <c r="CA339" s="1" t="s">
        <v>3459</v>
      </c>
      <c r="CB339" s="1"/>
      <c r="CE339">
        <v>5</v>
      </c>
      <c r="CQ339">
        <v>1</v>
      </c>
    </row>
    <row r="340" spans="1:82">
      <c r="A340" s="1"/>
      <c r="E340" s="1"/>
      <c r="G340" s="1"/>
      <c r="BF340" s="1"/>
      <c r="BG340" s="1"/>
      <c r="BH340" s="1"/>
      <c r="BV340" s="1"/>
      <c r="CB340" s="1"/>
      <c r="CC340" s="1"/>
      <c r="CD340" s="1"/>
    </row>
    <row r="341" spans="1:90">
      <c r="A341" s="1" t="s">
        <v>3743</v>
      </c>
      <c r="C341" t="s">
        <v>2890</v>
      </c>
      <c r="Y341">
        <v>2</v>
      </c>
      <c r="AJ341" t="s">
        <v>2891</v>
      </c>
      <c r="AL341" s="1" t="s">
        <v>2915</v>
      </c>
      <c r="AM341" s="1"/>
      <c r="AP341" t="s">
        <v>2893</v>
      </c>
      <c r="AR341">
        <v>1</v>
      </c>
      <c r="AV341">
        <v>1</v>
      </c>
      <c r="BP341" s="1" t="s">
        <v>152</v>
      </c>
      <c r="BQ341" s="1"/>
      <c r="BR341" s="1"/>
      <c r="BU341" s="1" t="s">
        <v>2884</v>
      </c>
      <c r="CJ341" s="1" t="s">
        <v>3744</v>
      </c>
      <c r="CL341" s="1" t="s">
        <v>3745</v>
      </c>
    </row>
    <row r="342" spans="1:83">
      <c r="A342" s="1" t="s">
        <v>3746</v>
      </c>
      <c r="C342" t="s">
        <v>2875</v>
      </c>
      <c r="I342" s="5" t="s">
        <v>2876</v>
      </c>
      <c r="J342" s="5" t="s">
        <v>2898</v>
      </c>
      <c r="Y342">
        <v>1</v>
      </c>
      <c r="AC342" s="1" t="s">
        <v>2878</v>
      </c>
      <c r="AD342" s="1">
        <v>1</v>
      </c>
      <c r="AQ342" s="5"/>
      <c r="AV342">
        <v>1</v>
      </c>
      <c r="BE342" t="s">
        <v>3747</v>
      </c>
      <c r="BK342"/>
      <c r="BL342"/>
      <c r="BM342"/>
      <c r="BN342"/>
      <c r="BO342"/>
      <c r="BP342" s="5"/>
      <c r="BQ342" s="5"/>
      <c r="BR342" s="5"/>
      <c r="BS342" s="5"/>
      <c r="BT342" s="5"/>
      <c r="BV342" s="5"/>
      <c r="BW342" s="5"/>
      <c r="BX342" s="5"/>
      <c r="BY342" s="5"/>
      <c r="BZ342" s="5"/>
      <c r="CA342" s="1" t="s">
        <v>3748</v>
      </c>
      <c r="CE342">
        <v>99999</v>
      </c>
    </row>
    <row r="343" spans="1:83">
      <c r="A343" s="1" t="s">
        <v>3747</v>
      </c>
      <c r="C343" t="s">
        <v>2875</v>
      </c>
      <c r="I343" s="5" t="s">
        <v>2881</v>
      </c>
      <c r="Y343">
        <v>1</v>
      </c>
      <c r="AC343" s="1" t="s">
        <v>3419</v>
      </c>
      <c r="AD343" s="1"/>
      <c r="AL343" s="1" t="s">
        <v>3659</v>
      </c>
      <c r="AM343" s="1"/>
      <c r="AQ343" s="5"/>
      <c r="AV343">
        <v>99</v>
      </c>
      <c r="BI343">
        <v>0.1</v>
      </c>
      <c r="BK343"/>
      <c r="BL343"/>
      <c r="BM343"/>
      <c r="BN343"/>
      <c r="BO343"/>
      <c r="BP343" s="5"/>
      <c r="BQ343" s="5"/>
      <c r="BR343" s="5"/>
      <c r="BS343" s="5"/>
      <c r="BT343" s="5"/>
      <c r="BV343" s="5"/>
      <c r="BW343" s="5"/>
      <c r="BX343" s="5"/>
      <c r="BY343" s="5"/>
      <c r="BZ343" s="5"/>
      <c r="CA343" s="1" t="s">
        <v>3749</v>
      </c>
      <c r="CE343">
        <v>0.1</v>
      </c>
    </row>
    <row r="344" spans="1:86">
      <c r="A344" s="1" t="s">
        <v>3750</v>
      </c>
      <c r="C344" s="1" t="s">
        <v>2875</v>
      </c>
      <c r="D344" t="s">
        <v>3751</v>
      </c>
      <c r="E344" s="1" t="s">
        <v>3752</v>
      </c>
      <c r="F344" t="s">
        <v>3753</v>
      </c>
      <c r="G344">
        <v>3</v>
      </c>
      <c r="H344" s="1" t="s">
        <v>2936</v>
      </c>
      <c r="I344" s="5" t="s">
        <v>2881</v>
      </c>
      <c r="S344" s="5">
        <v>1</v>
      </c>
      <c r="Y344">
        <v>1</v>
      </c>
      <c r="AC344" s="1" t="s">
        <v>2878</v>
      </c>
      <c r="AD344" s="1"/>
      <c r="AL344" s="1"/>
      <c r="AM344" s="1"/>
      <c r="AV344">
        <v>1</v>
      </c>
      <c r="BJ344">
        <v>30</v>
      </c>
      <c r="BK344" s="6">
        <v>12</v>
      </c>
      <c r="BL344" s="6">
        <v>20</v>
      </c>
      <c r="BM344" s="6">
        <v>1</v>
      </c>
      <c r="BN344" s="6" t="s">
        <v>2881</v>
      </c>
      <c r="CA344" s="1" t="s">
        <v>3750</v>
      </c>
      <c r="CB344">
        <v>0.7</v>
      </c>
      <c r="CE344">
        <v>30</v>
      </c>
      <c r="CH344" s="1"/>
    </row>
    <row r="345" spans="1:88">
      <c r="A345" s="1" t="s">
        <v>3754</v>
      </c>
      <c r="C345" s="1" t="s">
        <v>3289</v>
      </c>
      <c r="D345" t="s">
        <v>3755</v>
      </c>
      <c r="E345" t="s">
        <v>3756</v>
      </c>
      <c r="F345" t="s">
        <v>3757</v>
      </c>
      <c r="G345">
        <v>3</v>
      </c>
      <c r="H345" s="1" t="s">
        <v>2936</v>
      </c>
      <c r="I345" s="5" t="s">
        <v>2920</v>
      </c>
      <c r="X345">
        <v>1</v>
      </c>
      <c r="Y345">
        <v>2</v>
      </c>
      <c r="AJ345" t="s">
        <v>2891</v>
      </c>
      <c r="AL345" s="1" t="s">
        <v>3659</v>
      </c>
      <c r="AM345" s="1"/>
      <c r="AP345" t="s">
        <v>2893</v>
      </c>
      <c r="AR345">
        <v>4.8</v>
      </c>
      <c r="AV345">
        <v>99</v>
      </c>
      <c r="BC345">
        <v>3</v>
      </c>
      <c r="BJ345">
        <v>0.2</v>
      </c>
      <c r="BK345" s="6">
        <v>0</v>
      </c>
      <c r="BL345" s="6">
        <v>17</v>
      </c>
      <c r="BM345" s="6">
        <v>1</v>
      </c>
      <c r="BN345" s="6" t="s">
        <v>3249</v>
      </c>
      <c r="BP345" s="1" t="s">
        <v>648</v>
      </c>
      <c r="BQ345" s="1"/>
      <c r="BR345" s="1"/>
      <c r="BS345" s="1"/>
      <c r="BT345" s="1"/>
      <c r="BU345" s="1" t="s">
        <v>2884</v>
      </c>
      <c r="CJ345" s="1" t="s">
        <v>3758</v>
      </c>
    </row>
    <row r="346" spans="1:82">
      <c r="A346" s="1"/>
      <c r="E346" s="1"/>
      <c r="G346" s="1"/>
      <c r="BF346" s="1"/>
      <c r="BG346" s="1"/>
      <c r="BH346" s="1"/>
      <c r="BV346" s="1"/>
      <c r="CB346" s="1"/>
      <c r="CC346" s="1"/>
      <c r="CD346" s="1"/>
    </row>
    <row r="347" spans="1:90">
      <c r="A347" s="1" t="s">
        <v>3759</v>
      </c>
      <c r="C347" t="s">
        <v>2890</v>
      </c>
      <c r="Y347">
        <v>2</v>
      </c>
      <c r="AJ347" t="s">
        <v>2891</v>
      </c>
      <c r="AL347" s="1" t="s">
        <v>2915</v>
      </c>
      <c r="AM347" s="1"/>
      <c r="AP347" t="s">
        <v>2893</v>
      </c>
      <c r="AR347">
        <v>1</v>
      </c>
      <c r="AV347">
        <v>1</v>
      </c>
      <c r="BP347" s="1" t="s">
        <v>152</v>
      </c>
      <c r="BQ347" s="1"/>
      <c r="BR347" s="1"/>
      <c r="BU347" s="1" t="s">
        <v>2884</v>
      </c>
      <c r="CL347" s="1" t="s">
        <v>3760</v>
      </c>
    </row>
    <row r="348" spans="1:86">
      <c r="A348" s="1" t="s">
        <v>3761</v>
      </c>
      <c r="C348" s="1" t="s">
        <v>2875</v>
      </c>
      <c r="D348" t="s">
        <v>3762</v>
      </c>
      <c r="E348" s="1" t="s">
        <v>3763</v>
      </c>
      <c r="F348" t="s">
        <v>3764</v>
      </c>
      <c r="G348">
        <v>3</v>
      </c>
      <c r="H348" s="1" t="s">
        <v>2936</v>
      </c>
      <c r="I348" s="5" t="s">
        <v>2920</v>
      </c>
      <c r="Y348">
        <v>1</v>
      </c>
      <c r="AC348" s="1" t="s">
        <v>2878</v>
      </c>
      <c r="AD348" s="1"/>
      <c r="AL348" s="1"/>
      <c r="AM348" s="1"/>
      <c r="AV348">
        <v>1</v>
      </c>
      <c r="BJ348">
        <v>30</v>
      </c>
      <c r="BK348" s="6">
        <v>40</v>
      </c>
      <c r="BL348" s="6">
        <v>50</v>
      </c>
      <c r="BM348" s="6">
        <v>1</v>
      </c>
      <c r="BN348" s="6" t="s">
        <v>2881</v>
      </c>
      <c r="CA348" s="1" t="s">
        <v>3765</v>
      </c>
      <c r="CB348">
        <v>1</v>
      </c>
      <c r="CC348">
        <v>1.2</v>
      </c>
      <c r="CD348">
        <v>0.1</v>
      </c>
      <c r="CE348">
        <v>30</v>
      </c>
      <c r="CH348" s="1"/>
    </row>
    <row r="349" spans="1:90">
      <c r="A349" s="1" t="s">
        <v>3766</v>
      </c>
      <c r="C349" s="1" t="s">
        <v>438</v>
      </c>
      <c r="D349" t="s">
        <v>3767</v>
      </c>
      <c r="E349" s="1" t="s">
        <v>3768</v>
      </c>
      <c r="F349" t="s">
        <v>3769</v>
      </c>
      <c r="G349">
        <v>3</v>
      </c>
      <c r="H349" t="s">
        <v>2919</v>
      </c>
      <c r="I349" s="5" t="s">
        <v>2920</v>
      </c>
      <c r="X349">
        <v>1</v>
      </c>
      <c r="Y349">
        <v>2</v>
      </c>
      <c r="AJ349" t="s">
        <v>2891</v>
      </c>
      <c r="AL349" s="1" t="s">
        <v>3659</v>
      </c>
      <c r="AM349" s="1"/>
      <c r="AP349" t="s">
        <v>2893</v>
      </c>
      <c r="AR349">
        <v>1</v>
      </c>
      <c r="AV349">
        <v>1</v>
      </c>
      <c r="BE349" s="1" t="s">
        <v>3770</v>
      </c>
      <c r="BF349" t="s">
        <v>3771</v>
      </c>
      <c r="BJ349">
        <v>30</v>
      </c>
      <c r="BK349" s="6">
        <v>40</v>
      </c>
      <c r="BL349" s="6">
        <v>50</v>
      </c>
      <c r="BM349" s="6">
        <v>1</v>
      </c>
      <c r="BN349" s="6" t="s">
        <v>3249</v>
      </c>
      <c r="BP349" t="s">
        <v>648</v>
      </c>
      <c r="BU349" s="1" t="s">
        <v>2884</v>
      </c>
      <c r="BV349" s="1"/>
      <c r="BW349" s="1"/>
      <c r="CA349" s="1"/>
      <c r="CJ349" s="1" t="s">
        <v>3772</v>
      </c>
      <c r="CL349" s="1" t="s">
        <v>3760</v>
      </c>
    </row>
    <row r="350" spans="1:83">
      <c r="A350" s="1" t="s">
        <v>3770</v>
      </c>
      <c r="C350" t="s">
        <v>2875</v>
      </c>
      <c r="E350" s="1"/>
      <c r="I350" s="5" t="s">
        <v>2876</v>
      </c>
      <c r="J350" s="5" t="s">
        <v>2927</v>
      </c>
      <c r="Y350">
        <v>1</v>
      </c>
      <c r="AQ350" s="5"/>
      <c r="AV350">
        <v>1</v>
      </c>
      <c r="BK350"/>
      <c r="BL350"/>
      <c r="BM350"/>
      <c r="BN350"/>
      <c r="BO350"/>
      <c r="BP350" s="5"/>
      <c r="BQ350" s="5"/>
      <c r="BR350" s="5"/>
      <c r="BS350" s="5"/>
      <c r="BT350" s="5"/>
      <c r="BV350" s="5"/>
      <c r="BW350" s="5"/>
      <c r="BX350" s="5"/>
      <c r="BY350" s="5"/>
      <c r="BZ350" s="5"/>
      <c r="CA350" s="1" t="s">
        <v>3773</v>
      </c>
      <c r="CB350">
        <v>-1</v>
      </c>
      <c r="CC350" s="1" t="s">
        <v>3774</v>
      </c>
      <c r="CD350">
        <v>0.05</v>
      </c>
      <c r="CE350">
        <v>30</v>
      </c>
    </row>
    <row r="351" spans="1:81">
      <c r="A351" s="1" t="s">
        <v>3771</v>
      </c>
      <c r="C351" t="s">
        <v>2875</v>
      </c>
      <c r="E351" s="1"/>
      <c r="I351" s="5" t="s">
        <v>2876</v>
      </c>
      <c r="Y351">
        <v>1</v>
      </c>
      <c r="AC351" s="1" t="s">
        <v>2878</v>
      </c>
      <c r="AQ351" s="5">
        <v>1</v>
      </c>
      <c r="AR351">
        <v>0.1</v>
      </c>
      <c r="AT351">
        <v>1</v>
      </c>
      <c r="AV351">
        <v>1</v>
      </c>
      <c r="BK351"/>
      <c r="BL351"/>
      <c r="BM351"/>
      <c r="BN351"/>
      <c r="BO351"/>
      <c r="BP351" s="5"/>
      <c r="BQ351" s="5"/>
      <c r="BR351" s="5"/>
      <c r="BS351" s="5"/>
      <c r="BT351" s="5"/>
      <c r="BV351" s="5"/>
      <c r="BW351" s="5"/>
      <c r="BX351" s="5"/>
      <c r="BY351" s="5"/>
      <c r="BZ351" s="5"/>
      <c r="CA351" s="1"/>
      <c r="CC351" s="1"/>
    </row>
    <row r="352" spans="1:80">
      <c r="A352" s="1"/>
      <c r="E352" s="1"/>
      <c r="AQ352" s="5"/>
      <c r="BK352"/>
      <c r="BL352"/>
      <c r="BM352"/>
      <c r="BN352"/>
      <c r="BO352"/>
      <c r="BP352" s="5"/>
      <c r="BQ352" s="5"/>
      <c r="BR352" s="5"/>
      <c r="BS352" s="5"/>
      <c r="BT352" s="5"/>
      <c r="BV352" s="5"/>
      <c r="BW352" s="5"/>
      <c r="BX352" s="5"/>
      <c r="BY352" s="5"/>
      <c r="BZ352" s="5"/>
      <c r="CA352" s="1"/>
      <c r="CB352" s="1"/>
    </row>
    <row r="353" spans="1:90">
      <c r="A353" s="1" t="s">
        <v>738</v>
      </c>
      <c r="C353" t="s">
        <v>2875</v>
      </c>
      <c r="M353" s="1" t="s">
        <v>3775</v>
      </c>
      <c r="Y353">
        <v>2</v>
      </c>
      <c r="Z353">
        <v>1</v>
      </c>
      <c r="AJ353" t="s">
        <v>2891</v>
      </c>
      <c r="AL353" t="s">
        <v>2909</v>
      </c>
      <c r="AP353" s="1" t="s">
        <v>2893</v>
      </c>
      <c r="AR353">
        <v>1</v>
      </c>
      <c r="AV353">
        <v>1</v>
      </c>
      <c r="BE353" s="1" t="s">
        <v>3776</v>
      </c>
      <c r="BP353" t="s">
        <v>152</v>
      </c>
      <c r="BU353" s="1" t="s">
        <v>2884</v>
      </c>
      <c r="BX353" s="1" t="s">
        <v>3777</v>
      </c>
      <c r="CK353" s="1" t="s">
        <v>3778</v>
      </c>
      <c r="CL353" s="1" t="s">
        <v>3779</v>
      </c>
    </row>
    <row r="354" spans="1:97">
      <c r="A354" s="1" t="s">
        <v>3776</v>
      </c>
      <c r="C354" t="s">
        <v>2875</v>
      </c>
      <c r="M354" s="1" t="s">
        <v>3775</v>
      </c>
      <c r="Y354">
        <v>2</v>
      </c>
      <c r="Z354">
        <v>1</v>
      </c>
      <c r="AJ354" t="s">
        <v>2891</v>
      </c>
      <c r="AL354" s="1" t="s">
        <v>2892</v>
      </c>
      <c r="AM354" s="1"/>
      <c r="AP354" s="1" t="s">
        <v>2893</v>
      </c>
      <c r="AR354">
        <v>1</v>
      </c>
      <c r="AV354">
        <v>1</v>
      </c>
      <c r="BP354" t="s">
        <v>152</v>
      </c>
      <c r="BU354" s="1" t="s">
        <v>2884</v>
      </c>
      <c r="BX354" s="1" t="s">
        <v>3780</v>
      </c>
      <c r="CK354" s="1" t="s">
        <v>3778</v>
      </c>
      <c r="CL354" s="1" t="s">
        <v>3779</v>
      </c>
      <c r="CS354">
        <v>1</v>
      </c>
    </row>
    <row r="355" spans="1:95">
      <c r="A355" s="1" t="s">
        <v>3781</v>
      </c>
      <c r="C355" s="1" t="s">
        <v>3782</v>
      </c>
      <c r="D355" t="s">
        <v>3783</v>
      </c>
      <c r="E355" s="1" t="s">
        <v>3784</v>
      </c>
      <c r="F355" t="s">
        <v>3785</v>
      </c>
      <c r="G355">
        <v>3</v>
      </c>
      <c r="H355" s="1"/>
      <c r="I355" s="5" t="s">
        <v>2876</v>
      </c>
      <c r="J355" s="5" t="s">
        <v>2898</v>
      </c>
      <c r="Y355">
        <v>1</v>
      </c>
      <c r="AB355">
        <v>1</v>
      </c>
      <c r="AC355" s="1" t="s">
        <v>2878</v>
      </c>
      <c r="AD355" s="1">
        <v>1</v>
      </c>
      <c r="AL355" s="1"/>
      <c r="AM355" s="1"/>
      <c r="AV355">
        <v>1</v>
      </c>
      <c r="BY355" t="s">
        <v>3781</v>
      </c>
      <c r="CA355" s="1"/>
      <c r="CH355" s="1" t="s">
        <v>3786</v>
      </c>
      <c r="CQ355">
        <v>1</v>
      </c>
    </row>
    <row r="356" spans="1:90">
      <c r="A356" s="1" t="s">
        <v>3787</v>
      </c>
      <c r="C356" t="s">
        <v>2875</v>
      </c>
      <c r="D356" t="s">
        <v>3788</v>
      </c>
      <c r="E356" t="s">
        <v>3789</v>
      </c>
      <c r="F356" t="s">
        <v>3790</v>
      </c>
      <c r="G356">
        <v>3</v>
      </c>
      <c r="H356" s="1" t="s">
        <v>2919</v>
      </c>
      <c r="I356" s="5" t="s">
        <v>2920</v>
      </c>
      <c r="Q356" s="5">
        <v>0.8</v>
      </c>
      <c r="X356">
        <v>1</v>
      </c>
      <c r="Y356">
        <v>2</v>
      </c>
      <c r="Z356">
        <v>1</v>
      </c>
      <c r="AJ356" t="s">
        <v>2891</v>
      </c>
      <c r="AL356" t="s">
        <v>2909</v>
      </c>
      <c r="AP356" s="1" t="s">
        <v>2893</v>
      </c>
      <c r="AR356">
        <v>1</v>
      </c>
      <c r="AV356">
        <v>1</v>
      </c>
      <c r="BE356" s="1" t="s">
        <v>3791</v>
      </c>
      <c r="BJ356">
        <v>35</v>
      </c>
      <c r="BK356" s="6">
        <v>0</v>
      </c>
      <c r="BL356" s="6">
        <v>30</v>
      </c>
      <c r="BM356" s="6">
        <v>1</v>
      </c>
      <c r="BN356" s="6" t="s">
        <v>2881</v>
      </c>
      <c r="BP356" t="s">
        <v>152</v>
      </c>
      <c r="BU356" s="1" t="s">
        <v>2884</v>
      </c>
      <c r="BX356" s="1" t="s">
        <v>3777</v>
      </c>
      <c r="CK356" s="1" t="s">
        <v>3792</v>
      </c>
      <c r="CL356" s="1" t="s">
        <v>3779</v>
      </c>
    </row>
    <row r="357" spans="1:97">
      <c r="A357" s="1" t="s">
        <v>3793</v>
      </c>
      <c r="C357" t="s">
        <v>2875</v>
      </c>
      <c r="H357" s="1" t="s">
        <v>2919</v>
      </c>
      <c r="I357" s="5" t="s">
        <v>2881</v>
      </c>
      <c r="Q357" s="5">
        <v>0.8</v>
      </c>
      <c r="Y357">
        <v>2</v>
      </c>
      <c r="Z357">
        <v>1</v>
      </c>
      <c r="AJ357" t="s">
        <v>2891</v>
      </c>
      <c r="AL357" s="1" t="s">
        <v>2892</v>
      </c>
      <c r="AM357" s="1"/>
      <c r="AP357" s="1" t="s">
        <v>2893</v>
      </c>
      <c r="AR357">
        <v>1</v>
      </c>
      <c r="AV357">
        <v>1</v>
      </c>
      <c r="BP357" t="s">
        <v>152</v>
      </c>
      <c r="BU357" s="1" t="s">
        <v>2884</v>
      </c>
      <c r="BX357" s="1" t="s">
        <v>3780</v>
      </c>
      <c r="CK357" s="1" t="s">
        <v>3792</v>
      </c>
      <c r="CL357" s="1" t="s">
        <v>3779</v>
      </c>
      <c r="CS357">
        <v>1</v>
      </c>
    </row>
    <row r="358" spans="1:83">
      <c r="A358" s="1" t="s">
        <v>3794</v>
      </c>
      <c r="C358" t="s">
        <v>2875</v>
      </c>
      <c r="E358" s="1"/>
      <c r="I358" s="5" t="s">
        <v>2876</v>
      </c>
      <c r="J358" s="5" t="s">
        <v>2927</v>
      </c>
      <c r="Y358">
        <v>1</v>
      </c>
      <c r="AQ358" s="5"/>
      <c r="AV358">
        <v>1</v>
      </c>
      <c r="BK358"/>
      <c r="BL358"/>
      <c r="BM358"/>
      <c r="BN358"/>
      <c r="BO358"/>
      <c r="BP358" s="5"/>
      <c r="BQ358" s="5"/>
      <c r="BR358" s="5"/>
      <c r="BS358" s="5"/>
      <c r="BT358" s="5"/>
      <c r="BV358" s="5"/>
      <c r="BW358" s="5"/>
      <c r="BX358" s="5"/>
      <c r="BZ358" s="5"/>
      <c r="CA358" s="1" t="s">
        <v>3775</v>
      </c>
      <c r="CB358">
        <v>2.2</v>
      </c>
      <c r="CC358" s="1"/>
      <c r="CE358">
        <v>35</v>
      </c>
    </row>
    <row r="359" spans="1:81">
      <c r="A359" s="1"/>
      <c r="E359" s="1"/>
      <c r="AQ359" s="5"/>
      <c r="BK359"/>
      <c r="BL359"/>
      <c r="BM359"/>
      <c r="BN359"/>
      <c r="BO359"/>
      <c r="BP359" s="5"/>
      <c r="BQ359" s="5"/>
      <c r="BR359" s="5"/>
      <c r="BS359" s="5"/>
      <c r="BT359" s="5"/>
      <c r="BV359" s="5"/>
      <c r="BW359" s="5"/>
      <c r="BX359" s="5"/>
      <c r="BZ359" s="5"/>
      <c r="CA359" s="1"/>
      <c r="CC359" s="1"/>
    </row>
    <row r="360" spans="1:90">
      <c r="A360" s="1" t="s">
        <v>744</v>
      </c>
      <c r="C360" t="s">
        <v>2875</v>
      </c>
      <c r="Y360">
        <v>2</v>
      </c>
      <c r="Z360">
        <v>1</v>
      </c>
      <c r="AJ360" t="s">
        <v>3795</v>
      </c>
      <c r="AL360" s="1" t="s">
        <v>3796</v>
      </c>
      <c r="AM360" s="1"/>
      <c r="AP360" s="1" t="s">
        <v>2893</v>
      </c>
      <c r="AR360">
        <v>1</v>
      </c>
      <c r="AV360">
        <v>1</v>
      </c>
      <c r="BP360" t="s">
        <v>152</v>
      </c>
      <c r="BU360" s="1" t="s">
        <v>2884</v>
      </c>
      <c r="BV360" s="1" t="s">
        <v>3797</v>
      </c>
      <c r="BW360" s="1" t="s">
        <v>2886</v>
      </c>
      <c r="BX360" s="1" t="s">
        <v>3798</v>
      </c>
      <c r="CJ360" s="1" t="s">
        <v>3799</v>
      </c>
      <c r="CL360" s="1" t="s">
        <v>3800</v>
      </c>
    </row>
    <row r="361" spans="1:86">
      <c r="A361" s="1" t="s">
        <v>3801</v>
      </c>
      <c r="C361" s="1" t="s">
        <v>2875</v>
      </c>
      <c r="D361" t="s">
        <v>3802</v>
      </c>
      <c r="E361" s="1" t="s">
        <v>3803</v>
      </c>
      <c r="F361" t="s">
        <v>3804</v>
      </c>
      <c r="G361">
        <v>3</v>
      </c>
      <c r="H361" s="1" t="s">
        <v>2936</v>
      </c>
      <c r="I361" s="5" t="s">
        <v>2920</v>
      </c>
      <c r="Y361">
        <v>1</v>
      </c>
      <c r="AC361" s="1" t="s">
        <v>2878</v>
      </c>
      <c r="AD361" s="1"/>
      <c r="AL361" s="1"/>
      <c r="AM361" s="1"/>
      <c r="AV361">
        <v>1</v>
      </c>
      <c r="BJ361">
        <v>50</v>
      </c>
      <c r="BK361" s="6">
        <v>0</v>
      </c>
      <c r="BL361" s="6">
        <v>20</v>
      </c>
      <c r="BM361" s="6">
        <v>1</v>
      </c>
      <c r="BN361" s="6" t="s">
        <v>2881</v>
      </c>
      <c r="CA361" s="1" t="s">
        <v>3805</v>
      </c>
      <c r="CC361">
        <v>0.7</v>
      </c>
      <c r="CE361">
        <v>50</v>
      </c>
      <c r="CH361" s="1"/>
    </row>
    <row r="362" spans="1:92">
      <c r="A362" s="1" t="s">
        <v>3806</v>
      </c>
      <c r="C362" s="1" t="s">
        <v>2875</v>
      </c>
      <c r="D362" t="s">
        <v>3807</v>
      </c>
      <c r="E362" t="s">
        <v>3808</v>
      </c>
      <c r="F362" t="s">
        <v>3809</v>
      </c>
      <c r="G362">
        <v>3</v>
      </c>
      <c r="H362" s="1" t="s">
        <v>2936</v>
      </c>
      <c r="I362" s="5" t="s">
        <v>2920</v>
      </c>
      <c r="X362">
        <v>1</v>
      </c>
      <c r="Y362">
        <v>2</v>
      </c>
      <c r="AJ362" t="s">
        <v>2891</v>
      </c>
      <c r="AL362" s="1" t="s">
        <v>3796</v>
      </c>
      <c r="AM362" s="1">
        <v>1</v>
      </c>
      <c r="AP362" t="s">
        <v>2893</v>
      </c>
      <c r="AR362">
        <v>3</v>
      </c>
      <c r="AV362">
        <v>99</v>
      </c>
      <c r="AZ362">
        <v>1.2</v>
      </c>
      <c r="BA362">
        <v>1</v>
      </c>
      <c r="BB362">
        <v>1</v>
      </c>
      <c r="BJ362">
        <v>0.2</v>
      </c>
      <c r="BK362" s="6">
        <v>30</v>
      </c>
      <c r="BL362" s="6">
        <v>50</v>
      </c>
      <c r="BM362" s="6">
        <v>1</v>
      </c>
      <c r="BN362" s="6" t="s">
        <v>2881</v>
      </c>
      <c r="BP362" s="1" t="s">
        <v>648</v>
      </c>
      <c r="BQ362" s="1"/>
      <c r="BR362" s="1"/>
      <c r="BS362" s="1"/>
      <c r="BT362" s="1"/>
      <c r="BU362" s="1" t="s">
        <v>2884</v>
      </c>
      <c r="BV362" s="1" t="s">
        <v>3810</v>
      </c>
      <c r="BW362" s="1" t="s">
        <v>2886</v>
      </c>
      <c r="CH362" s="1" t="s">
        <v>3811</v>
      </c>
      <c r="CJ362" s="1"/>
      <c r="CL362" s="1" t="s">
        <v>3812</v>
      </c>
      <c r="CN362" s="1" t="s">
        <v>3813</v>
      </c>
    </row>
    <row r="363" spans="1:81">
      <c r="A363" s="1"/>
      <c r="E363" s="1"/>
      <c r="AQ363" s="5"/>
      <c r="BK363"/>
      <c r="BL363"/>
      <c r="BM363"/>
      <c r="BN363"/>
      <c r="BO363"/>
      <c r="BP363" s="5"/>
      <c r="BQ363" s="5"/>
      <c r="BR363" s="5"/>
      <c r="BS363" s="5"/>
      <c r="BT363" s="5"/>
      <c r="BV363" s="5"/>
      <c r="BW363" s="5"/>
      <c r="BX363" s="5"/>
      <c r="BY363" s="5"/>
      <c r="BZ363" s="5"/>
      <c r="CA363" s="1"/>
      <c r="CC363" s="1"/>
    </row>
    <row r="364" spans="1:90">
      <c r="A364" s="1" t="s">
        <v>3814</v>
      </c>
      <c r="C364" t="s">
        <v>2890</v>
      </c>
      <c r="Y364">
        <v>2</v>
      </c>
      <c r="Z364">
        <v>1</v>
      </c>
      <c r="AJ364" t="s">
        <v>2891</v>
      </c>
      <c r="AL364" s="1" t="s">
        <v>3267</v>
      </c>
      <c r="AM364" s="1"/>
      <c r="AP364" t="s">
        <v>2893</v>
      </c>
      <c r="AR364">
        <v>1</v>
      </c>
      <c r="AV364">
        <v>1</v>
      </c>
      <c r="BP364" t="s">
        <v>152</v>
      </c>
      <c r="BU364" s="1" t="s">
        <v>2884</v>
      </c>
      <c r="BV364" s="1" t="s">
        <v>3815</v>
      </c>
      <c r="BW364" s="1" t="s">
        <v>2886</v>
      </c>
      <c r="BX364" s="1"/>
      <c r="BY364" s="1"/>
      <c r="BZ364" s="1"/>
      <c r="CL364" s="1" t="s">
        <v>3816</v>
      </c>
    </row>
    <row r="365" spans="1:83">
      <c r="A365" s="1" t="s">
        <v>3817</v>
      </c>
      <c r="C365" t="s">
        <v>2875</v>
      </c>
      <c r="I365" s="5" t="s">
        <v>2876</v>
      </c>
      <c r="J365" s="5" t="s">
        <v>2898</v>
      </c>
      <c r="Y365">
        <v>1</v>
      </c>
      <c r="AC365" s="1" t="s">
        <v>2878</v>
      </c>
      <c r="AD365" s="1">
        <v>1</v>
      </c>
      <c r="AQ365" s="5"/>
      <c r="AV365">
        <v>1</v>
      </c>
      <c r="BK365"/>
      <c r="BL365"/>
      <c r="BM365"/>
      <c r="BN365"/>
      <c r="BO365"/>
      <c r="BP365" s="5"/>
      <c r="BQ365" s="5"/>
      <c r="BR365" s="5"/>
      <c r="BS365" s="5"/>
      <c r="BT365" s="5"/>
      <c r="BV365" s="5"/>
      <c r="BW365" s="5"/>
      <c r="BX365" s="5"/>
      <c r="BY365" s="5"/>
      <c r="BZ365" s="5"/>
      <c r="CA365" s="1" t="s">
        <v>3817</v>
      </c>
      <c r="CB365" s="1" t="s">
        <v>3818</v>
      </c>
      <c r="CE365">
        <v>99999</v>
      </c>
    </row>
    <row r="366" spans="1:90">
      <c r="A366" s="1" t="s">
        <v>3819</v>
      </c>
      <c r="C366" t="s">
        <v>3273</v>
      </c>
      <c r="D366" t="s">
        <v>3820</v>
      </c>
      <c r="E366" t="s">
        <v>3821</v>
      </c>
      <c r="F366" t="s">
        <v>3822</v>
      </c>
      <c r="G366">
        <v>3</v>
      </c>
      <c r="H366" s="1" t="s">
        <v>2936</v>
      </c>
      <c r="I366" s="5" t="s">
        <v>2881</v>
      </c>
      <c r="Y366">
        <v>2</v>
      </c>
      <c r="Z366">
        <v>1</v>
      </c>
      <c r="AJ366" s="1" t="s">
        <v>3277</v>
      </c>
      <c r="AL366" s="1" t="s">
        <v>3267</v>
      </c>
      <c r="AM366" s="1"/>
      <c r="AP366" s="1" t="s">
        <v>2910</v>
      </c>
      <c r="AR366">
        <v>1.8</v>
      </c>
      <c r="AV366">
        <v>1</v>
      </c>
      <c r="BC366">
        <v>2</v>
      </c>
      <c r="BJ366">
        <v>0.2</v>
      </c>
      <c r="BK366" s="6">
        <v>0</v>
      </c>
      <c r="BL366" s="6">
        <v>5</v>
      </c>
      <c r="BM366" s="6">
        <v>1</v>
      </c>
      <c r="BN366" s="6" t="s">
        <v>2881</v>
      </c>
      <c r="BP366" s="1" t="s">
        <v>578</v>
      </c>
      <c r="BQ366" s="1"/>
      <c r="BR366" s="1"/>
      <c r="BS366" s="1"/>
      <c r="BT366" s="1"/>
      <c r="BU366" s="1" t="s">
        <v>2884</v>
      </c>
      <c r="BV366" s="1" t="s">
        <v>3823</v>
      </c>
      <c r="BW366" s="1" t="s">
        <v>2886</v>
      </c>
      <c r="CH366" s="1" t="s">
        <v>3824</v>
      </c>
      <c r="CJ366" s="1" t="s">
        <v>3825</v>
      </c>
      <c r="CL366" s="1" t="s">
        <v>3826</v>
      </c>
    </row>
    <row r="367" spans="1:90">
      <c r="A367" s="1" t="s">
        <v>3827</v>
      </c>
      <c r="C367" t="s">
        <v>3273</v>
      </c>
      <c r="D367" t="s">
        <v>3828</v>
      </c>
      <c r="E367" t="s">
        <v>3829</v>
      </c>
      <c r="F367" t="s">
        <v>3830</v>
      </c>
      <c r="G367">
        <v>3</v>
      </c>
      <c r="H367" s="1" t="s">
        <v>2936</v>
      </c>
      <c r="I367" s="5" t="s">
        <v>2920</v>
      </c>
      <c r="X367">
        <v>1</v>
      </c>
      <c r="Y367">
        <v>2</v>
      </c>
      <c r="Z367">
        <v>1</v>
      </c>
      <c r="AJ367" s="1" t="s">
        <v>3277</v>
      </c>
      <c r="AL367" s="1" t="s">
        <v>3831</v>
      </c>
      <c r="AM367" s="1"/>
      <c r="AP367" s="1" t="s">
        <v>3615</v>
      </c>
      <c r="AR367">
        <v>2</v>
      </c>
      <c r="AV367">
        <v>3</v>
      </c>
      <c r="BC367">
        <v>2</v>
      </c>
      <c r="BJ367">
        <v>0.2</v>
      </c>
      <c r="BK367" s="6">
        <v>10</v>
      </c>
      <c r="BL367" s="6">
        <v>15</v>
      </c>
      <c r="BM367" s="6">
        <v>1</v>
      </c>
      <c r="BN367" s="6" t="s">
        <v>2881</v>
      </c>
      <c r="BP367" s="1" t="s">
        <v>578</v>
      </c>
      <c r="BQ367" s="1"/>
      <c r="BR367" s="1"/>
      <c r="BS367" s="1"/>
      <c r="BT367" s="1"/>
      <c r="BU367" s="1" t="s">
        <v>2884</v>
      </c>
      <c r="BV367" s="1" t="s">
        <v>3832</v>
      </c>
      <c r="BW367" s="1" t="s">
        <v>2886</v>
      </c>
      <c r="CA367" s="1" t="s">
        <v>3459</v>
      </c>
      <c r="CE367">
        <v>3</v>
      </c>
      <c r="CH367" s="1" t="s">
        <v>3824</v>
      </c>
      <c r="CJ367" s="1" t="s">
        <v>3825</v>
      </c>
      <c r="CL367" s="1" t="s">
        <v>3833</v>
      </c>
    </row>
    <row r="368" spans="1:90">
      <c r="A368" s="1"/>
      <c r="H368" s="1"/>
      <c r="AJ368" s="1"/>
      <c r="AL368" s="1"/>
      <c r="AM368" s="1"/>
      <c r="AP368" s="1"/>
      <c r="BP368" s="1"/>
      <c r="BQ368" s="1"/>
      <c r="BR368" s="1"/>
      <c r="BS368" s="1"/>
      <c r="BT368" s="1"/>
      <c r="BV368" s="1"/>
      <c r="BW368" s="1"/>
      <c r="CA368" s="1"/>
      <c r="CH368" s="1"/>
      <c r="CJ368" s="1"/>
      <c r="CL368" s="1"/>
    </row>
    <row r="369" spans="1:90">
      <c r="A369" s="1" t="s">
        <v>3834</v>
      </c>
      <c r="C369" t="s">
        <v>2875</v>
      </c>
      <c r="I369" s="5" t="s">
        <v>2881</v>
      </c>
      <c r="Y369">
        <v>2</v>
      </c>
      <c r="Z369">
        <v>1</v>
      </c>
      <c r="AJ369" t="s">
        <v>2891</v>
      </c>
      <c r="AL369" s="1" t="s">
        <v>3835</v>
      </c>
      <c r="AP369" t="s">
        <v>2910</v>
      </c>
      <c r="AR369">
        <v>1</v>
      </c>
      <c r="AV369">
        <v>2</v>
      </c>
      <c r="BP369" t="s">
        <v>152</v>
      </c>
      <c r="BU369" s="1" t="s">
        <v>2884</v>
      </c>
      <c r="BV369" s="1" t="s">
        <v>3836</v>
      </c>
      <c r="BW369" s="1" t="s">
        <v>2886</v>
      </c>
      <c r="CL369" s="1" t="s">
        <v>3837</v>
      </c>
    </row>
    <row r="370" spans="1:90">
      <c r="A370" s="1" t="s">
        <v>3838</v>
      </c>
      <c r="C370" t="s">
        <v>2875</v>
      </c>
      <c r="I370" s="5" t="s">
        <v>2881</v>
      </c>
      <c r="Q370" s="5">
        <v>0.4</v>
      </c>
      <c r="Y370">
        <v>2</v>
      </c>
      <c r="Z370">
        <v>1</v>
      </c>
      <c r="AJ370" t="s">
        <v>2891</v>
      </c>
      <c r="AL370" s="1" t="s">
        <v>3835</v>
      </c>
      <c r="AP370" t="s">
        <v>2910</v>
      </c>
      <c r="AR370">
        <v>0</v>
      </c>
      <c r="AV370">
        <v>99</v>
      </c>
      <c r="BI370">
        <v>0.1</v>
      </c>
      <c r="BV370" s="1"/>
      <c r="BW370" s="1"/>
      <c r="CA370" s="1" t="s">
        <v>3839</v>
      </c>
      <c r="CB370">
        <v>0.33</v>
      </c>
      <c r="CE370">
        <v>0.1</v>
      </c>
      <c r="CL370" s="1"/>
    </row>
    <row r="371" spans="1:94">
      <c r="A371" s="1" t="s">
        <v>3840</v>
      </c>
      <c r="C371" t="s">
        <v>2875</v>
      </c>
      <c r="D371" t="s">
        <v>3841</v>
      </c>
      <c r="E371" t="s">
        <v>3842</v>
      </c>
      <c r="F371" t="s">
        <v>3843</v>
      </c>
      <c r="G371">
        <v>3</v>
      </c>
      <c r="H371" s="1" t="s">
        <v>2919</v>
      </c>
      <c r="I371" s="5" t="s">
        <v>2920</v>
      </c>
      <c r="X371">
        <v>1</v>
      </c>
      <c r="Y371">
        <v>2</v>
      </c>
      <c r="Z371">
        <v>1</v>
      </c>
      <c r="AJ371" t="s">
        <v>2891</v>
      </c>
      <c r="AL371" s="1" t="s">
        <v>3835</v>
      </c>
      <c r="AP371" t="s">
        <v>2910</v>
      </c>
      <c r="AR371">
        <v>1</v>
      </c>
      <c r="AV371">
        <v>2</v>
      </c>
      <c r="BE371" s="1" t="s">
        <v>3844</v>
      </c>
      <c r="BJ371">
        <v>20</v>
      </c>
      <c r="BK371" s="6">
        <v>25</v>
      </c>
      <c r="BL371" s="6">
        <v>40</v>
      </c>
      <c r="BM371" s="6">
        <v>1</v>
      </c>
      <c r="BN371" s="6" t="s">
        <v>2881</v>
      </c>
      <c r="BP371" s="1" t="s">
        <v>578</v>
      </c>
      <c r="BU371" s="1" t="s">
        <v>2884</v>
      </c>
      <c r="BV371" s="1" t="s">
        <v>3836</v>
      </c>
      <c r="BW371" s="1" t="s">
        <v>2886</v>
      </c>
      <c r="CK371" s="1" t="s">
        <v>3845</v>
      </c>
      <c r="CL371" s="1" t="s">
        <v>3837</v>
      </c>
      <c r="CP371" s="1" t="s">
        <v>3846</v>
      </c>
    </row>
    <row r="372" spans="1:90">
      <c r="A372" s="1" t="s">
        <v>3844</v>
      </c>
      <c r="C372" t="s">
        <v>2875</v>
      </c>
      <c r="H372" s="1" t="s">
        <v>2919</v>
      </c>
      <c r="I372" s="5" t="s">
        <v>2881</v>
      </c>
      <c r="Y372">
        <v>2</v>
      </c>
      <c r="Z372">
        <v>1</v>
      </c>
      <c r="AJ372" t="s">
        <v>2891</v>
      </c>
      <c r="AL372" s="1" t="s">
        <v>3835</v>
      </c>
      <c r="AP372" t="s">
        <v>2910</v>
      </c>
      <c r="AR372">
        <v>0</v>
      </c>
      <c r="AV372">
        <v>99</v>
      </c>
      <c r="BI372">
        <v>0.1</v>
      </c>
      <c r="BV372" s="1"/>
      <c r="BW372" s="1"/>
      <c r="CA372" t="s">
        <v>2974</v>
      </c>
      <c r="CB372">
        <v>-60</v>
      </c>
      <c r="CE372">
        <v>0.1</v>
      </c>
      <c r="CL372" s="1"/>
    </row>
    <row r="373" spans="1:94">
      <c r="A373" s="1" t="s">
        <v>3847</v>
      </c>
      <c r="C373" t="s">
        <v>2875</v>
      </c>
      <c r="D373" t="s">
        <v>3848</v>
      </c>
      <c r="E373" t="s">
        <v>3849</v>
      </c>
      <c r="F373" t="s">
        <v>3850</v>
      </c>
      <c r="G373">
        <v>3</v>
      </c>
      <c r="H373" s="1" t="s">
        <v>2919</v>
      </c>
      <c r="I373" s="5" t="s">
        <v>2920</v>
      </c>
      <c r="Y373">
        <v>2</v>
      </c>
      <c r="Z373">
        <v>1</v>
      </c>
      <c r="AJ373" t="s">
        <v>2891</v>
      </c>
      <c r="AL373" s="1" t="s">
        <v>3835</v>
      </c>
      <c r="AP373" t="s">
        <v>2910</v>
      </c>
      <c r="AR373">
        <v>0</v>
      </c>
      <c r="AV373">
        <v>99</v>
      </c>
      <c r="BI373">
        <v>0.1</v>
      </c>
      <c r="BJ373">
        <v>25</v>
      </c>
      <c r="BK373" s="6">
        <v>20</v>
      </c>
      <c r="BL373" s="6">
        <v>40</v>
      </c>
      <c r="BM373" s="6">
        <v>1</v>
      </c>
      <c r="BN373" s="6" t="s">
        <v>2881</v>
      </c>
      <c r="BV373" s="1"/>
      <c r="BW373" s="1"/>
      <c r="CA373" s="1" t="s">
        <v>3851</v>
      </c>
      <c r="CB373" s="8" t="s">
        <v>3852</v>
      </c>
      <c r="CE373">
        <v>0.1</v>
      </c>
      <c r="CL373" s="1"/>
      <c r="CP373" s="1" t="s">
        <v>3853</v>
      </c>
    </row>
    <row r="374" spans="1:90">
      <c r="A374" s="1"/>
      <c r="H374" s="1"/>
      <c r="AJ374" s="1"/>
      <c r="AL374" s="1"/>
      <c r="AM374" s="1"/>
      <c r="AP374" s="1"/>
      <c r="BP374" s="1"/>
      <c r="BQ374" s="1"/>
      <c r="BR374" s="1"/>
      <c r="BS374" s="1"/>
      <c r="BT374" s="1"/>
      <c r="BV374" s="1"/>
      <c r="BW374" s="1"/>
      <c r="CA374" s="1"/>
      <c r="CH374" s="1"/>
      <c r="CJ374" s="1"/>
      <c r="CL374" s="1"/>
    </row>
    <row r="375" spans="1:90">
      <c r="A375" s="1" t="s">
        <v>3854</v>
      </c>
      <c r="C375" t="s">
        <v>2875</v>
      </c>
      <c r="I375" s="5" t="s">
        <v>2881</v>
      </c>
      <c r="Y375">
        <v>2</v>
      </c>
      <c r="Z375">
        <v>1</v>
      </c>
      <c r="AJ375" t="s">
        <v>2891</v>
      </c>
      <c r="AL375" t="s">
        <v>2966</v>
      </c>
      <c r="AP375" t="s">
        <v>2910</v>
      </c>
      <c r="AR375">
        <v>1</v>
      </c>
      <c r="AV375">
        <v>1</v>
      </c>
      <c r="BP375" t="s">
        <v>152</v>
      </c>
      <c r="BU375" s="1" t="s">
        <v>2884</v>
      </c>
      <c r="BV375" s="1" t="s">
        <v>2911</v>
      </c>
      <c r="BW375" s="1" t="s">
        <v>2886</v>
      </c>
      <c r="CA375" t="s">
        <v>446</v>
      </c>
      <c r="CB375">
        <v>-0.8</v>
      </c>
      <c r="CE375">
        <v>0.8</v>
      </c>
      <c r="CJ375" s="1" t="s">
        <v>3855</v>
      </c>
      <c r="CL375" s="1" t="s">
        <v>3856</v>
      </c>
    </row>
    <row r="376" spans="1:83">
      <c r="A376" s="1" t="s">
        <v>3857</v>
      </c>
      <c r="C376" t="s">
        <v>2875</v>
      </c>
      <c r="I376" s="5" t="s">
        <v>2876</v>
      </c>
      <c r="J376" s="5" t="s">
        <v>2898</v>
      </c>
      <c r="X376">
        <v>1</v>
      </c>
      <c r="Y376">
        <v>1</v>
      </c>
      <c r="AC376" s="1" t="s">
        <v>2878</v>
      </c>
      <c r="AD376" s="1">
        <v>1</v>
      </c>
      <c r="AQ376" s="5"/>
      <c r="AV376">
        <v>1</v>
      </c>
      <c r="BK376"/>
      <c r="BL376"/>
      <c r="BM376"/>
      <c r="BN376"/>
      <c r="BO376"/>
      <c r="BP376" s="5"/>
      <c r="BQ376" s="5"/>
      <c r="BR376" s="5"/>
      <c r="BS376" s="5"/>
      <c r="BT376" s="5"/>
      <c r="BV376" s="5"/>
      <c r="BW376" s="5"/>
      <c r="BX376" s="5"/>
      <c r="BY376" s="5"/>
      <c r="BZ376" s="5"/>
      <c r="CA376" s="1" t="s">
        <v>3857</v>
      </c>
      <c r="CB376" s="1" t="s">
        <v>3858</v>
      </c>
      <c r="CE376">
        <v>99999</v>
      </c>
    </row>
    <row r="377" spans="1:86">
      <c r="A377" s="1" t="s">
        <v>3859</v>
      </c>
      <c r="C377" s="1" t="s">
        <v>2875</v>
      </c>
      <c r="D377" t="s">
        <v>3860</v>
      </c>
      <c r="E377" s="1" t="s">
        <v>3861</v>
      </c>
      <c r="F377" t="s">
        <v>3862</v>
      </c>
      <c r="G377">
        <v>3</v>
      </c>
      <c r="H377" s="1" t="s">
        <v>2936</v>
      </c>
      <c r="I377" s="5" t="s">
        <v>2920</v>
      </c>
      <c r="Y377">
        <v>1</v>
      </c>
      <c r="AC377" s="1" t="s">
        <v>2878</v>
      </c>
      <c r="AD377" s="1"/>
      <c r="AL377" s="1"/>
      <c r="AM377" s="1"/>
      <c r="AV377">
        <v>1</v>
      </c>
      <c r="BJ377">
        <v>30</v>
      </c>
      <c r="BK377" s="6">
        <v>20</v>
      </c>
      <c r="BL377" s="6">
        <v>40</v>
      </c>
      <c r="BM377" s="6">
        <v>1</v>
      </c>
      <c r="BN377" s="6" t="s">
        <v>2881</v>
      </c>
      <c r="CA377" s="1" t="s">
        <v>3859</v>
      </c>
      <c r="CB377">
        <v>-1.1</v>
      </c>
      <c r="CE377">
        <v>30</v>
      </c>
      <c r="CH377" s="1"/>
    </row>
    <row r="378" spans="1:94">
      <c r="A378" s="1" t="s">
        <v>3863</v>
      </c>
      <c r="C378" t="s">
        <v>2875</v>
      </c>
      <c r="D378" t="s">
        <v>3864</v>
      </c>
      <c r="E378" t="s">
        <v>3865</v>
      </c>
      <c r="F378" t="s">
        <v>3866</v>
      </c>
      <c r="G378">
        <v>3</v>
      </c>
      <c r="H378" s="1" t="s">
        <v>2919</v>
      </c>
      <c r="I378" s="5" t="s">
        <v>2920</v>
      </c>
      <c r="X378">
        <v>1</v>
      </c>
      <c r="Y378">
        <v>2</v>
      </c>
      <c r="Z378">
        <v>1</v>
      </c>
      <c r="AJ378" t="s">
        <v>2891</v>
      </c>
      <c r="AL378" s="1" t="s">
        <v>3867</v>
      </c>
      <c r="AP378" t="s">
        <v>2910</v>
      </c>
      <c r="AR378">
        <v>1</v>
      </c>
      <c r="AV378">
        <v>3</v>
      </c>
      <c r="BE378" s="1" t="s">
        <v>3868</v>
      </c>
      <c r="BJ378">
        <v>25</v>
      </c>
      <c r="BK378" s="6">
        <v>30</v>
      </c>
      <c r="BL378" s="6">
        <v>50</v>
      </c>
      <c r="BM378" s="6">
        <v>1</v>
      </c>
      <c r="BN378" s="6" t="s">
        <v>2881</v>
      </c>
      <c r="BP378" s="1" t="s">
        <v>578</v>
      </c>
      <c r="BU378" s="1" t="s">
        <v>2884</v>
      </c>
      <c r="BV378" s="1" t="s">
        <v>2911</v>
      </c>
      <c r="BW378" s="1" t="s">
        <v>2886</v>
      </c>
      <c r="CA378" t="s">
        <v>446</v>
      </c>
      <c r="CB378">
        <v>-0.8</v>
      </c>
      <c r="CE378">
        <v>0.8</v>
      </c>
      <c r="CL378" s="1" t="s">
        <v>3856</v>
      </c>
      <c r="CP378" s="1" t="s">
        <v>3869</v>
      </c>
    </row>
    <row r="379" spans="1:83">
      <c r="A379" s="1" t="s">
        <v>3868</v>
      </c>
      <c r="C379" t="s">
        <v>2875</v>
      </c>
      <c r="E379" s="1"/>
      <c r="I379" s="5" t="s">
        <v>2876</v>
      </c>
      <c r="J379" s="5" t="s">
        <v>2927</v>
      </c>
      <c r="Y379">
        <v>1</v>
      </c>
      <c r="AQ379" s="5"/>
      <c r="AV379">
        <v>1</v>
      </c>
      <c r="BK379"/>
      <c r="BL379"/>
      <c r="BM379"/>
      <c r="BN379"/>
      <c r="BO379"/>
      <c r="BP379" s="5"/>
      <c r="BQ379" s="5"/>
      <c r="BR379" s="5"/>
      <c r="BS379" s="5"/>
      <c r="BT379" s="5"/>
      <c r="BV379" s="5"/>
      <c r="BW379" s="5"/>
      <c r="BX379" s="5"/>
      <c r="BY379" s="5"/>
      <c r="BZ379" s="5"/>
      <c r="CA379" s="1" t="s">
        <v>423</v>
      </c>
      <c r="CB379">
        <v>0.75</v>
      </c>
      <c r="CC379" s="1"/>
      <c r="CE379">
        <v>25</v>
      </c>
    </row>
    <row r="380" spans="1:82">
      <c r="A380" s="1"/>
      <c r="E380" s="1"/>
      <c r="G380" s="1"/>
      <c r="BF380" s="1"/>
      <c r="BG380" s="1"/>
      <c r="BH380" s="1"/>
      <c r="BV380" s="1"/>
      <c r="CB380" s="1"/>
      <c r="CC380" s="1"/>
      <c r="CD380" s="1"/>
    </row>
    <row r="381" spans="1:94">
      <c r="A381" s="1" t="s">
        <v>3870</v>
      </c>
      <c r="C381" t="s">
        <v>2875</v>
      </c>
      <c r="H381" s="1" t="s">
        <v>2919</v>
      </c>
      <c r="I381" s="5" t="s">
        <v>2881</v>
      </c>
      <c r="S381" s="5">
        <v>1</v>
      </c>
      <c r="T381" s="5">
        <v>1</v>
      </c>
      <c r="Y381">
        <v>1</v>
      </c>
      <c r="Z381">
        <v>1</v>
      </c>
      <c r="AL381" s="1" t="s">
        <v>3458</v>
      </c>
      <c r="AQ381">
        <v>1</v>
      </c>
      <c r="AR381">
        <v>0.1</v>
      </c>
      <c r="AS381">
        <v>1</v>
      </c>
      <c r="AV381">
        <v>99</v>
      </c>
      <c r="BJ381">
        <v>9999</v>
      </c>
      <c r="BK381" s="6">
        <v>1</v>
      </c>
      <c r="BL381" s="6">
        <v>1</v>
      </c>
      <c r="BM381" s="6">
        <v>1</v>
      </c>
      <c r="BN381" s="6" t="s">
        <v>2881</v>
      </c>
      <c r="BV381" s="1"/>
      <c r="BW381" s="1"/>
      <c r="CJ381" s="1"/>
      <c r="CL381" s="1"/>
      <c r="CP381" s="1" t="s">
        <v>3871</v>
      </c>
    </row>
    <row r="382" spans="1:86">
      <c r="A382" s="1" t="s">
        <v>3872</v>
      </c>
      <c r="C382" s="1" t="s">
        <v>3873</v>
      </c>
      <c r="E382" s="1"/>
      <c r="G382" s="1"/>
      <c r="I382" s="5" t="s">
        <v>2876</v>
      </c>
      <c r="J382" s="5" t="s">
        <v>3089</v>
      </c>
      <c r="W382">
        <v>0.5</v>
      </c>
      <c r="Y382">
        <v>1</v>
      </c>
      <c r="AP382" s="1"/>
      <c r="AV382">
        <v>1</v>
      </c>
      <c r="BV382" s="1"/>
      <c r="BX382" s="1"/>
      <c r="BY382" s="1"/>
      <c r="BZ382" s="1"/>
      <c r="CH382" s="1" t="s">
        <v>3874</v>
      </c>
    </row>
    <row r="383" spans="1:90">
      <c r="A383" s="1" t="s">
        <v>3875</v>
      </c>
      <c r="C383" t="s">
        <v>2875</v>
      </c>
      <c r="D383" t="s">
        <v>3876</v>
      </c>
      <c r="E383" t="s">
        <v>3877</v>
      </c>
      <c r="F383" t="s">
        <v>3878</v>
      </c>
      <c r="G383">
        <v>3</v>
      </c>
      <c r="H383" s="1" t="s">
        <v>2919</v>
      </c>
      <c r="I383" s="5" t="s">
        <v>2920</v>
      </c>
      <c r="Y383">
        <v>1</v>
      </c>
      <c r="Z383">
        <v>1</v>
      </c>
      <c r="AL383" s="1" t="s">
        <v>3867</v>
      </c>
      <c r="AQ383">
        <v>1</v>
      </c>
      <c r="AR383">
        <v>1</v>
      </c>
      <c r="AS383">
        <v>1</v>
      </c>
      <c r="AV383">
        <v>99</v>
      </c>
      <c r="BE383" s="1" t="s">
        <v>3879</v>
      </c>
      <c r="BJ383">
        <v>7</v>
      </c>
      <c r="BK383" s="6">
        <v>45</v>
      </c>
      <c r="BL383" s="6">
        <v>60</v>
      </c>
      <c r="BM383" s="6">
        <v>1</v>
      </c>
      <c r="BN383" s="6" t="s">
        <v>2881</v>
      </c>
      <c r="BV383" s="1"/>
      <c r="BW383" s="1"/>
      <c r="CJ383" s="1"/>
      <c r="CL383" s="1"/>
    </row>
    <row r="384" spans="1:98">
      <c r="A384" s="1" t="s">
        <v>3879</v>
      </c>
      <c r="C384" t="s">
        <v>2875</v>
      </c>
      <c r="H384" s="1" t="s">
        <v>2919</v>
      </c>
      <c r="I384" s="5" t="s">
        <v>2881</v>
      </c>
      <c r="Y384">
        <v>2</v>
      </c>
      <c r="Z384">
        <v>1</v>
      </c>
      <c r="AL384" s="1" t="s">
        <v>3867</v>
      </c>
      <c r="AR384">
        <v>0</v>
      </c>
      <c r="AV384">
        <v>99</v>
      </c>
      <c r="BI384">
        <v>0.05</v>
      </c>
      <c r="BV384" s="1"/>
      <c r="BW384" s="1"/>
      <c r="CA384" s="1" t="s">
        <v>3880</v>
      </c>
      <c r="CE384">
        <v>0.1</v>
      </c>
      <c r="CJ384" s="1"/>
      <c r="CL384" s="1"/>
      <c r="CT384">
        <v>1</v>
      </c>
    </row>
    <row r="385" spans="1:90">
      <c r="A385" s="1" t="s">
        <v>3881</v>
      </c>
      <c r="C385" t="s">
        <v>2875</v>
      </c>
      <c r="D385" t="s">
        <v>3882</v>
      </c>
      <c r="E385" t="s">
        <v>3883</v>
      </c>
      <c r="F385" t="s">
        <v>3884</v>
      </c>
      <c r="G385">
        <v>3</v>
      </c>
      <c r="H385" s="1" t="s">
        <v>2919</v>
      </c>
      <c r="I385" s="5" t="s">
        <v>2920</v>
      </c>
      <c r="Y385">
        <v>1</v>
      </c>
      <c r="Z385">
        <v>1</v>
      </c>
      <c r="AC385" s="1" t="s">
        <v>3419</v>
      </c>
      <c r="AL385" s="1" t="s">
        <v>3458</v>
      </c>
      <c r="AR385">
        <v>0</v>
      </c>
      <c r="AV385">
        <v>99</v>
      </c>
      <c r="BJ385">
        <v>30</v>
      </c>
      <c r="BK385" s="6">
        <v>25</v>
      </c>
      <c r="BL385" s="6">
        <v>45</v>
      </c>
      <c r="BM385" s="6">
        <v>1</v>
      </c>
      <c r="BN385" s="6" t="s">
        <v>2881</v>
      </c>
      <c r="BV385" s="1"/>
      <c r="BW385" s="1"/>
      <c r="CA385" s="1" t="s">
        <v>3885</v>
      </c>
      <c r="CB385">
        <v>1</v>
      </c>
      <c r="CE385">
        <v>0.1</v>
      </c>
      <c r="CJ385" s="1"/>
      <c r="CL385" s="1"/>
    </row>
    <row r="386" spans="1:90">
      <c r="A386" s="1"/>
      <c r="H386" s="1"/>
      <c r="AL386" s="1"/>
      <c r="BE386" s="1"/>
      <c r="BV386" s="1"/>
      <c r="BW386" s="1"/>
      <c r="CL386" s="1"/>
    </row>
    <row r="387" spans="1:90">
      <c r="A387" s="1" t="s">
        <v>3886</v>
      </c>
      <c r="C387" t="s">
        <v>2875</v>
      </c>
      <c r="I387" s="5" t="s">
        <v>2881</v>
      </c>
      <c r="Y387">
        <v>2</v>
      </c>
      <c r="AJ387" t="s">
        <v>2891</v>
      </c>
      <c r="AL387" s="1" t="s">
        <v>3887</v>
      </c>
      <c r="AP387" s="1" t="s">
        <v>2893</v>
      </c>
      <c r="AR387">
        <v>1</v>
      </c>
      <c r="AV387">
        <v>99</v>
      </c>
      <c r="BF387" s="1" t="s">
        <v>3888</v>
      </c>
      <c r="BP387" t="s">
        <v>152</v>
      </c>
      <c r="BU387" s="1" t="s">
        <v>2884</v>
      </c>
      <c r="BV387" s="1"/>
      <c r="BW387" s="1"/>
      <c r="CK387" s="1" t="s">
        <v>3889</v>
      </c>
      <c r="CL387" s="1" t="s">
        <v>3890</v>
      </c>
    </row>
    <row r="388" spans="1:83">
      <c r="A388" s="1" t="s">
        <v>3891</v>
      </c>
      <c r="C388" t="s">
        <v>2875</v>
      </c>
      <c r="I388" s="5" t="s">
        <v>2876</v>
      </c>
      <c r="J388" s="5" t="s">
        <v>2898</v>
      </c>
      <c r="Y388">
        <v>1</v>
      </c>
      <c r="AC388" s="1" t="s">
        <v>2878</v>
      </c>
      <c r="AD388" s="1">
        <v>1</v>
      </c>
      <c r="AQ388" s="5"/>
      <c r="AV388">
        <v>1</v>
      </c>
      <c r="BK388"/>
      <c r="BL388"/>
      <c r="BM388"/>
      <c r="BN388"/>
      <c r="BO388"/>
      <c r="BP388" s="5"/>
      <c r="BQ388" s="5"/>
      <c r="BR388" s="5"/>
      <c r="BS388" s="5"/>
      <c r="BT388" s="5"/>
      <c r="BV388" s="5"/>
      <c r="BW388" s="5"/>
      <c r="BX388" s="5"/>
      <c r="BY388" s="5"/>
      <c r="BZ388" s="5"/>
      <c r="CA388" s="1" t="s">
        <v>3892</v>
      </c>
      <c r="CB388" s="1"/>
      <c r="CE388">
        <v>99999</v>
      </c>
    </row>
    <row r="389" spans="1:90">
      <c r="A389" s="1" t="s">
        <v>3888</v>
      </c>
      <c r="C389" t="s">
        <v>2875</v>
      </c>
      <c r="I389" s="5" t="s">
        <v>2876</v>
      </c>
      <c r="Y389">
        <v>1</v>
      </c>
      <c r="AL389" s="1"/>
      <c r="AP389" s="1"/>
      <c r="AV389">
        <v>1</v>
      </c>
      <c r="BV389" s="1"/>
      <c r="BW389" s="1"/>
      <c r="BZ389" s="1" t="s">
        <v>3893</v>
      </c>
      <c r="CA389" s="1" t="s">
        <v>3894</v>
      </c>
      <c r="CE389">
        <v>5</v>
      </c>
      <c r="CK389" s="1"/>
      <c r="CL389" s="1"/>
    </row>
    <row r="390" spans="1:90">
      <c r="A390" s="1" t="s">
        <v>3895</v>
      </c>
      <c r="C390" t="s">
        <v>2875</v>
      </c>
      <c r="I390" s="5" t="s">
        <v>2881</v>
      </c>
      <c r="M390" s="1" t="s">
        <v>3894</v>
      </c>
      <c r="Y390">
        <v>1</v>
      </c>
      <c r="AL390" s="1"/>
      <c r="AP390" s="1"/>
      <c r="AV390">
        <v>1</v>
      </c>
      <c r="BV390" s="1"/>
      <c r="BW390" s="1"/>
      <c r="CA390" s="1" t="s">
        <v>3893</v>
      </c>
      <c r="CC390">
        <v>0.54</v>
      </c>
      <c r="CE390">
        <v>9999</v>
      </c>
      <c r="CK390" s="1"/>
      <c r="CL390" s="1"/>
    </row>
    <row r="391" spans="1:90">
      <c r="A391" s="1" t="s">
        <v>3896</v>
      </c>
      <c r="C391" t="s">
        <v>2875</v>
      </c>
      <c r="D391" t="s">
        <v>3897</v>
      </c>
      <c r="E391" t="s">
        <v>3898</v>
      </c>
      <c r="F391" t="s">
        <v>3899</v>
      </c>
      <c r="G391">
        <v>3</v>
      </c>
      <c r="I391" s="5" t="s">
        <v>2881</v>
      </c>
      <c r="Y391">
        <v>2</v>
      </c>
      <c r="AJ391" t="s">
        <v>2891</v>
      </c>
      <c r="AL391" s="1" t="s">
        <v>3887</v>
      </c>
      <c r="AP391" s="1" t="s">
        <v>2893</v>
      </c>
      <c r="AR391">
        <v>1</v>
      </c>
      <c r="AV391">
        <v>99</v>
      </c>
      <c r="BF391" s="1" t="s">
        <v>3888</v>
      </c>
      <c r="BP391" t="s">
        <v>152</v>
      </c>
      <c r="BU391" s="1" t="s">
        <v>2884</v>
      </c>
      <c r="BV391" s="1"/>
      <c r="BW391" s="1"/>
      <c r="CA391" t="s">
        <v>446</v>
      </c>
      <c r="CB391">
        <v>-0.5</v>
      </c>
      <c r="CE391">
        <v>5</v>
      </c>
      <c r="CK391" s="1" t="s">
        <v>3900</v>
      </c>
      <c r="CL391" s="1" t="s">
        <v>3901</v>
      </c>
    </row>
    <row r="392" spans="1:90">
      <c r="A392" s="1" t="s">
        <v>3902</v>
      </c>
      <c r="C392" t="s">
        <v>2875</v>
      </c>
      <c r="D392" t="s">
        <v>3903</v>
      </c>
      <c r="E392" t="s">
        <v>3904</v>
      </c>
      <c r="F392" t="s">
        <v>3905</v>
      </c>
      <c r="G392">
        <v>3</v>
      </c>
      <c r="H392" s="1" t="s">
        <v>2919</v>
      </c>
      <c r="I392" s="5" t="s">
        <v>2920</v>
      </c>
      <c r="X392">
        <v>1</v>
      </c>
      <c r="Y392">
        <v>2</v>
      </c>
      <c r="AJ392" t="s">
        <v>2891</v>
      </c>
      <c r="AL392" s="1" t="s">
        <v>3887</v>
      </c>
      <c r="AP392" s="1" t="s">
        <v>2893</v>
      </c>
      <c r="AR392">
        <v>1</v>
      </c>
      <c r="AV392">
        <v>99</v>
      </c>
      <c r="BE392" s="1" t="s">
        <v>3906</v>
      </c>
      <c r="BF392" s="1" t="s">
        <v>3888</v>
      </c>
      <c r="BJ392">
        <v>40</v>
      </c>
      <c r="BK392" s="6">
        <v>10</v>
      </c>
      <c r="BL392" s="6">
        <v>20</v>
      </c>
      <c r="BM392" s="6">
        <v>1</v>
      </c>
      <c r="BN392" s="6" t="s">
        <v>2881</v>
      </c>
      <c r="BP392" s="1" t="s">
        <v>648</v>
      </c>
      <c r="BU392" s="1" t="s">
        <v>2884</v>
      </c>
      <c r="BV392" s="1"/>
      <c r="BW392" s="1"/>
      <c r="CA392" s="1" t="s">
        <v>3459</v>
      </c>
      <c r="CE392">
        <v>1</v>
      </c>
      <c r="CJ392" s="1" t="s">
        <v>3907</v>
      </c>
      <c r="CK392" s="1" t="s">
        <v>3908</v>
      </c>
      <c r="CL392" s="1" t="s">
        <v>3909</v>
      </c>
    </row>
    <row r="393" spans="1:83">
      <c r="A393" s="1" t="s">
        <v>3906</v>
      </c>
      <c r="C393" t="s">
        <v>2875</v>
      </c>
      <c r="E393" s="1"/>
      <c r="I393" s="5" t="s">
        <v>2876</v>
      </c>
      <c r="J393" s="5" t="s">
        <v>2927</v>
      </c>
      <c r="Y393">
        <v>1</v>
      </c>
      <c r="AQ393" s="5"/>
      <c r="AV393">
        <v>1</v>
      </c>
      <c r="BK393"/>
      <c r="BL393"/>
      <c r="BM393"/>
      <c r="BN393"/>
      <c r="BO393"/>
      <c r="BP393" s="5"/>
      <c r="BQ393" s="5"/>
      <c r="BR393" s="5"/>
      <c r="BS393" s="5"/>
      <c r="BT393" s="5"/>
      <c r="BV393" s="5"/>
      <c r="BW393" s="5"/>
      <c r="BX393" s="5"/>
      <c r="BY393" s="5"/>
      <c r="BZ393" s="5"/>
      <c r="CA393" s="1" t="s">
        <v>3906</v>
      </c>
      <c r="CB393" s="1" t="s">
        <v>3910</v>
      </c>
      <c r="CC393" s="1"/>
      <c r="CE393">
        <v>40</v>
      </c>
    </row>
    <row r="394" spans="1:90">
      <c r="A394" s="1"/>
      <c r="H394" s="1"/>
      <c r="AL394" s="1"/>
      <c r="BE394" s="1"/>
      <c r="BV394" s="1"/>
      <c r="BW394" s="1"/>
      <c r="CL394" s="1"/>
    </row>
    <row r="395" spans="1:90">
      <c r="A395" s="1" t="s">
        <v>3911</v>
      </c>
      <c r="C395" s="1" t="s">
        <v>438</v>
      </c>
      <c r="Y395">
        <v>2</v>
      </c>
      <c r="AJ395" t="s">
        <v>2891</v>
      </c>
      <c r="AL395" s="1" t="s">
        <v>2892</v>
      </c>
      <c r="AM395" s="1"/>
      <c r="AP395" t="s">
        <v>2893</v>
      </c>
      <c r="AR395">
        <v>1</v>
      </c>
      <c r="AV395">
        <v>1</v>
      </c>
      <c r="BP395" s="1" t="s">
        <v>152</v>
      </c>
      <c r="BQ395" s="1"/>
      <c r="BR395" s="1" t="s">
        <v>3173</v>
      </c>
      <c r="BU395" s="1" t="s">
        <v>2884</v>
      </c>
      <c r="BX395" s="1"/>
      <c r="BY395" s="1"/>
      <c r="BZ395" s="1"/>
      <c r="CL395" s="1" t="s">
        <v>3912</v>
      </c>
    </row>
    <row r="396" spans="1:83">
      <c r="A396" s="1" t="s">
        <v>3913</v>
      </c>
      <c r="C396" t="s">
        <v>2875</v>
      </c>
      <c r="I396" s="5" t="s">
        <v>2876</v>
      </c>
      <c r="J396" s="5" t="s">
        <v>2898</v>
      </c>
      <c r="Y396">
        <v>1</v>
      </c>
      <c r="AC396" s="1" t="s">
        <v>2878</v>
      </c>
      <c r="AD396" s="1">
        <v>1</v>
      </c>
      <c r="AQ396" s="5"/>
      <c r="AV396">
        <v>1</v>
      </c>
      <c r="BK396"/>
      <c r="BL396"/>
      <c r="BM396"/>
      <c r="BN396"/>
      <c r="BO396"/>
      <c r="BP396" s="5"/>
      <c r="BQ396" s="5"/>
      <c r="BR396" s="5"/>
      <c r="BS396" s="5"/>
      <c r="BT396" s="5"/>
      <c r="BV396" s="5"/>
      <c r="BW396" s="5"/>
      <c r="BX396" s="5"/>
      <c r="BY396" s="5"/>
      <c r="BZ396" s="5"/>
      <c r="CA396" s="1" t="s">
        <v>3052</v>
      </c>
      <c r="CB396">
        <v>15</v>
      </c>
      <c r="CE396">
        <v>99999</v>
      </c>
    </row>
    <row r="397" spans="1:90">
      <c r="A397" s="1" t="s">
        <v>3914</v>
      </c>
      <c r="C397" s="1" t="s">
        <v>3289</v>
      </c>
      <c r="D397" t="s">
        <v>3915</v>
      </c>
      <c r="E397" t="s">
        <v>3916</v>
      </c>
      <c r="F397" t="s">
        <v>3917</v>
      </c>
      <c r="G397">
        <v>3</v>
      </c>
      <c r="H397" s="1" t="s">
        <v>2936</v>
      </c>
      <c r="I397" s="5" t="s">
        <v>2881</v>
      </c>
      <c r="Y397">
        <v>2</v>
      </c>
      <c r="AJ397" t="s">
        <v>2891</v>
      </c>
      <c r="AL397" s="1" t="s">
        <v>2892</v>
      </c>
      <c r="AM397" s="1"/>
      <c r="AP397" t="s">
        <v>2893</v>
      </c>
      <c r="AR397">
        <v>1</v>
      </c>
      <c r="AV397">
        <v>2</v>
      </c>
      <c r="BC397">
        <v>2</v>
      </c>
      <c r="BJ397">
        <v>0.2</v>
      </c>
      <c r="BK397" s="6">
        <v>0</v>
      </c>
      <c r="BL397" s="6">
        <v>5</v>
      </c>
      <c r="BM397" s="6">
        <v>1</v>
      </c>
      <c r="BN397" s="6" t="s">
        <v>2881</v>
      </c>
      <c r="BP397" s="1" t="s">
        <v>152</v>
      </c>
      <c r="BQ397" s="1"/>
      <c r="BR397" s="1" t="s">
        <v>3173</v>
      </c>
      <c r="BS397" s="1"/>
      <c r="BT397" s="1"/>
      <c r="BU397" s="1" t="s">
        <v>2884</v>
      </c>
      <c r="CA397" t="s">
        <v>446</v>
      </c>
      <c r="CB397">
        <v>-0.3</v>
      </c>
      <c r="CE397">
        <v>5</v>
      </c>
      <c r="CL397" s="1" t="s">
        <v>3918</v>
      </c>
    </row>
    <row r="398" spans="1:90">
      <c r="A398" s="1" t="s">
        <v>3919</v>
      </c>
      <c r="C398" s="1" t="s">
        <v>3289</v>
      </c>
      <c r="D398" t="s">
        <v>3920</v>
      </c>
      <c r="E398" t="s">
        <v>3921</v>
      </c>
      <c r="F398" t="s">
        <v>3922</v>
      </c>
      <c r="G398">
        <v>3</v>
      </c>
      <c r="H398" s="1" t="s">
        <v>2936</v>
      </c>
      <c r="I398" s="5" t="s">
        <v>2920</v>
      </c>
      <c r="X398">
        <v>1</v>
      </c>
      <c r="Y398">
        <v>2</v>
      </c>
      <c r="AJ398" t="s">
        <v>2891</v>
      </c>
      <c r="AL398" s="1" t="s">
        <v>3284</v>
      </c>
      <c r="AM398" s="1"/>
      <c r="AP398" t="s">
        <v>2893</v>
      </c>
      <c r="AR398">
        <v>2.5</v>
      </c>
      <c r="AV398">
        <v>1</v>
      </c>
      <c r="AZ398">
        <v>0.9</v>
      </c>
      <c r="BA398">
        <v>1</v>
      </c>
      <c r="BB398">
        <v>1</v>
      </c>
      <c r="BC398">
        <v>3</v>
      </c>
      <c r="BJ398">
        <v>0.2</v>
      </c>
      <c r="BK398" s="6">
        <v>0</v>
      </c>
      <c r="BL398" s="6">
        <v>15</v>
      </c>
      <c r="BM398" s="6">
        <v>1</v>
      </c>
      <c r="BN398" s="6" t="s">
        <v>2881</v>
      </c>
      <c r="BP398" s="1" t="s">
        <v>3923</v>
      </c>
      <c r="BQ398" s="1">
        <v>0</v>
      </c>
      <c r="BR398" s="1"/>
      <c r="BS398" s="1"/>
      <c r="BT398" s="1"/>
      <c r="BU398" s="1" t="s">
        <v>2884</v>
      </c>
      <c r="CA398" t="s">
        <v>446</v>
      </c>
      <c r="CB398">
        <v>-0.3</v>
      </c>
      <c r="CE398">
        <v>5</v>
      </c>
      <c r="CK398" s="1" t="s">
        <v>3924</v>
      </c>
      <c r="CL398" s="1" t="s">
        <v>3925</v>
      </c>
    </row>
    <row r="399" spans="1:82">
      <c r="A399" s="1"/>
      <c r="E399" s="1"/>
      <c r="G399" s="1"/>
      <c r="BF399" s="1"/>
      <c r="BG399" s="1"/>
      <c r="BH399" s="1"/>
      <c r="BV399" s="1"/>
      <c r="CB399" s="1"/>
      <c r="CC399" s="1"/>
      <c r="CD399" s="1"/>
    </row>
    <row r="400" spans="1:90">
      <c r="A400" s="1"/>
      <c r="H400" s="1"/>
      <c r="AL400" s="1"/>
      <c r="BE400" s="1"/>
      <c r="BV400" s="1"/>
      <c r="BW400" s="1"/>
      <c r="CL400" s="1"/>
    </row>
    <row r="401" spans="1:82">
      <c r="A401" s="1"/>
      <c r="E401" s="1"/>
      <c r="G401" s="1"/>
      <c r="BF401" s="1"/>
      <c r="BG401" s="1"/>
      <c r="BH401" s="1"/>
      <c r="BV401" s="1"/>
      <c r="CB401" s="1"/>
      <c r="CC401" s="1"/>
      <c r="CD401" s="1"/>
    </row>
    <row r="402" spans="1:90">
      <c r="A402" s="1"/>
      <c r="H402" s="1"/>
      <c r="AL402" s="1"/>
      <c r="BE402" s="1"/>
      <c r="BV402" s="1"/>
      <c r="BW402" s="1"/>
      <c r="CL402" s="1"/>
    </row>
    <row r="403" spans="1:82">
      <c r="A403" s="1"/>
      <c r="E403" s="1"/>
      <c r="G403" s="1"/>
      <c r="BF403" s="1"/>
      <c r="BG403" s="1"/>
      <c r="BH403" s="1"/>
      <c r="BV403" s="1"/>
      <c r="CB403" s="1"/>
      <c r="CC403" s="1"/>
      <c r="CD403" s="1"/>
    </row>
    <row r="404" spans="1:89">
      <c r="A404" t="s">
        <v>3926</v>
      </c>
      <c r="C404" t="s">
        <v>2890</v>
      </c>
      <c r="I404" s="5" t="s">
        <v>2881</v>
      </c>
      <c r="Y404">
        <v>2</v>
      </c>
      <c r="AJ404" t="s">
        <v>2891</v>
      </c>
      <c r="AP404" t="s">
        <v>2893</v>
      </c>
      <c r="AR404">
        <v>1</v>
      </c>
      <c r="AV404">
        <v>1</v>
      </c>
      <c r="BP404" t="s">
        <v>2942</v>
      </c>
      <c r="BR404" s="1" t="s">
        <v>3218</v>
      </c>
      <c r="BU404" s="1" t="s">
        <v>2884</v>
      </c>
      <c r="CK404" s="1" t="s">
        <v>3927</v>
      </c>
    </row>
    <row r="405" spans="1:90">
      <c r="A405" t="s">
        <v>3928</v>
      </c>
      <c r="C405" t="s">
        <v>2875</v>
      </c>
      <c r="I405" s="5" t="s">
        <v>2881</v>
      </c>
      <c r="M405" s="1" t="s">
        <v>3929</v>
      </c>
      <c r="N405" s="1"/>
      <c r="O405" s="1"/>
      <c r="P405" s="1"/>
      <c r="V405">
        <v>1</v>
      </c>
      <c r="Y405">
        <v>2</v>
      </c>
      <c r="Z405">
        <v>1</v>
      </c>
      <c r="AJ405" t="s">
        <v>2891</v>
      </c>
      <c r="AL405" t="s">
        <v>2946</v>
      </c>
      <c r="AP405" t="s">
        <v>2893</v>
      </c>
      <c r="AR405">
        <v>0.8</v>
      </c>
      <c r="AV405">
        <v>1</v>
      </c>
      <c r="BP405" t="s">
        <v>152</v>
      </c>
      <c r="BU405" s="1" t="s">
        <v>2884</v>
      </c>
      <c r="BV405" s="1" t="s">
        <v>3930</v>
      </c>
      <c r="BW405" s="1" t="s">
        <v>2886</v>
      </c>
      <c r="CK405" s="1"/>
      <c r="CL405" s="1" t="s">
        <v>3931</v>
      </c>
    </row>
    <row r="406" spans="1:90">
      <c r="A406" s="1" t="s">
        <v>3932</v>
      </c>
      <c r="C406" t="s">
        <v>2875</v>
      </c>
      <c r="D406" t="s">
        <v>3311</v>
      </c>
      <c r="E406" s="1" t="s">
        <v>3933</v>
      </c>
      <c r="F406" t="s">
        <v>3934</v>
      </c>
      <c r="G406" s="1">
        <v>3</v>
      </c>
      <c r="H406" t="s">
        <v>2936</v>
      </c>
      <c r="I406" s="5" t="s">
        <v>2881</v>
      </c>
      <c r="Y406">
        <v>2</v>
      </c>
      <c r="AJ406" t="s">
        <v>2891</v>
      </c>
      <c r="AL406" t="s">
        <v>2946</v>
      </c>
      <c r="AP406" t="s">
        <v>2893</v>
      </c>
      <c r="AR406">
        <v>2.9</v>
      </c>
      <c r="AV406">
        <v>1</v>
      </c>
      <c r="BJ406">
        <v>0.3</v>
      </c>
      <c r="BK406" s="6">
        <v>0</v>
      </c>
      <c r="BL406" s="6">
        <v>2</v>
      </c>
      <c r="BM406" s="6">
        <v>1</v>
      </c>
      <c r="BN406" s="6" t="s">
        <v>2983</v>
      </c>
      <c r="BP406" t="s">
        <v>152</v>
      </c>
      <c r="BU406" s="1" t="s">
        <v>2884</v>
      </c>
      <c r="BV406" s="1" t="s">
        <v>3930</v>
      </c>
      <c r="BW406" s="1" t="s">
        <v>2886</v>
      </c>
      <c r="CK406" s="1"/>
      <c r="CL406" s="1" t="s">
        <v>3935</v>
      </c>
    </row>
    <row r="407" spans="1:90">
      <c r="A407" s="1" t="s">
        <v>3936</v>
      </c>
      <c r="C407" t="s">
        <v>2875</v>
      </c>
      <c r="D407" t="s">
        <v>3311</v>
      </c>
      <c r="E407" s="1" t="s">
        <v>3933</v>
      </c>
      <c r="F407" t="s">
        <v>3934</v>
      </c>
      <c r="G407" s="1">
        <v>3</v>
      </c>
      <c r="H407" t="s">
        <v>2936</v>
      </c>
      <c r="I407" s="5" t="s">
        <v>2881</v>
      </c>
      <c r="Y407">
        <v>2</v>
      </c>
      <c r="AJ407" t="s">
        <v>2891</v>
      </c>
      <c r="AL407" t="s">
        <v>2946</v>
      </c>
      <c r="AP407" t="s">
        <v>2893</v>
      </c>
      <c r="AR407">
        <v>2.25</v>
      </c>
      <c r="AV407">
        <v>1</v>
      </c>
      <c r="BJ407">
        <v>0.3</v>
      </c>
      <c r="BK407" s="6">
        <v>0</v>
      </c>
      <c r="BL407" s="6">
        <v>3</v>
      </c>
      <c r="BM407" s="6">
        <v>1</v>
      </c>
      <c r="BN407" s="6" t="s">
        <v>2983</v>
      </c>
      <c r="BP407" t="s">
        <v>152</v>
      </c>
      <c r="BU407" s="1" t="s">
        <v>2884</v>
      </c>
      <c r="BV407" s="1" t="s">
        <v>3930</v>
      </c>
      <c r="BW407" s="1" t="s">
        <v>2886</v>
      </c>
      <c r="CL407" s="1" t="s">
        <v>3935</v>
      </c>
    </row>
    <row r="408" spans="1:83">
      <c r="A408" s="1" t="s">
        <v>3937</v>
      </c>
      <c r="C408" t="s">
        <v>2875</v>
      </c>
      <c r="D408" t="s">
        <v>3938</v>
      </c>
      <c r="E408" s="1" t="s">
        <v>3939</v>
      </c>
      <c r="F408" t="s">
        <v>3940</v>
      </c>
      <c r="G408" s="1">
        <v>3</v>
      </c>
      <c r="H408" t="s">
        <v>2936</v>
      </c>
      <c r="I408" s="5" t="s">
        <v>2920</v>
      </c>
      <c r="X408">
        <v>1</v>
      </c>
      <c r="Y408">
        <v>1</v>
      </c>
      <c r="AV408">
        <v>1</v>
      </c>
      <c r="BF408" s="1" t="s">
        <v>3941</v>
      </c>
      <c r="BG408" s="1"/>
      <c r="BH408" s="1"/>
      <c r="BI408">
        <v>0</v>
      </c>
      <c r="BJ408">
        <v>0.2</v>
      </c>
      <c r="BK408" s="6">
        <v>0</v>
      </c>
      <c r="BL408" s="6">
        <v>5</v>
      </c>
      <c r="BM408" s="6">
        <v>1</v>
      </c>
      <c r="BN408" s="6" t="s">
        <v>2881</v>
      </c>
      <c r="BV408" s="1"/>
      <c r="CA408" s="1" t="s">
        <v>3929</v>
      </c>
      <c r="CB408" s="1" t="s">
        <v>3942</v>
      </c>
      <c r="CC408" s="1"/>
      <c r="CD408" s="1"/>
      <c r="CE408">
        <v>99999</v>
      </c>
    </row>
    <row r="409" spans="1:83">
      <c r="A409" s="1" t="s">
        <v>3943</v>
      </c>
      <c r="C409" t="s">
        <v>2875</v>
      </c>
      <c r="D409" t="s">
        <v>3938</v>
      </c>
      <c r="E409" s="1" t="s">
        <v>3939</v>
      </c>
      <c r="F409" t="s">
        <v>3940</v>
      </c>
      <c r="G409" s="1">
        <v>3</v>
      </c>
      <c r="H409" t="s">
        <v>2936</v>
      </c>
      <c r="I409" s="5" t="s">
        <v>2920</v>
      </c>
      <c r="X409">
        <v>1</v>
      </c>
      <c r="Y409">
        <v>1</v>
      </c>
      <c r="AV409">
        <v>1</v>
      </c>
      <c r="BF409" s="1" t="s">
        <v>3941</v>
      </c>
      <c r="BG409" s="1"/>
      <c r="BH409" s="1"/>
      <c r="BI409">
        <v>0</v>
      </c>
      <c r="BJ409">
        <v>0.2</v>
      </c>
      <c r="BK409" s="6">
        <v>0</v>
      </c>
      <c r="BL409" s="6">
        <v>5</v>
      </c>
      <c r="BM409" s="6">
        <v>1</v>
      </c>
      <c r="BN409" s="6" t="s">
        <v>2881</v>
      </c>
      <c r="BV409" s="1"/>
      <c r="CA409" s="1" t="s">
        <v>3929</v>
      </c>
      <c r="CB409" s="1" t="s">
        <v>3944</v>
      </c>
      <c r="CC409" s="1"/>
      <c r="CD409" s="1"/>
      <c r="CE409">
        <v>99999</v>
      </c>
    </row>
    <row r="410" spans="1:90">
      <c r="A410" s="1" t="s">
        <v>3941</v>
      </c>
      <c r="C410" t="s">
        <v>2875</v>
      </c>
      <c r="I410" s="5" t="s">
        <v>2881</v>
      </c>
      <c r="L410" s="1" t="s">
        <v>3929</v>
      </c>
      <c r="M410" s="1"/>
      <c r="N410" s="1"/>
      <c r="O410" s="1"/>
      <c r="P410" s="1"/>
      <c r="V410">
        <v>1</v>
      </c>
      <c r="Y410">
        <v>2</v>
      </c>
      <c r="Z410">
        <v>1</v>
      </c>
      <c r="AJ410" t="s">
        <v>2891</v>
      </c>
      <c r="AL410" s="1" t="s">
        <v>3945</v>
      </c>
      <c r="AM410" s="1"/>
      <c r="AP410" t="s">
        <v>2893</v>
      </c>
      <c r="AR410">
        <v>0.8</v>
      </c>
      <c r="AV410">
        <v>1</v>
      </c>
      <c r="BP410" t="s">
        <v>152</v>
      </c>
      <c r="BU410" s="1" t="s">
        <v>2884</v>
      </c>
      <c r="BV410" s="1" t="s">
        <v>3930</v>
      </c>
      <c r="BW410" s="1" t="s">
        <v>2886</v>
      </c>
      <c r="CL410" s="1" t="s">
        <v>3931</v>
      </c>
    </row>
    <row r="411" spans="1:90">
      <c r="A411" t="s">
        <v>3946</v>
      </c>
      <c r="C411" t="s">
        <v>2890</v>
      </c>
      <c r="D411" t="s">
        <v>3946</v>
      </c>
      <c r="E411" t="s">
        <v>3947</v>
      </c>
      <c r="F411" t="s">
        <v>3948</v>
      </c>
      <c r="G411">
        <v>3</v>
      </c>
      <c r="H411" t="s">
        <v>2919</v>
      </c>
      <c r="I411" s="5" t="s">
        <v>2920</v>
      </c>
      <c r="X411">
        <v>1</v>
      </c>
      <c r="Y411">
        <v>2</v>
      </c>
      <c r="Z411">
        <v>1</v>
      </c>
      <c r="AJ411" t="s">
        <v>2891</v>
      </c>
      <c r="AL411" t="s">
        <v>3949</v>
      </c>
      <c r="AP411" t="s">
        <v>2893</v>
      </c>
      <c r="AR411">
        <v>1</v>
      </c>
      <c r="AV411">
        <v>6</v>
      </c>
      <c r="BE411" s="1" t="s">
        <v>3950</v>
      </c>
      <c r="BF411" s="1"/>
      <c r="BG411" s="1"/>
      <c r="BH411" s="1"/>
      <c r="BJ411">
        <v>30</v>
      </c>
      <c r="BK411" s="6">
        <v>75</v>
      </c>
      <c r="BL411" s="6">
        <v>90</v>
      </c>
      <c r="BM411" s="6">
        <v>1</v>
      </c>
      <c r="BN411" s="6" t="s">
        <v>2881</v>
      </c>
      <c r="BP411" t="s">
        <v>648</v>
      </c>
      <c r="BU411" s="1" t="s">
        <v>2884</v>
      </c>
      <c r="CJ411" s="1" t="s">
        <v>3951</v>
      </c>
      <c r="CK411" s="1"/>
      <c r="CL411" s="1" t="s">
        <v>3952</v>
      </c>
    </row>
    <row r="412" spans="1:90">
      <c r="A412" s="1" t="s">
        <v>3953</v>
      </c>
      <c r="C412" t="s">
        <v>2890</v>
      </c>
      <c r="D412" t="s">
        <v>3946</v>
      </c>
      <c r="E412" t="s">
        <v>3954</v>
      </c>
      <c r="F412" t="s">
        <v>3948</v>
      </c>
      <c r="G412">
        <v>3</v>
      </c>
      <c r="H412" t="s">
        <v>2919</v>
      </c>
      <c r="I412" s="5" t="s">
        <v>2920</v>
      </c>
      <c r="X412">
        <v>1</v>
      </c>
      <c r="Y412">
        <v>2</v>
      </c>
      <c r="Z412">
        <v>1</v>
      </c>
      <c r="AJ412" t="s">
        <v>2891</v>
      </c>
      <c r="AL412" t="s">
        <v>3949</v>
      </c>
      <c r="AP412" t="s">
        <v>2893</v>
      </c>
      <c r="AR412">
        <v>1</v>
      </c>
      <c r="AV412">
        <v>5</v>
      </c>
      <c r="BE412" s="1" t="s">
        <v>3955</v>
      </c>
      <c r="BF412" s="1"/>
      <c r="BG412" s="1"/>
      <c r="BH412" s="1"/>
      <c r="BJ412">
        <v>26</v>
      </c>
      <c r="BK412" s="6">
        <v>60</v>
      </c>
      <c r="BL412" s="6">
        <v>90</v>
      </c>
      <c r="BM412" s="6">
        <v>1</v>
      </c>
      <c r="BN412" s="6" t="s">
        <v>2881</v>
      </c>
      <c r="BP412" t="s">
        <v>648</v>
      </c>
      <c r="BU412" s="1" t="s">
        <v>2884</v>
      </c>
      <c r="CJ412" s="1" t="s">
        <v>3951</v>
      </c>
      <c r="CK412" s="1"/>
      <c r="CL412" s="1" t="s">
        <v>3952</v>
      </c>
    </row>
    <row r="413" spans="1:94">
      <c r="A413" s="1" t="s">
        <v>3956</v>
      </c>
      <c r="C413" t="s">
        <v>2875</v>
      </c>
      <c r="I413" s="5" t="s">
        <v>2876</v>
      </c>
      <c r="J413" s="5" t="s">
        <v>2927</v>
      </c>
      <c r="Y413">
        <v>1</v>
      </c>
      <c r="AQ413" s="5"/>
      <c r="AV413">
        <v>1</v>
      </c>
      <c r="BK413"/>
      <c r="BL413"/>
      <c r="BM413"/>
      <c r="BN413"/>
      <c r="BO413"/>
      <c r="BP413" s="5"/>
      <c r="BQ413" s="5"/>
      <c r="BR413" s="5"/>
      <c r="BS413" s="5"/>
      <c r="BT413" s="5"/>
      <c r="BV413" s="5"/>
      <c r="BW413" s="5"/>
      <c r="BX413" s="5"/>
      <c r="BY413" s="5"/>
      <c r="BZ413" s="5"/>
      <c r="CA413" s="1" t="s">
        <v>3956</v>
      </c>
      <c r="CB413" s="5">
        <v>2</v>
      </c>
      <c r="CC413" s="5"/>
      <c r="CD413" s="5"/>
      <c r="CE413" s="5">
        <v>30</v>
      </c>
      <c r="CF413" s="5"/>
      <c r="CG413" s="5"/>
      <c r="CH413" s="5"/>
      <c r="CI413" s="5"/>
      <c r="CJ413" s="5"/>
      <c r="CK413" s="5"/>
      <c r="CL413" s="5"/>
      <c r="CM413" s="5"/>
      <c r="CN413" s="5"/>
      <c r="CO413" s="5"/>
      <c r="CP413" s="5"/>
    </row>
    <row r="414" spans="1:94">
      <c r="A414" s="1" t="s">
        <v>3957</v>
      </c>
      <c r="C414" t="s">
        <v>2875</v>
      </c>
      <c r="I414" s="5" t="s">
        <v>2876</v>
      </c>
      <c r="J414" s="5" t="s">
        <v>2927</v>
      </c>
      <c r="Y414">
        <v>1</v>
      </c>
      <c r="AQ414" s="5"/>
      <c r="AV414">
        <v>1</v>
      </c>
      <c r="BK414"/>
      <c r="BL414"/>
      <c r="BM414"/>
      <c r="BN414"/>
      <c r="BO414"/>
      <c r="BP414" s="5"/>
      <c r="BQ414" s="5"/>
      <c r="BR414" s="5"/>
      <c r="BS414" s="5"/>
      <c r="BT414" s="5"/>
      <c r="BV414" s="5"/>
      <c r="BW414" s="5"/>
      <c r="BX414" s="5"/>
      <c r="BY414" s="5"/>
      <c r="BZ414" s="5"/>
      <c r="CA414" s="1" t="s">
        <v>3956</v>
      </c>
      <c r="CB414" s="5">
        <v>1.4</v>
      </c>
      <c r="CC414" s="5"/>
      <c r="CD414" s="5"/>
      <c r="CE414" s="5">
        <v>30</v>
      </c>
      <c r="CF414" s="5"/>
      <c r="CG414" s="5"/>
      <c r="CH414" s="5"/>
      <c r="CI414" s="5"/>
      <c r="CJ414" s="5"/>
      <c r="CK414" s="5"/>
      <c r="CL414" s="5"/>
      <c r="CM414" s="5"/>
      <c r="CN414" s="5"/>
      <c r="CO414" s="5"/>
      <c r="CP414" s="5"/>
    </row>
    <row r="415" spans="1:94">
      <c r="A415" t="s">
        <v>3958</v>
      </c>
      <c r="C415" t="s">
        <v>2875</v>
      </c>
      <c r="I415" s="5" t="s">
        <v>2876</v>
      </c>
      <c r="J415" s="5" t="s">
        <v>2927</v>
      </c>
      <c r="Y415">
        <v>1</v>
      </c>
      <c r="AQ415" s="5"/>
      <c r="AV415">
        <v>1</v>
      </c>
      <c r="BK415"/>
      <c r="BL415"/>
      <c r="BM415"/>
      <c r="BN415"/>
      <c r="BO415"/>
      <c r="BP415" s="5"/>
      <c r="BQ415" s="5"/>
      <c r="BR415" s="5"/>
      <c r="BS415" s="5"/>
      <c r="BT415" s="5"/>
      <c r="BV415" s="5"/>
      <c r="BW415" s="5"/>
      <c r="BX415" s="5"/>
      <c r="BY415" s="5"/>
      <c r="BZ415" s="5"/>
      <c r="CA415" s="5" t="s">
        <v>3255</v>
      </c>
      <c r="CB415" s="5">
        <v>-0.7</v>
      </c>
      <c r="CC415" s="5"/>
      <c r="CD415" s="5"/>
      <c r="CE415" s="5">
        <v>30</v>
      </c>
      <c r="CF415" s="5"/>
      <c r="CG415" s="5"/>
      <c r="CH415" s="5"/>
      <c r="CI415" s="5"/>
      <c r="CJ415" s="5"/>
      <c r="CK415" s="5"/>
      <c r="CL415" s="5"/>
      <c r="CM415" s="5"/>
      <c r="CN415" s="5"/>
      <c r="CO415" s="5"/>
      <c r="CP415" s="5"/>
    </row>
    <row r="416" spans="1:80">
      <c r="A416" t="s">
        <v>3959</v>
      </c>
      <c r="C416" t="s">
        <v>2875</v>
      </c>
      <c r="I416" t="s">
        <v>2876</v>
      </c>
      <c r="J416" t="s">
        <v>2898</v>
      </c>
      <c r="K416"/>
      <c r="L416"/>
      <c r="M416"/>
      <c r="N416"/>
      <c r="O416"/>
      <c r="P416"/>
      <c r="Q416"/>
      <c r="R416"/>
      <c r="S416"/>
      <c r="T416"/>
      <c r="Y416">
        <v>1</v>
      </c>
      <c r="AB416">
        <v>1</v>
      </c>
      <c r="AD416">
        <v>1</v>
      </c>
      <c r="BE416" s="1" t="s">
        <v>3960</v>
      </c>
      <c r="BK416"/>
      <c r="BL416"/>
      <c r="BM416"/>
      <c r="BN416"/>
      <c r="BO416"/>
      <c r="BU416"/>
      <c r="CA416" s="1" t="s">
        <v>3961</v>
      </c>
      <c r="CB416">
        <v>-0.12</v>
      </c>
    </row>
    <row r="417" spans="1:80">
      <c r="A417" s="1" t="s">
        <v>3962</v>
      </c>
      <c r="C417" t="s">
        <v>2875</v>
      </c>
      <c r="I417" t="s">
        <v>2876</v>
      </c>
      <c r="J417" t="s">
        <v>2898</v>
      </c>
      <c r="K417"/>
      <c r="L417"/>
      <c r="M417"/>
      <c r="N417"/>
      <c r="O417"/>
      <c r="P417"/>
      <c r="Q417"/>
      <c r="R417"/>
      <c r="S417"/>
      <c r="T417"/>
      <c r="Y417">
        <v>1</v>
      </c>
      <c r="AB417">
        <v>1</v>
      </c>
      <c r="AD417">
        <v>1</v>
      </c>
      <c r="BE417" s="1" t="s">
        <v>3963</v>
      </c>
      <c r="BK417"/>
      <c r="BL417"/>
      <c r="BM417"/>
      <c r="BN417"/>
      <c r="BO417"/>
      <c r="BU417"/>
      <c r="CA417" s="1" t="s">
        <v>3961</v>
      </c>
      <c r="CB417">
        <v>-0.07</v>
      </c>
    </row>
    <row r="418" spans="1:95">
      <c r="A418" s="1" t="s">
        <v>3964</v>
      </c>
      <c r="C418" t="s">
        <v>2875</v>
      </c>
      <c r="I418" s="5" t="s">
        <v>2881</v>
      </c>
      <c r="M418" s="1" t="s">
        <v>2759</v>
      </c>
      <c r="N418" s="1"/>
      <c r="O418" s="1"/>
      <c r="P418" s="1"/>
      <c r="Y418">
        <v>2</v>
      </c>
      <c r="Z418">
        <v>1</v>
      </c>
      <c r="AJ418" t="s">
        <v>2891</v>
      </c>
      <c r="AO418">
        <v>1</v>
      </c>
      <c r="AV418">
        <v>99</v>
      </c>
      <c r="BE418" s="1"/>
      <c r="BI418">
        <v>0.01</v>
      </c>
      <c r="CA418" s="1" t="s">
        <v>2759</v>
      </c>
      <c r="CE418">
        <v>99999</v>
      </c>
      <c r="CG418">
        <v>1</v>
      </c>
      <c r="CQ418">
        <v>1</v>
      </c>
    </row>
    <row r="419" spans="1:83">
      <c r="A419" s="1" t="s">
        <v>3960</v>
      </c>
      <c r="C419" t="s">
        <v>2875</v>
      </c>
      <c r="I419" s="5" t="s">
        <v>2876</v>
      </c>
      <c r="J419" s="5" t="s">
        <v>2898</v>
      </c>
      <c r="Y419">
        <v>1</v>
      </c>
      <c r="AC419" s="1" t="s">
        <v>2878</v>
      </c>
      <c r="AD419" s="1">
        <v>1</v>
      </c>
      <c r="AQ419" s="5"/>
      <c r="AV419">
        <v>1</v>
      </c>
      <c r="BK419"/>
      <c r="BL419"/>
      <c r="BM419"/>
      <c r="BN419"/>
      <c r="BO419"/>
      <c r="BP419" s="5"/>
      <c r="BQ419" s="5"/>
      <c r="BR419" s="5"/>
      <c r="BS419" s="5"/>
      <c r="BT419" s="5"/>
      <c r="BV419" s="5"/>
      <c r="BW419" s="5"/>
      <c r="BX419" s="5"/>
      <c r="BY419" s="5"/>
      <c r="BZ419" s="5"/>
      <c r="CA419" s="1" t="s">
        <v>2940</v>
      </c>
      <c r="CB419">
        <v>0.12</v>
      </c>
      <c r="CE419">
        <v>99999</v>
      </c>
    </row>
    <row r="420" spans="1:83">
      <c r="A420" s="1" t="s">
        <v>3963</v>
      </c>
      <c r="C420" t="s">
        <v>2875</v>
      </c>
      <c r="I420" s="5" t="s">
        <v>2876</v>
      </c>
      <c r="J420" s="5" t="s">
        <v>2898</v>
      </c>
      <c r="Y420">
        <v>1</v>
      </c>
      <c r="AC420" s="1" t="s">
        <v>2878</v>
      </c>
      <c r="AD420" s="1">
        <v>1</v>
      </c>
      <c r="AQ420" s="5"/>
      <c r="AV420">
        <v>1</v>
      </c>
      <c r="BK420"/>
      <c r="BL420"/>
      <c r="BM420"/>
      <c r="BN420"/>
      <c r="BO420"/>
      <c r="BP420" s="5"/>
      <c r="BQ420" s="5"/>
      <c r="BR420" s="5"/>
      <c r="BS420" s="5"/>
      <c r="BT420" s="5"/>
      <c r="BV420" s="5"/>
      <c r="BW420" s="5"/>
      <c r="BX420" s="5"/>
      <c r="BY420" s="5"/>
      <c r="BZ420" s="5"/>
      <c r="CA420" s="1" t="s">
        <v>2940</v>
      </c>
      <c r="CB420">
        <v>0.07</v>
      </c>
      <c r="CE420">
        <v>99999</v>
      </c>
    </row>
    <row r="421" spans="1:78">
      <c r="A421" s="1"/>
      <c r="AQ421" s="5"/>
      <c r="BK421"/>
      <c r="BL421"/>
      <c r="BM421"/>
      <c r="BN421"/>
      <c r="BO421"/>
      <c r="BP421" s="5"/>
      <c r="BQ421" s="5"/>
      <c r="BR421" s="5"/>
      <c r="BS421" s="5"/>
      <c r="BT421" s="5"/>
      <c r="BV421" s="5"/>
      <c r="BW421" s="5"/>
      <c r="BX421" s="5"/>
      <c r="BY421" s="5"/>
      <c r="BZ421" s="5"/>
    </row>
    <row r="422" spans="1:90">
      <c r="A422" s="1" t="s">
        <v>3965</v>
      </c>
      <c r="C422" t="s">
        <v>2890</v>
      </c>
      <c r="Y422">
        <v>2</v>
      </c>
      <c r="AJ422" t="s">
        <v>2891</v>
      </c>
      <c r="AL422" t="s">
        <v>2892</v>
      </c>
      <c r="AP422" s="1" t="s">
        <v>2910</v>
      </c>
      <c r="AR422">
        <v>1</v>
      </c>
      <c r="AV422">
        <v>1</v>
      </c>
      <c r="BP422" t="s">
        <v>152</v>
      </c>
      <c r="BU422" s="1" t="s">
        <v>2884</v>
      </c>
      <c r="BX422" s="1" t="s">
        <v>3966</v>
      </c>
      <c r="BY422" s="1"/>
      <c r="BZ422" s="1"/>
      <c r="CK422" s="1" t="s">
        <v>3967</v>
      </c>
      <c r="CL422" s="1" t="s">
        <v>3968</v>
      </c>
    </row>
    <row r="423" spans="1:90">
      <c r="A423" s="1" t="s">
        <v>3969</v>
      </c>
      <c r="C423" t="s">
        <v>2875</v>
      </c>
      <c r="D423" t="s">
        <v>3970</v>
      </c>
      <c r="E423" s="1" t="s">
        <v>3971</v>
      </c>
      <c r="F423" t="s">
        <v>3972</v>
      </c>
      <c r="G423" s="1">
        <v>3</v>
      </c>
      <c r="H423" t="s">
        <v>2936</v>
      </c>
      <c r="I423" s="5" t="s">
        <v>2881</v>
      </c>
      <c r="Y423">
        <v>2</v>
      </c>
      <c r="AJ423" t="s">
        <v>2891</v>
      </c>
      <c r="AL423" t="s">
        <v>2892</v>
      </c>
      <c r="AP423" s="1" t="s">
        <v>2910</v>
      </c>
      <c r="AR423">
        <v>3.1</v>
      </c>
      <c r="AV423">
        <v>1</v>
      </c>
      <c r="BE423" s="1" t="s">
        <v>3973</v>
      </c>
      <c r="BF423" s="1"/>
      <c r="BG423" s="1"/>
      <c r="BH423" s="1"/>
      <c r="BJ423">
        <v>0.3</v>
      </c>
      <c r="BK423" s="6">
        <v>0</v>
      </c>
      <c r="BL423" s="6">
        <v>2</v>
      </c>
      <c r="BM423" s="6">
        <v>1</v>
      </c>
      <c r="BN423" s="6" t="s">
        <v>2983</v>
      </c>
      <c r="BP423" t="s">
        <v>152</v>
      </c>
      <c r="BU423" s="1" t="s">
        <v>2884</v>
      </c>
      <c r="BV423" s="1"/>
      <c r="BX423" s="1" t="s">
        <v>3966</v>
      </c>
      <c r="BY423" s="1"/>
      <c r="BZ423" s="1"/>
      <c r="CK423" s="1" t="s">
        <v>3974</v>
      </c>
      <c r="CL423" s="1" t="s">
        <v>3975</v>
      </c>
    </row>
    <row r="424" spans="1:86">
      <c r="A424" s="1" t="s">
        <v>3973</v>
      </c>
      <c r="C424" t="s">
        <v>3006</v>
      </c>
      <c r="E424" s="1"/>
      <c r="G424" s="1"/>
      <c r="I424" s="5" t="s">
        <v>2876</v>
      </c>
      <c r="J424" s="5" t="s">
        <v>3041</v>
      </c>
      <c r="Y424">
        <v>1</v>
      </c>
      <c r="AP424" s="1"/>
      <c r="AV424">
        <v>1</v>
      </c>
      <c r="BV424" s="1"/>
      <c r="BX424" s="1"/>
      <c r="BY424" s="1"/>
      <c r="BZ424" s="1"/>
      <c r="CH424" s="1" t="s">
        <v>3976</v>
      </c>
    </row>
    <row r="425" spans="1:89">
      <c r="A425" s="1" t="s">
        <v>3977</v>
      </c>
      <c r="C425" t="s">
        <v>2890</v>
      </c>
      <c r="D425" t="s">
        <v>3978</v>
      </c>
      <c r="E425" s="1" t="s">
        <v>3979</v>
      </c>
      <c r="F425" t="s">
        <v>3980</v>
      </c>
      <c r="G425" s="1">
        <v>3</v>
      </c>
      <c r="H425" t="s">
        <v>2919</v>
      </c>
      <c r="I425" s="5" t="s">
        <v>2920</v>
      </c>
      <c r="X425">
        <v>1</v>
      </c>
      <c r="Y425">
        <v>2</v>
      </c>
      <c r="AJ425" t="s">
        <v>2891</v>
      </c>
      <c r="AL425" s="1" t="s">
        <v>3172</v>
      </c>
      <c r="AM425" s="1"/>
      <c r="AP425" s="1" t="s">
        <v>2910</v>
      </c>
      <c r="AR425">
        <v>1</v>
      </c>
      <c r="AV425">
        <v>2</v>
      </c>
      <c r="BE425" s="1" t="s">
        <v>3981</v>
      </c>
      <c r="BJ425">
        <v>18</v>
      </c>
      <c r="BK425" s="6">
        <v>12</v>
      </c>
      <c r="BL425" s="6">
        <v>18</v>
      </c>
      <c r="BM425" s="6">
        <v>1</v>
      </c>
      <c r="BN425" s="6" t="s">
        <v>2881</v>
      </c>
      <c r="BP425" s="1" t="s">
        <v>3982</v>
      </c>
      <c r="BQ425" s="1"/>
      <c r="BR425" s="1" t="s">
        <v>3983</v>
      </c>
      <c r="BU425" s="1" t="s">
        <v>2884</v>
      </c>
      <c r="BX425" s="1" t="s">
        <v>3984</v>
      </c>
      <c r="BY425" s="1"/>
      <c r="BZ425" s="1"/>
      <c r="CJ425" s="1" t="s">
        <v>3985</v>
      </c>
      <c r="CK425" s="1" t="s">
        <v>3986</v>
      </c>
    </row>
    <row r="426" spans="1:94">
      <c r="A426" s="1" t="s">
        <v>3981</v>
      </c>
      <c r="C426" t="s">
        <v>2875</v>
      </c>
      <c r="I426" s="5" t="s">
        <v>2876</v>
      </c>
      <c r="J426" s="5" t="s">
        <v>2927</v>
      </c>
      <c r="Y426">
        <v>1</v>
      </c>
      <c r="AQ426" s="5"/>
      <c r="AV426">
        <v>1</v>
      </c>
      <c r="BK426"/>
      <c r="BL426"/>
      <c r="BM426"/>
      <c r="BN426"/>
      <c r="BO426"/>
      <c r="BP426" s="5"/>
      <c r="BQ426" s="5"/>
      <c r="BR426" s="5"/>
      <c r="BS426" s="5"/>
      <c r="BT426" s="5"/>
      <c r="BV426" s="5"/>
      <c r="BW426" s="5"/>
      <c r="BX426" s="5"/>
      <c r="BY426" s="5"/>
      <c r="BZ426" s="5"/>
      <c r="CA426" s="1" t="s">
        <v>3987</v>
      </c>
      <c r="CB426" s="5">
        <v>1.2</v>
      </c>
      <c r="CC426" s="5"/>
      <c r="CD426" s="5"/>
      <c r="CE426" s="5">
        <v>18</v>
      </c>
      <c r="CF426" s="5"/>
      <c r="CG426" s="5"/>
      <c r="CH426" s="5"/>
      <c r="CI426" s="5"/>
      <c r="CJ426" s="5"/>
      <c r="CK426" s="5"/>
      <c r="CL426" s="5"/>
      <c r="CM426" s="5"/>
      <c r="CN426" s="5"/>
      <c r="CO426" s="5"/>
      <c r="CP426" s="5"/>
    </row>
    <row r="427" spans="1:94">
      <c r="A427" s="1" t="s">
        <v>3988</v>
      </c>
      <c r="C427" t="s">
        <v>2875</v>
      </c>
      <c r="D427" t="s">
        <v>3989</v>
      </c>
      <c r="E427" s="1" t="s">
        <v>3990</v>
      </c>
      <c r="F427" t="s">
        <v>3991</v>
      </c>
      <c r="G427" s="1">
        <v>3</v>
      </c>
      <c r="H427" t="s">
        <v>2936</v>
      </c>
      <c r="I427" s="5" t="s">
        <v>2920</v>
      </c>
      <c r="K427" s="5">
        <v>1</v>
      </c>
      <c r="T427" s="5">
        <v>1</v>
      </c>
      <c r="X427">
        <v>1</v>
      </c>
      <c r="Y427">
        <v>1</v>
      </c>
      <c r="AQ427" s="5"/>
      <c r="AV427">
        <v>1</v>
      </c>
      <c r="BE427" s="1" t="s">
        <v>3992</v>
      </c>
      <c r="BI427">
        <v>0.6</v>
      </c>
      <c r="BJ427">
        <v>99999</v>
      </c>
      <c r="BK427" s="6">
        <v>0</v>
      </c>
      <c r="BL427" s="6">
        <v>5</v>
      </c>
      <c r="BM427" s="6">
        <v>1</v>
      </c>
      <c r="BN427" s="6" t="s">
        <v>2881</v>
      </c>
      <c r="BP427" s="5" t="s">
        <v>3993</v>
      </c>
      <c r="BQ427" s="5">
        <v>0</v>
      </c>
      <c r="BR427" s="5"/>
      <c r="BS427" s="5"/>
      <c r="BT427" s="5"/>
      <c r="BU427" s="1" t="s">
        <v>3413</v>
      </c>
      <c r="BV427" s="5"/>
      <c r="BW427" s="5"/>
      <c r="BX427" s="1"/>
      <c r="BY427" s="1"/>
      <c r="BZ427" s="1"/>
      <c r="CA427" s="1" t="s">
        <v>3994</v>
      </c>
      <c r="CB427" s="5"/>
      <c r="CC427" s="5"/>
      <c r="CD427" s="5"/>
      <c r="CE427" s="5">
        <v>99999</v>
      </c>
      <c r="CF427" s="5"/>
      <c r="CG427" s="5"/>
      <c r="CH427" s="5"/>
      <c r="CI427" s="5"/>
      <c r="CJ427" s="5"/>
      <c r="CK427" s="5"/>
      <c r="CL427" s="5"/>
      <c r="CM427" s="5"/>
      <c r="CN427" s="5"/>
      <c r="CO427" s="5"/>
      <c r="CP427" s="5"/>
    </row>
    <row r="428" spans="1:90">
      <c r="A428" s="1" t="s">
        <v>3995</v>
      </c>
      <c r="C428" t="s">
        <v>2890</v>
      </c>
      <c r="H428" t="s">
        <v>2919</v>
      </c>
      <c r="I428" s="5" t="s">
        <v>2881</v>
      </c>
      <c r="Y428">
        <v>2</v>
      </c>
      <c r="AJ428" t="s">
        <v>2891</v>
      </c>
      <c r="AL428" s="1" t="s">
        <v>3267</v>
      </c>
      <c r="AM428" s="1"/>
      <c r="AP428" s="1" t="s">
        <v>2910</v>
      </c>
      <c r="AR428">
        <v>1</v>
      </c>
      <c r="AV428">
        <v>4</v>
      </c>
      <c r="BP428" s="1" t="s">
        <v>3996</v>
      </c>
      <c r="BQ428" s="1"/>
      <c r="BR428" s="1"/>
      <c r="BU428" s="1" t="s">
        <v>2884</v>
      </c>
      <c r="BX428" s="1" t="s">
        <v>3966</v>
      </c>
      <c r="BY428" s="1"/>
      <c r="BZ428" s="1"/>
      <c r="CK428" s="1" t="s">
        <v>3988</v>
      </c>
      <c r="CL428" s="1" t="s">
        <v>3997</v>
      </c>
    </row>
    <row r="429" spans="1:94">
      <c r="A429" s="1" t="s">
        <v>3998</v>
      </c>
      <c r="C429" t="s">
        <v>2875</v>
      </c>
      <c r="I429" s="5" t="s">
        <v>2876</v>
      </c>
      <c r="J429" s="5" t="s">
        <v>2927</v>
      </c>
      <c r="Y429">
        <v>1</v>
      </c>
      <c r="AQ429" s="5"/>
      <c r="AV429">
        <v>1</v>
      </c>
      <c r="BK429"/>
      <c r="BL429"/>
      <c r="BM429"/>
      <c r="BN429"/>
      <c r="BO429"/>
      <c r="BP429" s="5"/>
      <c r="BQ429" s="5"/>
      <c r="BR429" s="5"/>
      <c r="BS429" s="5"/>
      <c r="BT429" s="5"/>
      <c r="BV429" s="5"/>
      <c r="BW429" s="5"/>
      <c r="BX429" s="5"/>
      <c r="BY429" s="5"/>
      <c r="BZ429" s="5"/>
      <c r="CA429" s="1" t="s">
        <v>3999</v>
      </c>
      <c r="CB429" s="5" t="s">
        <v>4000</v>
      </c>
      <c r="CC429" s="5"/>
      <c r="CD429" s="5"/>
      <c r="CE429" s="5">
        <v>99999</v>
      </c>
      <c r="CF429" s="5"/>
      <c r="CG429" s="5"/>
      <c r="CH429" s="5"/>
      <c r="CI429" s="5"/>
      <c r="CJ429" s="5"/>
      <c r="CK429" s="5"/>
      <c r="CL429" s="5"/>
      <c r="CM429" s="5"/>
      <c r="CN429" s="5"/>
      <c r="CO429" s="5"/>
      <c r="CP429" s="5"/>
    </row>
    <row r="430" spans="1:94">
      <c r="A430" s="1" t="s">
        <v>4001</v>
      </c>
      <c r="C430" t="s">
        <v>2875</v>
      </c>
      <c r="I430" s="5" t="s">
        <v>2876</v>
      </c>
      <c r="J430" s="5" t="s">
        <v>2927</v>
      </c>
      <c r="Y430">
        <v>1</v>
      </c>
      <c r="AQ430" s="5">
        <v>1</v>
      </c>
      <c r="AR430">
        <v>99999</v>
      </c>
      <c r="AT430">
        <v>2</v>
      </c>
      <c r="AV430">
        <v>1</v>
      </c>
      <c r="BK430"/>
      <c r="BL430"/>
      <c r="BM430"/>
      <c r="BN430"/>
      <c r="BO430"/>
      <c r="BP430" s="5"/>
      <c r="BQ430" s="5"/>
      <c r="BR430" s="5"/>
      <c r="BS430" s="5"/>
      <c r="BT430" s="5"/>
      <c r="BV430" s="5"/>
      <c r="BW430" s="5"/>
      <c r="BX430" s="5"/>
      <c r="BY430" s="5"/>
      <c r="BZ430" s="5"/>
      <c r="CA430" s="5"/>
      <c r="CB430" s="5"/>
      <c r="CC430" s="5"/>
      <c r="CD430" s="5"/>
      <c r="CE430" s="5"/>
      <c r="CF430" s="5"/>
      <c r="CG430" s="5"/>
      <c r="CH430" s="5"/>
      <c r="CI430" s="5"/>
      <c r="CJ430" s="5"/>
      <c r="CK430" s="5"/>
      <c r="CL430" s="5"/>
      <c r="CM430" s="5"/>
      <c r="CN430" s="5"/>
      <c r="CO430" s="5"/>
      <c r="CP430" s="5"/>
    </row>
    <row r="431" spans="1:94">
      <c r="A431" s="1" t="s">
        <v>4002</v>
      </c>
      <c r="C431" t="s">
        <v>2875</v>
      </c>
      <c r="I431" s="5" t="s">
        <v>2876</v>
      </c>
      <c r="J431" s="5" t="s">
        <v>2927</v>
      </c>
      <c r="Y431">
        <v>1</v>
      </c>
      <c r="AQ431" s="5"/>
      <c r="AV431">
        <v>1</v>
      </c>
      <c r="BK431"/>
      <c r="BL431"/>
      <c r="BM431"/>
      <c r="BN431"/>
      <c r="BO431"/>
      <c r="BP431" s="5"/>
      <c r="BQ431" s="5"/>
      <c r="BR431" s="5"/>
      <c r="BS431" s="5"/>
      <c r="BT431" s="5"/>
      <c r="BV431" s="5"/>
      <c r="BW431" s="5"/>
      <c r="BX431" s="5"/>
      <c r="BY431" s="5"/>
      <c r="BZ431" s="5"/>
      <c r="CA431" s="1" t="s">
        <v>4003</v>
      </c>
      <c r="CB431" s="5"/>
      <c r="CC431" s="5"/>
      <c r="CD431" s="5"/>
      <c r="CE431" s="5">
        <v>99999</v>
      </c>
      <c r="CF431" s="5"/>
      <c r="CG431" s="5"/>
      <c r="CH431" s="5"/>
      <c r="CI431" s="5"/>
      <c r="CJ431" s="5"/>
      <c r="CK431" s="5"/>
      <c r="CL431" s="5"/>
      <c r="CM431" s="5"/>
      <c r="CN431" s="5"/>
      <c r="CO431" s="5"/>
      <c r="CP431" s="5"/>
    </row>
    <row r="432" spans="1:87">
      <c r="A432" s="1" t="s">
        <v>4004</v>
      </c>
      <c r="C432" s="1" t="s">
        <v>3531</v>
      </c>
      <c r="I432" s="5" t="s">
        <v>2876</v>
      </c>
      <c r="J432" s="5" t="s">
        <v>3532</v>
      </c>
      <c r="Y432">
        <v>1</v>
      </c>
      <c r="AC432" s="1" t="s">
        <v>2878</v>
      </c>
      <c r="AD432" s="1"/>
      <c r="AV432">
        <v>1</v>
      </c>
      <c r="BF432" s="1" t="s">
        <v>4005</v>
      </c>
      <c r="BG432" s="1"/>
      <c r="BH432" s="1"/>
      <c r="BP432" s="1"/>
      <c r="BQ432" s="1"/>
      <c r="BR432" s="1"/>
      <c r="CA432" s="1" t="s">
        <v>4006</v>
      </c>
      <c r="CE432">
        <v>99999</v>
      </c>
      <c r="CH432" s="1" t="s">
        <v>3534</v>
      </c>
      <c r="CI432" s="1"/>
    </row>
    <row r="433" spans="1:87">
      <c r="A433" s="1" t="s">
        <v>4005</v>
      </c>
      <c r="C433" s="1" t="s">
        <v>4007</v>
      </c>
      <c r="I433" s="5" t="s">
        <v>2876</v>
      </c>
      <c r="Y433">
        <v>1</v>
      </c>
      <c r="AC433" s="1" t="s">
        <v>2878</v>
      </c>
      <c r="AD433" s="1"/>
      <c r="AV433">
        <v>1</v>
      </c>
      <c r="BF433" s="1"/>
      <c r="BG433" s="1"/>
      <c r="BH433" s="1"/>
      <c r="BP433" s="1"/>
      <c r="BQ433" s="1"/>
      <c r="BR433" s="1"/>
      <c r="CH433" s="1" t="s">
        <v>4008</v>
      </c>
      <c r="CI433" s="1"/>
    </row>
    <row r="434" spans="1:87">
      <c r="A434" s="1"/>
      <c r="C434" s="1"/>
      <c r="BF434" s="1"/>
      <c r="BG434" s="1"/>
      <c r="BH434" s="1"/>
      <c r="BP434" s="1"/>
      <c r="BQ434" s="1"/>
      <c r="BR434" s="1"/>
      <c r="CH434" s="1"/>
      <c r="CI434" s="1"/>
    </row>
    <row r="435" spans="1:90">
      <c r="A435" s="1" t="s">
        <v>4009</v>
      </c>
      <c r="C435" t="s">
        <v>2875</v>
      </c>
      <c r="I435" s="5" t="s">
        <v>2881</v>
      </c>
      <c r="Y435">
        <v>1</v>
      </c>
      <c r="AJ435" t="s">
        <v>2882</v>
      </c>
      <c r="AK435" s="1" t="s">
        <v>4010</v>
      </c>
      <c r="AL435" s="1" t="s">
        <v>3562</v>
      </c>
      <c r="AM435" s="1"/>
      <c r="AQ435">
        <v>1</v>
      </c>
      <c r="AR435">
        <v>1</v>
      </c>
      <c r="AV435">
        <v>1</v>
      </c>
      <c r="BP435" t="s">
        <v>152</v>
      </c>
      <c r="BU435" s="1" t="s">
        <v>2884</v>
      </c>
      <c r="BV435" s="1" t="s">
        <v>2885</v>
      </c>
      <c r="BW435" s="1" t="s">
        <v>2886</v>
      </c>
      <c r="CK435" s="1" t="s">
        <v>4011</v>
      </c>
      <c r="CL435" s="1" t="s">
        <v>4012</v>
      </c>
    </row>
    <row r="436" spans="1:86">
      <c r="A436" s="1" t="s">
        <v>4013</v>
      </c>
      <c r="C436" s="1" t="s">
        <v>3388</v>
      </c>
      <c r="I436" s="5" t="s">
        <v>2876</v>
      </c>
      <c r="J436" s="5" t="s">
        <v>2877</v>
      </c>
      <c r="Y436">
        <v>1</v>
      </c>
      <c r="AB436">
        <v>1</v>
      </c>
      <c r="AC436" s="1" t="s">
        <v>2878</v>
      </c>
      <c r="AD436" s="1"/>
      <c r="AL436" s="1"/>
      <c r="AM436" s="1"/>
      <c r="AV436">
        <v>1</v>
      </c>
      <c r="CH436" s="1" t="s">
        <v>4014</v>
      </c>
    </row>
    <row r="437" spans="1:86">
      <c r="A437" s="1" t="s">
        <v>4015</v>
      </c>
      <c r="C437" s="1" t="s">
        <v>2875</v>
      </c>
      <c r="H437" s="1"/>
      <c r="I437" s="5" t="s">
        <v>2876</v>
      </c>
      <c r="J437" s="5" t="s">
        <v>2877</v>
      </c>
      <c r="Y437">
        <v>1</v>
      </c>
      <c r="AC437" s="1" t="s">
        <v>4010</v>
      </c>
      <c r="AD437" s="1"/>
      <c r="AL437" s="1" t="s">
        <v>3562</v>
      </c>
      <c r="AM437" s="1"/>
      <c r="AV437">
        <v>2</v>
      </c>
      <c r="CA437" s="1" t="s">
        <v>4016</v>
      </c>
      <c r="CB437" s="1"/>
      <c r="CC437" s="1"/>
      <c r="CD437" s="1"/>
      <c r="CE437">
        <v>1</v>
      </c>
      <c r="CH437" s="1"/>
    </row>
    <row r="438" spans="1:86">
      <c r="A438" s="1" t="s">
        <v>4017</v>
      </c>
      <c r="C438" t="s">
        <v>2875</v>
      </c>
      <c r="D438" t="s">
        <v>4018</v>
      </c>
      <c r="E438" s="1" t="s">
        <v>4019</v>
      </c>
      <c r="F438" t="s">
        <v>4020</v>
      </c>
      <c r="G438" s="1">
        <v>3</v>
      </c>
      <c r="H438" s="1" t="s">
        <v>2936</v>
      </c>
      <c r="I438" s="5" t="s">
        <v>2920</v>
      </c>
      <c r="Y438">
        <v>1</v>
      </c>
      <c r="AC438" s="1" t="s">
        <v>4010</v>
      </c>
      <c r="AD438" s="1"/>
      <c r="AL438" s="1"/>
      <c r="AM438" s="1"/>
      <c r="AN438">
        <v>99</v>
      </c>
      <c r="AV438">
        <v>2</v>
      </c>
      <c r="BE438" s="1" t="s">
        <v>4021</v>
      </c>
      <c r="BJ438">
        <v>40</v>
      </c>
      <c r="BK438" s="6">
        <v>10</v>
      </c>
      <c r="BL438" s="6">
        <v>20</v>
      </c>
      <c r="BM438" s="6">
        <v>1</v>
      </c>
      <c r="BN438" s="6" t="s">
        <v>2881</v>
      </c>
      <c r="CA438" s="5" t="s">
        <v>4022</v>
      </c>
      <c r="CB438" s="1">
        <v>1.5</v>
      </c>
      <c r="CC438" s="1"/>
      <c r="CD438" s="1"/>
      <c r="CE438">
        <v>40</v>
      </c>
      <c r="CH438" s="1"/>
    </row>
    <row r="439" spans="1:86">
      <c r="A439" s="1" t="s">
        <v>4021</v>
      </c>
      <c r="C439" s="1" t="s">
        <v>2875</v>
      </c>
      <c r="H439" s="1" t="s">
        <v>2919</v>
      </c>
      <c r="Y439">
        <v>1</v>
      </c>
      <c r="AC439" s="1" t="s">
        <v>2878</v>
      </c>
      <c r="AD439" s="1"/>
      <c r="AL439" s="1"/>
      <c r="AM439" s="1"/>
      <c r="AV439">
        <v>1</v>
      </c>
      <c r="CA439" s="5" t="s">
        <v>3271</v>
      </c>
      <c r="CB439" s="1">
        <v>0.5</v>
      </c>
      <c r="CC439" s="1"/>
      <c r="CD439" s="1"/>
      <c r="CE439">
        <v>40</v>
      </c>
      <c r="CH439" s="1"/>
    </row>
    <row r="440" spans="1:86">
      <c r="A440" s="1" t="s">
        <v>4023</v>
      </c>
      <c r="C440" s="1" t="s">
        <v>4024</v>
      </c>
      <c r="D440" t="s">
        <v>4025</v>
      </c>
      <c r="E440" s="1" t="s">
        <v>4026</v>
      </c>
      <c r="F440" t="s">
        <v>4027</v>
      </c>
      <c r="G440" s="1">
        <v>3</v>
      </c>
      <c r="H440" t="s">
        <v>2919</v>
      </c>
      <c r="I440" s="5" t="s">
        <v>2920</v>
      </c>
      <c r="Y440">
        <v>1</v>
      </c>
      <c r="AC440" s="1" t="s">
        <v>2878</v>
      </c>
      <c r="AD440" s="1"/>
      <c r="AL440" s="1"/>
      <c r="AM440" s="1"/>
      <c r="AV440">
        <v>1</v>
      </c>
      <c r="BE440" t="s">
        <v>4028</v>
      </c>
      <c r="BJ440">
        <v>20</v>
      </c>
      <c r="BK440" s="6">
        <v>0</v>
      </c>
      <c r="BL440" s="6">
        <v>8</v>
      </c>
      <c r="BM440" s="6">
        <v>1</v>
      </c>
      <c r="BN440" s="6" t="s">
        <v>2881</v>
      </c>
      <c r="CA440" s="1" t="s">
        <v>4029</v>
      </c>
      <c r="CB440">
        <v>100</v>
      </c>
      <c r="CE440">
        <v>0.1</v>
      </c>
      <c r="CH440" s="1"/>
    </row>
    <row r="441" spans="1:86">
      <c r="A441" s="1" t="s">
        <v>4028</v>
      </c>
      <c r="C441" s="1" t="s">
        <v>4024</v>
      </c>
      <c r="E441" s="1"/>
      <c r="G441" s="1"/>
      <c r="H441" t="s">
        <v>2919</v>
      </c>
      <c r="I441" s="5" t="s">
        <v>2881</v>
      </c>
      <c r="Y441">
        <v>1</v>
      </c>
      <c r="AC441" s="1" t="s">
        <v>3395</v>
      </c>
      <c r="AD441" s="1"/>
      <c r="AL441" s="1"/>
      <c r="AM441" s="1"/>
      <c r="AN441">
        <v>99</v>
      </c>
      <c r="AV441">
        <v>1</v>
      </c>
      <c r="CA441" s="1" t="s">
        <v>4030</v>
      </c>
      <c r="CB441">
        <v>0.9</v>
      </c>
      <c r="CE441">
        <v>0.1</v>
      </c>
      <c r="CH441" s="1"/>
    </row>
    <row r="442" spans="1:86">
      <c r="A442" s="1" t="s">
        <v>4031</v>
      </c>
      <c r="C442" s="1" t="s">
        <v>4024</v>
      </c>
      <c r="D442" t="s">
        <v>4032</v>
      </c>
      <c r="E442" s="1" t="s">
        <v>4033</v>
      </c>
      <c r="F442" t="s">
        <v>4034</v>
      </c>
      <c r="G442" s="1">
        <v>3</v>
      </c>
      <c r="H442" t="s">
        <v>2919</v>
      </c>
      <c r="I442" s="5" t="s">
        <v>2920</v>
      </c>
      <c r="Y442">
        <v>1</v>
      </c>
      <c r="AC442" s="1" t="s">
        <v>3395</v>
      </c>
      <c r="AD442" s="1"/>
      <c r="AL442" s="1"/>
      <c r="AM442" s="1"/>
      <c r="AN442">
        <v>99</v>
      </c>
      <c r="AV442">
        <v>1</v>
      </c>
      <c r="BE442" s="1" t="s">
        <v>4035</v>
      </c>
      <c r="BJ442">
        <v>20</v>
      </c>
      <c r="BK442" s="6">
        <v>0</v>
      </c>
      <c r="BL442" s="6">
        <v>15</v>
      </c>
      <c r="BM442" s="6">
        <v>1</v>
      </c>
      <c r="BN442" s="6" t="s">
        <v>2881</v>
      </c>
      <c r="CA442" s="1" t="s">
        <v>4036</v>
      </c>
      <c r="CB442">
        <v>2.6</v>
      </c>
      <c r="CE442">
        <v>0.1</v>
      </c>
      <c r="CH442" s="1"/>
    </row>
    <row r="443" spans="1:86">
      <c r="A443" s="1" t="s">
        <v>4037</v>
      </c>
      <c r="C443" s="1" t="s">
        <v>4024</v>
      </c>
      <c r="E443" s="1"/>
      <c r="G443" s="1"/>
      <c r="H443" t="s">
        <v>2919</v>
      </c>
      <c r="I443" s="5" t="s">
        <v>2881</v>
      </c>
      <c r="Y443">
        <v>1</v>
      </c>
      <c r="AC443" s="1" t="s">
        <v>3395</v>
      </c>
      <c r="AD443" s="1"/>
      <c r="AL443" s="1"/>
      <c r="AM443" s="1"/>
      <c r="AN443">
        <v>99</v>
      </c>
      <c r="AV443">
        <v>1</v>
      </c>
      <c r="BE443" s="1"/>
      <c r="CA443" s="1" t="s">
        <v>4022</v>
      </c>
      <c r="CB443">
        <v>2</v>
      </c>
      <c r="CE443">
        <v>0.1</v>
      </c>
      <c r="CH443" s="1"/>
    </row>
    <row r="444" spans="1:86">
      <c r="A444" s="1" t="s">
        <v>4038</v>
      </c>
      <c r="C444" s="1" t="s">
        <v>2875</v>
      </c>
      <c r="E444" s="1"/>
      <c r="G444" s="1"/>
      <c r="I444" s="5" t="s">
        <v>2876</v>
      </c>
      <c r="J444" s="5" t="s">
        <v>2927</v>
      </c>
      <c r="Y444">
        <v>1</v>
      </c>
      <c r="AC444" s="1" t="s">
        <v>2878</v>
      </c>
      <c r="AD444" s="1"/>
      <c r="AL444" s="1"/>
      <c r="AM444" s="1"/>
      <c r="AV444">
        <v>1</v>
      </c>
      <c r="CA444" s="1" t="s">
        <v>4039</v>
      </c>
      <c r="CE444">
        <v>99999</v>
      </c>
      <c r="CH444" s="1"/>
    </row>
    <row r="445" spans="1:86">
      <c r="A445" s="1" t="s">
        <v>4040</v>
      </c>
      <c r="C445" s="1" t="s">
        <v>2875</v>
      </c>
      <c r="E445" s="1"/>
      <c r="G445" s="1"/>
      <c r="I445" s="5" t="s">
        <v>2876</v>
      </c>
      <c r="J445" s="5" t="s">
        <v>3041</v>
      </c>
      <c r="Y445">
        <v>1</v>
      </c>
      <c r="AC445" s="1" t="s">
        <v>2878</v>
      </c>
      <c r="AD445" s="1"/>
      <c r="AL445" s="1"/>
      <c r="AM445" s="1"/>
      <c r="AV445">
        <v>1</v>
      </c>
      <c r="BZ445" s="1" t="s">
        <v>4039</v>
      </c>
      <c r="CA445" s="1"/>
      <c r="CH445" s="1"/>
    </row>
    <row r="446" spans="1:86">
      <c r="A446" s="1" t="s">
        <v>4041</v>
      </c>
      <c r="C446" s="1" t="s">
        <v>2875</v>
      </c>
      <c r="E446" s="1"/>
      <c r="G446" s="1"/>
      <c r="I446" s="5" t="s">
        <v>2876</v>
      </c>
      <c r="J446" s="5" t="s">
        <v>3089</v>
      </c>
      <c r="L446" s="1" t="s">
        <v>4039</v>
      </c>
      <c r="Y446">
        <v>1</v>
      </c>
      <c r="AC446" s="1" t="s">
        <v>3395</v>
      </c>
      <c r="AD446" s="1"/>
      <c r="AL446" s="1"/>
      <c r="AM446" s="1"/>
      <c r="AN446">
        <v>99</v>
      </c>
      <c r="AP446" s="1" t="s">
        <v>3615</v>
      </c>
      <c r="AR446">
        <v>0.5</v>
      </c>
      <c r="AT446">
        <v>1</v>
      </c>
      <c r="AV446">
        <v>1</v>
      </c>
      <c r="BZ446" s="1"/>
      <c r="CA446" s="1"/>
      <c r="CH446" s="1"/>
    </row>
    <row r="447" spans="1:78">
      <c r="A447" s="1" t="s">
        <v>4042</v>
      </c>
      <c r="C447" t="s">
        <v>2890</v>
      </c>
      <c r="I447" s="5" t="s">
        <v>2881</v>
      </c>
      <c r="Y447">
        <v>2</v>
      </c>
      <c r="AJ447" t="s">
        <v>2891</v>
      </c>
      <c r="AL447" t="s">
        <v>2892</v>
      </c>
      <c r="AP447" s="1" t="s">
        <v>2893</v>
      </c>
      <c r="AR447">
        <v>1</v>
      </c>
      <c r="AV447">
        <v>1</v>
      </c>
      <c r="BP447" t="s">
        <v>152</v>
      </c>
      <c r="BU447" s="1" t="s">
        <v>2884</v>
      </c>
      <c r="BX447" s="1"/>
      <c r="BY447" s="1"/>
      <c r="BZ447" s="1"/>
    </row>
    <row r="448" spans="1:73">
      <c r="A448" s="1" t="s">
        <v>4043</v>
      </c>
      <c r="C448" s="1" t="s">
        <v>438</v>
      </c>
      <c r="I448" s="5" t="s">
        <v>2881</v>
      </c>
      <c r="L448" s="1" t="s">
        <v>4044</v>
      </c>
      <c r="Y448">
        <v>2</v>
      </c>
      <c r="AJ448" t="s">
        <v>2891</v>
      </c>
      <c r="AL448" t="s">
        <v>2892</v>
      </c>
      <c r="AP448" t="s">
        <v>2893</v>
      </c>
      <c r="AR448">
        <v>1</v>
      </c>
      <c r="AV448">
        <v>1</v>
      </c>
      <c r="BP448" s="1" t="s">
        <v>648</v>
      </c>
      <c r="BQ448" s="1"/>
      <c r="BR448" s="1"/>
      <c r="BU448" s="1" t="s">
        <v>2884</v>
      </c>
    </row>
    <row r="449" spans="1:86">
      <c r="A449" s="1" t="s">
        <v>4045</v>
      </c>
      <c r="C449" t="s">
        <v>2890</v>
      </c>
      <c r="I449" s="5" t="s">
        <v>2881</v>
      </c>
      <c r="L449" s="1" t="s">
        <v>4036</v>
      </c>
      <c r="Y449">
        <v>2</v>
      </c>
      <c r="AJ449" t="s">
        <v>2891</v>
      </c>
      <c r="AL449" t="s">
        <v>2892</v>
      </c>
      <c r="AP449" s="1" t="s">
        <v>3615</v>
      </c>
      <c r="AR449">
        <v>1</v>
      </c>
      <c r="AV449">
        <v>1</v>
      </c>
      <c r="BP449" s="1" t="s">
        <v>3982</v>
      </c>
      <c r="BR449" s="1"/>
      <c r="BU449" s="1" t="s">
        <v>2884</v>
      </c>
      <c r="CH449" s="1"/>
    </row>
    <row r="450" spans="1:86">
      <c r="A450" s="1" t="s">
        <v>4046</v>
      </c>
      <c r="C450" s="1" t="s">
        <v>2875</v>
      </c>
      <c r="H450" s="1"/>
      <c r="I450" s="5" t="s">
        <v>2876</v>
      </c>
      <c r="J450" s="5" t="s">
        <v>2877</v>
      </c>
      <c r="M450" s="1" t="s">
        <v>4016</v>
      </c>
      <c r="N450" s="1"/>
      <c r="O450" s="1"/>
      <c r="P450" s="1"/>
      <c r="Y450">
        <v>1</v>
      </c>
      <c r="AB450">
        <v>1</v>
      </c>
      <c r="AC450" s="1" t="s">
        <v>2878</v>
      </c>
      <c r="AD450" s="1"/>
      <c r="AL450" s="1"/>
      <c r="AM450" s="1"/>
      <c r="AV450">
        <v>1</v>
      </c>
      <c r="CA450" s="1" t="s">
        <v>4046</v>
      </c>
      <c r="CB450" s="1">
        <v>-1</v>
      </c>
      <c r="CC450" s="1"/>
      <c r="CD450" s="1"/>
      <c r="CE450">
        <v>99999</v>
      </c>
      <c r="CH450" s="1"/>
    </row>
    <row r="451" spans="1:83">
      <c r="A451" s="1" t="s">
        <v>4047</v>
      </c>
      <c r="C451" s="1" t="s">
        <v>2875</v>
      </c>
      <c r="I451" s="5" t="s">
        <v>2876</v>
      </c>
      <c r="J451" s="5" t="s">
        <v>4048</v>
      </c>
      <c r="T451" s="5">
        <v>1</v>
      </c>
      <c r="X451">
        <v>1</v>
      </c>
      <c r="Y451">
        <v>2</v>
      </c>
      <c r="AJ451" s="1" t="s">
        <v>4049</v>
      </c>
      <c r="AL451" t="s">
        <v>2921</v>
      </c>
      <c r="AP451" s="1" t="s">
        <v>3615</v>
      </c>
      <c r="AR451">
        <v>1400</v>
      </c>
      <c r="AT451">
        <v>2</v>
      </c>
      <c r="AV451">
        <v>99</v>
      </c>
      <c r="BI451">
        <v>0.2</v>
      </c>
      <c r="CA451" s="1" t="s">
        <v>3459</v>
      </c>
      <c r="CE451">
        <v>3.5</v>
      </c>
    </row>
    <row r="452" spans="1:79">
      <c r="A452" s="1"/>
      <c r="C452" s="1"/>
      <c r="AJ452" s="1"/>
      <c r="AP452" s="1"/>
      <c r="CA452" s="1"/>
    </row>
    <row r="453" spans="1:90">
      <c r="A453" s="1" t="s">
        <v>4050</v>
      </c>
      <c r="C453" t="s">
        <v>2890</v>
      </c>
      <c r="I453" s="5" t="s">
        <v>2881</v>
      </c>
      <c r="Y453">
        <v>2</v>
      </c>
      <c r="AJ453" t="s">
        <v>2891</v>
      </c>
      <c r="AP453" t="s">
        <v>2893</v>
      </c>
      <c r="AR453">
        <v>1</v>
      </c>
      <c r="AV453">
        <v>1</v>
      </c>
      <c r="BE453" s="1"/>
      <c r="BF453" s="1" t="s">
        <v>4051</v>
      </c>
      <c r="BG453" s="1"/>
      <c r="BP453" s="1" t="s">
        <v>4052</v>
      </c>
      <c r="BQ453" s="1"/>
      <c r="BR453" s="1"/>
      <c r="BU453" s="1" t="s">
        <v>2884</v>
      </c>
      <c r="CA453" s="1" t="s">
        <v>4053</v>
      </c>
      <c r="CB453">
        <v>155</v>
      </c>
      <c r="CE453">
        <v>3</v>
      </c>
      <c r="CK453" s="1" t="s">
        <v>4054</v>
      </c>
      <c r="CL453" s="1" t="s">
        <v>4055</v>
      </c>
    </row>
    <row r="454" spans="1:90">
      <c r="A454" s="1" t="s">
        <v>4056</v>
      </c>
      <c r="C454" t="s">
        <v>2875</v>
      </c>
      <c r="I454" s="5" t="s">
        <v>2881</v>
      </c>
      <c r="M454" s="1"/>
      <c r="N454" s="1"/>
      <c r="O454" s="1"/>
      <c r="P454" s="1"/>
      <c r="V454">
        <v>1</v>
      </c>
      <c r="Y454">
        <v>2</v>
      </c>
      <c r="Z454">
        <v>1</v>
      </c>
      <c r="AJ454" t="s">
        <v>2891</v>
      </c>
      <c r="AL454" t="s">
        <v>2946</v>
      </c>
      <c r="AP454" t="s">
        <v>2893</v>
      </c>
      <c r="AR454">
        <v>0.8</v>
      </c>
      <c r="AV454">
        <v>1</v>
      </c>
      <c r="BE454" s="1" t="s">
        <v>4050</v>
      </c>
      <c r="BF454" s="1" t="s">
        <v>4051</v>
      </c>
      <c r="BG454" s="1"/>
      <c r="BP454" s="1" t="s">
        <v>3204</v>
      </c>
      <c r="BQ454" s="1"/>
      <c r="BR454" s="1"/>
      <c r="BU454" s="1" t="s">
        <v>2884</v>
      </c>
      <c r="BV454" s="1" t="s">
        <v>4057</v>
      </c>
      <c r="BW454" s="1" t="s">
        <v>2886</v>
      </c>
      <c r="CA454" s="1" t="s">
        <v>4053</v>
      </c>
      <c r="CB454">
        <v>155</v>
      </c>
      <c r="CE454">
        <v>3</v>
      </c>
      <c r="CK454" s="1" t="s">
        <v>4058</v>
      </c>
      <c r="CL454" s="1" t="s">
        <v>4059</v>
      </c>
    </row>
    <row r="455" spans="1:83">
      <c r="A455" s="1" t="s">
        <v>4060</v>
      </c>
      <c r="C455" t="s">
        <v>2875</v>
      </c>
      <c r="D455" t="s">
        <v>3528</v>
      </c>
      <c r="E455" t="s">
        <v>4061</v>
      </c>
      <c r="F455" t="s">
        <v>4062</v>
      </c>
      <c r="G455">
        <v>3</v>
      </c>
      <c r="H455" s="1" t="s">
        <v>2936</v>
      </c>
      <c r="I455" s="5" t="s">
        <v>2920</v>
      </c>
      <c r="Y455">
        <v>1</v>
      </c>
      <c r="AQ455" s="5"/>
      <c r="AV455">
        <v>1</v>
      </c>
      <c r="BJ455">
        <v>30</v>
      </c>
      <c r="BK455" s="6">
        <v>15</v>
      </c>
      <c r="BL455" s="6">
        <v>30</v>
      </c>
      <c r="BM455" s="6">
        <v>1</v>
      </c>
      <c r="BN455" s="6" t="s">
        <v>2881</v>
      </c>
      <c r="BP455" s="5"/>
      <c r="BQ455" s="5"/>
      <c r="BR455" s="5"/>
      <c r="BS455" s="5"/>
      <c r="BT455" s="5"/>
      <c r="BV455" s="5"/>
      <c r="BW455" s="5"/>
      <c r="BX455" s="5"/>
      <c r="BY455" s="5"/>
      <c r="BZ455" s="5"/>
      <c r="CA455" s="1" t="s">
        <v>423</v>
      </c>
      <c r="CB455">
        <v>1</v>
      </c>
      <c r="CE455">
        <v>30</v>
      </c>
    </row>
    <row r="456" spans="1:78">
      <c r="A456" s="1" t="s">
        <v>4063</v>
      </c>
      <c r="C456" t="s">
        <v>2875</v>
      </c>
      <c r="I456" s="5" t="s">
        <v>2881</v>
      </c>
      <c r="M456" s="1" t="s">
        <v>4051</v>
      </c>
      <c r="N456" s="1"/>
      <c r="O456" s="1"/>
      <c r="P456" s="1"/>
      <c r="Y456">
        <v>1</v>
      </c>
      <c r="AP456" s="1" t="s">
        <v>3615</v>
      </c>
      <c r="AQ456" s="5">
        <v>1</v>
      </c>
      <c r="AR456">
        <v>0.04</v>
      </c>
      <c r="AS456">
        <v>1</v>
      </c>
      <c r="AT456">
        <v>1</v>
      </c>
      <c r="AV456">
        <v>1</v>
      </c>
      <c r="BE456" s="1" t="s">
        <v>4051</v>
      </c>
      <c r="BI456">
        <v>0.01</v>
      </c>
      <c r="BP456" s="5"/>
      <c r="BQ456" s="5"/>
      <c r="BR456" s="5"/>
      <c r="BS456" s="5"/>
      <c r="BT456" s="5"/>
      <c r="BV456" s="5"/>
      <c r="BW456" s="5"/>
      <c r="BX456" s="5"/>
      <c r="BY456" s="5"/>
      <c r="BZ456" s="5"/>
    </row>
    <row r="457" spans="1:83">
      <c r="A457" s="1" t="s">
        <v>4051</v>
      </c>
      <c r="C457" t="s">
        <v>2875</v>
      </c>
      <c r="I457" s="5" t="s">
        <v>2876</v>
      </c>
      <c r="J457" s="5" t="s">
        <v>2877</v>
      </c>
      <c r="Y457">
        <v>1</v>
      </c>
      <c r="AP457" s="1"/>
      <c r="AQ457" s="5"/>
      <c r="BP457" s="5"/>
      <c r="BQ457" s="5"/>
      <c r="BR457" s="5"/>
      <c r="BS457" s="5"/>
      <c r="BT457" s="5"/>
      <c r="BV457" s="5"/>
      <c r="BW457" s="5"/>
      <c r="BX457" s="5"/>
      <c r="BY457" s="5"/>
      <c r="BZ457" s="5"/>
      <c r="CA457" s="1" t="s">
        <v>4051</v>
      </c>
      <c r="CE457">
        <v>2</v>
      </c>
    </row>
    <row r="458" spans="1:83">
      <c r="A458" s="1" t="s">
        <v>4064</v>
      </c>
      <c r="C458" t="s">
        <v>2875</v>
      </c>
      <c r="D458" t="s">
        <v>4065</v>
      </c>
      <c r="E458" t="s">
        <v>4066</v>
      </c>
      <c r="F458" t="s">
        <v>4067</v>
      </c>
      <c r="G458">
        <v>3</v>
      </c>
      <c r="H458" t="s">
        <v>2919</v>
      </c>
      <c r="I458" s="5" t="s">
        <v>2920</v>
      </c>
      <c r="J458" s="5" t="s">
        <v>2927</v>
      </c>
      <c r="Y458">
        <v>1</v>
      </c>
      <c r="AQ458" s="5"/>
      <c r="AV458">
        <v>1</v>
      </c>
      <c r="BE458" s="1" t="s">
        <v>4068</v>
      </c>
      <c r="BJ458">
        <v>40</v>
      </c>
      <c r="BK458" s="6">
        <v>10</v>
      </c>
      <c r="BL458" s="6">
        <v>25</v>
      </c>
      <c r="BM458" s="6">
        <v>1</v>
      </c>
      <c r="BN458" s="6" t="s">
        <v>2881</v>
      </c>
      <c r="BP458" s="5"/>
      <c r="BQ458" s="5"/>
      <c r="BR458" s="5"/>
      <c r="BS458" s="5" t="s">
        <v>4069</v>
      </c>
      <c r="BT458" s="5"/>
      <c r="BV458" s="5"/>
      <c r="BW458" s="5"/>
      <c r="BX458" s="5"/>
      <c r="BY458" s="5"/>
      <c r="BZ458" s="5"/>
      <c r="CA458" s="1" t="s">
        <v>4070</v>
      </c>
      <c r="CE458">
        <v>40</v>
      </c>
    </row>
    <row r="459" spans="1:83">
      <c r="A459" s="1" t="s">
        <v>4071</v>
      </c>
      <c r="C459" t="s">
        <v>2875</v>
      </c>
      <c r="I459" s="5" t="s">
        <v>2876</v>
      </c>
      <c r="J459" s="5" t="s">
        <v>2927</v>
      </c>
      <c r="Y459">
        <v>1</v>
      </c>
      <c r="AQ459" s="5"/>
      <c r="AV459">
        <v>1</v>
      </c>
      <c r="BP459" s="5"/>
      <c r="BQ459" s="5"/>
      <c r="BR459" s="5"/>
      <c r="BS459" s="5"/>
      <c r="BT459" s="5"/>
      <c r="BV459" s="5"/>
      <c r="BW459" s="5"/>
      <c r="BX459" s="5"/>
      <c r="BY459" s="5"/>
      <c r="BZ459" s="5"/>
      <c r="CA459" s="1" t="s">
        <v>4072</v>
      </c>
      <c r="CB459" s="1" t="s">
        <v>4073</v>
      </c>
      <c r="CC459" s="1"/>
      <c r="CD459" s="1"/>
      <c r="CE459">
        <v>40</v>
      </c>
    </row>
    <row r="460" spans="1:90">
      <c r="A460" s="1" t="s">
        <v>4074</v>
      </c>
      <c r="C460" t="s">
        <v>2875</v>
      </c>
      <c r="I460" s="5" t="s">
        <v>2876</v>
      </c>
      <c r="J460" s="5" t="s">
        <v>3726</v>
      </c>
      <c r="L460" s="1" t="s">
        <v>4070</v>
      </c>
      <c r="M460" s="1"/>
      <c r="N460" s="1"/>
      <c r="O460" s="1"/>
      <c r="P460" s="1"/>
      <c r="Y460">
        <v>2</v>
      </c>
      <c r="Z460">
        <v>1</v>
      </c>
      <c r="AJ460" t="s">
        <v>2891</v>
      </c>
      <c r="AL460" s="1" t="s">
        <v>4075</v>
      </c>
      <c r="AM460" s="1"/>
      <c r="AP460" t="s">
        <v>2893</v>
      </c>
      <c r="AR460">
        <v>0.8</v>
      </c>
      <c r="AV460">
        <v>4</v>
      </c>
      <c r="BF460" s="1"/>
      <c r="BG460" s="1"/>
      <c r="BI460">
        <v>0.6</v>
      </c>
      <c r="BP460" s="1"/>
      <c r="BQ460" s="1"/>
      <c r="BR460" s="1"/>
      <c r="BW460" s="1"/>
      <c r="CA460" s="1" t="s">
        <v>4053</v>
      </c>
      <c r="CB460">
        <v>155</v>
      </c>
      <c r="CE460">
        <v>3</v>
      </c>
      <c r="CK460" s="1" t="s">
        <v>4076</v>
      </c>
      <c r="CL460" s="1" t="s">
        <v>4077</v>
      </c>
    </row>
    <row r="461" spans="1:90">
      <c r="A461" s="1" t="s">
        <v>4078</v>
      </c>
      <c r="C461" t="s">
        <v>2890</v>
      </c>
      <c r="H461" t="s">
        <v>2919</v>
      </c>
      <c r="I461" s="5" t="s">
        <v>2881</v>
      </c>
      <c r="L461" s="1" t="s">
        <v>4079</v>
      </c>
      <c r="Y461">
        <v>2</v>
      </c>
      <c r="Z461">
        <v>1</v>
      </c>
      <c r="AJ461" t="s">
        <v>2891</v>
      </c>
      <c r="AL461" t="s">
        <v>2986</v>
      </c>
      <c r="AP461" t="s">
        <v>2893</v>
      </c>
      <c r="AR461">
        <v>1</v>
      </c>
      <c r="AV461">
        <v>1</v>
      </c>
      <c r="BE461" s="1"/>
      <c r="BF461" s="1" t="s">
        <v>4051</v>
      </c>
      <c r="BG461" s="1"/>
      <c r="BH461" s="1"/>
      <c r="BP461" s="1" t="s">
        <v>807</v>
      </c>
      <c r="BQ461" s="1"/>
      <c r="BR461" s="1"/>
      <c r="BU461" s="1" t="s">
        <v>2884</v>
      </c>
      <c r="BV461" s="1" t="s">
        <v>4080</v>
      </c>
      <c r="BW461" s="1" t="s">
        <v>2886</v>
      </c>
      <c r="CA461" s="1" t="s">
        <v>4053</v>
      </c>
      <c r="CB461">
        <v>155</v>
      </c>
      <c r="CE461">
        <v>3</v>
      </c>
      <c r="CK461" s="1" t="s">
        <v>4081</v>
      </c>
      <c r="CL461" s="1" t="s">
        <v>4082</v>
      </c>
    </row>
    <row r="462" spans="1:83">
      <c r="A462" s="1" t="s">
        <v>4083</v>
      </c>
      <c r="C462" t="s">
        <v>2875</v>
      </c>
      <c r="D462" t="s">
        <v>4084</v>
      </c>
      <c r="E462" s="1" t="s">
        <v>4085</v>
      </c>
      <c r="F462" t="s">
        <v>4086</v>
      </c>
      <c r="G462">
        <v>3</v>
      </c>
      <c r="H462" s="1" t="s">
        <v>2936</v>
      </c>
      <c r="I462" s="5" t="s">
        <v>2920</v>
      </c>
      <c r="X462">
        <v>1</v>
      </c>
      <c r="Y462">
        <v>1</v>
      </c>
      <c r="AQ462" s="5"/>
      <c r="AV462">
        <v>1</v>
      </c>
      <c r="BE462" s="1" t="s">
        <v>4087</v>
      </c>
      <c r="BF462" s="1"/>
      <c r="BG462" s="1"/>
      <c r="BH462" s="1" t="s">
        <v>4088</v>
      </c>
      <c r="BJ462">
        <v>30</v>
      </c>
      <c r="BK462">
        <v>0</v>
      </c>
      <c r="BL462">
        <v>15</v>
      </c>
      <c r="BM462">
        <v>1</v>
      </c>
      <c r="BN462" s="1" t="s">
        <v>2983</v>
      </c>
      <c r="BO462" s="1"/>
      <c r="BP462" s="5"/>
      <c r="BQ462" s="5"/>
      <c r="BR462" s="5"/>
      <c r="BS462" s="5"/>
      <c r="BT462" s="5"/>
      <c r="BV462" s="5"/>
      <c r="BW462" s="5"/>
      <c r="BX462" s="5"/>
      <c r="BY462" s="5"/>
      <c r="BZ462" s="5"/>
      <c r="CA462" s="1" t="s">
        <v>4089</v>
      </c>
      <c r="CB462" s="1" t="s">
        <v>4090</v>
      </c>
      <c r="CC462" s="1"/>
      <c r="CD462" s="1"/>
      <c r="CE462">
        <v>30</v>
      </c>
    </row>
    <row r="463" spans="1:90">
      <c r="A463" s="1" t="s">
        <v>4091</v>
      </c>
      <c r="C463" t="s">
        <v>2890</v>
      </c>
      <c r="H463" t="s">
        <v>2919</v>
      </c>
      <c r="I463" s="5" t="s">
        <v>2881</v>
      </c>
      <c r="L463" s="1" t="s">
        <v>4092</v>
      </c>
      <c r="Y463">
        <v>2</v>
      </c>
      <c r="Z463">
        <v>1</v>
      </c>
      <c r="AJ463" t="s">
        <v>2891</v>
      </c>
      <c r="AL463" t="s">
        <v>2986</v>
      </c>
      <c r="AP463" t="s">
        <v>2893</v>
      </c>
      <c r="AR463">
        <v>1</v>
      </c>
      <c r="AV463">
        <v>1</v>
      </c>
      <c r="BF463" s="1" t="s">
        <v>4051</v>
      </c>
      <c r="BG463" s="1"/>
      <c r="BP463" s="1" t="s">
        <v>807</v>
      </c>
      <c r="BQ463" s="1"/>
      <c r="BR463" s="1"/>
      <c r="BU463" s="1" t="s">
        <v>2884</v>
      </c>
      <c r="BV463" s="1" t="s">
        <v>4080</v>
      </c>
      <c r="BW463" s="1" t="s">
        <v>2886</v>
      </c>
      <c r="CA463" s="1" t="s">
        <v>4053</v>
      </c>
      <c r="CB463">
        <v>155</v>
      </c>
      <c r="CE463">
        <v>3</v>
      </c>
      <c r="CK463" s="1" t="s">
        <v>4081</v>
      </c>
      <c r="CL463" s="1" t="s">
        <v>4082</v>
      </c>
    </row>
    <row r="464" spans="1:83">
      <c r="A464" s="1" t="s">
        <v>4088</v>
      </c>
      <c r="C464" t="s">
        <v>2875</v>
      </c>
      <c r="H464" s="1" t="s">
        <v>2936</v>
      </c>
      <c r="I464" s="5" t="s">
        <v>2920</v>
      </c>
      <c r="X464">
        <v>1</v>
      </c>
      <c r="Y464">
        <v>1</v>
      </c>
      <c r="AQ464" s="5"/>
      <c r="AV464">
        <v>1</v>
      </c>
      <c r="BE464" s="1" t="s">
        <v>4091</v>
      </c>
      <c r="BF464" s="1"/>
      <c r="BG464" s="1"/>
      <c r="BJ464">
        <v>9999</v>
      </c>
      <c r="BK464">
        <v>0</v>
      </c>
      <c r="BL464">
        <v>15</v>
      </c>
      <c r="BM464">
        <v>1</v>
      </c>
      <c r="BN464" s="1" t="s">
        <v>2983</v>
      </c>
      <c r="BO464" s="1"/>
      <c r="BP464" s="5"/>
      <c r="BQ464" s="5"/>
      <c r="BR464" s="5"/>
      <c r="BS464" s="5"/>
      <c r="BT464" s="5"/>
      <c r="BV464" s="5"/>
      <c r="BW464" s="5"/>
      <c r="BX464" s="5"/>
      <c r="BY464" s="5"/>
      <c r="BZ464" s="5"/>
      <c r="CA464" s="1" t="s">
        <v>4093</v>
      </c>
      <c r="CB464" s="1" t="s">
        <v>4094</v>
      </c>
      <c r="CC464" s="1"/>
      <c r="CD464" s="1"/>
      <c r="CE464">
        <v>9999</v>
      </c>
    </row>
    <row r="465" spans="1:82">
      <c r="A465" s="1"/>
      <c r="AQ465" s="5"/>
      <c r="BE465" s="1"/>
      <c r="BF465" s="1"/>
      <c r="BG465" s="1"/>
      <c r="BK465"/>
      <c r="BL465"/>
      <c r="BM465"/>
      <c r="BN465" s="1"/>
      <c r="BO465" s="1"/>
      <c r="BP465" s="5"/>
      <c r="BQ465" s="5"/>
      <c r="BR465" s="5"/>
      <c r="BS465" s="5"/>
      <c r="BT465" s="5"/>
      <c r="BV465" s="5"/>
      <c r="BW465" s="5"/>
      <c r="BX465" s="5"/>
      <c r="BY465" s="5"/>
      <c r="BZ465" s="5"/>
      <c r="CA465" s="1"/>
      <c r="CB465" s="1"/>
      <c r="CC465" s="1"/>
      <c r="CD465" s="1"/>
    </row>
    <row r="466" spans="1:90">
      <c r="A466" s="1" t="s">
        <v>4095</v>
      </c>
      <c r="C466" t="s">
        <v>2875</v>
      </c>
      <c r="Y466">
        <v>2</v>
      </c>
      <c r="Z466">
        <v>1</v>
      </c>
      <c r="AJ466" t="s">
        <v>2891</v>
      </c>
      <c r="AL466" t="s">
        <v>2986</v>
      </c>
      <c r="AP466" t="s">
        <v>2893</v>
      </c>
      <c r="AR466">
        <v>1</v>
      </c>
      <c r="AV466">
        <v>1</v>
      </c>
      <c r="BP466" t="s">
        <v>152</v>
      </c>
      <c r="BU466" s="1" t="s">
        <v>2884</v>
      </c>
      <c r="BV466" s="1" t="s">
        <v>4096</v>
      </c>
      <c r="BW466" s="1" t="s">
        <v>2886</v>
      </c>
      <c r="CK466" s="1" t="s">
        <v>4097</v>
      </c>
      <c r="CL466" s="1" t="s">
        <v>4098</v>
      </c>
    </row>
    <row r="467" spans="1:90">
      <c r="A467" s="1" t="s">
        <v>4099</v>
      </c>
      <c r="C467" t="s">
        <v>2875</v>
      </c>
      <c r="D467" t="s">
        <v>4100</v>
      </c>
      <c r="E467" t="s">
        <v>4101</v>
      </c>
      <c r="F467" t="s">
        <v>4102</v>
      </c>
      <c r="G467">
        <v>3</v>
      </c>
      <c r="H467" t="s">
        <v>2936</v>
      </c>
      <c r="I467" s="5" t="s">
        <v>2881</v>
      </c>
      <c r="Y467">
        <v>2</v>
      </c>
      <c r="Z467">
        <v>1</v>
      </c>
      <c r="AJ467" t="s">
        <v>2891</v>
      </c>
      <c r="AL467" t="s">
        <v>2986</v>
      </c>
      <c r="AP467" t="s">
        <v>2893</v>
      </c>
      <c r="AR467">
        <v>1.45</v>
      </c>
      <c r="AV467">
        <v>1</v>
      </c>
      <c r="AW467">
        <v>2</v>
      </c>
      <c r="AX467">
        <v>0.01</v>
      </c>
      <c r="BJ467">
        <v>0.3</v>
      </c>
      <c r="BK467" s="6">
        <v>0</v>
      </c>
      <c r="BL467" s="6">
        <v>4</v>
      </c>
      <c r="BM467" s="6">
        <v>1</v>
      </c>
      <c r="BN467" s="6" t="s">
        <v>2983</v>
      </c>
      <c r="BP467" t="s">
        <v>152</v>
      </c>
      <c r="BU467" s="1" t="s">
        <v>2884</v>
      </c>
      <c r="BV467" s="1" t="s">
        <v>4096</v>
      </c>
      <c r="BW467" s="1" t="s">
        <v>2886</v>
      </c>
      <c r="CK467" s="1" t="s">
        <v>4103</v>
      </c>
      <c r="CL467" s="1" t="s">
        <v>4104</v>
      </c>
    </row>
    <row r="468" spans="1:83">
      <c r="A468" s="1" t="s">
        <v>4105</v>
      </c>
      <c r="C468" t="s">
        <v>2875</v>
      </c>
      <c r="I468" s="5" t="s">
        <v>2876</v>
      </c>
      <c r="J468" s="5" t="s">
        <v>2898</v>
      </c>
      <c r="Y468">
        <v>1</v>
      </c>
      <c r="AC468" s="1" t="s">
        <v>2878</v>
      </c>
      <c r="AD468" s="1">
        <v>1</v>
      </c>
      <c r="AQ468" s="5"/>
      <c r="AV468">
        <v>1</v>
      </c>
      <c r="BK468"/>
      <c r="BL468"/>
      <c r="BM468"/>
      <c r="BN468"/>
      <c r="BO468"/>
      <c r="BP468" s="5"/>
      <c r="BQ468" s="5"/>
      <c r="BR468" s="5"/>
      <c r="BS468" s="5"/>
      <c r="BT468" s="5"/>
      <c r="BV468" s="5"/>
      <c r="BW468" s="5"/>
      <c r="BX468" s="5"/>
      <c r="BY468" s="5"/>
      <c r="BZ468" s="5"/>
      <c r="CA468" s="1" t="s">
        <v>2907</v>
      </c>
      <c r="CB468">
        <v>18</v>
      </c>
      <c r="CE468">
        <v>99999</v>
      </c>
    </row>
    <row r="469" spans="1:83">
      <c r="A469" s="1" t="s">
        <v>4106</v>
      </c>
      <c r="C469" t="s">
        <v>2875</v>
      </c>
      <c r="I469" s="5" t="s">
        <v>2876</v>
      </c>
      <c r="J469" s="5" t="s">
        <v>2877</v>
      </c>
      <c r="Y469">
        <v>1</v>
      </c>
      <c r="AC469" s="1" t="s">
        <v>2878</v>
      </c>
      <c r="AD469" s="1"/>
      <c r="AQ469" s="5"/>
      <c r="AV469">
        <v>1</v>
      </c>
      <c r="BE469" s="1"/>
      <c r="BF469" s="1"/>
      <c r="BG469" s="1"/>
      <c r="BK469"/>
      <c r="BL469"/>
      <c r="BM469"/>
      <c r="BN469" s="1"/>
      <c r="BO469" s="1"/>
      <c r="BP469" s="5"/>
      <c r="BQ469" s="5"/>
      <c r="BR469" s="5"/>
      <c r="BS469" s="5"/>
      <c r="BT469" s="5"/>
      <c r="BV469" s="5"/>
      <c r="BW469" s="5"/>
      <c r="BX469" s="5"/>
      <c r="BY469" s="5"/>
      <c r="BZ469" s="5"/>
      <c r="CA469" s="1" t="s">
        <v>4107</v>
      </c>
      <c r="CB469" s="1" t="s">
        <v>4108</v>
      </c>
      <c r="CC469" s="1"/>
      <c r="CD469" s="1"/>
      <c r="CE469">
        <v>99999</v>
      </c>
    </row>
    <row r="470" spans="1:83">
      <c r="A470" s="1" t="s">
        <v>4109</v>
      </c>
      <c r="C470" t="s">
        <v>2875</v>
      </c>
      <c r="I470" s="5" t="s">
        <v>2881</v>
      </c>
      <c r="K470" s="5">
        <v>1</v>
      </c>
      <c r="Y470">
        <v>1</v>
      </c>
      <c r="AC470" s="1" t="s">
        <v>3419</v>
      </c>
      <c r="AD470" s="1"/>
      <c r="AJ470" t="s">
        <v>3603</v>
      </c>
      <c r="AN470">
        <v>99</v>
      </c>
      <c r="AQ470" s="5"/>
      <c r="AV470">
        <v>1</v>
      </c>
      <c r="BE470" s="1"/>
      <c r="BF470" s="1"/>
      <c r="BG470" s="1"/>
      <c r="BK470"/>
      <c r="BL470"/>
      <c r="BM470"/>
      <c r="BN470" s="1"/>
      <c r="BO470" s="1"/>
      <c r="BP470" s="5"/>
      <c r="BQ470" s="5"/>
      <c r="BR470" s="5"/>
      <c r="BS470" s="5"/>
      <c r="BT470" s="5"/>
      <c r="BV470" s="5"/>
      <c r="BW470" s="5"/>
      <c r="BX470" s="5"/>
      <c r="BY470" s="5"/>
      <c r="BZ470" s="5"/>
      <c r="CA470" s="1" t="s">
        <v>4107</v>
      </c>
      <c r="CB470" s="1" t="s">
        <v>4108</v>
      </c>
      <c r="CC470" s="1"/>
      <c r="CD470" s="1"/>
      <c r="CE470">
        <v>99999</v>
      </c>
    </row>
    <row r="471" spans="1:90">
      <c r="A471" s="1" t="s">
        <v>4110</v>
      </c>
      <c r="C471" t="s">
        <v>2875</v>
      </c>
      <c r="D471" t="s">
        <v>4111</v>
      </c>
      <c r="E471" t="s">
        <v>4112</v>
      </c>
      <c r="F471" t="s">
        <v>4113</v>
      </c>
      <c r="G471">
        <v>3</v>
      </c>
      <c r="H471" t="s">
        <v>2919</v>
      </c>
      <c r="I471" s="5" t="s">
        <v>2920</v>
      </c>
      <c r="Y471">
        <v>2</v>
      </c>
      <c r="Z471">
        <v>1</v>
      </c>
      <c r="AJ471" t="s">
        <v>2891</v>
      </c>
      <c r="AL471" t="s">
        <v>2986</v>
      </c>
      <c r="AP471" t="s">
        <v>2893</v>
      </c>
      <c r="AR471">
        <v>1.25</v>
      </c>
      <c r="AV471">
        <v>1</v>
      </c>
      <c r="AW471">
        <v>3</v>
      </c>
      <c r="AX471">
        <v>0.01</v>
      </c>
      <c r="BE471" s="1" t="s">
        <v>4114</v>
      </c>
      <c r="BJ471">
        <v>15</v>
      </c>
      <c r="BK471" s="6">
        <v>25</v>
      </c>
      <c r="BL471" s="6">
        <v>35</v>
      </c>
      <c r="BM471" s="6">
        <v>1</v>
      </c>
      <c r="BN471" s="6" t="s">
        <v>2881</v>
      </c>
      <c r="BP471" t="s">
        <v>152</v>
      </c>
      <c r="BU471" s="1" t="s">
        <v>2884</v>
      </c>
      <c r="BV471" s="1" t="s">
        <v>4096</v>
      </c>
      <c r="BW471" s="1" t="s">
        <v>2886</v>
      </c>
      <c r="CK471" s="1" t="s">
        <v>4097</v>
      </c>
      <c r="CL471" s="1" t="s">
        <v>4098</v>
      </c>
    </row>
    <row r="472" spans="1:95">
      <c r="A472" s="1" t="s">
        <v>4114</v>
      </c>
      <c r="C472" t="s">
        <v>2875</v>
      </c>
      <c r="I472" s="5" t="s">
        <v>2876</v>
      </c>
      <c r="J472" s="5" t="s">
        <v>2927</v>
      </c>
      <c r="Y472">
        <v>1</v>
      </c>
      <c r="AQ472" s="5"/>
      <c r="AV472">
        <v>1</v>
      </c>
      <c r="BP472" s="5"/>
      <c r="BQ472" s="5"/>
      <c r="BR472" s="5"/>
      <c r="BS472" s="5"/>
      <c r="BT472" s="5"/>
      <c r="BV472" s="5"/>
      <c r="BW472" s="5"/>
      <c r="BX472" s="5"/>
      <c r="BY472" s="5"/>
      <c r="BZ472" s="5"/>
      <c r="CA472" s="1" t="s">
        <v>4115</v>
      </c>
      <c r="CE472">
        <v>15</v>
      </c>
      <c r="CQ472">
        <v>1</v>
      </c>
    </row>
    <row r="473" spans="1:90">
      <c r="A473" s="1" t="s">
        <v>4116</v>
      </c>
      <c r="C473" t="s">
        <v>2875</v>
      </c>
      <c r="D473" t="s">
        <v>4117</v>
      </c>
      <c r="E473" s="1" t="s">
        <v>4118</v>
      </c>
      <c r="F473" t="s">
        <v>4119</v>
      </c>
      <c r="G473">
        <v>3</v>
      </c>
      <c r="H473" t="s">
        <v>2919</v>
      </c>
      <c r="I473" s="5" t="s">
        <v>2881</v>
      </c>
      <c r="S473" s="5">
        <v>1</v>
      </c>
      <c r="Y473">
        <v>2</v>
      </c>
      <c r="Z473">
        <v>1</v>
      </c>
      <c r="AJ473" t="s">
        <v>2891</v>
      </c>
      <c r="AL473" t="s">
        <v>2986</v>
      </c>
      <c r="AP473" t="s">
        <v>2893</v>
      </c>
      <c r="AR473">
        <v>1.1</v>
      </c>
      <c r="AV473">
        <v>1</v>
      </c>
      <c r="AW473">
        <v>4</v>
      </c>
      <c r="AX473">
        <v>0.01</v>
      </c>
      <c r="BE473" s="1" t="s">
        <v>4120</v>
      </c>
      <c r="BJ473">
        <v>15</v>
      </c>
      <c r="BK473" s="6">
        <v>20</v>
      </c>
      <c r="BL473" s="6">
        <v>30</v>
      </c>
      <c r="BM473" s="6">
        <v>1</v>
      </c>
      <c r="BN473" s="6" t="s">
        <v>2881</v>
      </c>
      <c r="BP473" t="s">
        <v>152</v>
      </c>
      <c r="BU473" s="1" t="s">
        <v>2884</v>
      </c>
      <c r="BV473" s="1" t="s">
        <v>4096</v>
      </c>
      <c r="BW473" s="1" t="s">
        <v>2886</v>
      </c>
      <c r="CA473" s="1"/>
      <c r="CK473" s="1" t="s">
        <v>4097</v>
      </c>
      <c r="CL473" s="1" t="s">
        <v>4098</v>
      </c>
    </row>
    <row r="474" spans="1:95">
      <c r="A474" s="1" t="s">
        <v>4120</v>
      </c>
      <c r="C474" t="s">
        <v>2875</v>
      </c>
      <c r="I474" s="5" t="s">
        <v>2876</v>
      </c>
      <c r="J474" s="5" t="s">
        <v>2927</v>
      </c>
      <c r="Y474">
        <v>1</v>
      </c>
      <c r="AQ474" s="5"/>
      <c r="AV474">
        <v>1</v>
      </c>
      <c r="BP474" s="5"/>
      <c r="BQ474" s="5"/>
      <c r="BR474" s="5"/>
      <c r="BS474" s="5"/>
      <c r="BT474" s="5"/>
      <c r="BV474" s="5"/>
      <c r="BW474" s="5"/>
      <c r="BX474" s="5"/>
      <c r="BY474" s="5"/>
      <c r="BZ474" s="5"/>
      <c r="CA474" s="1" t="s">
        <v>4121</v>
      </c>
      <c r="CB474">
        <v>-0.22</v>
      </c>
      <c r="CE474">
        <v>15</v>
      </c>
      <c r="CQ474">
        <v>1</v>
      </c>
    </row>
    <row r="476" spans="1:88">
      <c r="A476" s="1" t="s">
        <v>4122</v>
      </c>
      <c r="C476" t="s">
        <v>2890</v>
      </c>
      <c r="Y476">
        <v>2</v>
      </c>
      <c r="AJ476" t="s">
        <v>2891</v>
      </c>
      <c r="AL476" t="s">
        <v>2892</v>
      </c>
      <c r="AP476" t="s">
        <v>2893</v>
      </c>
      <c r="AR476">
        <v>1</v>
      </c>
      <c r="AV476">
        <v>1</v>
      </c>
      <c r="BP476" s="1" t="s">
        <v>152</v>
      </c>
      <c r="BQ476" s="1"/>
      <c r="BR476" s="1"/>
      <c r="BU476" s="1" t="s">
        <v>2884</v>
      </c>
      <c r="CJ476" s="1" t="s">
        <v>4123</v>
      </c>
    </row>
    <row r="477" spans="1:85">
      <c r="A477" s="9" t="s">
        <v>4124</v>
      </c>
      <c r="C477" t="s">
        <v>2875</v>
      </c>
      <c r="I477" s="5" t="s">
        <v>2876</v>
      </c>
      <c r="J477" s="5" t="s">
        <v>2877</v>
      </c>
      <c r="Y477">
        <v>1</v>
      </c>
      <c r="AC477" s="1"/>
      <c r="AD477" s="1"/>
      <c r="AE477" s="1" t="s">
        <v>395</v>
      </c>
      <c r="AQ477" s="5"/>
      <c r="AV477">
        <v>99</v>
      </c>
      <c r="BE477" s="9" t="s">
        <v>4125</v>
      </c>
      <c r="BF477" s="1"/>
      <c r="BG477" s="1"/>
      <c r="BK477"/>
      <c r="BL477"/>
      <c r="BM477"/>
      <c r="BN477" s="1"/>
      <c r="BO477" s="1"/>
      <c r="BP477" s="5"/>
      <c r="BQ477" s="5"/>
      <c r="BR477" s="5"/>
      <c r="BS477" s="5"/>
      <c r="BT477" s="5"/>
      <c r="BV477" s="5"/>
      <c r="BW477" s="5"/>
      <c r="BX477" s="5"/>
      <c r="BY477" s="5"/>
      <c r="BZ477" s="5"/>
      <c r="CA477" s="1" t="s">
        <v>4124</v>
      </c>
      <c r="CB477" s="1" t="s">
        <v>4126</v>
      </c>
      <c r="CC477" s="1"/>
      <c r="CD477" s="1"/>
      <c r="CE477">
        <v>99999</v>
      </c>
      <c r="CG477">
        <v>1</v>
      </c>
    </row>
    <row r="478" spans="1:85">
      <c r="A478" s="9" t="s">
        <v>4125</v>
      </c>
      <c r="C478" t="s">
        <v>2875</v>
      </c>
      <c r="I478" s="5" t="s">
        <v>2876</v>
      </c>
      <c r="J478" s="5" t="s">
        <v>2877</v>
      </c>
      <c r="Y478">
        <v>1</v>
      </c>
      <c r="AB478">
        <v>1</v>
      </c>
      <c r="AC478" s="1" t="s">
        <v>3419</v>
      </c>
      <c r="AD478" s="1"/>
      <c r="AE478" s="1" t="s">
        <v>395</v>
      </c>
      <c r="AQ478" s="5"/>
      <c r="AV478">
        <v>1</v>
      </c>
      <c r="BE478" s="1"/>
      <c r="BF478" s="1"/>
      <c r="BG478" s="1"/>
      <c r="BK478"/>
      <c r="BL478"/>
      <c r="BM478"/>
      <c r="BN478" s="1"/>
      <c r="BO478" s="1"/>
      <c r="BP478" s="5"/>
      <c r="BQ478" s="5"/>
      <c r="BR478" s="5"/>
      <c r="BS478" s="5"/>
      <c r="BT478" s="5"/>
      <c r="BV478" s="5"/>
      <c r="BW478" s="5"/>
      <c r="BX478" s="5"/>
      <c r="BY478" s="5"/>
      <c r="BZ478" s="5"/>
      <c r="CA478" s="1" t="s">
        <v>4124</v>
      </c>
      <c r="CB478" s="1" t="s">
        <v>4126</v>
      </c>
      <c r="CC478" s="1"/>
      <c r="CD478" s="1"/>
      <c r="CE478">
        <v>99999</v>
      </c>
      <c r="CG478">
        <v>1</v>
      </c>
    </row>
    <row r="479" spans="1:86">
      <c r="A479" s="1" t="s">
        <v>4127</v>
      </c>
      <c r="C479" t="s">
        <v>3694</v>
      </c>
      <c r="I479" s="5" t="s">
        <v>2876</v>
      </c>
      <c r="J479" s="5" t="s">
        <v>3244</v>
      </c>
      <c r="Y479">
        <v>2</v>
      </c>
      <c r="AD479">
        <v>1</v>
      </c>
      <c r="AL479" s="1" t="s">
        <v>4128</v>
      </c>
      <c r="AM479" s="1"/>
      <c r="AQ479" s="5"/>
      <c r="BP479" s="5"/>
      <c r="BQ479" s="5"/>
      <c r="BR479" s="5"/>
      <c r="BS479" s="5"/>
      <c r="BT479" s="5"/>
      <c r="BV479" s="5"/>
      <c r="BW479" s="5"/>
      <c r="BX479" s="5"/>
      <c r="BY479" s="5"/>
      <c r="BZ479" s="5"/>
      <c r="CA479" s="1"/>
      <c r="CH479" s="1" t="s">
        <v>3696</v>
      </c>
    </row>
    <row r="480" spans="1:89">
      <c r="A480" s="1" t="s">
        <v>4129</v>
      </c>
      <c r="C480" t="s">
        <v>3032</v>
      </c>
      <c r="D480" t="s">
        <v>3437</v>
      </c>
      <c r="E480" s="1" t="s">
        <v>3438</v>
      </c>
      <c r="F480" t="s">
        <v>4130</v>
      </c>
      <c r="G480">
        <v>3</v>
      </c>
      <c r="H480" t="s">
        <v>2936</v>
      </c>
      <c r="I480" s="5" t="s">
        <v>2881</v>
      </c>
      <c r="S480" s="5">
        <v>1</v>
      </c>
      <c r="Y480">
        <v>1</v>
      </c>
      <c r="AV480">
        <v>1</v>
      </c>
      <c r="BD480">
        <v>12</v>
      </c>
      <c r="BJ480">
        <v>0.2</v>
      </c>
      <c r="BK480" s="6">
        <v>20</v>
      </c>
      <c r="BL480" s="6">
        <v>35</v>
      </c>
      <c r="BM480" s="6">
        <v>1</v>
      </c>
      <c r="BN480" s="6" t="s">
        <v>2881</v>
      </c>
      <c r="CK480" s="1" t="s">
        <v>3036</v>
      </c>
    </row>
    <row r="481" spans="1:89">
      <c r="A481" s="1" t="s">
        <v>4131</v>
      </c>
      <c r="C481" t="s">
        <v>3032</v>
      </c>
      <c r="D481" t="s">
        <v>4132</v>
      </c>
      <c r="E481" s="1" t="s">
        <v>4133</v>
      </c>
      <c r="F481" t="s">
        <v>4134</v>
      </c>
      <c r="G481">
        <v>3</v>
      </c>
      <c r="H481" s="1" t="s">
        <v>2936</v>
      </c>
      <c r="I481" s="5" t="s">
        <v>2881</v>
      </c>
      <c r="Y481">
        <v>2</v>
      </c>
      <c r="AJ481" t="s">
        <v>2891</v>
      </c>
      <c r="AL481" s="1" t="s">
        <v>4128</v>
      </c>
      <c r="AM481" s="1"/>
      <c r="AP481" t="s">
        <v>2893</v>
      </c>
      <c r="AR481">
        <v>3.4</v>
      </c>
      <c r="AV481">
        <v>99</v>
      </c>
      <c r="BD481">
        <v>3</v>
      </c>
      <c r="BI481">
        <v>1.667</v>
      </c>
      <c r="BJ481">
        <v>0.2</v>
      </c>
      <c r="BK481" s="6">
        <v>10</v>
      </c>
      <c r="BL481" s="6">
        <v>10</v>
      </c>
      <c r="BM481" s="6">
        <v>3</v>
      </c>
      <c r="BN481" s="6" t="s">
        <v>2881</v>
      </c>
      <c r="BP481" s="1" t="s">
        <v>648</v>
      </c>
      <c r="BQ481" s="1"/>
      <c r="BR481" s="1"/>
      <c r="BU481" s="1" t="s">
        <v>2884</v>
      </c>
      <c r="CJ481" s="1" t="s">
        <v>4135</v>
      </c>
      <c r="CK481" s="1"/>
    </row>
    <row r="482" spans="1:89">
      <c r="A482" s="1" t="s">
        <v>4136</v>
      </c>
      <c r="C482" t="s">
        <v>2890</v>
      </c>
      <c r="D482" t="s">
        <v>4137</v>
      </c>
      <c r="E482" s="1" t="s">
        <v>4138</v>
      </c>
      <c r="F482" t="s">
        <v>4139</v>
      </c>
      <c r="G482">
        <v>3</v>
      </c>
      <c r="H482" t="s">
        <v>2919</v>
      </c>
      <c r="I482" s="5" t="s">
        <v>2920</v>
      </c>
      <c r="Y482">
        <v>2</v>
      </c>
      <c r="AJ482" t="s">
        <v>2891</v>
      </c>
      <c r="AL482" t="s">
        <v>2892</v>
      </c>
      <c r="AP482" t="s">
        <v>2893</v>
      </c>
      <c r="AR482">
        <v>3.8</v>
      </c>
      <c r="AV482">
        <v>1</v>
      </c>
      <c r="BE482" s="1" t="s">
        <v>4140</v>
      </c>
      <c r="BJ482">
        <v>25</v>
      </c>
      <c r="BK482" s="6">
        <v>25</v>
      </c>
      <c r="BL482" s="6">
        <v>30</v>
      </c>
      <c r="BM482" s="6">
        <v>1</v>
      </c>
      <c r="BN482" s="6" t="s">
        <v>2881</v>
      </c>
      <c r="BP482" s="1" t="s">
        <v>3204</v>
      </c>
      <c r="BQ482" s="1"/>
      <c r="BR482" s="1"/>
      <c r="BU482" s="1" t="s">
        <v>2884</v>
      </c>
      <c r="BW482" s="1"/>
      <c r="CA482" s="1" t="s">
        <v>3459</v>
      </c>
      <c r="CE482">
        <v>1.5</v>
      </c>
      <c r="CF482">
        <v>0.4</v>
      </c>
      <c r="CJ482" s="1" t="s">
        <v>4141</v>
      </c>
      <c r="CK482" s="1" t="s">
        <v>4142</v>
      </c>
    </row>
    <row r="483" spans="1:95">
      <c r="A483" s="1" t="s">
        <v>4140</v>
      </c>
      <c r="C483" t="s">
        <v>2875</v>
      </c>
      <c r="I483" s="5" t="s">
        <v>2876</v>
      </c>
      <c r="J483" s="5" t="s">
        <v>2927</v>
      </c>
      <c r="Y483">
        <v>1</v>
      </c>
      <c r="AQ483" s="5"/>
      <c r="AV483">
        <v>1</v>
      </c>
      <c r="BP483" s="5"/>
      <c r="BQ483" s="5"/>
      <c r="BR483" s="5"/>
      <c r="BS483" s="5"/>
      <c r="BT483" s="5"/>
      <c r="BV483" s="5"/>
      <c r="BW483" s="5"/>
      <c r="BX483" s="5"/>
      <c r="BY483" s="5"/>
      <c r="BZ483" s="5"/>
      <c r="CA483" s="1" t="s">
        <v>4143</v>
      </c>
      <c r="CB483">
        <v>1</v>
      </c>
      <c r="CE483">
        <v>25</v>
      </c>
      <c r="CQ483">
        <v>1</v>
      </c>
    </row>
    <row r="484" spans="1:79">
      <c r="A484" s="1"/>
      <c r="AQ484" s="5"/>
      <c r="BP484" s="5"/>
      <c r="BQ484" s="5"/>
      <c r="BR484" s="5"/>
      <c r="BS484" s="5"/>
      <c r="BT484" s="5"/>
      <c r="BV484" s="5"/>
      <c r="BW484" s="5"/>
      <c r="BX484" s="5"/>
      <c r="BY484" s="5"/>
      <c r="BZ484" s="5"/>
      <c r="CA484" s="1"/>
    </row>
    <row r="485" spans="1:89">
      <c r="A485" s="1" t="s">
        <v>4144</v>
      </c>
      <c r="C485" t="s">
        <v>2875</v>
      </c>
      <c r="I485" s="5" t="s">
        <v>2881</v>
      </c>
      <c r="U485">
        <v>1</v>
      </c>
      <c r="Y485">
        <v>2</v>
      </c>
      <c r="Z485">
        <v>1</v>
      </c>
      <c r="AL485" s="1" t="s">
        <v>4145</v>
      </c>
      <c r="AM485" s="1"/>
      <c r="AP485" s="1" t="s">
        <v>2910</v>
      </c>
      <c r="AQ485" s="5"/>
      <c r="AR485">
        <v>1</v>
      </c>
      <c r="AV485">
        <v>99</v>
      </c>
      <c r="BP485" s="5" t="s">
        <v>152</v>
      </c>
      <c r="BQ485" s="5"/>
      <c r="BR485" s="5" t="s">
        <v>3173</v>
      </c>
      <c r="BS485" s="5"/>
      <c r="BT485" s="5"/>
      <c r="BU485" s="1" t="s">
        <v>2884</v>
      </c>
      <c r="BV485" s="5"/>
      <c r="BW485" s="5"/>
      <c r="BX485" s="5"/>
      <c r="BY485" s="5"/>
      <c r="BZ485" s="5"/>
      <c r="CA485" s="1"/>
      <c r="CK485" s="1" t="s">
        <v>4146</v>
      </c>
    </row>
    <row r="486" spans="1:85">
      <c r="A486" s="1" t="s">
        <v>4147</v>
      </c>
      <c r="C486" t="s">
        <v>2875</v>
      </c>
      <c r="D486" t="s">
        <v>4148</v>
      </c>
      <c r="I486" s="5" t="s">
        <v>2881</v>
      </c>
      <c r="M486" s="1"/>
      <c r="N486" s="1"/>
      <c r="O486" s="1"/>
      <c r="P486" s="1"/>
      <c r="Y486">
        <v>2</v>
      </c>
      <c r="Z486">
        <v>1</v>
      </c>
      <c r="AJ486" t="s">
        <v>2891</v>
      </c>
      <c r="AO486">
        <v>1</v>
      </c>
      <c r="AV486">
        <v>99</v>
      </c>
      <c r="BE486" s="1"/>
      <c r="BI486">
        <v>0.01</v>
      </c>
      <c r="CA486" s="1" t="s">
        <v>3052</v>
      </c>
      <c r="CB486">
        <v>-44</v>
      </c>
      <c r="CE486">
        <v>99999</v>
      </c>
      <c r="CG486">
        <v>1</v>
      </c>
    </row>
    <row r="487" spans="1:86">
      <c r="A487" s="1" t="s">
        <v>4149</v>
      </c>
      <c r="C487" s="1" t="s">
        <v>3006</v>
      </c>
      <c r="D487" s="1" t="s">
        <v>4150</v>
      </c>
      <c r="I487" s="5" t="s">
        <v>2881</v>
      </c>
      <c r="Y487">
        <v>1</v>
      </c>
      <c r="AC487" s="1" t="s">
        <v>2878</v>
      </c>
      <c r="AV487">
        <v>1</v>
      </c>
      <c r="BI487">
        <v>5.5</v>
      </c>
      <c r="CH487" s="1" t="s">
        <v>3976</v>
      </c>
    </row>
    <row r="488" spans="1:83">
      <c r="A488" s="1" t="s">
        <v>4151</v>
      </c>
      <c r="C488" t="s">
        <v>2875</v>
      </c>
      <c r="D488" t="s">
        <v>4152</v>
      </c>
      <c r="E488" t="s">
        <v>4153</v>
      </c>
      <c r="F488" t="s">
        <v>4154</v>
      </c>
      <c r="G488">
        <v>3</v>
      </c>
      <c r="H488" s="1" t="s">
        <v>2936</v>
      </c>
      <c r="I488" s="5" t="s">
        <v>2920</v>
      </c>
      <c r="Y488">
        <v>1</v>
      </c>
      <c r="AQ488" s="5"/>
      <c r="AV488">
        <v>1</v>
      </c>
      <c r="BJ488">
        <v>20</v>
      </c>
      <c r="BK488" s="6">
        <v>20</v>
      </c>
      <c r="BL488" s="6">
        <v>40</v>
      </c>
      <c r="BM488" s="6">
        <v>1</v>
      </c>
      <c r="BN488" s="6" t="s">
        <v>2881</v>
      </c>
      <c r="BP488" s="5"/>
      <c r="BQ488" s="5"/>
      <c r="BR488" s="5"/>
      <c r="BS488" s="5"/>
      <c r="BT488" s="5"/>
      <c r="BV488" s="5"/>
      <c r="BW488" s="5"/>
      <c r="BX488" s="5"/>
      <c r="BY488" s="5"/>
      <c r="BZ488" s="5"/>
      <c r="CA488" s="1" t="s">
        <v>4151</v>
      </c>
      <c r="CB488" s="1" t="s">
        <v>4155</v>
      </c>
      <c r="CC488" s="1"/>
      <c r="CD488" s="1"/>
      <c r="CE488">
        <v>20</v>
      </c>
    </row>
    <row r="489" s="3" customFormat="1" spans="1:89">
      <c r="A489" s="9" t="s">
        <v>4156</v>
      </c>
      <c r="C489" s="3" t="s">
        <v>2875</v>
      </c>
      <c r="D489" t="s">
        <v>4157</v>
      </c>
      <c r="E489" s="9" t="s">
        <v>4158</v>
      </c>
      <c r="F489" t="s">
        <v>4159</v>
      </c>
      <c r="G489" s="3">
        <v>3</v>
      </c>
      <c r="H489" s="9" t="s">
        <v>2936</v>
      </c>
      <c r="I489" s="10" t="s">
        <v>2881</v>
      </c>
      <c r="J489" s="10"/>
      <c r="K489" s="10"/>
      <c r="L489" s="10"/>
      <c r="M489" s="10"/>
      <c r="N489" s="10"/>
      <c r="O489" s="10"/>
      <c r="P489" s="10"/>
      <c r="Q489" s="10"/>
      <c r="R489" s="10"/>
      <c r="S489" s="10"/>
      <c r="T489" s="10"/>
      <c r="Y489" s="3">
        <v>2</v>
      </c>
      <c r="Z489" s="3">
        <v>1</v>
      </c>
      <c r="AL489" s="9" t="s">
        <v>4145</v>
      </c>
      <c r="AM489" s="9"/>
      <c r="AP489" s="9" t="s">
        <v>2910</v>
      </c>
      <c r="AQ489" s="10"/>
      <c r="AR489" s="3">
        <v>2.5</v>
      </c>
      <c r="AV489" s="3">
        <v>99</v>
      </c>
      <c r="BJ489" s="3">
        <v>0.2</v>
      </c>
      <c r="BK489" s="11">
        <v>0</v>
      </c>
      <c r="BL489" s="11">
        <v>7</v>
      </c>
      <c r="BM489" s="11">
        <v>3</v>
      </c>
      <c r="BN489" s="11" t="s">
        <v>2881</v>
      </c>
      <c r="BO489" s="11"/>
      <c r="BP489" s="10" t="s">
        <v>152</v>
      </c>
      <c r="BQ489" s="10">
        <v>1.3</v>
      </c>
      <c r="BR489" s="10"/>
      <c r="BS489" s="10"/>
      <c r="BT489" s="10"/>
      <c r="BU489" s="9" t="s">
        <v>2884</v>
      </c>
      <c r="BV489" s="10"/>
      <c r="BW489" s="10"/>
      <c r="BX489" s="10"/>
      <c r="BY489" s="10"/>
      <c r="BZ489" s="10"/>
      <c r="CA489" s="9" t="s">
        <v>4160</v>
      </c>
      <c r="CB489" s="9">
        <v>-300</v>
      </c>
      <c r="CC489" s="9">
        <v>0.3</v>
      </c>
      <c r="CD489" s="9"/>
      <c r="CE489" s="3">
        <v>3</v>
      </c>
      <c r="CJ489" s="1" t="s">
        <v>4161</v>
      </c>
      <c r="CK489" s="1" t="s">
        <v>4162</v>
      </c>
    </row>
    <row r="490" s="3" customFormat="1" spans="1:94">
      <c r="A490" s="9" t="s">
        <v>4163</v>
      </c>
      <c r="C490" s="3" t="s">
        <v>2875</v>
      </c>
      <c r="D490" t="s">
        <v>4164</v>
      </c>
      <c r="E490" s="9" t="s">
        <v>4165</v>
      </c>
      <c r="F490" t="s">
        <v>4166</v>
      </c>
      <c r="G490" s="3">
        <v>3</v>
      </c>
      <c r="H490" t="s">
        <v>2919</v>
      </c>
      <c r="I490" s="10" t="s">
        <v>2920</v>
      </c>
      <c r="J490" s="5"/>
      <c r="K490" s="10"/>
      <c r="L490" s="10"/>
      <c r="M490" s="10"/>
      <c r="N490" s="10"/>
      <c r="O490" s="10"/>
      <c r="P490" s="10"/>
      <c r="Q490" s="10"/>
      <c r="R490" s="10"/>
      <c r="S490" s="10"/>
      <c r="T490" s="10"/>
      <c r="X490" s="3">
        <v>1</v>
      </c>
      <c r="Y490" s="3">
        <v>2</v>
      </c>
      <c r="AL490" s="9" t="s">
        <v>4145</v>
      </c>
      <c r="AM490" s="9"/>
      <c r="AP490" s="9" t="s">
        <v>2910</v>
      </c>
      <c r="AQ490" s="10"/>
      <c r="AR490">
        <v>1.4</v>
      </c>
      <c r="AV490" s="3">
        <v>99</v>
      </c>
      <c r="BE490" s="9" t="s">
        <v>4167</v>
      </c>
      <c r="BI490" s="3">
        <v>1</v>
      </c>
      <c r="BJ490" s="3">
        <v>20</v>
      </c>
      <c r="BK490" s="11">
        <v>0</v>
      </c>
      <c r="BL490" s="11">
        <v>28</v>
      </c>
      <c r="BM490" s="11">
        <v>1</v>
      </c>
      <c r="BN490" s="11" t="s">
        <v>2881</v>
      </c>
      <c r="BO490" s="11"/>
      <c r="BP490" s="1" t="s">
        <v>4168</v>
      </c>
      <c r="BQ490" s="1"/>
      <c r="BR490" s="1" t="s">
        <v>4169</v>
      </c>
      <c r="BS490" s="1" t="s">
        <v>4168</v>
      </c>
      <c r="BT490" s="1" t="s">
        <v>4169</v>
      </c>
      <c r="BU490" s="9" t="s">
        <v>2884</v>
      </c>
      <c r="BV490" s="10"/>
      <c r="BW490" s="10"/>
      <c r="BX490" s="10"/>
      <c r="BY490" s="10"/>
      <c r="BZ490" s="10"/>
      <c r="CA490" s="1" t="s">
        <v>3052</v>
      </c>
      <c r="CB490" s="9">
        <v>-20</v>
      </c>
      <c r="CC490" s="9"/>
      <c r="CD490" s="9"/>
      <c r="CE490" s="3">
        <v>1</v>
      </c>
      <c r="CO490" s="3" t="s">
        <v>4170</v>
      </c>
      <c r="CP490" t="s">
        <v>4171</v>
      </c>
    </row>
    <row r="491" spans="1:78">
      <c r="A491" s="9" t="s">
        <v>4172</v>
      </c>
      <c r="C491" t="s">
        <v>2875</v>
      </c>
      <c r="H491" t="s">
        <v>2919</v>
      </c>
      <c r="I491" s="5" t="s">
        <v>2881</v>
      </c>
      <c r="M491" s="1"/>
      <c r="N491" s="1"/>
      <c r="O491" s="1"/>
      <c r="P491" s="1"/>
      <c r="Y491">
        <v>1</v>
      </c>
      <c r="AP491" s="1" t="s">
        <v>3615</v>
      </c>
      <c r="AQ491" s="5"/>
      <c r="AR491">
        <v>0.02</v>
      </c>
      <c r="AS491">
        <v>1</v>
      </c>
      <c r="AT491">
        <v>1</v>
      </c>
      <c r="AV491">
        <v>1</v>
      </c>
      <c r="BE491" s="1"/>
      <c r="BI491">
        <v>0.01</v>
      </c>
      <c r="BP491" s="5"/>
      <c r="BQ491" s="5"/>
      <c r="BR491" s="5"/>
      <c r="BS491" s="5"/>
      <c r="BT491" s="5"/>
      <c r="BV491" s="5"/>
      <c r="BW491" s="5"/>
      <c r="BX491" s="5"/>
      <c r="BY491" s="5"/>
      <c r="BZ491" s="5"/>
    </row>
    <row r="492" spans="1:95">
      <c r="A492" s="1" t="s">
        <v>4173</v>
      </c>
      <c r="C492" t="s">
        <v>2875</v>
      </c>
      <c r="I492" s="5" t="s">
        <v>2876</v>
      </c>
      <c r="J492" s="5" t="s">
        <v>2927</v>
      </c>
      <c r="Y492">
        <v>1</v>
      </c>
      <c r="AQ492" s="5"/>
      <c r="AV492">
        <v>1</v>
      </c>
      <c r="BP492" s="5"/>
      <c r="BQ492" s="5"/>
      <c r="BR492" s="5"/>
      <c r="BS492" s="5"/>
      <c r="BT492" s="5"/>
      <c r="BV492" s="5"/>
      <c r="BW492" s="5"/>
      <c r="BX492" s="5"/>
      <c r="BY492" s="5"/>
      <c r="BZ492" s="5"/>
      <c r="CA492" s="1" t="s">
        <v>4174</v>
      </c>
      <c r="CE492">
        <v>20</v>
      </c>
      <c r="CQ492">
        <v>1</v>
      </c>
    </row>
    <row r="493" spans="1:78">
      <c r="A493" s="9"/>
      <c r="M493" s="1"/>
      <c r="N493" s="1"/>
      <c r="O493" s="1"/>
      <c r="P493" s="1"/>
      <c r="AP493" s="1"/>
      <c r="AQ493" s="5"/>
      <c r="BE493" s="1"/>
      <c r="BP493" s="5"/>
      <c r="BQ493" s="5"/>
      <c r="BR493" s="5"/>
      <c r="BS493" s="5"/>
      <c r="BT493" s="5"/>
      <c r="BV493" s="5"/>
      <c r="BW493" s="5"/>
      <c r="BX493" s="5"/>
      <c r="BY493" s="5"/>
      <c r="BZ493" s="5"/>
    </row>
    <row r="494" spans="1:90">
      <c r="A494" s="1" t="s">
        <v>4175</v>
      </c>
      <c r="C494" t="s">
        <v>2875</v>
      </c>
      <c r="I494" s="5" t="s">
        <v>2881</v>
      </c>
      <c r="Y494">
        <v>2</v>
      </c>
      <c r="Z494">
        <v>1</v>
      </c>
      <c r="AJ494" t="s">
        <v>2891</v>
      </c>
      <c r="AL494" t="s">
        <v>2883</v>
      </c>
      <c r="AP494" t="s">
        <v>2910</v>
      </c>
      <c r="AR494">
        <v>1</v>
      </c>
      <c r="AV494">
        <v>1</v>
      </c>
      <c r="BP494" t="s">
        <v>152</v>
      </c>
      <c r="BU494" s="1" t="s">
        <v>2884</v>
      </c>
      <c r="BV494" s="1" t="s">
        <v>4176</v>
      </c>
      <c r="BW494" s="1" t="s">
        <v>2886</v>
      </c>
      <c r="CK494" s="1" t="s">
        <v>4177</v>
      </c>
      <c r="CL494" s="1" t="s">
        <v>4178</v>
      </c>
    </row>
    <row r="495" spans="1:85">
      <c r="A495" s="9" t="s">
        <v>4179</v>
      </c>
      <c r="C495" t="s">
        <v>2875</v>
      </c>
      <c r="I495" s="5" t="s">
        <v>2876</v>
      </c>
      <c r="J495" s="5" t="s">
        <v>2877</v>
      </c>
      <c r="Y495">
        <v>1</v>
      </c>
      <c r="AC495" s="1"/>
      <c r="AD495" s="1"/>
      <c r="AE495" s="1" t="s">
        <v>332</v>
      </c>
      <c r="AQ495" s="5"/>
      <c r="AV495">
        <v>99</v>
      </c>
      <c r="BE495" s="9" t="s">
        <v>4180</v>
      </c>
      <c r="BF495" s="1"/>
      <c r="BG495" s="1"/>
      <c r="BK495"/>
      <c r="BL495"/>
      <c r="BM495"/>
      <c r="BN495" s="1"/>
      <c r="BO495" s="1"/>
      <c r="BP495" s="5"/>
      <c r="BQ495" s="5"/>
      <c r="BR495" s="5"/>
      <c r="BS495" s="5"/>
      <c r="BT495" s="5"/>
      <c r="BV495" s="5"/>
      <c r="BW495" s="5"/>
      <c r="BX495" s="5"/>
      <c r="BY495" s="5"/>
      <c r="BZ495" s="5"/>
      <c r="CA495" s="1" t="s">
        <v>2938</v>
      </c>
      <c r="CB495" s="1">
        <v>0.16</v>
      </c>
      <c r="CC495" s="1"/>
      <c r="CD495" s="1"/>
      <c r="CE495">
        <v>99999</v>
      </c>
      <c r="CG495">
        <v>1</v>
      </c>
    </row>
    <row r="496" spans="1:85">
      <c r="A496" s="9" t="s">
        <v>4180</v>
      </c>
      <c r="C496" t="s">
        <v>2875</v>
      </c>
      <c r="I496" s="5" t="s">
        <v>2876</v>
      </c>
      <c r="J496" s="5" t="s">
        <v>2877</v>
      </c>
      <c r="Y496">
        <v>1</v>
      </c>
      <c r="AB496">
        <v>1</v>
      </c>
      <c r="AC496" s="1" t="s">
        <v>3419</v>
      </c>
      <c r="AD496" s="1"/>
      <c r="AE496" s="1" t="s">
        <v>332</v>
      </c>
      <c r="AQ496" s="5"/>
      <c r="AV496">
        <v>1</v>
      </c>
      <c r="BE496" s="1"/>
      <c r="BF496" s="1"/>
      <c r="BG496" s="1"/>
      <c r="BK496"/>
      <c r="BL496"/>
      <c r="BM496"/>
      <c r="BN496" s="1"/>
      <c r="BO496" s="1"/>
      <c r="BP496" s="5"/>
      <c r="BQ496" s="5"/>
      <c r="BR496" s="5"/>
      <c r="BS496" s="5"/>
      <c r="BT496" s="5"/>
      <c r="BV496" s="5"/>
      <c r="BW496" s="5"/>
      <c r="BX496" s="5"/>
      <c r="BY496" s="5"/>
      <c r="BZ496" s="5"/>
      <c r="CA496" s="1" t="s">
        <v>2938</v>
      </c>
      <c r="CB496" s="1">
        <v>0.16</v>
      </c>
      <c r="CC496" s="1"/>
      <c r="CD496" s="1"/>
      <c r="CE496">
        <v>99999</v>
      </c>
      <c r="CG496">
        <v>1</v>
      </c>
    </row>
    <row r="497" spans="1:95">
      <c r="A497" s="9" t="s">
        <v>4181</v>
      </c>
      <c r="C497" t="s">
        <v>3006</v>
      </c>
      <c r="I497" s="5" t="s">
        <v>2876</v>
      </c>
      <c r="J497" s="5" t="s">
        <v>3007</v>
      </c>
      <c r="Y497">
        <v>1</v>
      </c>
      <c r="AC497" s="1" t="s">
        <v>2878</v>
      </c>
      <c r="AD497" s="1"/>
      <c r="AQ497" s="5"/>
      <c r="AV497">
        <v>1</v>
      </c>
      <c r="BK497"/>
      <c r="BL497"/>
      <c r="BM497"/>
      <c r="BN497"/>
      <c r="BO497"/>
      <c r="BP497" s="5"/>
      <c r="BQ497" s="5"/>
      <c r="BR497" s="5"/>
      <c r="BS497" s="5"/>
      <c r="BT497" s="5"/>
      <c r="BV497" s="5"/>
      <c r="BW497" s="5"/>
      <c r="BX497" s="5"/>
      <c r="BY497" s="5"/>
      <c r="BZ497" s="5"/>
      <c r="CH497" s="1" t="s">
        <v>4182</v>
      </c>
      <c r="CQ497">
        <v>1</v>
      </c>
    </row>
    <row r="498" spans="1:83">
      <c r="A498" s="1" t="s">
        <v>4183</v>
      </c>
      <c r="C498" t="s">
        <v>2875</v>
      </c>
      <c r="D498" t="s">
        <v>4184</v>
      </c>
      <c r="E498" s="1" t="s">
        <v>4185</v>
      </c>
      <c r="F498" t="s">
        <v>4186</v>
      </c>
      <c r="G498">
        <v>3</v>
      </c>
      <c r="H498" t="s">
        <v>2919</v>
      </c>
      <c r="I498" s="5" t="s">
        <v>2920</v>
      </c>
      <c r="J498" s="5" t="s">
        <v>2927</v>
      </c>
      <c r="Y498">
        <v>1</v>
      </c>
      <c r="AQ498" s="5"/>
      <c r="AV498">
        <v>1</v>
      </c>
      <c r="BH498" s="1" t="s">
        <v>4187</v>
      </c>
      <c r="BJ498">
        <v>25</v>
      </c>
      <c r="BK498" s="6">
        <v>25</v>
      </c>
      <c r="BL498" s="6">
        <v>35</v>
      </c>
      <c r="BM498" s="6">
        <v>1</v>
      </c>
      <c r="BN498" s="6" t="s">
        <v>2881</v>
      </c>
      <c r="BP498" s="5"/>
      <c r="BQ498" s="5"/>
      <c r="BR498" s="5"/>
      <c r="BS498" s="5"/>
      <c r="BT498" s="5"/>
      <c r="BV498" s="5"/>
      <c r="BW498" s="5"/>
      <c r="BX498" s="5"/>
      <c r="BY498" s="5"/>
      <c r="BZ498" s="5"/>
      <c r="CA498" s="1" t="s">
        <v>2974</v>
      </c>
      <c r="CB498" s="1">
        <v>60</v>
      </c>
      <c r="CC498" s="1"/>
      <c r="CD498" s="1"/>
      <c r="CE498">
        <v>25</v>
      </c>
    </row>
    <row r="499" spans="1:83">
      <c r="A499" s="1" t="s">
        <v>4187</v>
      </c>
      <c r="C499" t="s">
        <v>2875</v>
      </c>
      <c r="D499" s="1"/>
      <c r="E499" s="1"/>
      <c r="H499" t="s">
        <v>2919</v>
      </c>
      <c r="I499" s="5" t="s">
        <v>2920</v>
      </c>
      <c r="J499" s="5" t="s">
        <v>2927</v>
      </c>
      <c r="Y499">
        <v>1</v>
      </c>
      <c r="AQ499" s="5"/>
      <c r="AV499">
        <v>1</v>
      </c>
      <c r="BJ499">
        <v>25</v>
      </c>
      <c r="BK499" s="6">
        <v>25</v>
      </c>
      <c r="BL499" s="6">
        <v>35</v>
      </c>
      <c r="BM499" s="6">
        <v>1</v>
      </c>
      <c r="BN499" s="6" t="s">
        <v>2881</v>
      </c>
      <c r="BP499" s="5"/>
      <c r="BQ499" s="5"/>
      <c r="BR499" s="5"/>
      <c r="BS499" s="5"/>
      <c r="BT499" s="5"/>
      <c r="BV499" s="5"/>
      <c r="BW499" s="5"/>
      <c r="BX499" s="5"/>
      <c r="BY499" s="5"/>
      <c r="BZ499" s="5"/>
      <c r="CA499" s="1" t="s">
        <v>4183</v>
      </c>
      <c r="CB499" s="1" t="s">
        <v>3064</v>
      </c>
      <c r="CC499" s="1"/>
      <c r="CD499" s="1"/>
      <c r="CE499">
        <v>25</v>
      </c>
    </row>
    <row r="500" s="3" customFormat="1" spans="1:92">
      <c r="A500" s="9" t="s">
        <v>4188</v>
      </c>
      <c r="C500" s="3" t="s">
        <v>2875</v>
      </c>
      <c r="D500" t="s">
        <v>4189</v>
      </c>
      <c r="E500" s="9" t="s">
        <v>4190</v>
      </c>
      <c r="F500" t="s">
        <v>4191</v>
      </c>
      <c r="G500" s="3">
        <v>3</v>
      </c>
      <c r="H500" s="9" t="s">
        <v>2936</v>
      </c>
      <c r="I500" s="10" t="s">
        <v>2881</v>
      </c>
      <c r="J500" s="10"/>
      <c r="K500" s="10"/>
      <c r="L500" s="10"/>
      <c r="M500" s="10"/>
      <c r="N500" s="10"/>
      <c r="O500" s="10"/>
      <c r="P500" s="10"/>
      <c r="Q500" s="10"/>
      <c r="R500" s="10"/>
      <c r="S500" s="10"/>
      <c r="T500" s="10"/>
      <c r="Y500" s="3">
        <v>2</v>
      </c>
      <c r="Z500" s="3">
        <v>1</v>
      </c>
      <c r="AL500" t="s">
        <v>2883</v>
      </c>
      <c r="AM500"/>
      <c r="AP500" s="9" t="s">
        <v>2910</v>
      </c>
      <c r="AQ500" s="10"/>
      <c r="AR500" s="3">
        <v>3.7</v>
      </c>
      <c r="AV500" s="3">
        <v>1</v>
      </c>
      <c r="AZ500" s="3">
        <v>1.5</v>
      </c>
      <c r="BA500" s="3">
        <v>1</v>
      </c>
      <c r="BB500" s="3">
        <v>0.5</v>
      </c>
      <c r="BJ500" s="3">
        <v>0.5</v>
      </c>
      <c r="BK500" s="11">
        <v>0</v>
      </c>
      <c r="BL500" s="11">
        <v>5</v>
      </c>
      <c r="BM500" s="11">
        <v>3</v>
      </c>
      <c r="BN500" s="11" t="s">
        <v>2881</v>
      </c>
      <c r="BO500" s="11"/>
      <c r="BP500" s="10" t="s">
        <v>152</v>
      </c>
      <c r="BQ500" s="10"/>
      <c r="BR500" s="10"/>
      <c r="BS500" s="10"/>
      <c r="BT500" s="10"/>
      <c r="BU500" s="9" t="s">
        <v>2884</v>
      </c>
      <c r="BV500" s="1" t="s">
        <v>4192</v>
      </c>
      <c r="BW500" s="1" t="s">
        <v>2886</v>
      </c>
      <c r="BX500" s="10"/>
      <c r="BY500" s="10"/>
      <c r="BZ500" s="10"/>
      <c r="CA500" s="1" t="s">
        <v>3052</v>
      </c>
      <c r="CB500" s="9">
        <v>-25</v>
      </c>
      <c r="CC500" s="9"/>
      <c r="CD500" s="9"/>
      <c r="CE500" s="3">
        <v>6</v>
      </c>
      <c r="CL500" s="1" t="s">
        <v>4193</v>
      </c>
      <c r="CM500" s="1" t="s">
        <v>4194</v>
      </c>
      <c r="CN500" s="1"/>
    </row>
    <row r="501" ht="15" customHeight="1" spans="1:75">
      <c r="A501" s="1" t="s">
        <v>4195</v>
      </c>
      <c r="C501" t="s">
        <v>2875</v>
      </c>
      <c r="D501" t="s">
        <v>4196</v>
      </c>
      <c r="E501" t="s">
        <v>4197</v>
      </c>
      <c r="F501" t="s">
        <v>4198</v>
      </c>
      <c r="G501">
        <v>3</v>
      </c>
      <c r="H501" t="s">
        <v>2919</v>
      </c>
      <c r="I501" s="5" t="s">
        <v>2920</v>
      </c>
      <c r="X501">
        <v>1</v>
      </c>
      <c r="Y501">
        <v>2</v>
      </c>
      <c r="Z501">
        <v>1</v>
      </c>
      <c r="AJ501" s="1" t="s">
        <v>3603</v>
      </c>
      <c r="AL501" t="s">
        <v>4199</v>
      </c>
      <c r="AP501" t="s">
        <v>2910</v>
      </c>
      <c r="AR501">
        <v>1</v>
      </c>
      <c r="AV501">
        <v>6</v>
      </c>
      <c r="BE501" s="1" t="s">
        <v>4200</v>
      </c>
      <c r="BJ501" s="3">
        <v>15</v>
      </c>
      <c r="BK501" s="6">
        <v>55</v>
      </c>
      <c r="BL501" s="6">
        <v>80</v>
      </c>
      <c r="BM501" s="6">
        <v>1</v>
      </c>
      <c r="BN501" s="6" t="s">
        <v>2881</v>
      </c>
      <c r="BP501" s="1" t="s">
        <v>218</v>
      </c>
      <c r="BQ501" s="1"/>
      <c r="BR501" s="1"/>
      <c r="BS501" s="1" t="s">
        <v>578</v>
      </c>
      <c r="BT501" s="1"/>
      <c r="BU501" s="1" t="s">
        <v>2884</v>
      </c>
      <c r="BV501" s="1" t="s">
        <v>4201</v>
      </c>
      <c r="BW501" s="1" t="s">
        <v>2886</v>
      </c>
    </row>
    <row r="502" spans="1:95">
      <c r="A502" s="1" t="s">
        <v>4200</v>
      </c>
      <c r="C502" t="s">
        <v>2875</v>
      </c>
      <c r="D502" s="1"/>
      <c r="E502" s="1"/>
      <c r="I502" s="5" t="s">
        <v>2876</v>
      </c>
      <c r="J502" s="5" t="s">
        <v>2927</v>
      </c>
      <c r="Y502">
        <v>1</v>
      </c>
      <c r="AQ502" s="5"/>
      <c r="AV502">
        <v>1</v>
      </c>
      <c r="BH502" s="1"/>
      <c r="BP502" s="5"/>
      <c r="BQ502" s="5"/>
      <c r="BR502" s="5"/>
      <c r="BS502" s="5"/>
      <c r="BT502" s="5"/>
      <c r="BV502" s="5"/>
      <c r="BW502" s="5"/>
      <c r="BX502" s="5"/>
      <c r="BY502" s="5"/>
      <c r="BZ502" s="5"/>
      <c r="CA502" s="1" t="s">
        <v>4200</v>
      </c>
      <c r="CB502" s="1" t="s">
        <v>4202</v>
      </c>
      <c r="CC502" s="1"/>
      <c r="CD502" s="1"/>
      <c r="CE502">
        <v>15</v>
      </c>
      <c r="CQ502">
        <v>1</v>
      </c>
    </row>
    <row r="503" spans="1:82">
      <c r="A503" s="1"/>
      <c r="D503" s="1"/>
      <c r="E503" s="1"/>
      <c r="AQ503" s="5"/>
      <c r="BH503" s="1"/>
      <c r="BP503" s="5"/>
      <c r="BQ503" s="5"/>
      <c r="BR503" s="5"/>
      <c r="BS503" s="5"/>
      <c r="BT503" s="5"/>
      <c r="BV503" s="5"/>
      <c r="BW503" s="5"/>
      <c r="BX503" s="5"/>
      <c r="BY503" s="5"/>
      <c r="BZ503" s="5"/>
      <c r="CA503" s="1"/>
      <c r="CB503" s="1"/>
      <c r="CC503" s="1"/>
      <c r="CD503" s="1"/>
    </row>
    <row r="504" spans="1:90">
      <c r="A504" s="1" t="s">
        <v>4203</v>
      </c>
      <c r="C504" t="s">
        <v>2875</v>
      </c>
      <c r="I504" s="5" t="s">
        <v>2881</v>
      </c>
      <c r="Y504">
        <v>2</v>
      </c>
      <c r="Z504">
        <v>1</v>
      </c>
      <c r="AJ504" t="s">
        <v>2891</v>
      </c>
      <c r="AL504" t="s">
        <v>2966</v>
      </c>
      <c r="AP504" t="s">
        <v>2910</v>
      </c>
      <c r="AR504">
        <v>1</v>
      </c>
      <c r="AV504">
        <v>1</v>
      </c>
      <c r="BP504" t="s">
        <v>152</v>
      </c>
      <c r="BU504" s="1" t="s">
        <v>2884</v>
      </c>
      <c r="BV504" s="1" t="s">
        <v>4204</v>
      </c>
      <c r="BW504" s="1" t="s">
        <v>2886</v>
      </c>
      <c r="CA504" t="s">
        <v>446</v>
      </c>
      <c r="CB504">
        <v>-0.8</v>
      </c>
      <c r="CE504">
        <v>0.8</v>
      </c>
      <c r="CK504" s="1" t="s">
        <v>4205</v>
      </c>
      <c r="CL504" s="1" t="s">
        <v>4206</v>
      </c>
    </row>
    <row r="505" spans="1:85">
      <c r="A505" s="1" t="s">
        <v>4207</v>
      </c>
      <c r="C505" t="s">
        <v>2875</v>
      </c>
      <c r="I505" s="5" t="s">
        <v>2876</v>
      </c>
      <c r="J505" s="5" t="s">
        <v>3007</v>
      </c>
      <c r="Y505">
        <v>1</v>
      </c>
      <c r="AC505" s="1"/>
      <c r="AD505" s="1"/>
      <c r="AE505" s="1"/>
      <c r="AQ505" s="5"/>
      <c r="AV505">
        <v>99</v>
      </c>
      <c r="BE505" s="1" t="s">
        <v>4208</v>
      </c>
      <c r="BF505" s="1"/>
      <c r="BG505" s="1"/>
      <c r="BK505"/>
      <c r="BL505"/>
      <c r="BM505"/>
      <c r="BN505" s="1"/>
      <c r="BO505" s="1"/>
      <c r="BP505" s="5"/>
      <c r="BQ505" s="5"/>
      <c r="BR505" s="5"/>
      <c r="BS505" s="5"/>
      <c r="BT505" s="5"/>
      <c r="BV505" s="5"/>
      <c r="BW505" s="5"/>
      <c r="BX505" s="5"/>
      <c r="BY505" s="5"/>
      <c r="BZ505" s="5"/>
      <c r="CA505" s="1" t="s">
        <v>2974</v>
      </c>
      <c r="CB505" s="1">
        <v>8</v>
      </c>
      <c r="CC505" s="1"/>
      <c r="CD505" s="1"/>
      <c r="CE505">
        <v>99999</v>
      </c>
      <c r="CG505">
        <v>1</v>
      </c>
    </row>
    <row r="506" spans="1:85">
      <c r="A506" s="1" t="s">
        <v>4208</v>
      </c>
      <c r="C506" t="s">
        <v>2875</v>
      </c>
      <c r="I506" s="5" t="s">
        <v>2876</v>
      </c>
      <c r="J506" s="5" t="s">
        <v>3007</v>
      </c>
      <c r="Y506">
        <v>1</v>
      </c>
      <c r="AB506">
        <v>1</v>
      </c>
      <c r="AC506" s="1" t="s">
        <v>3419</v>
      </c>
      <c r="AD506" s="1"/>
      <c r="AE506" s="1"/>
      <c r="AQ506" s="5"/>
      <c r="AV506">
        <v>1</v>
      </c>
      <c r="BE506" s="1"/>
      <c r="BF506" s="1"/>
      <c r="BG506" s="1"/>
      <c r="BK506"/>
      <c r="BL506"/>
      <c r="BM506"/>
      <c r="BN506" s="1"/>
      <c r="BO506" s="1"/>
      <c r="BP506" s="5"/>
      <c r="BQ506" s="5"/>
      <c r="BR506" s="5"/>
      <c r="BS506" s="5"/>
      <c r="BT506" s="5"/>
      <c r="BV506" s="5"/>
      <c r="BW506" s="5"/>
      <c r="BX506" s="5"/>
      <c r="BY506" s="5"/>
      <c r="BZ506" s="5"/>
      <c r="CA506" s="1" t="s">
        <v>2974</v>
      </c>
      <c r="CB506" s="1">
        <v>8</v>
      </c>
      <c r="CC506" s="1"/>
      <c r="CD506" s="1"/>
      <c r="CE506">
        <v>99999</v>
      </c>
      <c r="CG506">
        <v>1</v>
      </c>
    </row>
    <row r="507" spans="1:82">
      <c r="A507" s="1" t="s">
        <v>4209</v>
      </c>
      <c r="C507" t="s">
        <v>2875</v>
      </c>
      <c r="I507" s="5" t="s">
        <v>2881</v>
      </c>
      <c r="P507" s="5">
        <v>1</v>
      </c>
      <c r="Y507">
        <v>1</v>
      </c>
      <c r="AC507" s="1"/>
      <c r="AD507" s="1"/>
      <c r="AE507" s="1"/>
      <c r="AN507">
        <v>99</v>
      </c>
      <c r="AQ507" s="5">
        <v>1</v>
      </c>
      <c r="AR507">
        <v>25</v>
      </c>
      <c r="AS507">
        <v>1</v>
      </c>
      <c r="AT507">
        <v>2</v>
      </c>
      <c r="AV507">
        <v>99</v>
      </c>
      <c r="BE507" s="1"/>
      <c r="BF507" s="1"/>
      <c r="BG507" s="1"/>
      <c r="BI507">
        <v>1</v>
      </c>
      <c r="BK507"/>
      <c r="BL507"/>
      <c r="BM507"/>
      <c r="BN507" s="1"/>
      <c r="BO507" s="1"/>
      <c r="BP507" s="5"/>
      <c r="BQ507" s="5"/>
      <c r="BR507" s="5"/>
      <c r="BS507" s="5"/>
      <c r="BT507" s="5"/>
      <c r="BV507" s="5"/>
      <c r="BW507" s="5"/>
      <c r="BX507" s="5"/>
      <c r="BY507" s="5"/>
      <c r="BZ507" s="5"/>
      <c r="CA507" s="1"/>
      <c r="CB507" s="1"/>
      <c r="CC507" s="1"/>
      <c r="CD507" s="1"/>
    </row>
    <row r="508" spans="1:83">
      <c r="A508" s="1" t="s">
        <v>4210</v>
      </c>
      <c r="C508" t="s">
        <v>2875</v>
      </c>
      <c r="D508" t="s">
        <v>4211</v>
      </c>
      <c r="E508" s="1" t="s">
        <v>4212</v>
      </c>
      <c r="F508" t="s">
        <v>4213</v>
      </c>
      <c r="G508">
        <v>3</v>
      </c>
      <c r="H508" s="9" t="s">
        <v>2936</v>
      </c>
      <c r="I508" s="5" t="s">
        <v>2920</v>
      </c>
      <c r="S508" s="5">
        <v>1</v>
      </c>
      <c r="Y508">
        <v>1</v>
      </c>
      <c r="AQ508" s="5"/>
      <c r="AV508">
        <v>1</v>
      </c>
      <c r="BH508" s="1"/>
      <c r="BJ508">
        <v>35</v>
      </c>
      <c r="BK508" s="6">
        <v>0</v>
      </c>
      <c r="BL508" s="6">
        <v>10</v>
      </c>
      <c r="BM508" s="6">
        <v>1</v>
      </c>
      <c r="BN508" s="6" t="s">
        <v>2983</v>
      </c>
      <c r="BP508" s="5"/>
      <c r="BQ508" s="5"/>
      <c r="BR508" s="5"/>
      <c r="BS508" s="5"/>
      <c r="BT508" s="5"/>
      <c r="BV508" s="5"/>
      <c r="BW508" s="5"/>
      <c r="BX508" s="5"/>
      <c r="BY508" s="5"/>
      <c r="BZ508" s="5"/>
      <c r="CA508" s="1" t="s">
        <v>423</v>
      </c>
      <c r="CB508" s="1">
        <v>1.1</v>
      </c>
      <c r="CC508" s="1"/>
      <c r="CD508" s="1"/>
      <c r="CE508">
        <v>35</v>
      </c>
    </row>
    <row r="509" spans="1:94">
      <c r="A509" s="1" t="s">
        <v>4214</v>
      </c>
      <c r="C509" t="s">
        <v>2875</v>
      </c>
      <c r="D509" t="s">
        <v>4215</v>
      </c>
      <c r="E509" s="1" t="s">
        <v>4216</v>
      </c>
      <c r="F509" t="s">
        <v>4217</v>
      </c>
      <c r="G509">
        <v>3</v>
      </c>
      <c r="H509" t="s">
        <v>2919</v>
      </c>
      <c r="I509" s="5" t="s">
        <v>2920</v>
      </c>
      <c r="Y509">
        <v>2</v>
      </c>
      <c r="Z509">
        <v>1</v>
      </c>
      <c r="AJ509" t="s">
        <v>2891</v>
      </c>
      <c r="AL509" t="s">
        <v>2966</v>
      </c>
      <c r="AP509" t="s">
        <v>2910</v>
      </c>
      <c r="AR509">
        <v>0.45</v>
      </c>
      <c r="AV509">
        <v>1</v>
      </c>
      <c r="BE509" s="1" t="s">
        <v>4218</v>
      </c>
      <c r="BJ509">
        <v>30</v>
      </c>
      <c r="BK509" s="6">
        <v>10</v>
      </c>
      <c r="BL509" s="6">
        <v>15</v>
      </c>
      <c r="BM509" s="6">
        <v>1</v>
      </c>
      <c r="BN509" s="6" t="s">
        <v>2881</v>
      </c>
      <c r="BP509" s="1" t="s">
        <v>218</v>
      </c>
      <c r="BQ509" s="1"/>
      <c r="BR509" s="1"/>
      <c r="BS509" s="1" t="s">
        <v>4219</v>
      </c>
      <c r="BT509" s="1"/>
      <c r="BU509" s="1" t="s">
        <v>2884</v>
      </c>
      <c r="BV509" s="1" t="s">
        <v>4220</v>
      </c>
      <c r="BW509" s="1" t="s">
        <v>2886</v>
      </c>
      <c r="CA509" t="s">
        <v>446</v>
      </c>
      <c r="CB509">
        <v>-0.8</v>
      </c>
      <c r="CE509">
        <v>0.8</v>
      </c>
      <c r="CL509" s="1" t="s">
        <v>4221</v>
      </c>
      <c r="CP509" s="1" t="s">
        <v>4222</v>
      </c>
    </row>
    <row r="510" spans="1:83">
      <c r="A510" s="1" t="s">
        <v>4223</v>
      </c>
      <c r="C510" t="s">
        <v>2875</v>
      </c>
      <c r="D510" s="1"/>
      <c r="E510" s="1"/>
      <c r="I510" s="5" t="s">
        <v>2876</v>
      </c>
      <c r="J510" s="5" t="s">
        <v>2927</v>
      </c>
      <c r="Y510">
        <v>1</v>
      </c>
      <c r="AQ510" s="5"/>
      <c r="AV510">
        <v>1</v>
      </c>
      <c r="BH510" s="1"/>
      <c r="BP510" s="5"/>
      <c r="BQ510" s="5"/>
      <c r="BR510" s="5"/>
      <c r="BS510" s="5"/>
      <c r="BT510" s="5"/>
      <c r="BV510" s="5"/>
      <c r="BW510" s="5"/>
      <c r="BX510" s="5"/>
      <c r="BY510" s="5"/>
      <c r="BZ510" s="5"/>
      <c r="CA510" s="1" t="s">
        <v>4224</v>
      </c>
      <c r="CB510" s="1">
        <v>-0.85</v>
      </c>
      <c r="CC510" s="1"/>
      <c r="CD510" s="1"/>
      <c r="CE510">
        <v>30</v>
      </c>
    </row>
    <row r="511" spans="1:94">
      <c r="A511" s="1" t="s">
        <v>4225</v>
      </c>
      <c r="C511" s="1" t="s">
        <v>2875</v>
      </c>
      <c r="D511" t="s">
        <v>4226</v>
      </c>
      <c r="E511" s="1" t="s">
        <v>4227</v>
      </c>
      <c r="F511" t="s">
        <v>4228</v>
      </c>
      <c r="G511">
        <v>3</v>
      </c>
      <c r="H511" t="s">
        <v>2919</v>
      </c>
      <c r="I511" s="5" t="s">
        <v>2920</v>
      </c>
      <c r="U511">
        <v>1</v>
      </c>
      <c r="Y511">
        <v>2</v>
      </c>
      <c r="Z511">
        <v>1</v>
      </c>
      <c r="AJ511" t="s">
        <v>2891</v>
      </c>
      <c r="AL511" s="1" t="s">
        <v>4229</v>
      </c>
      <c r="AM511" s="1"/>
      <c r="AP511" t="s">
        <v>2910</v>
      </c>
      <c r="AQ511" s="5"/>
      <c r="AR511">
        <v>1</v>
      </c>
      <c r="AV511">
        <v>5</v>
      </c>
      <c r="BE511" s="1" t="s">
        <v>4230</v>
      </c>
      <c r="BH511" s="1"/>
      <c r="BJ511">
        <v>25</v>
      </c>
      <c r="BK511" s="6">
        <v>15</v>
      </c>
      <c r="BL511" s="6">
        <v>25</v>
      </c>
      <c r="BM511" s="6">
        <v>1</v>
      </c>
      <c r="BN511" s="6" t="s">
        <v>2881</v>
      </c>
      <c r="BP511" s="5" t="s">
        <v>218</v>
      </c>
      <c r="BQ511" s="5"/>
      <c r="BR511" s="5"/>
      <c r="BS511" s="1" t="s">
        <v>4231</v>
      </c>
      <c r="BT511" s="1"/>
      <c r="BU511" s="1" t="s">
        <v>2884</v>
      </c>
      <c r="BV511" s="1" t="s">
        <v>4232</v>
      </c>
      <c r="BW511" s="1" t="s">
        <v>2886</v>
      </c>
      <c r="BX511" s="5"/>
      <c r="BY511" s="5"/>
      <c r="BZ511" s="5"/>
      <c r="CA511" t="s">
        <v>446</v>
      </c>
      <c r="CB511">
        <v>-0.8</v>
      </c>
      <c r="CC511" s="1"/>
      <c r="CD511" s="1"/>
      <c r="CE511">
        <v>0.8</v>
      </c>
      <c r="CL511" s="1" t="s">
        <v>4206</v>
      </c>
      <c r="CP511" s="1" t="s">
        <v>4233</v>
      </c>
    </row>
    <row r="512" spans="1:83">
      <c r="A512" s="1" t="s">
        <v>4234</v>
      </c>
      <c r="C512" t="s">
        <v>2875</v>
      </c>
      <c r="D512" s="1"/>
      <c r="E512" s="1"/>
      <c r="I512" s="5" t="s">
        <v>2876</v>
      </c>
      <c r="J512" s="5" t="s">
        <v>2927</v>
      </c>
      <c r="Y512">
        <v>1</v>
      </c>
      <c r="AQ512" s="5"/>
      <c r="AV512">
        <v>1</v>
      </c>
      <c r="BH512" s="1"/>
      <c r="BP512" s="5"/>
      <c r="BQ512" s="5"/>
      <c r="BR512" s="5"/>
      <c r="BS512" s="5"/>
      <c r="BT512" s="5"/>
      <c r="BV512" s="5"/>
      <c r="BW512" s="5"/>
      <c r="BX512" s="5"/>
      <c r="BY512" s="5"/>
      <c r="BZ512" s="5"/>
      <c r="CA512" s="1" t="s">
        <v>4235</v>
      </c>
      <c r="CB512" s="1">
        <v>1.5</v>
      </c>
      <c r="CC512" s="1"/>
      <c r="CD512" s="1"/>
      <c r="CE512">
        <v>25</v>
      </c>
    </row>
    <row r="513" spans="1:85">
      <c r="A513" s="1" t="s">
        <v>4236</v>
      </c>
      <c r="C513" t="s">
        <v>2875</v>
      </c>
      <c r="I513" s="5" t="s">
        <v>2876</v>
      </c>
      <c r="J513" s="5" t="s">
        <v>2927</v>
      </c>
      <c r="L513" s="5" t="s">
        <v>4237</v>
      </c>
      <c r="Y513">
        <v>2</v>
      </c>
      <c r="Z513">
        <v>1</v>
      </c>
      <c r="AC513" s="1"/>
      <c r="AD513" s="1"/>
      <c r="AE513" s="1"/>
      <c r="AN513">
        <v>99</v>
      </c>
      <c r="AQ513" s="5"/>
      <c r="AV513">
        <v>99</v>
      </c>
      <c r="BE513" s="1"/>
      <c r="BF513" s="1"/>
      <c r="BG513" s="1"/>
      <c r="BK513"/>
      <c r="BL513"/>
      <c r="BM513"/>
      <c r="BN513" s="1"/>
      <c r="BO513" s="1"/>
      <c r="BP513" s="5"/>
      <c r="BQ513" s="5"/>
      <c r="BR513" s="5"/>
      <c r="BS513" s="5"/>
      <c r="BT513" s="5"/>
      <c r="BV513" s="5"/>
      <c r="BW513" s="5"/>
      <c r="BX513" s="5"/>
      <c r="BY513" s="5"/>
      <c r="BZ513" s="5"/>
      <c r="CA513" s="1" t="s">
        <v>4238</v>
      </c>
      <c r="CB513" s="1">
        <v>-1</v>
      </c>
      <c r="CC513" s="1"/>
      <c r="CD513" s="1"/>
      <c r="CE513">
        <v>99999</v>
      </c>
      <c r="CG513">
        <v>1</v>
      </c>
    </row>
    <row r="514" spans="1:85">
      <c r="A514" s="1" t="s">
        <v>4239</v>
      </c>
      <c r="C514" t="s">
        <v>2875</v>
      </c>
      <c r="I514" s="5" t="s">
        <v>2876</v>
      </c>
      <c r="J514" s="5" t="s">
        <v>2877</v>
      </c>
      <c r="L514" s="5" t="s">
        <v>4237</v>
      </c>
      <c r="Y514">
        <v>2</v>
      </c>
      <c r="Z514">
        <v>1</v>
      </c>
      <c r="AB514">
        <v>1</v>
      </c>
      <c r="AC514" s="1"/>
      <c r="AD514" s="1"/>
      <c r="AE514" s="1"/>
      <c r="AQ514" s="5"/>
      <c r="AV514">
        <v>1</v>
      </c>
      <c r="BE514" s="1"/>
      <c r="BF514" s="1"/>
      <c r="BG514" s="1"/>
      <c r="BK514"/>
      <c r="BL514"/>
      <c r="BM514"/>
      <c r="BN514" s="1"/>
      <c r="BO514" s="1"/>
      <c r="BP514" s="5"/>
      <c r="BQ514" s="5"/>
      <c r="BR514" s="5"/>
      <c r="BS514" s="5"/>
      <c r="BT514" s="5"/>
      <c r="BV514" s="5"/>
      <c r="BW514" s="5"/>
      <c r="BX514" s="5"/>
      <c r="BY514" s="5"/>
      <c r="BZ514" s="5"/>
      <c r="CA514" s="1" t="s">
        <v>4238</v>
      </c>
      <c r="CB514" s="1">
        <v>-1</v>
      </c>
      <c r="CC514" s="1"/>
      <c r="CD514" s="1"/>
      <c r="CE514">
        <v>99999</v>
      </c>
      <c r="CG514">
        <v>1</v>
      </c>
    </row>
    <row r="515" spans="1:83">
      <c r="A515" s="1" t="s">
        <v>4240</v>
      </c>
      <c r="C515" t="s">
        <v>2875</v>
      </c>
      <c r="D515" s="1"/>
      <c r="E515" s="1"/>
      <c r="I515" s="5" t="s">
        <v>2876</v>
      </c>
      <c r="J515" s="5" t="s">
        <v>2877</v>
      </c>
      <c r="Y515">
        <v>1</v>
      </c>
      <c r="AQ515" s="5"/>
      <c r="BH515" s="1"/>
      <c r="BP515" s="5"/>
      <c r="BQ515" s="5"/>
      <c r="BR515" s="5"/>
      <c r="BS515" s="5"/>
      <c r="BT515" s="5"/>
      <c r="BV515" s="5"/>
      <c r="BW515" s="5"/>
      <c r="BX515" s="5"/>
      <c r="BY515" s="5"/>
      <c r="BZ515" s="5"/>
      <c r="CA515" s="1" t="s">
        <v>4241</v>
      </c>
      <c r="CB515" s="1"/>
      <c r="CC515" s="1"/>
      <c r="CD515" s="1"/>
      <c r="CE515">
        <v>99999</v>
      </c>
    </row>
    <row r="516" spans="1:82">
      <c r="A516" s="1"/>
      <c r="D516" s="1"/>
      <c r="E516" s="1"/>
      <c r="AQ516" s="5"/>
      <c r="BH516" s="1"/>
      <c r="BP516" s="5"/>
      <c r="BQ516" s="5"/>
      <c r="BR516" s="5"/>
      <c r="BS516" s="5"/>
      <c r="BT516" s="5"/>
      <c r="BV516" s="5"/>
      <c r="BW516" s="5"/>
      <c r="BX516" s="5"/>
      <c r="BY516" s="5"/>
      <c r="BZ516" s="5"/>
      <c r="CA516" s="1"/>
      <c r="CB516" s="1"/>
      <c r="CC516" s="1"/>
      <c r="CD516" s="1"/>
    </row>
    <row r="517" spans="1:75">
      <c r="A517" s="1" t="s">
        <v>4242</v>
      </c>
      <c r="C517" t="s">
        <v>2875</v>
      </c>
      <c r="I517" s="5" t="s">
        <v>2881</v>
      </c>
      <c r="Y517">
        <v>1</v>
      </c>
      <c r="AJ517" t="s">
        <v>2882</v>
      </c>
      <c r="AL517" t="s">
        <v>2986</v>
      </c>
      <c r="AQ517">
        <v>1</v>
      </c>
      <c r="AR517">
        <v>1</v>
      </c>
      <c r="AV517">
        <v>1</v>
      </c>
      <c r="BP517" t="s">
        <v>152</v>
      </c>
      <c r="BU517" s="1" t="s">
        <v>2884</v>
      </c>
      <c r="BW517" s="1"/>
    </row>
    <row r="518" spans="1:83">
      <c r="A518" s="1" t="s">
        <v>4243</v>
      </c>
      <c r="C518" t="s">
        <v>2875</v>
      </c>
      <c r="D518" s="1"/>
      <c r="E518" s="1"/>
      <c r="I518" s="5" t="s">
        <v>2881</v>
      </c>
      <c r="Y518">
        <v>1</v>
      </c>
      <c r="AL518" t="s">
        <v>2986</v>
      </c>
      <c r="AQ518" s="5"/>
      <c r="AV518">
        <v>99</v>
      </c>
      <c r="BH518" s="1"/>
      <c r="BP518" s="5"/>
      <c r="BQ518" s="5"/>
      <c r="BR518" s="5"/>
      <c r="BS518" s="5"/>
      <c r="BT518" s="5"/>
      <c r="BV518" s="5"/>
      <c r="BW518" s="5"/>
      <c r="BX518" s="5"/>
      <c r="BY518" s="5"/>
      <c r="BZ518" s="5"/>
      <c r="CA518" s="1" t="s">
        <v>3583</v>
      </c>
      <c r="CB518" s="1">
        <v>65</v>
      </c>
      <c r="CC518" s="1"/>
      <c r="CD518" s="1"/>
      <c r="CE518">
        <v>0.2</v>
      </c>
    </row>
    <row r="519" spans="1:83">
      <c r="A519" s="1" t="s">
        <v>4244</v>
      </c>
      <c r="C519" t="s">
        <v>2875</v>
      </c>
      <c r="I519" s="5" t="s">
        <v>2876</v>
      </c>
      <c r="J519" s="5" t="s">
        <v>2898</v>
      </c>
      <c r="Y519">
        <v>1</v>
      </c>
      <c r="AC519" s="1" t="s">
        <v>2878</v>
      </c>
      <c r="AD519" s="1">
        <v>1</v>
      </c>
      <c r="AQ519" s="5"/>
      <c r="AV519">
        <v>1</v>
      </c>
      <c r="BK519"/>
      <c r="BL519"/>
      <c r="BM519"/>
      <c r="BN519"/>
      <c r="BO519"/>
      <c r="BP519" s="5"/>
      <c r="BQ519" s="5"/>
      <c r="BR519" s="5"/>
      <c r="BS519" s="5"/>
      <c r="BT519" s="5"/>
      <c r="BV519" s="5"/>
      <c r="BW519" s="5"/>
      <c r="BX519" s="5"/>
      <c r="BY519" s="5"/>
      <c r="BZ519" s="5"/>
      <c r="CA519" s="1" t="s">
        <v>2907</v>
      </c>
      <c r="CB519">
        <v>13</v>
      </c>
      <c r="CE519">
        <v>99999</v>
      </c>
    </row>
    <row r="520" spans="1:83">
      <c r="A520" s="1" t="s">
        <v>4245</v>
      </c>
      <c r="C520" t="s">
        <v>2875</v>
      </c>
      <c r="D520" t="s">
        <v>4246</v>
      </c>
      <c r="E520" s="1" t="s">
        <v>4247</v>
      </c>
      <c r="F520" t="s">
        <v>4248</v>
      </c>
      <c r="G520">
        <v>3</v>
      </c>
      <c r="H520" s="9" t="s">
        <v>2936</v>
      </c>
      <c r="I520" s="5" t="s">
        <v>2920</v>
      </c>
      <c r="Y520">
        <v>1</v>
      </c>
      <c r="AC520" s="1" t="s">
        <v>2878</v>
      </c>
      <c r="AQ520" s="5"/>
      <c r="AV520">
        <v>1</v>
      </c>
      <c r="BH520" s="1"/>
      <c r="BJ520">
        <v>20</v>
      </c>
      <c r="BK520" s="6">
        <v>20</v>
      </c>
      <c r="BL520" s="6">
        <v>40</v>
      </c>
      <c r="BM520" s="6">
        <v>1</v>
      </c>
      <c r="BN520" s="6" t="s">
        <v>2881</v>
      </c>
      <c r="BP520" s="5"/>
      <c r="BQ520" s="5"/>
      <c r="BR520" s="5"/>
      <c r="BS520" s="5"/>
      <c r="BT520" s="5"/>
      <c r="BV520" s="5"/>
      <c r="BW520" s="5"/>
      <c r="BX520" s="5"/>
      <c r="BY520" s="5"/>
      <c r="BZ520" s="5"/>
      <c r="CA520" s="1" t="s">
        <v>4249</v>
      </c>
      <c r="CB520" s="1" t="s">
        <v>4250</v>
      </c>
      <c r="CC520" s="1"/>
      <c r="CD520" s="1"/>
      <c r="CE520">
        <v>20</v>
      </c>
    </row>
    <row r="521" spans="1:83">
      <c r="A521" s="1" t="s">
        <v>4251</v>
      </c>
      <c r="C521" t="s">
        <v>2875</v>
      </c>
      <c r="D521" t="s">
        <v>4252</v>
      </c>
      <c r="E521" s="1" t="s">
        <v>4253</v>
      </c>
      <c r="F521" t="s">
        <v>4254</v>
      </c>
      <c r="G521">
        <v>3</v>
      </c>
      <c r="H521" s="9" t="s">
        <v>2936</v>
      </c>
      <c r="I521" s="5" t="s">
        <v>2881</v>
      </c>
      <c r="Y521">
        <v>1</v>
      </c>
      <c r="AJ521" t="s">
        <v>2882</v>
      </c>
      <c r="AL521" t="s">
        <v>2986</v>
      </c>
      <c r="AQ521">
        <v>1</v>
      </c>
      <c r="AR521">
        <v>1</v>
      </c>
      <c r="AV521">
        <v>1</v>
      </c>
      <c r="BJ521">
        <v>0.2</v>
      </c>
      <c r="BK521" s="6">
        <v>0</v>
      </c>
      <c r="BL521" s="6">
        <v>5</v>
      </c>
      <c r="BM521" s="6">
        <v>3</v>
      </c>
      <c r="BN521" s="6" t="s">
        <v>2881</v>
      </c>
      <c r="BP521" t="s">
        <v>152</v>
      </c>
      <c r="BU521" s="1" t="s">
        <v>2884</v>
      </c>
      <c r="BW521" s="1"/>
      <c r="CA521" s="1" t="s">
        <v>4255</v>
      </c>
      <c r="CB521">
        <v>0.5</v>
      </c>
      <c r="CC521">
        <v>0.5</v>
      </c>
      <c r="CE521">
        <v>3</v>
      </c>
    </row>
    <row r="522" spans="1:83">
      <c r="A522" s="1" t="s">
        <v>4256</v>
      </c>
      <c r="C522" t="s">
        <v>2875</v>
      </c>
      <c r="D522" t="s">
        <v>4257</v>
      </c>
      <c r="E522" s="1" t="s">
        <v>4258</v>
      </c>
      <c r="F522" t="s">
        <v>4259</v>
      </c>
      <c r="G522">
        <v>3</v>
      </c>
      <c r="H522" t="s">
        <v>2919</v>
      </c>
      <c r="I522" s="5" t="s">
        <v>2920</v>
      </c>
      <c r="Y522">
        <v>1</v>
      </c>
      <c r="AL522" t="s">
        <v>2986</v>
      </c>
      <c r="AQ522" s="5"/>
      <c r="AV522">
        <v>99</v>
      </c>
      <c r="BE522" s="1" t="s">
        <v>4260</v>
      </c>
      <c r="BH522" s="1"/>
      <c r="BJ522">
        <v>60</v>
      </c>
      <c r="BK522" s="6">
        <v>115</v>
      </c>
      <c r="BL522" s="6">
        <v>120</v>
      </c>
      <c r="BM522" s="6">
        <v>1</v>
      </c>
      <c r="BN522" s="6" t="s">
        <v>2881</v>
      </c>
      <c r="BP522" s="5"/>
      <c r="BQ522" s="5"/>
      <c r="BR522" s="5"/>
      <c r="BS522" s="5"/>
      <c r="BT522" s="5"/>
      <c r="BV522" s="5"/>
      <c r="BW522" s="5"/>
      <c r="BX522" s="5"/>
      <c r="BY522" s="5"/>
      <c r="BZ522" s="5"/>
      <c r="CA522" s="1" t="s">
        <v>3255</v>
      </c>
      <c r="CB522" s="1">
        <v>1</v>
      </c>
      <c r="CC522" s="1"/>
      <c r="CD522" s="1"/>
      <c r="CE522">
        <v>0.2</v>
      </c>
    </row>
    <row r="523" spans="1:83">
      <c r="A523" s="1" t="s">
        <v>4260</v>
      </c>
      <c r="C523" t="s">
        <v>2875</v>
      </c>
      <c r="I523" s="5" t="s">
        <v>2876</v>
      </c>
      <c r="J523" s="5" t="s">
        <v>2927</v>
      </c>
      <c r="Y523">
        <v>1</v>
      </c>
      <c r="AC523" s="1" t="s">
        <v>2878</v>
      </c>
      <c r="AD523" s="1">
        <v>1</v>
      </c>
      <c r="AQ523" s="5"/>
      <c r="AV523">
        <v>1</v>
      </c>
      <c r="BK523"/>
      <c r="BL523"/>
      <c r="BM523"/>
      <c r="BN523"/>
      <c r="BO523"/>
      <c r="BP523" s="5"/>
      <c r="BQ523" s="5"/>
      <c r="BR523" s="5"/>
      <c r="BS523" s="5"/>
      <c r="BT523" s="5"/>
      <c r="BV523" s="5"/>
      <c r="BW523" s="5"/>
      <c r="BX523" s="5"/>
      <c r="BY523" s="5"/>
      <c r="BZ523" s="5"/>
      <c r="CA523" s="1" t="s">
        <v>4261</v>
      </c>
      <c r="CB523">
        <v>0.5</v>
      </c>
      <c r="CE523">
        <v>60</v>
      </c>
    </row>
    <row r="524" spans="1:79">
      <c r="A524" s="1"/>
      <c r="AC524" s="1"/>
      <c r="AD524" s="1"/>
      <c r="AQ524" s="5"/>
      <c r="BK524"/>
      <c r="BL524"/>
      <c r="BM524"/>
      <c r="BN524"/>
      <c r="BO524"/>
      <c r="BP524" s="5"/>
      <c r="BQ524" s="5"/>
      <c r="BR524" s="5"/>
      <c r="BS524" s="5"/>
      <c r="BT524" s="5"/>
      <c r="BV524" s="5"/>
      <c r="BW524" s="5"/>
      <c r="BX524" s="5"/>
      <c r="BY524" s="5"/>
      <c r="BZ524" s="5"/>
      <c r="CA524" s="1"/>
    </row>
    <row r="525" spans="1:90">
      <c r="A525" s="1" t="s">
        <v>4262</v>
      </c>
      <c r="C525" t="s">
        <v>2875</v>
      </c>
      <c r="I525" s="5" t="s">
        <v>2881</v>
      </c>
      <c r="Y525">
        <v>1</v>
      </c>
      <c r="AJ525" t="s">
        <v>2882</v>
      </c>
      <c r="AL525" t="s">
        <v>2966</v>
      </c>
      <c r="AQ525">
        <v>1</v>
      </c>
      <c r="AR525">
        <v>1</v>
      </c>
      <c r="AV525">
        <v>3</v>
      </c>
      <c r="BP525" t="s">
        <v>152</v>
      </c>
      <c r="BU525" s="1" t="s">
        <v>2884</v>
      </c>
      <c r="BW525" s="1"/>
      <c r="CJ525" s="1" t="s">
        <v>4263</v>
      </c>
      <c r="CL525" s="1" t="s">
        <v>4264</v>
      </c>
    </row>
    <row r="526" spans="1:83">
      <c r="A526" s="1" t="s">
        <v>4265</v>
      </c>
      <c r="C526" t="s">
        <v>2875</v>
      </c>
      <c r="D526" s="1"/>
      <c r="E526" s="1"/>
      <c r="I526" s="5" t="s">
        <v>2881</v>
      </c>
      <c r="Y526">
        <v>1</v>
      </c>
      <c r="AL526" t="s">
        <v>2966</v>
      </c>
      <c r="AQ526" s="5"/>
      <c r="AV526">
        <v>99</v>
      </c>
      <c r="BH526" s="1"/>
      <c r="BP526" s="5"/>
      <c r="BQ526" s="5"/>
      <c r="BR526" s="5"/>
      <c r="BS526" s="5"/>
      <c r="BT526" s="5"/>
      <c r="BV526" s="5"/>
      <c r="BW526" s="5"/>
      <c r="BX526" s="5"/>
      <c r="BY526" s="5"/>
      <c r="BZ526" s="5"/>
      <c r="CA526" s="1" t="s">
        <v>3052</v>
      </c>
      <c r="CB526" s="1">
        <v>17</v>
      </c>
      <c r="CC526" s="1"/>
      <c r="CD526" s="1"/>
      <c r="CE526">
        <v>0.2</v>
      </c>
    </row>
    <row r="527" spans="1:86">
      <c r="A527" s="1" t="s">
        <v>4266</v>
      </c>
      <c r="C527" s="1" t="s">
        <v>3388</v>
      </c>
      <c r="I527" s="5" t="s">
        <v>2876</v>
      </c>
      <c r="J527" s="5" t="s">
        <v>2877</v>
      </c>
      <c r="Y527">
        <v>1</v>
      </c>
      <c r="AB527">
        <v>1</v>
      </c>
      <c r="AC527" s="1" t="s">
        <v>2878</v>
      </c>
      <c r="AD527" s="1"/>
      <c r="AL527" s="1"/>
      <c r="AM527" s="1"/>
      <c r="AV527">
        <v>1</v>
      </c>
      <c r="CH527" s="1" t="s">
        <v>4267</v>
      </c>
    </row>
    <row r="528" spans="1:83">
      <c r="A528" s="1" t="s">
        <v>4268</v>
      </c>
      <c r="C528" t="s">
        <v>2875</v>
      </c>
      <c r="D528" t="s">
        <v>3421</v>
      </c>
      <c r="E528" s="1" t="s">
        <v>3422</v>
      </c>
      <c r="F528" t="s">
        <v>4269</v>
      </c>
      <c r="G528">
        <v>3</v>
      </c>
      <c r="H528" s="9" t="s">
        <v>2936</v>
      </c>
      <c r="I528" s="5" t="s">
        <v>2876</v>
      </c>
      <c r="Y528">
        <v>1</v>
      </c>
      <c r="AQ528" s="5"/>
      <c r="AV528">
        <v>1</v>
      </c>
      <c r="BJ528">
        <v>30</v>
      </c>
      <c r="BK528" s="6">
        <v>20</v>
      </c>
      <c r="BL528" s="6">
        <v>30</v>
      </c>
      <c r="BM528" s="6">
        <v>1</v>
      </c>
      <c r="BN528" s="6" t="s">
        <v>2881</v>
      </c>
      <c r="BP528" s="5"/>
      <c r="BQ528" s="5"/>
      <c r="BR528" s="5"/>
      <c r="BS528" s="5"/>
      <c r="BT528" s="5"/>
      <c r="BV528" s="5"/>
      <c r="BW528" s="5"/>
      <c r="BX528" s="5"/>
      <c r="BY528" s="5"/>
      <c r="BZ528" s="5"/>
      <c r="CA528" s="1" t="s">
        <v>4270</v>
      </c>
      <c r="CB528">
        <v>0.9</v>
      </c>
      <c r="CE528">
        <v>30</v>
      </c>
    </row>
    <row r="529" spans="1:83">
      <c r="A529" s="1" t="s">
        <v>4271</v>
      </c>
      <c r="C529" t="s">
        <v>2875</v>
      </c>
      <c r="D529" t="s">
        <v>4272</v>
      </c>
      <c r="E529" s="1" t="s">
        <v>4273</v>
      </c>
      <c r="F529" t="s">
        <v>4274</v>
      </c>
      <c r="G529">
        <v>3</v>
      </c>
      <c r="H529" s="9" t="s">
        <v>2936</v>
      </c>
      <c r="I529" s="5" t="s">
        <v>2881</v>
      </c>
      <c r="Y529">
        <v>1</v>
      </c>
      <c r="AJ529" t="s">
        <v>2882</v>
      </c>
      <c r="AL529" t="s">
        <v>2966</v>
      </c>
      <c r="AQ529">
        <v>1</v>
      </c>
      <c r="AR529">
        <v>1</v>
      </c>
      <c r="AV529">
        <v>3</v>
      </c>
      <c r="BJ529">
        <v>0.2</v>
      </c>
      <c r="BK529" s="6">
        <v>0</v>
      </c>
      <c r="BL529" s="6">
        <v>8</v>
      </c>
      <c r="BM529" s="6">
        <v>3</v>
      </c>
      <c r="BN529" s="6" t="s">
        <v>2881</v>
      </c>
      <c r="BP529" t="s">
        <v>152</v>
      </c>
      <c r="BU529" s="1" t="s">
        <v>2884</v>
      </c>
      <c r="BW529" s="1"/>
      <c r="CA529" s="1" t="s">
        <v>4275</v>
      </c>
      <c r="CB529">
        <v>0.9</v>
      </c>
      <c r="CC529">
        <v>20</v>
      </c>
      <c r="CE529">
        <v>5</v>
      </c>
    </row>
    <row r="530" spans="1:79">
      <c r="A530" s="1" t="s">
        <v>4276</v>
      </c>
      <c r="C530" t="s">
        <v>2875</v>
      </c>
      <c r="D530" t="s">
        <v>4277</v>
      </c>
      <c r="E530" s="1" t="s">
        <v>4278</v>
      </c>
      <c r="F530" t="s">
        <v>4279</v>
      </c>
      <c r="G530">
        <v>3</v>
      </c>
      <c r="H530" t="s">
        <v>2919</v>
      </c>
      <c r="I530" s="5" t="s">
        <v>2920</v>
      </c>
      <c r="Y530">
        <v>1</v>
      </c>
      <c r="AJ530" t="s">
        <v>2882</v>
      </c>
      <c r="AL530" s="1" t="s">
        <v>4229</v>
      </c>
      <c r="AM530" s="1"/>
      <c r="AQ530">
        <v>1</v>
      </c>
      <c r="AR530">
        <v>1</v>
      </c>
      <c r="AV530">
        <v>3</v>
      </c>
      <c r="BE530" s="1" t="s">
        <v>4280</v>
      </c>
      <c r="BJ530">
        <v>60</v>
      </c>
      <c r="BK530" s="6">
        <v>115</v>
      </c>
      <c r="BL530" s="6">
        <v>120</v>
      </c>
      <c r="BM530" s="6">
        <v>1</v>
      </c>
      <c r="BN530" s="6" t="s">
        <v>2881</v>
      </c>
      <c r="BP530" t="s">
        <v>152</v>
      </c>
      <c r="BU530" s="1" t="s">
        <v>2884</v>
      </c>
      <c r="BW530" s="1"/>
      <c r="CA530" s="1"/>
    </row>
    <row r="531" spans="1:83">
      <c r="A531" s="1" t="s">
        <v>4281</v>
      </c>
      <c r="C531" t="s">
        <v>2875</v>
      </c>
      <c r="D531" s="1"/>
      <c r="E531" s="1"/>
      <c r="H531" t="s">
        <v>2919</v>
      </c>
      <c r="I531" s="5" t="s">
        <v>2881</v>
      </c>
      <c r="Y531">
        <v>1</v>
      </c>
      <c r="AL531" s="1" t="s">
        <v>4229</v>
      </c>
      <c r="AM531" s="1"/>
      <c r="AQ531" s="5"/>
      <c r="AV531">
        <v>99</v>
      </c>
      <c r="BE531" s="1"/>
      <c r="BH531" s="1"/>
      <c r="BP531" s="5"/>
      <c r="BQ531" s="5"/>
      <c r="BR531" s="5"/>
      <c r="BS531" s="5"/>
      <c r="BT531" s="5"/>
      <c r="BV531" s="5"/>
      <c r="BW531" s="5"/>
      <c r="BX531" s="5"/>
      <c r="BY531" s="5"/>
      <c r="BZ531" s="5"/>
      <c r="CA531" s="1" t="s">
        <v>4282</v>
      </c>
      <c r="CB531" s="1" t="s">
        <v>4283</v>
      </c>
      <c r="CC531" s="1"/>
      <c r="CD531" s="1"/>
      <c r="CE531">
        <v>0.2</v>
      </c>
    </row>
    <row r="532" spans="1:83">
      <c r="A532" s="1" t="s">
        <v>4284</v>
      </c>
      <c r="C532" t="s">
        <v>2875</v>
      </c>
      <c r="I532" s="5" t="s">
        <v>2876</v>
      </c>
      <c r="J532" s="5" t="s">
        <v>2927</v>
      </c>
      <c r="Y532">
        <v>1</v>
      </c>
      <c r="AQ532" s="5"/>
      <c r="AV532">
        <v>1</v>
      </c>
      <c r="BP532" s="5"/>
      <c r="BQ532" s="5"/>
      <c r="BR532" s="5"/>
      <c r="BS532" s="5"/>
      <c r="BT532" s="5"/>
      <c r="BV532" s="5"/>
      <c r="BW532" s="5"/>
      <c r="BX532" s="5"/>
      <c r="BY532" s="5"/>
      <c r="BZ532" s="5"/>
      <c r="CA532" s="1" t="s">
        <v>4285</v>
      </c>
      <c r="CB532">
        <v>0.8</v>
      </c>
      <c r="CE532">
        <v>60</v>
      </c>
    </row>
    <row r="533" spans="1:75">
      <c r="A533" s="1" t="s">
        <v>4286</v>
      </c>
      <c r="C533" t="s">
        <v>2875</v>
      </c>
      <c r="I533" s="5" t="s">
        <v>2881</v>
      </c>
      <c r="Y533">
        <v>1</v>
      </c>
      <c r="AL533" s="1" t="s">
        <v>2915</v>
      </c>
      <c r="AM533" s="1"/>
      <c r="AR533">
        <v>0.03</v>
      </c>
      <c r="AS533">
        <v>1</v>
      </c>
      <c r="AT533">
        <v>1</v>
      </c>
      <c r="AV533">
        <v>1</v>
      </c>
      <c r="BW533" s="1"/>
    </row>
    <row r="534" spans="1:83">
      <c r="A534" s="1" t="s">
        <v>4287</v>
      </c>
      <c r="C534" t="s">
        <v>2875</v>
      </c>
      <c r="I534" s="5" t="s">
        <v>2876</v>
      </c>
      <c r="J534" s="5" t="s">
        <v>2877</v>
      </c>
      <c r="Y534">
        <v>1</v>
      </c>
      <c r="AC534" s="1" t="s">
        <v>2878</v>
      </c>
      <c r="AL534" s="1"/>
      <c r="AM534" s="1"/>
      <c r="AV534">
        <v>1</v>
      </c>
      <c r="BW534" s="1"/>
      <c r="CA534" s="1" t="s">
        <v>4288</v>
      </c>
      <c r="CC534">
        <v>0.3</v>
      </c>
      <c r="CE534">
        <v>99999</v>
      </c>
    </row>
    <row r="535" spans="1:79">
      <c r="A535" s="1"/>
      <c r="AC535" s="1"/>
      <c r="AL535" s="1"/>
      <c r="AM535" s="1"/>
      <c r="BW535" s="1"/>
      <c r="CA535" s="1"/>
    </row>
    <row r="536" spans="1:90">
      <c r="A536" s="1" t="s">
        <v>4289</v>
      </c>
      <c r="C536" t="s">
        <v>2890</v>
      </c>
      <c r="Y536">
        <v>2</v>
      </c>
      <c r="AJ536" t="s">
        <v>2891</v>
      </c>
      <c r="AL536" t="s">
        <v>2892</v>
      </c>
      <c r="AP536" t="s">
        <v>2893</v>
      </c>
      <c r="AR536">
        <v>1</v>
      </c>
      <c r="AV536">
        <v>1</v>
      </c>
      <c r="BP536" s="1" t="s">
        <v>152</v>
      </c>
      <c r="BQ536" s="1"/>
      <c r="BR536" s="1"/>
      <c r="BU536" s="1" t="s">
        <v>2884</v>
      </c>
      <c r="CJ536" s="1" t="s">
        <v>4290</v>
      </c>
      <c r="CL536" s="1" t="s">
        <v>4291</v>
      </c>
    </row>
    <row r="537" spans="1:83">
      <c r="A537" s="1" t="s">
        <v>4292</v>
      </c>
      <c r="C537" t="s">
        <v>2875</v>
      </c>
      <c r="I537" s="5" t="s">
        <v>2876</v>
      </c>
      <c r="J537" s="5" t="s">
        <v>2898</v>
      </c>
      <c r="Y537">
        <v>1</v>
      </c>
      <c r="AC537" s="1" t="s">
        <v>2878</v>
      </c>
      <c r="AD537" s="1">
        <v>1</v>
      </c>
      <c r="AQ537" s="5"/>
      <c r="AV537">
        <v>1</v>
      </c>
      <c r="BK537"/>
      <c r="BL537"/>
      <c r="BM537"/>
      <c r="BN537"/>
      <c r="BO537"/>
      <c r="BP537" s="5"/>
      <c r="BQ537" s="5"/>
      <c r="BR537" s="5"/>
      <c r="BS537" s="5"/>
      <c r="BT537" s="5"/>
      <c r="BV537" s="5"/>
      <c r="BW537" s="5"/>
      <c r="BX537" s="5"/>
      <c r="BY537" s="5"/>
      <c r="BZ537" s="5"/>
      <c r="CA537" s="1" t="s">
        <v>4293</v>
      </c>
      <c r="CB537">
        <v>0.28</v>
      </c>
      <c r="CE537">
        <v>99999</v>
      </c>
    </row>
    <row r="538" spans="1:85">
      <c r="A538" s="9" t="s">
        <v>4294</v>
      </c>
      <c r="C538" t="s">
        <v>2875</v>
      </c>
      <c r="I538" s="5" t="s">
        <v>2876</v>
      </c>
      <c r="J538" s="5" t="s">
        <v>2877</v>
      </c>
      <c r="Y538">
        <v>1</v>
      </c>
      <c r="AC538" s="1"/>
      <c r="AD538" s="1"/>
      <c r="AE538" s="1" t="s">
        <v>402</v>
      </c>
      <c r="AQ538" s="5"/>
      <c r="AV538">
        <v>99</v>
      </c>
      <c r="BE538" s="9" t="s">
        <v>4295</v>
      </c>
      <c r="BF538" s="1"/>
      <c r="BG538" s="1"/>
      <c r="BK538"/>
      <c r="BL538"/>
      <c r="BM538"/>
      <c r="BN538" s="1"/>
      <c r="BO538" s="1"/>
      <c r="BP538" s="5"/>
      <c r="BQ538" s="5"/>
      <c r="BR538" s="5"/>
      <c r="BS538" s="5"/>
      <c r="BT538" s="5"/>
      <c r="BV538" s="5"/>
      <c r="BW538" s="5"/>
      <c r="BX538" s="5"/>
      <c r="BY538" s="5"/>
      <c r="BZ538" s="5"/>
      <c r="CA538" s="1" t="s">
        <v>3255</v>
      </c>
      <c r="CB538" s="1">
        <v>0.08</v>
      </c>
      <c r="CC538" s="1"/>
      <c r="CD538" s="1"/>
      <c r="CE538">
        <v>99999</v>
      </c>
      <c r="CG538">
        <v>1</v>
      </c>
    </row>
    <row r="539" spans="1:85">
      <c r="A539" s="9" t="s">
        <v>4295</v>
      </c>
      <c r="C539" t="s">
        <v>2875</v>
      </c>
      <c r="I539" s="5" t="s">
        <v>2876</v>
      </c>
      <c r="J539" s="5" t="s">
        <v>2877</v>
      </c>
      <c r="Y539">
        <v>1</v>
      </c>
      <c r="AB539">
        <v>1</v>
      </c>
      <c r="AC539" s="1" t="s">
        <v>3419</v>
      </c>
      <c r="AD539" s="1"/>
      <c r="AE539" s="1" t="s">
        <v>402</v>
      </c>
      <c r="AQ539" s="5"/>
      <c r="AV539">
        <v>1</v>
      </c>
      <c r="BE539" s="1"/>
      <c r="BF539" s="1"/>
      <c r="BG539" s="1"/>
      <c r="BK539"/>
      <c r="BL539"/>
      <c r="BM539"/>
      <c r="BN539" s="1"/>
      <c r="BO539" s="1"/>
      <c r="BP539" s="5"/>
      <c r="BQ539" s="5"/>
      <c r="BR539" s="5"/>
      <c r="BS539" s="5"/>
      <c r="BT539" s="5"/>
      <c r="BV539" s="5"/>
      <c r="BW539" s="5"/>
      <c r="BX539" s="5"/>
      <c r="BY539" s="5"/>
      <c r="BZ539" s="5"/>
      <c r="CA539" s="1" t="s">
        <v>3255</v>
      </c>
      <c r="CB539" s="1">
        <v>0.08</v>
      </c>
      <c r="CC539" s="1"/>
      <c r="CD539" s="1"/>
      <c r="CE539">
        <v>99999</v>
      </c>
      <c r="CG539">
        <v>1</v>
      </c>
    </row>
    <row r="540" spans="1:83">
      <c r="A540" s="1" t="s">
        <v>4296</v>
      </c>
      <c r="C540" t="s">
        <v>2875</v>
      </c>
      <c r="D540" t="s">
        <v>4297</v>
      </c>
      <c r="E540" s="1" t="s">
        <v>4298</v>
      </c>
      <c r="F540" t="s">
        <v>4299</v>
      </c>
      <c r="G540">
        <v>3</v>
      </c>
      <c r="H540" s="9" t="s">
        <v>2936</v>
      </c>
      <c r="I540" s="5" t="s">
        <v>2920</v>
      </c>
      <c r="Y540">
        <v>1</v>
      </c>
      <c r="AC540" s="1" t="s">
        <v>2878</v>
      </c>
      <c r="AQ540" s="5"/>
      <c r="AV540">
        <v>1</v>
      </c>
      <c r="BH540" s="1"/>
      <c r="BJ540">
        <v>30</v>
      </c>
      <c r="BK540" s="6">
        <v>20</v>
      </c>
      <c r="BL540" s="6">
        <v>40</v>
      </c>
      <c r="BM540" s="6">
        <v>1</v>
      </c>
      <c r="BN540" s="6" t="s">
        <v>2881</v>
      </c>
      <c r="BP540" s="5"/>
      <c r="BQ540" s="5"/>
      <c r="BR540" s="5"/>
      <c r="BS540" s="5"/>
      <c r="BT540" s="5"/>
      <c r="BV540" s="5"/>
      <c r="BW540" s="5"/>
      <c r="BX540" s="5"/>
      <c r="BY540" s="5"/>
      <c r="BZ540" s="5"/>
      <c r="CA540" s="1" t="s">
        <v>4300</v>
      </c>
      <c r="CB540" s="1" t="s">
        <v>4301</v>
      </c>
      <c r="CC540" s="1"/>
      <c r="CD540" s="1"/>
      <c r="CE540">
        <v>30</v>
      </c>
    </row>
    <row r="541" spans="1:70">
      <c r="A541" s="1" t="s">
        <v>4302</v>
      </c>
      <c r="C541" t="s">
        <v>2875</v>
      </c>
      <c r="D541" t="s">
        <v>4303</v>
      </c>
      <c r="E541" s="1" t="s">
        <v>4304</v>
      </c>
      <c r="F541" t="s">
        <v>4305</v>
      </c>
      <c r="G541">
        <v>3</v>
      </c>
      <c r="I541" s="5" t="s">
        <v>2876</v>
      </c>
      <c r="J541" s="5" t="s">
        <v>3726</v>
      </c>
      <c r="Y541">
        <v>2</v>
      </c>
      <c r="Z541">
        <v>1</v>
      </c>
      <c r="AA541">
        <v>1</v>
      </c>
      <c r="AP541" t="s">
        <v>2893</v>
      </c>
      <c r="AR541">
        <v>1</v>
      </c>
      <c r="AV541">
        <v>1</v>
      </c>
      <c r="BE541" s="1" t="s">
        <v>4306</v>
      </c>
      <c r="BP541" s="1"/>
      <c r="BQ541" s="1"/>
      <c r="BR541" s="1"/>
    </row>
    <row r="542" spans="1:83">
      <c r="A542" s="1" t="s">
        <v>4306</v>
      </c>
      <c r="C542" t="s">
        <v>2875</v>
      </c>
      <c r="I542" s="5" t="s">
        <v>2876</v>
      </c>
      <c r="J542" s="5" t="s">
        <v>2898</v>
      </c>
      <c r="Y542">
        <v>1</v>
      </c>
      <c r="AC542" s="1" t="s">
        <v>2878</v>
      </c>
      <c r="AD542" s="1">
        <v>1</v>
      </c>
      <c r="AQ542" s="5"/>
      <c r="AV542">
        <v>1</v>
      </c>
      <c r="BK542"/>
      <c r="BL542"/>
      <c r="BM542"/>
      <c r="BN542"/>
      <c r="BO542"/>
      <c r="BP542" s="5"/>
      <c r="BQ542" s="5"/>
      <c r="BR542" s="5"/>
      <c r="BS542" s="5"/>
      <c r="BT542" s="5"/>
      <c r="BV542" s="5"/>
      <c r="BW542" s="5"/>
      <c r="BX542" s="5"/>
      <c r="BY542" s="5"/>
      <c r="BZ542" s="5"/>
      <c r="CA542" s="1" t="s">
        <v>4307</v>
      </c>
      <c r="CB542">
        <v>0.3</v>
      </c>
      <c r="CE542">
        <v>99999</v>
      </c>
    </row>
    <row r="543" spans="1:94">
      <c r="A543" s="1" t="s">
        <v>4308</v>
      </c>
      <c r="C543" t="s">
        <v>2875</v>
      </c>
      <c r="D543" t="s">
        <v>4309</v>
      </c>
      <c r="E543" s="1" t="s">
        <v>4310</v>
      </c>
      <c r="F543" t="s">
        <v>4311</v>
      </c>
      <c r="G543">
        <v>3</v>
      </c>
      <c r="H543" t="s">
        <v>2919</v>
      </c>
      <c r="I543" s="5" t="s">
        <v>2920</v>
      </c>
      <c r="X543">
        <v>1</v>
      </c>
      <c r="Y543">
        <v>2</v>
      </c>
      <c r="AL543" t="s">
        <v>2892</v>
      </c>
      <c r="AR543">
        <v>1</v>
      </c>
      <c r="AV543">
        <v>99</v>
      </c>
      <c r="BE543" t="s">
        <v>4312</v>
      </c>
      <c r="BI543">
        <v>0.99</v>
      </c>
      <c r="BJ543">
        <v>25</v>
      </c>
      <c r="BK543" s="6">
        <v>30</v>
      </c>
      <c r="BL543" s="6">
        <v>50</v>
      </c>
      <c r="BM543" s="6">
        <v>1</v>
      </c>
      <c r="BN543" s="6" t="s">
        <v>2881</v>
      </c>
      <c r="BP543" s="1" t="s">
        <v>3605</v>
      </c>
      <c r="BQ543" s="1"/>
      <c r="BR543" s="1"/>
      <c r="BS543" s="1" t="s">
        <v>3605</v>
      </c>
      <c r="BT543" s="1"/>
      <c r="BU543" s="1" t="s">
        <v>3413</v>
      </c>
      <c r="CL543" s="1" t="s">
        <v>4313</v>
      </c>
      <c r="CO543" s="1"/>
      <c r="CP543" s="1" t="s">
        <v>4314</v>
      </c>
    </row>
    <row r="544" spans="1:83">
      <c r="A544" s="1" t="s">
        <v>4312</v>
      </c>
      <c r="C544" t="s">
        <v>2875</v>
      </c>
      <c r="D544" s="1"/>
      <c r="E544" s="1"/>
      <c r="I544" s="5" t="s">
        <v>2876</v>
      </c>
      <c r="J544" s="5" t="s">
        <v>2927</v>
      </c>
      <c r="Y544">
        <v>1</v>
      </c>
      <c r="AC544" s="1" t="s">
        <v>2878</v>
      </c>
      <c r="AQ544" s="5"/>
      <c r="AV544">
        <v>1</v>
      </c>
      <c r="BH544" s="1"/>
      <c r="BP544" s="5"/>
      <c r="BQ544" s="5"/>
      <c r="BR544" s="5"/>
      <c r="BS544" s="5"/>
      <c r="BT544" s="5"/>
      <c r="BV544" s="5"/>
      <c r="BW544" s="5"/>
      <c r="BX544" s="5"/>
      <c r="BY544" s="5"/>
      <c r="BZ544" s="5"/>
      <c r="CA544" s="1" t="s">
        <v>4315</v>
      </c>
      <c r="CB544" s="1" t="s">
        <v>4316</v>
      </c>
      <c r="CC544" s="1"/>
      <c r="CD544" s="1"/>
      <c r="CE544">
        <v>30</v>
      </c>
    </row>
    <row r="545" spans="1:82">
      <c r="A545" s="1"/>
      <c r="D545" s="1"/>
      <c r="E545" s="1"/>
      <c r="AC545" s="1"/>
      <c r="AQ545" s="5"/>
      <c r="BH545" s="1"/>
      <c r="BP545" s="5"/>
      <c r="BQ545" s="5"/>
      <c r="BR545" s="5"/>
      <c r="BS545" s="5"/>
      <c r="BT545" s="5"/>
      <c r="BV545" s="5"/>
      <c r="BW545" s="5"/>
      <c r="BX545" s="5"/>
      <c r="BY545" s="5"/>
      <c r="BZ545" s="5"/>
      <c r="CA545" s="1"/>
      <c r="CB545" s="1"/>
      <c r="CC545" s="1"/>
      <c r="CD545" s="1"/>
    </row>
    <row r="546" spans="1:90">
      <c r="A546" s="1" t="s">
        <v>4317</v>
      </c>
      <c r="C546" t="s">
        <v>2890</v>
      </c>
      <c r="Y546">
        <v>2</v>
      </c>
      <c r="AJ546" t="s">
        <v>2891</v>
      </c>
      <c r="AL546" s="1" t="s">
        <v>2915</v>
      </c>
      <c r="AM546" s="1"/>
      <c r="AP546" t="s">
        <v>2893</v>
      </c>
      <c r="AR546">
        <v>1</v>
      </c>
      <c r="AV546">
        <v>1</v>
      </c>
      <c r="BP546" s="1" t="s">
        <v>152</v>
      </c>
      <c r="BQ546" s="1"/>
      <c r="BR546" s="1"/>
      <c r="BU546" s="1" t="s">
        <v>2884</v>
      </c>
      <c r="CL546" s="1" t="s">
        <v>4318</v>
      </c>
    </row>
    <row r="547" spans="1:83">
      <c r="A547" s="1" t="s">
        <v>4319</v>
      </c>
      <c r="C547" t="s">
        <v>2875</v>
      </c>
      <c r="D547" s="1"/>
      <c r="E547" s="1"/>
      <c r="I547" s="5" t="s">
        <v>2881</v>
      </c>
      <c r="K547" s="5">
        <v>5</v>
      </c>
      <c r="Y547">
        <v>1</v>
      </c>
      <c r="AC547" s="1" t="s">
        <v>2878</v>
      </c>
      <c r="AQ547" s="5"/>
      <c r="AV547">
        <v>1</v>
      </c>
      <c r="BH547" s="1"/>
      <c r="BI547">
        <v>20</v>
      </c>
      <c r="BP547" s="5"/>
      <c r="BQ547" s="5"/>
      <c r="BR547" s="5"/>
      <c r="BS547" s="5"/>
      <c r="BT547" s="5"/>
      <c r="BV547" s="5"/>
      <c r="BW547" s="5"/>
      <c r="BX547" s="5"/>
      <c r="BY547" s="5"/>
      <c r="BZ547" s="5"/>
      <c r="CA547" s="1" t="s">
        <v>4320</v>
      </c>
      <c r="CB547" s="1" t="s">
        <v>4321</v>
      </c>
      <c r="CC547" s="1"/>
      <c r="CD547" s="1"/>
      <c r="CE547">
        <v>99999</v>
      </c>
    </row>
    <row r="548" spans="1:90">
      <c r="A548" s="1" t="s">
        <v>4322</v>
      </c>
      <c r="C548" t="s">
        <v>3006</v>
      </c>
      <c r="D548" t="s">
        <v>3666</v>
      </c>
      <c r="E548" s="1" t="s">
        <v>3667</v>
      </c>
      <c r="F548" t="s">
        <v>4323</v>
      </c>
      <c r="G548">
        <v>3</v>
      </c>
      <c r="H548" s="9" t="s">
        <v>2936</v>
      </c>
      <c r="I548" s="5" t="s">
        <v>2881</v>
      </c>
      <c r="Q548" s="5">
        <v>0.5</v>
      </c>
      <c r="Y548">
        <v>1</v>
      </c>
      <c r="AC548" s="1"/>
      <c r="AJ548" t="s">
        <v>2882</v>
      </c>
      <c r="AL548" t="s">
        <v>2921</v>
      </c>
      <c r="AQ548" s="5">
        <v>1</v>
      </c>
      <c r="AR548">
        <v>1.8</v>
      </c>
      <c r="AV548">
        <v>1</v>
      </c>
      <c r="BH548" s="1"/>
      <c r="BJ548">
        <v>0.2</v>
      </c>
      <c r="BK548" s="6">
        <v>0</v>
      </c>
      <c r="BL548" s="6">
        <v>4</v>
      </c>
      <c r="BM548" s="6">
        <v>3</v>
      </c>
      <c r="BN548" s="6" t="s">
        <v>2881</v>
      </c>
      <c r="BP548" s="5" t="s">
        <v>152</v>
      </c>
      <c r="BQ548" s="5"/>
      <c r="BR548" s="5"/>
      <c r="BS548" s="5"/>
      <c r="BT548" s="5"/>
      <c r="BU548" s="1" t="s">
        <v>2884</v>
      </c>
      <c r="BV548" s="1"/>
      <c r="BW548" s="1"/>
      <c r="BX548" s="5"/>
      <c r="BY548" s="5"/>
      <c r="BZ548" s="5"/>
      <c r="CA548" s="1"/>
      <c r="CB548" s="1"/>
      <c r="CC548" s="1"/>
      <c r="CD548" s="1"/>
      <c r="CH548" s="1" t="s">
        <v>3697</v>
      </c>
      <c r="CK548" s="1" t="s">
        <v>4324</v>
      </c>
      <c r="CL548" s="1" t="s">
        <v>4325</v>
      </c>
    </row>
    <row r="549" ht="14.25" spans="1:89">
      <c r="A549" s="1" t="s">
        <v>4326</v>
      </c>
      <c r="C549" t="s">
        <v>3006</v>
      </c>
      <c r="D549" t="s">
        <v>4327</v>
      </c>
      <c r="E549" s="1" t="s">
        <v>4328</v>
      </c>
      <c r="F549" t="s">
        <v>4329</v>
      </c>
      <c r="G549">
        <v>3</v>
      </c>
      <c r="H549" s="9" t="s">
        <v>2936</v>
      </c>
      <c r="I549" s="5" t="s">
        <v>2881</v>
      </c>
      <c r="Y549">
        <v>1</v>
      </c>
      <c r="AC549" s="1"/>
      <c r="AL549" s="1" t="s">
        <v>3867</v>
      </c>
      <c r="AM549" s="1"/>
      <c r="AQ549" s="5">
        <v>1</v>
      </c>
      <c r="AR549">
        <v>1.4</v>
      </c>
      <c r="AV549">
        <v>99</v>
      </c>
      <c r="BH549" s="1"/>
      <c r="BJ549">
        <v>0.2</v>
      </c>
      <c r="BK549" s="6">
        <v>0</v>
      </c>
      <c r="BL549" s="6">
        <v>7</v>
      </c>
      <c r="BM549" s="6">
        <v>1</v>
      </c>
      <c r="BN549" s="6" t="s">
        <v>2881</v>
      </c>
      <c r="BP549" s="5" t="s">
        <v>3204</v>
      </c>
      <c r="BQ549" s="5"/>
      <c r="BR549" s="5"/>
      <c r="BS549" s="5"/>
      <c r="BT549" s="5"/>
      <c r="BU549" s="1" t="s">
        <v>2884</v>
      </c>
      <c r="BV549" s="5"/>
      <c r="BW549" s="5"/>
      <c r="BX549" s="5"/>
      <c r="BY549" s="5"/>
      <c r="BZ549" s="5"/>
      <c r="CA549" s="1"/>
      <c r="CB549" s="1"/>
      <c r="CC549" s="1"/>
      <c r="CD549" s="1"/>
      <c r="CH549" s="1" t="s">
        <v>3697</v>
      </c>
      <c r="CK549" s="1" t="s">
        <v>4330</v>
      </c>
    </row>
    <row r="550" spans="1:94">
      <c r="A550" s="1" t="s">
        <v>4331</v>
      </c>
      <c r="C550" s="1" t="s">
        <v>3006</v>
      </c>
      <c r="D550" t="s">
        <v>4332</v>
      </c>
      <c r="E550" s="1" t="s">
        <v>4333</v>
      </c>
      <c r="F550" t="s">
        <v>4334</v>
      </c>
      <c r="G550">
        <v>3</v>
      </c>
      <c r="H550" t="s">
        <v>2919</v>
      </c>
      <c r="I550" s="5" t="s">
        <v>2920</v>
      </c>
      <c r="Y550">
        <v>1</v>
      </c>
      <c r="AC550" s="1"/>
      <c r="AL550" t="s">
        <v>4199</v>
      </c>
      <c r="AQ550" s="5">
        <v>1</v>
      </c>
      <c r="AR550">
        <v>0.35</v>
      </c>
      <c r="AV550">
        <v>99</v>
      </c>
      <c r="BE550" s="1" t="s">
        <v>4335</v>
      </c>
      <c r="BH550" s="1"/>
      <c r="BI550">
        <v>1</v>
      </c>
      <c r="BJ550">
        <v>30</v>
      </c>
      <c r="BK550" s="6">
        <v>70</v>
      </c>
      <c r="BL550" s="6">
        <v>80</v>
      </c>
      <c r="BM550" s="6">
        <v>1</v>
      </c>
      <c r="BN550" s="6" t="s">
        <v>2881</v>
      </c>
      <c r="BP550" s="1" t="s">
        <v>3363</v>
      </c>
      <c r="BQ550" s="1"/>
      <c r="BR550" s="1"/>
      <c r="BS550" s="1" t="s">
        <v>3363</v>
      </c>
      <c r="BT550" s="1"/>
      <c r="BU550" s="1" t="s">
        <v>3413</v>
      </c>
      <c r="BV550" s="5"/>
      <c r="BW550" s="5"/>
      <c r="BX550" s="5"/>
      <c r="BY550" s="5"/>
      <c r="BZ550" s="5"/>
      <c r="CA550" s="1"/>
      <c r="CB550" s="1"/>
      <c r="CC550" s="1"/>
      <c r="CD550" s="1"/>
      <c r="CH550" s="1" t="s">
        <v>3697</v>
      </c>
      <c r="CP550" s="1" t="s">
        <v>4336</v>
      </c>
    </row>
    <row r="551" spans="1:83">
      <c r="A551" s="1" t="s">
        <v>4337</v>
      </c>
      <c r="C551" t="s">
        <v>2875</v>
      </c>
      <c r="D551" s="1"/>
      <c r="E551" s="1"/>
      <c r="H551" t="s">
        <v>2919</v>
      </c>
      <c r="I551" s="5" t="s">
        <v>2881</v>
      </c>
      <c r="Y551">
        <v>2</v>
      </c>
      <c r="AC551" s="1"/>
      <c r="AL551" t="s">
        <v>4199</v>
      </c>
      <c r="AQ551" s="5"/>
      <c r="AV551">
        <v>99</v>
      </c>
      <c r="BH551" s="1"/>
      <c r="BI551">
        <v>0.01</v>
      </c>
      <c r="BP551" s="5"/>
      <c r="BQ551" s="5"/>
      <c r="BR551" s="5"/>
      <c r="BS551" s="5"/>
      <c r="BT551" s="5"/>
      <c r="BU551" s="1" t="s">
        <v>3413</v>
      </c>
      <c r="BV551" s="5"/>
      <c r="BW551" s="5"/>
      <c r="BX551" s="5"/>
      <c r="BY551" s="5"/>
      <c r="BZ551" s="5"/>
      <c r="CA551" s="1" t="s">
        <v>4338</v>
      </c>
      <c r="CB551" s="1" t="s">
        <v>4339</v>
      </c>
      <c r="CC551" s="1"/>
      <c r="CD551" s="1"/>
      <c r="CE551">
        <v>0.1</v>
      </c>
    </row>
    <row r="552" spans="1:95">
      <c r="A552" s="1" t="s">
        <v>4338</v>
      </c>
      <c r="C552" t="s">
        <v>2875</v>
      </c>
      <c r="I552" s="5" t="s">
        <v>2876</v>
      </c>
      <c r="J552" s="5" t="s">
        <v>2927</v>
      </c>
      <c r="Y552">
        <v>1</v>
      </c>
      <c r="AQ552" s="5"/>
      <c r="AV552">
        <v>1</v>
      </c>
      <c r="BP552" s="5"/>
      <c r="BQ552" s="5"/>
      <c r="BR552" s="5"/>
      <c r="BS552" s="5"/>
      <c r="BT552" s="5"/>
      <c r="BV552" s="5"/>
      <c r="BW552" s="5"/>
      <c r="BX552" s="5"/>
      <c r="BY552" s="5"/>
      <c r="BZ552" s="5"/>
      <c r="CA552" s="1" t="s">
        <v>4340</v>
      </c>
      <c r="CE552">
        <v>30</v>
      </c>
      <c r="CQ552">
        <v>1</v>
      </c>
    </row>
    <row r="553" spans="1:79">
      <c r="A553" s="1"/>
      <c r="AQ553" s="5"/>
      <c r="BP553" s="5"/>
      <c r="BQ553" s="5"/>
      <c r="BR553" s="5"/>
      <c r="BS553" s="5"/>
      <c r="BT553" s="5"/>
      <c r="BV553" s="5"/>
      <c r="BW553" s="5"/>
      <c r="BX553" s="5"/>
      <c r="BY553" s="5"/>
      <c r="BZ553" s="5"/>
      <c r="CA553" s="1"/>
    </row>
    <row r="554" spans="1:90">
      <c r="A554" s="1" t="s">
        <v>4341</v>
      </c>
      <c r="C554" t="s">
        <v>2890</v>
      </c>
      <c r="Y554">
        <v>2</v>
      </c>
      <c r="AJ554" t="s">
        <v>2891</v>
      </c>
      <c r="AL554" t="s">
        <v>2892</v>
      </c>
      <c r="AP554" t="s">
        <v>2893</v>
      </c>
      <c r="AR554">
        <v>1</v>
      </c>
      <c r="AV554">
        <v>1</v>
      </c>
      <c r="BP554" s="1" t="s">
        <v>152</v>
      </c>
      <c r="BQ554" s="1"/>
      <c r="BU554" s="1" t="s">
        <v>2884</v>
      </c>
      <c r="CJ554" s="1"/>
      <c r="CK554" s="1" t="s">
        <v>4342</v>
      </c>
      <c r="CL554" s="1" t="s">
        <v>4343</v>
      </c>
    </row>
    <row r="555" spans="1:82">
      <c r="A555" s="1" t="s">
        <v>4344</v>
      </c>
      <c r="C555" t="s">
        <v>2875</v>
      </c>
      <c r="I555" s="5" t="s">
        <v>2881</v>
      </c>
      <c r="Y555">
        <v>1</v>
      </c>
      <c r="AC555" s="1"/>
      <c r="AD555" s="1"/>
      <c r="AE555" s="1" t="s">
        <v>395</v>
      </c>
      <c r="AN555">
        <v>99</v>
      </c>
      <c r="AQ555" s="5">
        <v>1</v>
      </c>
      <c r="AR555">
        <v>28</v>
      </c>
      <c r="AS555">
        <v>1</v>
      </c>
      <c r="AT555">
        <v>2</v>
      </c>
      <c r="AV555">
        <v>99</v>
      </c>
      <c r="BE555" s="1"/>
      <c r="BF555" s="1"/>
      <c r="BG555" s="1"/>
      <c r="BI555">
        <v>0.02</v>
      </c>
      <c r="BK555"/>
      <c r="BL555"/>
      <c r="BM555"/>
      <c r="BN555" s="1"/>
      <c r="BO555" s="1"/>
      <c r="BP555" s="5"/>
      <c r="BQ555" s="5"/>
      <c r="BR555" s="5"/>
      <c r="BS555" s="5"/>
      <c r="BT555" s="5"/>
      <c r="BV555" s="5"/>
      <c r="BW555" s="5"/>
      <c r="BX555" s="5"/>
      <c r="BY555" s="5"/>
      <c r="BZ555" s="5"/>
      <c r="CA555" s="1"/>
      <c r="CB555" s="1"/>
      <c r="CC555" s="1"/>
      <c r="CD555" s="1"/>
    </row>
    <row r="556" spans="1:89">
      <c r="A556" s="1" t="s">
        <v>4345</v>
      </c>
      <c r="C556" s="1" t="s">
        <v>3143</v>
      </c>
      <c r="D556" t="s">
        <v>4346</v>
      </c>
      <c r="E556" s="1" t="s">
        <v>4347</v>
      </c>
      <c r="F556" t="s">
        <v>4348</v>
      </c>
      <c r="G556">
        <v>3</v>
      </c>
      <c r="H556" t="s">
        <v>2919</v>
      </c>
      <c r="I556" s="5" t="s">
        <v>2920</v>
      </c>
      <c r="Y556">
        <v>1</v>
      </c>
      <c r="AL556" s="1" t="s">
        <v>2915</v>
      </c>
      <c r="AV556">
        <v>1</v>
      </c>
      <c r="BD556">
        <v>14</v>
      </c>
      <c r="BE556" s="1"/>
      <c r="BI556">
        <v>0.01</v>
      </c>
      <c r="BJ556">
        <v>8</v>
      </c>
      <c r="BK556" s="6">
        <v>13</v>
      </c>
      <c r="BL556" s="6">
        <v>22</v>
      </c>
      <c r="BM556" s="6">
        <v>1</v>
      </c>
      <c r="BN556" s="6" t="s">
        <v>2881</v>
      </c>
      <c r="BP556" s="1" t="s">
        <v>3363</v>
      </c>
      <c r="BQ556">
        <v>0</v>
      </c>
      <c r="BS556" s="1" t="s">
        <v>3363</v>
      </c>
      <c r="BU556" s="1" t="s">
        <v>3413</v>
      </c>
      <c r="CA556" s="1" t="s">
        <v>4349</v>
      </c>
      <c r="CC556">
        <v>-1</v>
      </c>
      <c r="CE556">
        <v>8</v>
      </c>
      <c r="CG556">
        <v>1</v>
      </c>
      <c r="CK556" s="1"/>
    </row>
    <row r="557" spans="1:94">
      <c r="A557" s="1" t="s">
        <v>4350</v>
      </c>
      <c r="C557" s="1" t="s">
        <v>3143</v>
      </c>
      <c r="D557" t="s">
        <v>4351</v>
      </c>
      <c r="E557" s="1" t="s">
        <v>4352</v>
      </c>
      <c r="F557" t="s">
        <v>4353</v>
      </c>
      <c r="G557">
        <v>3</v>
      </c>
      <c r="H557" t="s">
        <v>2919</v>
      </c>
      <c r="I557" s="5" t="s">
        <v>2920</v>
      </c>
      <c r="Y557">
        <v>1</v>
      </c>
      <c r="AL557" s="1" t="s">
        <v>2915</v>
      </c>
      <c r="AV557">
        <v>1</v>
      </c>
      <c r="BD557">
        <v>16</v>
      </c>
      <c r="BE557" s="1" t="s">
        <v>4354</v>
      </c>
      <c r="BI557">
        <v>0.01</v>
      </c>
      <c r="BJ557">
        <v>16</v>
      </c>
      <c r="BK557" s="6">
        <v>10</v>
      </c>
      <c r="BL557" s="6">
        <v>24</v>
      </c>
      <c r="BM557" s="6">
        <v>1</v>
      </c>
      <c r="BN557" s="6" t="s">
        <v>2881</v>
      </c>
      <c r="BP557" s="1" t="s">
        <v>3363</v>
      </c>
      <c r="BQ557">
        <v>0</v>
      </c>
      <c r="BS557" s="1" t="s">
        <v>3363</v>
      </c>
      <c r="BU557" s="1" t="s">
        <v>3413</v>
      </c>
      <c r="CA557" s="1" t="s">
        <v>4349</v>
      </c>
      <c r="CC557">
        <v>-1</v>
      </c>
      <c r="CE557">
        <v>16</v>
      </c>
      <c r="CG557">
        <v>1</v>
      </c>
      <c r="CK557" s="1"/>
      <c r="CP557" s="1" t="s">
        <v>4355</v>
      </c>
    </row>
    <row r="558" spans="1:90">
      <c r="A558" s="1" t="s">
        <v>4354</v>
      </c>
      <c r="C558" t="s">
        <v>2875</v>
      </c>
      <c r="H558" t="s">
        <v>2919</v>
      </c>
      <c r="I558" s="5" t="s">
        <v>2881</v>
      </c>
      <c r="X558">
        <v>1</v>
      </c>
      <c r="Y558">
        <v>1</v>
      </c>
      <c r="AJ558" t="s">
        <v>2882</v>
      </c>
      <c r="AL558" t="s">
        <v>2921</v>
      </c>
      <c r="AQ558">
        <v>1</v>
      </c>
      <c r="AR558">
        <v>0.5</v>
      </c>
      <c r="AV558">
        <v>1</v>
      </c>
      <c r="BI558">
        <v>1</v>
      </c>
      <c r="BV558" s="1"/>
      <c r="BW558" s="1"/>
      <c r="CL558" s="1"/>
    </row>
    <row r="560" spans="1:79">
      <c r="A560" s="1" t="s">
        <v>4356</v>
      </c>
      <c r="C560" s="1"/>
      <c r="AJ560" s="1"/>
      <c r="AP560" s="1"/>
      <c r="CA560" s="1"/>
    </row>
    <row r="562" spans="68:70">
      <c r="BP562" s="1"/>
      <c r="BQ562" s="1"/>
      <c r="BR562" s="1"/>
    </row>
    <row r="564" spans="68:72">
      <c r="BP564" s="1"/>
      <c r="BQ564" s="1"/>
      <c r="BR564" s="1"/>
      <c r="BS564" s="1"/>
      <c r="BT564" s="1"/>
    </row>
    <row r="565" spans="68:72">
      <c r="BP565" s="1"/>
      <c r="BQ565" s="1"/>
      <c r="BR565" s="1"/>
      <c r="BS565" s="1"/>
      <c r="BT565" s="1"/>
    </row>
    <row r="566" spans="1:79">
      <c r="A566" s="1"/>
      <c r="CA566" s="1"/>
    </row>
    <row r="567" spans="1:90">
      <c r="A567" t="s">
        <v>4357</v>
      </c>
      <c r="C567" t="s">
        <v>2875</v>
      </c>
      <c r="E567" t="s">
        <v>4358</v>
      </c>
      <c r="F567" t="s">
        <v>4359</v>
      </c>
      <c r="Y567">
        <v>2</v>
      </c>
      <c r="AJ567" t="s">
        <v>2891</v>
      </c>
      <c r="AL567" t="s">
        <v>2883</v>
      </c>
      <c r="AP567" t="s">
        <v>2910</v>
      </c>
      <c r="AR567">
        <v>1</v>
      </c>
      <c r="AV567">
        <v>1</v>
      </c>
      <c r="BI567">
        <v>2</v>
      </c>
      <c r="BP567" t="s">
        <v>152</v>
      </c>
      <c r="BU567" s="1" t="s">
        <v>2884</v>
      </c>
      <c r="BV567" t="s">
        <v>4360</v>
      </c>
      <c r="CA567" t="s">
        <v>446</v>
      </c>
      <c r="CB567">
        <v>-0.8</v>
      </c>
      <c r="CJ567" t="s">
        <v>4361</v>
      </c>
      <c r="CL567" t="s">
        <v>4362</v>
      </c>
    </row>
    <row r="569" spans="1:85">
      <c r="A569" t="s">
        <v>378</v>
      </c>
      <c r="C569" t="s">
        <v>2875</v>
      </c>
      <c r="E569" t="s">
        <v>4363</v>
      </c>
      <c r="F569" t="s">
        <v>4364</v>
      </c>
      <c r="H569" t="s">
        <v>2919</v>
      </c>
      <c r="I569" s="5" t="s">
        <v>2920</v>
      </c>
      <c r="Y569">
        <v>2</v>
      </c>
      <c r="AJ569" t="s">
        <v>2891</v>
      </c>
      <c r="AL569" s="1" t="s">
        <v>4365</v>
      </c>
      <c r="AM569" s="1"/>
      <c r="AV569">
        <v>100</v>
      </c>
      <c r="BH569" s="1" t="s">
        <v>4366</v>
      </c>
      <c r="BI569">
        <v>0.2</v>
      </c>
      <c r="BJ569">
        <v>10</v>
      </c>
      <c r="BK569" s="6">
        <v>48</v>
      </c>
      <c r="BL569" s="6">
        <v>50</v>
      </c>
      <c r="BM569" s="6">
        <v>1</v>
      </c>
      <c r="BN569" s="6" t="s">
        <v>2881</v>
      </c>
      <c r="CA569" t="s">
        <v>446</v>
      </c>
      <c r="CB569">
        <v>-0.8</v>
      </c>
      <c r="CE569">
        <v>99999</v>
      </c>
      <c r="CG569">
        <v>1</v>
      </c>
    </row>
    <row r="570" spans="1:85">
      <c r="A570" s="1" t="s">
        <v>4366</v>
      </c>
      <c r="C570" t="s">
        <v>2875</v>
      </c>
      <c r="E570" t="s">
        <v>4363</v>
      </c>
      <c r="F570" t="s">
        <v>4364</v>
      </c>
      <c r="H570" t="s">
        <v>2919</v>
      </c>
      <c r="I570" s="5" t="s">
        <v>2920</v>
      </c>
      <c r="Y570">
        <v>2</v>
      </c>
      <c r="AJ570" t="s">
        <v>2891</v>
      </c>
      <c r="AL570" t="s">
        <v>4199</v>
      </c>
      <c r="AV570">
        <v>100</v>
      </c>
      <c r="BI570">
        <v>0.2</v>
      </c>
      <c r="BJ570">
        <v>9999</v>
      </c>
      <c r="BK570" s="6">
        <v>0</v>
      </c>
      <c r="BL570" s="6">
        <v>10</v>
      </c>
      <c r="BM570" s="6">
        <v>1</v>
      </c>
      <c r="BN570" s="6" t="s">
        <v>2881</v>
      </c>
      <c r="CA570" t="s">
        <v>446</v>
      </c>
      <c r="CB570">
        <v>-0.8</v>
      </c>
      <c r="CE570">
        <v>99999</v>
      </c>
      <c r="CG570">
        <v>1</v>
      </c>
    </row>
    <row r="571" spans="1:61">
      <c r="A571" t="s">
        <v>377</v>
      </c>
      <c r="C571" t="s">
        <v>2875</v>
      </c>
      <c r="I571" s="5" t="s">
        <v>2881</v>
      </c>
      <c r="Y571">
        <v>1</v>
      </c>
      <c r="AJ571" t="s">
        <v>2891</v>
      </c>
      <c r="AL571" t="s">
        <v>4199</v>
      </c>
      <c r="AQ571">
        <v>1</v>
      </c>
      <c r="AR571">
        <v>0.05</v>
      </c>
      <c r="AV571">
        <v>100</v>
      </c>
      <c r="BI571">
        <v>0.2</v>
      </c>
    </row>
    <row r="573" spans="1:74">
      <c r="A573" t="s">
        <v>4367</v>
      </c>
      <c r="C573" t="s">
        <v>2875</v>
      </c>
      <c r="D573" t="s">
        <v>4368</v>
      </c>
      <c r="I573" s="5" t="s">
        <v>2881</v>
      </c>
      <c r="Y573">
        <v>2</v>
      </c>
      <c r="AJ573" t="s">
        <v>2891</v>
      </c>
      <c r="AL573" t="s">
        <v>2883</v>
      </c>
      <c r="AP573" t="s">
        <v>2910</v>
      </c>
      <c r="AR573">
        <v>2</v>
      </c>
      <c r="AV573">
        <v>1</v>
      </c>
      <c r="AW573">
        <v>3</v>
      </c>
      <c r="BI573">
        <v>0.2</v>
      </c>
      <c r="BJ573">
        <v>0.2</v>
      </c>
      <c r="BK573" s="6">
        <v>0</v>
      </c>
      <c r="BL573" s="6">
        <v>3</v>
      </c>
      <c r="BM573" s="6">
        <v>2</v>
      </c>
      <c r="BN573" s="6" t="s">
        <v>2881</v>
      </c>
      <c r="BP573" t="s">
        <v>152</v>
      </c>
      <c r="BU573" s="1" t="s">
        <v>2884</v>
      </c>
      <c r="BV573" t="s">
        <v>4369</v>
      </c>
    </row>
    <row r="574" spans="1:74">
      <c r="A574" t="s">
        <v>4370</v>
      </c>
      <c r="C574" t="s">
        <v>2875</v>
      </c>
      <c r="D574" t="s">
        <v>4368</v>
      </c>
      <c r="I574" s="5" t="s">
        <v>2920</v>
      </c>
      <c r="Y574">
        <v>2</v>
      </c>
      <c r="AJ574" t="s">
        <v>2891</v>
      </c>
      <c r="AL574" t="s">
        <v>2883</v>
      </c>
      <c r="AP574" t="s">
        <v>2910</v>
      </c>
      <c r="AR574">
        <v>2</v>
      </c>
      <c r="AV574">
        <v>1</v>
      </c>
      <c r="AW574">
        <v>3</v>
      </c>
      <c r="BI574">
        <v>2</v>
      </c>
      <c r="BJ574">
        <v>10</v>
      </c>
      <c r="BK574" s="6">
        <v>0</v>
      </c>
      <c r="BL574" s="6">
        <v>3</v>
      </c>
      <c r="BM574" s="6">
        <v>1</v>
      </c>
      <c r="BN574" s="6" t="s">
        <v>2881</v>
      </c>
      <c r="BP574" t="s">
        <v>152</v>
      </c>
      <c r="BU574" s="1" t="s">
        <v>2884</v>
      </c>
      <c r="BV574" t="s">
        <v>4369</v>
      </c>
    </row>
    <row r="576" spans="1:73">
      <c r="A576" t="s">
        <v>4371</v>
      </c>
      <c r="C576" t="s">
        <v>3289</v>
      </c>
      <c r="E576" t="s">
        <v>4372</v>
      </c>
      <c r="F576" t="s">
        <v>4359</v>
      </c>
      <c r="H576" t="s">
        <v>2936</v>
      </c>
      <c r="I576" s="5" t="s">
        <v>2920</v>
      </c>
      <c r="X576">
        <v>1</v>
      </c>
      <c r="Y576">
        <v>2</v>
      </c>
      <c r="AJ576" t="s">
        <v>2891</v>
      </c>
      <c r="AL576" t="s">
        <v>2892</v>
      </c>
      <c r="AP576" t="s">
        <v>2893</v>
      </c>
      <c r="AR576">
        <v>1.5</v>
      </c>
      <c r="AV576">
        <v>99</v>
      </c>
      <c r="BI576">
        <v>1</v>
      </c>
      <c r="BJ576">
        <v>0.3</v>
      </c>
      <c r="BK576" s="6">
        <v>1</v>
      </c>
      <c r="BL576" s="6">
        <v>1</v>
      </c>
      <c r="BM576" s="6">
        <v>1</v>
      </c>
      <c r="BN576" s="6" t="s">
        <v>2881</v>
      </c>
      <c r="BP576" t="s">
        <v>152</v>
      </c>
      <c r="BU576" s="1" t="s">
        <v>2884</v>
      </c>
    </row>
    <row r="577" spans="1:9">
      <c r="A577" t="s">
        <v>4373</v>
      </c>
      <c r="C577" t="s">
        <v>3273</v>
      </c>
      <c r="E577" t="s">
        <v>4374</v>
      </c>
      <c r="I577" s="5" t="s">
        <v>2920</v>
      </c>
    </row>
    <row r="579" spans="1:80">
      <c r="A579" t="s">
        <v>4375</v>
      </c>
      <c r="C579" t="s">
        <v>2875</v>
      </c>
      <c r="I579" s="5" t="s">
        <v>2876</v>
      </c>
      <c r="J579" s="5" t="s">
        <v>2898</v>
      </c>
      <c r="Y579">
        <v>1</v>
      </c>
      <c r="AC579" s="1" t="s">
        <v>2878</v>
      </c>
      <c r="AD579" s="1"/>
      <c r="CA579" t="s">
        <v>3435</v>
      </c>
      <c r="CB579">
        <v>-10</v>
      </c>
    </row>
    <row r="581" spans="1:66">
      <c r="A581" t="s">
        <v>4376</v>
      </c>
      <c r="C581" t="s">
        <v>3032</v>
      </c>
      <c r="H581" t="s">
        <v>2936</v>
      </c>
      <c r="I581" s="5" t="s">
        <v>2881</v>
      </c>
      <c r="S581" s="5">
        <v>1</v>
      </c>
      <c r="BD581">
        <v>10</v>
      </c>
      <c r="BJ581">
        <v>0.2</v>
      </c>
      <c r="BK581" s="6">
        <v>0</v>
      </c>
      <c r="BL581" s="6">
        <v>5</v>
      </c>
      <c r="BM581" s="6">
        <v>1</v>
      </c>
      <c r="BN581" s="6" t="s">
        <v>2881</v>
      </c>
    </row>
    <row r="582" spans="1:66">
      <c r="A582" t="s">
        <v>349</v>
      </c>
      <c r="C582" t="s">
        <v>3143</v>
      </c>
      <c r="H582" t="s">
        <v>2919</v>
      </c>
      <c r="I582" s="5" t="s">
        <v>2920</v>
      </c>
      <c r="BD582">
        <v>10</v>
      </c>
      <c r="BJ582">
        <v>5</v>
      </c>
      <c r="BK582" s="6">
        <v>5</v>
      </c>
      <c r="BL582" s="6">
        <v>5</v>
      </c>
      <c r="BM582" s="6">
        <v>1</v>
      </c>
      <c r="BN582" s="6" t="s">
        <v>2881</v>
      </c>
    </row>
    <row r="583" spans="1:66">
      <c r="A583" t="s">
        <v>4377</v>
      </c>
      <c r="C583" t="s">
        <v>3032</v>
      </c>
      <c r="H583" t="s">
        <v>2936</v>
      </c>
      <c r="I583" s="5" t="s">
        <v>2881</v>
      </c>
      <c r="J583" s="5" t="s">
        <v>3041</v>
      </c>
      <c r="S583" s="5">
        <v>1</v>
      </c>
      <c r="BD583">
        <v>10</v>
      </c>
      <c r="BJ583">
        <v>0.2</v>
      </c>
      <c r="BK583" s="6">
        <v>0</v>
      </c>
      <c r="BL583" s="6">
        <v>5</v>
      </c>
      <c r="BM583" s="6">
        <v>1</v>
      </c>
      <c r="BN583" s="6" t="s">
        <v>2881</v>
      </c>
    </row>
    <row r="584" spans="1:77">
      <c r="A584" s="1" t="s">
        <v>4378</v>
      </c>
      <c r="C584" s="1" t="s">
        <v>3782</v>
      </c>
      <c r="I584" s="5" t="s">
        <v>2876</v>
      </c>
      <c r="J584" s="5" t="s">
        <v>2898</v>
      </c>
      <c r="BY584" s="1" t="s">
        <v>4379</v>
      </c>
    </row>
    <row r="586" s="4" customFormat="1" spans="1:73">
      <c r="A586" s="4" t="s">
        <v>4380</v>
      </c>
      <c r="I586" s="12"/>
      <c r="J586" s="12"/>
      <c r="K586" s="12"/>
      <c r="L586" s="12"/>
      <c r="M586" s="12"/>
      <c r="N586" s="12"/>
      <c r="O586" s="12"/>
      <c r="P586" s="12"/>
      <c r="Q586" s="12"/>
      <c r="R586" s="12"/>
      <c r="S586" s="12"/>
      <c r="T586" s="12"/>
      <c r="BK586" s="13"/>
      <c r="BL586" s="13"/>
      <c r="BM586" s="13"/>
      <c r="BN586" s="13"/>
      <c r="BO586" s="13"/>
      <c r="BU586" s="14"/>
    </row>
    <row r="587" spans="1:73">
      <c r="A587" s="1" t="s">
        <v>238</v>
      </c>
      <c r="C587" t="s">
        <v>2890</v>
      </c>
      <c r="Y587">
        <v>1</v>
      </c>
      <c r="AJ587" t="s">
        <v>4049</v>
      </c>
      <c r="AN587">
        <v>0</v>
      </c>
      <c r="AP587" t="s">
        <v>2893</v>
      </c>
      <c r="AR587">
        <v>1</v>
      </c>
      <c r="AV587">
        <v>1</v>
      </c>
      <c r="BP587" t="s">
        <v>152</v>
      </c>
      <c r="BU587" s="1" t="s">
        <v>2884</v>
      </c>
    </row>
    <row r="588" spans="1:74">
      <c r="A588" t="s">
        <v>288</v>
      </c>
      <c r="C588" t="s">
        <v>2875</v>
      </c>
      <c r="Y588">
        <v>1</v>
      </c>
      <c r="AJ588" t="s">
        <v>4049</v>
      </c>
      <c r="AN588">
        <v>2</v>
      </c>
      <c r="AP588" t="s">
        <v>2893</v>
      </c>
      <c r="AR588">
        <v>1</v>
      </c>
      <c r="AV588">
        <v>1</v>
      </c>
      <c r="BI588">
        <v>2</v>
      </c>
      <c r="BP588" t="s">
        <v>152</v>
      </c>
      <c r="BU588" s="1" t="s">
        <v>2884</v>
      </c>
      <c r="BV588" t="s">
        <v>4360</v>
      </c>
    </row>
    <row r="589" spans="1:73">
      <c r="A589" t="s">
        <v>4381</v>
      </c>
      <c r="C589" t="s">
        <v>2890</v>
      </c>
      <c r="Y589">
        <v>1</v>
      </c>
      <c r="AJ589" t="s">
        <v>4049</v>
      </c>
      <c r="AN589">
        <v>0</v>
      </c>
      <c r="AP589" t="s">
        <v>2893</v>
      </c>
      <c r="AR589">
        <v>1</v>
      </c>
      <c r="AV589">
        <v>1</v>
      </c>
      <c r="BI589">
        <v>1</v>
      </c>
      <c r="BP589" t="s">
        <v>152</v>
      </c>
      <c r="BU589" s="1" t="s">
        <v>2884</v>
      </c>
    </row>
    <row r="590" spans="1:73">
      <c r="A590" t="s">
        <v>226</v>
      </c>
      <c r="C590" t="s">
        <v>2890</v>
      </c>
      <c r="Y590">
        <v>1</v>
      </c>
      <c r="AJ590" t="s">
        <v>4049</v>
      </c>
      <c r="AN590">
        <v>0</v>
      </c>
      <c r="AP590" t="s">
        <v>2893</v>
      </c>
      <c r="AR590">
        <v>1</v>
      </c>
      <c r="AV590">
        <v>1</v>
      </c>
      <c r="BI590">
        <v>1</v>
      </c>
      <c r="BP590" t="s">
        <v>152</v>
      </c>
      <c r="BU590" s="1" t="s">
        <v>2884</v>
      </c>
    </row>
    <row r="591" spans="1:83">
      <c r="A591" s="1" t="s">
        <v>4382</v>
      </c>
      <c r="C591" t="s">
        <v>2875</v>
      </c>
      <c r="I591" s="5" t="s">
        <v>2876</v>
      </c>
      <c r="J591" s="5" t="s">
        <v>2898</v>
      </c>
      <c r="Y591">
        <v>2</v>
      </c>
      <c r="AC591" s="1" t="s">
        <v>2878</v>
      </c>
      <c r="AD591" s="1"/>
      <c r="AQ591" s="5"/>
      <c r="AV591">
        <v>1</v>
      </c>
      <c r="BK591"/>
      <c r="BL591"/>
      <c r="BM591"/>
      <c r="BN591"/>
      <c r="BO591"/>
      <c r="BP591" s="5"/>
      <c r="BQ591" s="5"/>
      <c r="BR591" s="5"/>
      <c r="BS591" s="5"/>
      <c r="BT591" s="5"/>
      <c r="BV591" s="5"/>
      <c r="BW591" s="5"/>
      <c r="BX591" s="5"/>
      <c r="BY591" s="5"/>
      <c r="BZ591" s="5"/>
      <c r="CA591" t="s">
        <v>3689</v>
      </c>
      <c r="CE591">
        <v>99999</v>
      </c>
    </row>
    <row r="592" spans="1:83">
      <c r="A592" s="1" t="s">
        <v>317</v>
      </c>
      <c r="C592" t="s">
        <v>2875</v>
      </c>
      <c r="I592" s="5" t="s">
        <v>2876</v>
      </c>
      <c r="J592" s="5" t="s">
        <v>2898</v>
      </c>
      <c r="Y592">
        <v>2</v>
      </c>
      <c r="AC592" s="1" t="s">
        <v>2878</v>
      </c>
      <c r="AD592" s="1"/>
      <c r="AQ592" s="5"/>
      <c r="AV592">
        <v>1</v>
      </c>
      <c r="BK592"/>
      <c r="BL592"/>
      <c r="BM592"/>
      <c r="BN592"/>
      <c r="BO592"/>
      <c r="BP592" s="5"/>
      <c r="BQ592" s="5"/>
      <c r="BR592" s="5"/>
      <c r="BS592" s="5"/>
      <c r="BT592" s="5"/>
      <c r="BV592" s="5"/>
      <c r="BW592" s="5"/>
      <c r="BX592" s="5"/>
      <c r="BY592" s="5"/>
      <c r="BZ592" s="5"/>
      <c r="CA592" s="1" t="s">
        <v>4383</v>
      </c>
      <c r="CE592">
        <v>99999</v>
      </c>
    </row>
    <row r="594" spans="1:96">
      <c r="A594" s="1" t="s">
        <v>4384</v>
      </c>
      <c r="C594" s="1" t="s">
        <v>2875</v>
      </c>
      <c r="I594" s="5" t="s">
        <v>2876</v>
      </c>
      <c r="J594" s="5" t="s">
        <v>4048</v>
      </c>
      <c r="T594" s="5">
        <v>1</v>
      </c>
      <c r="X594">
        <v>1</v>
      </c>
      <c r="Y594">
        <v>1</v>
      </c>
      <c r="AJ594" s="1" t="s">
        <v>4049</v>
      </c>
      <c r="AN594">
        <v>1.65</v>
      </c>
      <c r="AP594" t="s">
        <v>2893</v>
      </c>
      <c r="AR594">
        <v>2</v>
      </c>
      <c r="AV594">
        <v>99</v>
      </c>
      <c r="BI594">
        <v>0.2</v>
      </c>
      <c r="CR594">
        <v>1</v>
      </c>
    </row>
    <row r="595" spans="1:36">
      <c r="A595" s="1"/>
      <c r="C595" s="1"/>
      <c r="AJ595" s="1"/>
    </row>
    <row r="596" spans="1:79">
      <c r="A596" s="1" t="s">
        <v>280</v>
      </c>
      <c r="C596" t="s">
        <v>2875</v>
      </c>
      <c r="Y596">
        <v>1</v>
      </c>
      <c r="AJ596" t="s">
        <v>4049</v>
      </c>
      <c r="AK596" s="1" t="s">
        <v>4385</v>
      </c>
      <c r="AN596">
        <v>7</v>
      </c>
      <c r="AO596" s="1"/>
      <c r="AP596" t="s">
        <v>2893</v>
      </c>
      <c r="AR596">
        <v>1</v>
      </c>
      <c r="AV596">
        <v>1</v>
      </c>
      <c r="AZ596">
        <v>1.4</v>
      </c>
      <c r="BA596">
        <v>1</v>
      </c>
      <c r="BB596">
        <v>1</v>
      </c>
      <c r="BI596">
        <v>4.5</v>
      </c>
      <c r="BP596" t="s">
        <v>152</v>
      </c>
      <c r="BU596" s="1" t="s">
        <v>2884</v>
      </c>
      <c r="BV596" s="1" t="s">
        <v>4386</v>
      </c>
      <c r="BW596" s="1" t="s">
        <v>4387</v>
      </c>
      <c r="BX596" s="1"/>
      <c r="BY596" s="1"/>
      <c r="BZ596" s="1"/>
      <c r="CA596" s="1"/>
    </row>
    <row r="597" spans="1:36">
      <c r="A597" s="1"/>
      <c r="C597" s="1"/>
      <c r="AJ597" s="1"/>
    </row>
    <row r="598" spans="1:75">
      <c r="A598" s="1" t="s">
        <v>4388</v>
      </c>
      <c r="C598" t="s">
        <v>2875</v>
      </c>
      <c r="Y598">
        <v>1</v>
      </c>
      <c r="AJ598" t="s">
        <v>4049</v>
      </c>
      <c r="AK598" s="1" t="s">
        <v>4385</v>
      </c>
      <c r="AN598">
        <v>2</v>
      </c>
      <c r="AO598" s="1"/>
      <c r="AP598" s="1" t="s">
        <v>2910</v>
      </c>
      <c r="AR598">
        <v>1</v>
      </c>
      <c r="AV598">
        <v>1</v>
      </c>
      <c r="BP598" t="s">
        <v>152</v>
      </c>
      <c r="BU598" s="1" t="s">
        <v>2884</v>
      </c>
      <c r="BV598" s="1" t="s">
        <v>2911</v>
      </c>
      <c r="BW598" s="1" t="s">
        <v>2886</v>
      </c>
    </row>
    <row r="599" spans="1:75">
      <c r="A599" s="1" t="s">
        <v>4389</v>
      </c>
      <c r="C599" t="s">
        <v>2875</v>
      </c>
      <c r="Y599">
        <v>1</v>
      </c>
      <c r="AJ599" t="s">
        <v>4049</v>
      </c>
      <c r="AK599" s="1" t="s">
        <v>4385</v>
      </c>
      <c r="AN599">
        <v>2.2</v>
      </c>
      <c r="AO599" s="1"/>
      <c r="AP599" s="1" t="s">
        <v>2910</v>
      </c>
      <c r="AR599">
        <v>1</v>
      </c>
      <c r="AV599">
        <v>1</v>
      </c>
      <c r="BI599">
        <v>4</v>
      </c>
      <c r="BP599" t="s">
        <v>152</v>
      </c>
      <c r="BU599" s="1" t="s">
        <v>2884</v>
      </c>
      <c r="BV599" t="s">
        <v>4360</v>
      </c>
      <c r="BW599" s="1" t="s">
        <v>4390</v>
      </c>
    </row>
    <row r="600" spans="1:87">
      <c r="A600" s="1" t="s">
        <v>4391</v>
      </c>
      <c r="C600" t="s">
        <v>2875</v>
      </c>
      <c r="H600" t="s">
        <v>2936</v>
      </c>
      <c r="I600" s="5" t="s">
        <v>2881</v>
      </c>
      <c r="Y600">
        <v>1</v>
      </c>
      <c r="AJ600" t="s">
        <v>4049</v>
      </c>
      <c r="AK600" s="1" t="s">
        <v>4385</v>
      </c>
      <c r="AN600">
        <v>2.2</v>
      </c>
      <c r="AO600" s="1"/>
      <c r="AP600" s="1" t="s">
        <v>2910</v>
      </c>
      <c r="AR600">
        <v>1</v>
      </c>
      <c r="AV600">
        <v>1</v>
      </c>
      <c r="BI600">
        <v>4</v>
      </c>
      <c r="BJ600">
        <v>0.2</v>
      </c>
      <c r="BK600" s="6">
        <v>0</v>
      </c>
      <c r="BL600" s="6">
        <v>2</v>
      </c>
      <c r="BM600" s="6">
        <v>1</v>
      </c>
      <c r="BN600" s="6" t="s">
        <v>2983</v>
      </c>
      <c r="BP600" t="s">
        <v>152</v>
      </c>
      <c r="BU600" s="1" t="s">
        <v>2884</v>
      </c>
      <c r="BV600" t="s">
        <v>4360</v>
      </c>
      <c r="BW600" s="1" t="s">
        <v>4390</v>
      </c>
      <c r="CA600" s="1" t="s">
        <v>4392</v>
      </c>
      <c r="CB600">
        <v>-30</v>
      </c>
      <c r="CE600">
        <v>10</v>
      </c>
      <c r="CI600" s="1" t="s">
        <v>4393</v>
      </c>
    </row>
    <row r="601" spans="1:1">
      <c r="A601" s="1"/>
    </row>
    <row r="602" spans="1:76">
      <c r="A602" s="1" t="s">
        <v>248</v>
      </c>
      <c r="C602" t="s">
        <v>2890</v>
      </c>
      <c r="Y602">
        <v>1</v>
      </c>
      <c r="AJ602" t="s">
        <v>4049</v>
      </c>
      <c r="AN602">
        <v>0</v>
      </c>
      <c r="AP602" t="s">
        <v>2893</v>
      </c>
      <c r="AR602">
        <v>1</v>
      </c>
      <c r="AV602">
        <v>1</v>
      </c>
      <c r="BP602" t="s">
        <v>152</v>
      </c>
      <c r="BU602" s="1" t="s">
        <v>2884</v>
      </c>
      <c r="BX602" s="1" t="s">
        <v>4394</v>
      </c>
    </row>
    <row r="603" spans="1:78">
      <c r="A603" s="1" t="s">
        <v>4395</v>
      </c>
      <c r="C603" t="s">
        <v>2890</v>
      </c>
      <c r="Y603">
        <v>1</v>
      </c>
      <c r="AJ603" t="s">
        <v>4049</v>
      </c>
      <c r="AN603">
        <v>0</v>
      </c>
      <c r="AP603" t="s">
        <v>2893</v>
      </c>
      <c r="AR603">
        <v>1</v>
      </c>
      <c r="AV603">
        <v>1</v>
      </c>
      <c r="BI603">
        <v>1</v>
      </c>
      <c r="BP603" t="s">
        <v>152</v>
      </c>
      <c r="BU603" s="1" t="s">
        <v>2884</v>
      </c>
      <c r="BX603" s="1" t="s">
        <v>4394</v>
      </c>
      <c r="BY603" s="1"/>
      <c r="BZ603" s="1"/>
    </row>
    <row r="604" spans="1:78">
      <c r="A604" s="1"/>
      <c r="BX604" s="1"/>
      <c r="BY604" s="1"/>
      <c r="BZ604" s="1"/>
    </row>
    <row r="605" spans="1:79">
      <c r="A605" s="1" t="s">
        <v>270</v>
      </c>
      <c r="C605" t="s">
        <v>2875</v>
      </c>
      <c r="Y605">
        <v>1</v>
      </c>
      <c r="AJ605" t="s">
        <v>4049</v>
      </c>
      <c r="AK605" s="1" t="s">
        <v>4385</v>
      </c>
      <c r="AN605">
        <v>1.9</v>
      </c>
      <c r="AO605" s="1"/>
      <c r="AP605" t="s">
        <v>2893</v>
      </c>
      <c r="AR605">
        <v>1</v>
      </c>
      <c r="AV605">
        <v>1</v>
      </c>
      <c r="BI605">
        <v>2.4</v>
      </c>
      <c r="BP605" t="s">
        <v>152</v>
      </c>
      <c r="BU605" s="1" t="s">
        <v>2884</v>
      </c>
      <c r="BV605" t="s">
        <v>4360</v>
      </c>
      <c r="BW605" s="1" t="s">
        <v>4396</v>
      </c>
      <c r="BX605" s="1" t="s">
        <v>4394</v>
      </c>
      <c r="BY605" s="1"/>
      <c r="BZ605" s="1"/>
      <c r="CA605" s="1"/>
    </row>
    <row r="606" spans="1:79">
      <c r="A606" s="1"/>
      <c r="BX606" s="1"/>
      <c r="BY606" s="1"/>
      <c r="BZ606" s="1"/>
      <c r="CA606" s="1"/>
    </row>
    <row r="607" spans="1:83">
      <c r="A607" s="1" t="s">
        <v>276</v>
      </c>
      <c r="C607" t="s">
        <v>2890</v>
      </c>
      <c r="Y607">
        <v>1</v>
      </c>
      <c r="AJ607" t="s">
        <v>4049</v>
      </c>
      <c r="AN607">
        <v>0</v>
      </c>
      <c r="AP607" t="s">
        <v>2893</v>
      </c>
      <c r="AR607">
        <v>1</v>
      </c>
      <c r="AV607">
        <v>1</v>
      </c>
      <c r="BI607">
        <v>3</v>
      </c>
      <c r="BP607" t="s">
        <v>152</v>
      </c>
      <c r="BU607" s="1" t="s">
        <v>2884</v>
      </c>
      <c r="BX607" s="1" t="s">
        <v>4397</v>
      </c>
      <c r="BY607" s="1"/>
      <c r="BZ607" s="1"/>
      <c r="CA607" s="1"/>
      <c r="CE607">
        <v>5</v>
      </c>
    </row>
    <row r="608" spans="1:36">
      <c r="A608" s="1"/>
      <c r="C608" s="1"/>
      <c r="AJ608" s="1"/>
    </row>
    <row r="609" spans="1:73">
      <c r="A609" s="1" t="s">
        <v>4398</v>
      </c>
      <c r="C609" t="s">
        <v>2890</v>
      </c>
      <c r="Y609">
        <v>1</v>
      </c>
      <c r="AJ609" t="s">
        <v>4049</v>
      </c>
      <c r="AN609">
        <v>0</v>
      </c>
      <c r="AP609" t="s">
        <v>2893</v>
      </c>
      <c r="AR609">
        <v>1</v>
      </c>
      <c r="AV609">
        <v>1</v>
      </c>
      <c r="BI609">
        <v>1.7</v>
      </c>
      <c r="BP609" t="s">
        <v>152</v>
      </c>
      <c r="BU609" s="1" t="s">
        <v>2884</v>
      </c>
    </row>
    <row r="610" spans="1:96">
      <c r="A610" s="1" t="s">
        <v>4399</v>
      </c>
      <c r="C610" s="1" t="s">
        <v>2875</v>
      </c>
      <c r="I610" s="5" t="s">
        <v>2876</v>
      </c>
      <c r="J610" s="5" t="s">
        <v>4048</v>
      </c>
      <c r="T610" s="5">
        <v>1</v>
      </c>
      <c r="X610">
        <v>1</v>
      </c>
      <c r="Y610">
        <v>1</v>
      </c>
      <c r="AJ610" s="1" t="s">
        <v>4049</v>
      </c>
      <c r="AN610">
        <v>1.65</v>
      </c>
      <c r="AP610" t="s">
        <v>2893</v>
      </c>
      <c r="AR610">
        <v>2</v>
      </c>
      <c r="AV610">
        <v>99</v>
      </c>
      <c r="BI610">
        <v>0.2</v>
      </c>
      <c r="CA610" s="1" t="s">
        <v>4392</v>
      </c>
      <c r="CB610">
        <v>-30</v>
      </c>
      <c r="CE610">
        <v>5</v>
      </c>
      <c r="CR610">
        <v>1</v>
      </c>
    </row>
    <row r="612" spans="1:83">
      <c r="A612" s="1" t="s">
        <v>4400</v>
      </c>
      <c r="C612" t="s">
        <v>2875</v>
      </c>
      <c r="V612">
        <v>1</v>
      </c>
      <c r="Y612">
        <v>1</v>
      </c>
      <c r="AJ612" t="s">
        <v>4049</v>
      </c>
      <c r="AK612" s="1" t="s">
        <v>4385</v>
      </c>
      <c r="AN612">
        <v>2</v>
      </c>
      <c r="AO612" s="1"/>
      <c r="AP612" t="s">
        <v>2893</v>
      </c>
      <c r="AR612">
        <v>1</v>
      </c>
      <c r="AV612">
        <v>1</v>
      </c>
      <c r="BI612">
        <v>3.7</v>
      </c>
      <c r="BP612" t="s">
        <v>152</v>
      </c>
      <c r="BU612" s="1" t="s">
        <v>2884</v>
      </c>
      <c r="BV612" t="s">
        <v>4360</v>
      </c>
      <c r="BW612" s="1" t="s">
        <v>4390</v>
      </c>
      <c r="BX612" s="1" t="s">
        <v>4379</v>
      </c>
      <c r="BY612" s="1"/>
      <c r="BZ612" s="1"/>
      <c r="CA612" s="1" t="s">
        <v>4392</v>
      </c>
      <c r="CB612">
        <v>-30</v>
      </c>
      <c r="CE612">
        <v>5</v>
      </c>
    </row>
    <row r="613" spans="1:83">
      <c r="A613" s="1" t="s">
        <v>4401</v>
      </c>
      <c r="C613" t="s">
        <v>2890</v>
      </c>
      <c r="Y613">
        <v>1</v>
      </c>
      <c r="AJ613" t="s">
        <v>4049</v>
      </c>
      <c r="AN613">
        <v>0</v>
      </c>
      <c r="AP613" t="s">
        <v>2893</v>
      </c>
      <c r="AR613">
        <v>1</v>
      </c>
      <c r="AV613">
        <v>1</v>
      </c>
      <c r="BI613">
        <v>3.7</v>
      </c>
      <c r="BP613" t="s">
        <v>152</v>
      </c>
      <c r="BU613" s="1" t="s">
        <v>2884</v>
      </c>
      <c r="BV613" t="s">
        <v>4360</v>
      </c>
      <c r="BX613" s="1" t="s">
        <v>4379</v>
      </c>
      <c r="BY613" s="1"/>
      <c r="BZ613" s="1"/>
      <c r="CA613" s="1" t="s">
        <v>4392</v>
      </c>
      <c r="CB613">
        <v>-30</v>
      </c>
      <c r="CE613">
        <v>5</v>
      </c>
    </row>
    <row r="614" spans="1:89">
      <c r="A614" s="1" t="s">
        <v>4402</v>
      </c>
      <c r="C614" t="s">
        <v>2875</v>
      </c>
      <c r="H614" s="1" t="s">
        <v>2936</v>
      </c>
      <c r="M614" s="5" t="s">
        <v>4403</v>
      </c>
      <c r="U614">
        <v>1</v>
      </c>
      <c r="Y614">
        <v>1</v>
      </c>
      <c r="AJ614" s="1" t="s">
        <v>4049</v>
      </c>
      <c r="AN614">
        <v>2</v>
      </c>
      <c r="AP614" t="s">
        <v>2893</v>
      </c>
      <c r="AR614">
        <v>1</v>
      </c>
      <c r="AV614">
        <v>99</v>
      </c>
      <c r="BI614">
        <v>3.7</v>
      </c>
      <c r="BJ614">
        <v>0.2</v>
      </c>
      <c r="BK614" s="6">
        <v>10.5</v>
      </c>
      <c r="BL614" s="6">
        <v>10.5</v>
      </c>
      <c r="BM614" s="6">
        <v>1</v>
      </c>
      <c r="BN614" s="6" t="s">
        <v>2881</v>
      </c>
      <c r="BP614" t="s">
        <v>152</v>
      </c>
      <c r="BU614" s="1" t="s">
        <v>2884</v>
      </c>
      <c r="BX614" s="1" t="s">
        <v>4379</v>
      </c>
      <c r="BY614" s="1"/>
      <c r="BZ614" s="1"/>
      <c r="CA614" s="1" t="s">
        <v>4392</v>
      </c>
      <c r="CB614">
        <v>-30</v>
      </c>
      <c r="CE614">
        <v>10</v>
      </c>
      <c r="CJ614" s="1" t="s">
        <v>4361</v>
      </c>
      <c r="CK614" s="1"/>
    </row>
    <row r="615" spans="1:90">
      <c r="A615" s="1" t="s">
        <v>4404</v>
      </c>
      <c r="C615" s="1" t="s">
        <v>4405</v>
      </c>
      <c r="H615" s="1" t="s">
        <v>2936</v>
      </c>
      <c r="M615" s="5" t="s">
        <v>4403</v>
      </c>
      <c r="AV615">
        <v>2</v>
      </c>
      <c r="BI615">
        <v>3.7</v>
      </c>
      <c r="BJ615">
        <v>0.2</v>
      </c>
      <c r="BK615" s="6">
        <v>20</v>
      </c>
      <c r="BL615" s="6">
        <v>35</v>
      </c>
      <c r="BM615" s="6">
        <v>1</v>
      </c>
      <c r="BN615" s="6" t="s">
        <v>2881</v>
      </c>
      <c r="BP615" s="1" t="s">
        <v>4406</v>
      </c>
      <c r="BQ615" s="1"/>
      <c r="BR615" s="1"/>
      <c r="BU615" s="1" t="s">
        <v>2884</v>
      </c>
      <c r="CJ615" s="1" t="s">
        <v>4361</v>
      </c>
      <c r="CK615" s="1"/>
      <c r="CL615" s="1" t="s">
        <v>4407</v>
      </c>
    </row>
    <row r="616" spans="1:87">
      <c r="A616" s="1" t="s">
        <v>4408</v>
      </c>
      <c r="C616" s="1" t="s">
        <v>3531</v>
      </c>
      <c r="I616" s="5" t="s">
        <v>2876</v>
      </c>
      <c r="J616" s="5" t="s">
        <v>3532</v>
      </c>
      <c r="K616" s="5">
        <v>1</v>
      </c>
      <c r="Y616">
        <v>2</v>
      </c>
      <c r="AC616" s="1" t="s">
        <v>2878</v>
      </c>
      <c r="AD616" s="1">
        <v>1</v>
      </c>
      <c r="AQ616">
        <v>1</v>
      </c>
      <c r="AV616">
        <v>1</v>
      </c>
      <c r="BF616" s="1" t="s">
        <v>4409</v>
      </c>
      <c r="BG616" s="1"/>
      <c r="BH616" s="1"/>
      <c r="BI616">
        <v>10</v>
      </c>
      <c r="CH616" s="1" t="s">
        <v>4410</v>
      </c>
      <c r="CI616" s="1"/>
    </row>
    <row r="617" spans="1:87">
      <c r="A617" s="1" t="s">
        <v>4411</v>
      </c>
      <c r="C617" t="s">
        <v>2875</v>
      </c>
      <c r="I617" s="5" t="s">
        <v>2876</v>
      </c>
      <c r="U617">
        <v>1</v>
      </c>
      <c r="X617">
        <v>1</v>
      </c>
      <c r="Y617">
        <v>2</v>
      </c>
      <c r="AC617" s="1" t="s">
        <v>2878</v>
      </c>
      <c r="AD617" s="1"/>
      <c r="AV617">
        <v>1</v>
      </c>
      <c r="BF617" s="1"/>
      <c r="BG617" s="1"/>
      <c r="BH617" s="1"/>
      <c r="BI617">
        <v>10</v>
      </c>
      <c r="BP617" s="1" t="s">
        <v>3982</v>
      </c>
      <c r="BQ617" s="1"/>
      <c r="BR617" s="1"/>
      <c r="BU617" s="1" t="s">
        <v>3413</v>
      </c>
      <c r="CH617" s="1"/>
      <c r="CI617" s="1"/>
    </row>
    <row r="618" spans="1:83">
      <c r="A618" s="1" t="s">
        <v>4412</v>
      </c>
      <c r="C618" t="s">
        <v>2875</v>
      </c>
      <c r="I618" s="5" t="s">
        <v>2876</v>
      </c>
      <c r="Y618">
        <v>2</v>
      </c>
      <c r="AC618" s="1" t="s">
        <v>2878</v>
      </c>
      <c r="AD618" s="1"/>
      <c r="AJ618" s="1" t="s">
        <v>4049</v>
      </c>
      <c r="AV618">
        <v>1</v>
      </c>
      <c r="CA618" s="5" t="s">
        <v>4403</v>
      </c>
      <c r="CE618">
        <v>99999</v>
      </c>
    </row>
    <row r="619" spans="1:83">
      <c r="A619" s="1" t="s">
        <v>4413</v>
      </c>
      <c r="C619" t="s">
        <v>2875</v>
      </c>
      <c r="I619" s="5" t="s">
        <v>2876</v>
      </c>
      <c r="Y619">
        <v>2</v>
      </c>
      <c r="AC619" s="1" t="s">
        <v>2878</v>
      </c>
      <c r="AD619" s="1"/>
      <c r="AJ619" s="1" t="s">
        <v>4049</v>
      </c>
      <c r="AV619">
        <v>1</v>
      </c>
      <c r="CA619" s="1" t="s">
        <v>4414</v>
      </c>
      <c r="CE619">
        <v>10</v>
      </c>
    </row>
    <row r="620" spans="1:83">
      <c r="A620" s="1" t="s">
        <v>4415</v>
      </c>
      <c r="C620" t="s">
        <v>2875</v>
      </c>
      <c r="I620" s="5" t="s">
        <v>2876</v>
      </c>
      <c r="Y620">
        <v>2</v>
      </c>
      <c r="AC620" s="1" t="s">
        <v>2878</v>
      </c>
      <c r="AD620" s="1"/>
      <c r="AJ620" s="1" t="s">
        <v>4049</v>
      </c>
      <c r="AV620">
        <v>1</v>
      </c>
      <c r="CA620" s="1" t="s">
        <v>2938</v>
      </c>
      <c r="CB620">
        <v>0.5</v>
      </c>
      <c r="CE620">
        <v>99999</v>
      </c>
    </row>
    <row r="621" spans="1:83">
      <c r="A621" s="1" t="s">
        <v>4416</v>
      </c>
      <c r="C621" t="s">
        <v>2875</v>
      </c>
      <c r="I621" s="5" t="s">
        <v>2876</v>
      </c>
      <c r="Y621">
        <v>2</v>
      </c>
      <c r="AC621" s="1" t="s">
        <v>2878</v>
      </c>
      <c r="AD621" s="1"/>
      <c r="AJ621" s="1" t="s">
        <v>4049</v>
      </c>
      <c r="AV621">
        <v>1</v>
      </c>
      <c r="CA621" s="1" t="s">
        <v>4417</v>
      </c>
      <c r="CE621">
        <v>15</v>
      </c>
    </row>
    <row r="622" spans="1:87">
      <c r="A622" s="1" t="s">
        <v>4418</v>
      </c>
      <c r="C622" s="1" t="s">
        <v>4419</v>
      </c>
      <c r="T622" s="5">
        <v>1</v>
      </c>
      <c r="CH622" s="1" t="s">
        <v>4420</v>
      </c>
      <c r="CI622" s="1"/>
    </row>
    <row r="623" spans="1:83">
      <c r="A623" s="1" t="s">
        <v>4421</v>
      </c>
      <c r="C623" t="s">
        <v>2875</v>
      </c>
      <c r="H623" s="1" t="s">
        <v>2936</v>
      </c>
      <c r="L623" s="5" t="s">
        <v>4403</v>
      </c>
      <c r="U623">
        <v>1</v>
      </c>
      <c r="Y623">
        <v>1</v>
      </c>
      <c r="AJ623" s="1" t="s">
        <v>4049</v>
      </c>
      <c r="AN623">
        <v>3.3</v>
      </c>
      <c r="AP623" t="s">
        <v>2893</v>
      </c>
      <c r="AR623">
        <v>1</v>
      </c>
      <c r="AV623">
        <v>99</v>
      </c>
      <c r="BI623">
        <v>3.7</v>
      </c>
      <c r="BJ623">
        <v>0.2</v>
      </c>
      <c r="BK623" s="6">
        <v>10.5</v>
      </c>
      <c r="BL623" s="6">
        <v>10.5</v>
      </c>
      <c r="BM623" s="6">
        <v>1</v>
      </c>
      <c r="BN623" s="6" t="s">
        <v>2881</v>
      </c>
      <c r="BP623" s="1" t="s">
        <v>4422</v>
      </c>
      <c r="BQ623" s="1"/>
      <c r="BR623" s="1"/>
      <c r="BU623" s="1" t="s">
        <v>2884</v>
      </c>
      <c r="BX623" s="1" t="s">
        <v>4379</v>
      </c>
      <c r="BY623" s="1"/>
      <c r="BZ623" s="1"/>
      <c r="CA623" s="1" t="s">
        <v>4392</v>
      </c>
      <c r="CB623">
        <v>-30</v>
      </c>
      <c r="CE623">
        <v>10</v>
      </c>
    </row>
    <row r="624" spans="1:90">
      <c r="A624" s="1" t="s">
        <v>4423</v>
      </c>
      <c r="C624" s="1" t="s">
        <v>4405</v>
      </c>
      <c r="H624" s="1" t="s">
        <v>2936</v>
      </c>
      <c r="L624" s="5" t="s">
        <v>4403</v>
      </c>
      <c r="AV624">
        <v>3</v>
      </c>
      <c r="BI624">
        <v>3.7</v>
      </c>
      <c r="BJ624">
        <v>0.2</v>
      </c>
      <c r="BK624" s="6">
        <v>10</v>
      </c>
      <c r="BL624" s="6">
        <v>35</v>
      </c>
      <c r="BM624" s="6">
        <v>1</v>
      </c>
      <c r="BN624" s="6" t="s">
        <v>2881</v>
      </c>
      <c r="BP624" s="1" t="s">
        <v>4406</v>
      </c>
      <c r="BQ624" s="1"/>
      <c r="BR624" s="1"/>
      <c r="BU624" s="1" t="s">
        <v>2884</v>
      </c>
      <c r="CJ624" s="1" t="s">
        <v>4361</v>
      </c>
      <c r="CK624" s="1"/>
      <c r="CL624" s="1" t="s">
        <v>4407</v>
      </c>
    </row>
    <row r="625" spans="1:90">
      <c r="A625" s="1"/>
      <c r="C625" s="1"/>
      <c r="H625" s="1"/>
      <c r="BP625" s="1"/>
      <c r="BQ625" s="1"/>
      <c r="BR625" s="1"/>
      <c r="CJ625" s="1"/>
      <c r="CK625" s="1"/>
      <c r="CL625" s="1"/>
    </row>
    <row r="626" spans="1:86">
      <c r="A626" s="1" t="s">
        <v>4424</v>
      </c>
      <c r="C626" s="1" t="s">
        <v>4425</v>
      </c>
      <c r="H626" s="1" t="s">
        <v>2936</v>
      </c>
      <c r="I626" s="5" t="s">
        <v>2881</v>
      </c>
      <c r="X626">
        <v>1</v>
      </c>
      <c r="Y626">
        <v>2</v>
      </c>
      <c r="AC626" s="1" t="s">
        <v>2878</v>
      </c>
      <c r="AV626">
        <v>1</v>
      </c>
      <c r="BI626">
        <v>0.5</v>
      </c>
      <c r="BJ626">
        <v>0.1</v>
      </c>
      <c r="BK626" s="6">
        <v>1</v>
      </c>
      <c r="BL626" s="6">
        <v>15</v>
      </c>
      <c r="BM626" s="6">
        <v>1</v>
      </c>
      <c r="BN626" s="6" t="s">
        <v>2881</v>
      </c>
      <c r="BP626" s="1" t="s">
        <v>4426</v>
      </c>
      <c r="BQ626" s="1"/>
      <c r="BU626" s="1" t="s">
        <v>3413</v>
      </c>
      <c r="CA626" s="1" t="s">
        <v>4427</v>
      </c>
      <c r="CE626">
        <v>0.3</v>
      </c>
      <c r="CH626" s="1" t="s">
        <v>4428</v>
      </c>
    </row>
    <row r="627" customFormat="1" spans="1:79">
      <c r="A627" s="1" t="s">
        <v>4429</v>
      </c>
      <c r="C627" t="s">
        <v>2875</v>
      </c>
      <c r="I627" s="5"/>
      <c r="J627" s="5"/>
      <c r="K627" s="5"/>
      <c r="L627" s="5"/>
      <c r="M627" s="5"/>
      <c r="N627" s="5"/>
      <c r="O627" s="5"/>
      <c r="P627" s="5"/>
      <c r="Q627" s="5"/>
      <c r="R627" s="5"/>
      <c r="S627" s="5"/>
      <c r="T627" s="5"/>
      <c r="Y627">
        <v>1</v>
      </c>
      <c r="AJ627" t="s">
        <v>4049</v>
      </c>
      <c r="AK627" s="1" t="s">
        <v>4385</v>
      </c>
      <c r="AN627">
        <v>3.5</v>
      </c>
      <c r="AO627" s="1"/>
      <c r="AP627" t="s">
        <v>2893</v>
      </c>
      <c r="AR627">
        <v>1</v>
      </c>
      <c r="AV627">
        <v>1</v>
      </c>
      <c r="BI627">
        <v>4</v>
      </c>
      <c r="BK627" s="6"/>
      <c r="BL627" s="6"/>
      <c r="BM627" s="6"/>
      <c r="BN627" s="6"/>
      <c r="BO627" s="6"/>
      <c r="BP627" t="s">
        <v>152</v>
      </c>
      <c r="BU627" s="1" t="s">
        <v>2884</v>
      </c>
      <c r="BV627" t="s">
        <v>4360</v>
      </c>
      <c r="BW627" s="1" t="s">
        <v>4396</v>
      </c>
      <c r="BX627" s="1"/>
      <c r="BY627" s="1"/>
      <c r="BZ627" s="1"/>
      <c r="CA627" s="1"/>
    </row>
    <row r="628" spans="1:83">
      <c r="A628" s="1" t="s">
        <v>4430</v>
      </c>
      <c r="C628" t="s">
        <v>2875</v>
      </c>
      <c r="Y628">
        <v>1</v>
      </c>
      <c r="AJ628" t="s">
        <v>4049</v>
      </c>
      <c r="AN628">
        <v>3.5</v>
      </c>
      <c r="AP628" t="s">
        <v>2893</v>
      </c>
      <c r="AR628">
        <v>1</v>
      </c>
      <c r="AV628">
        <v>1</v>
      </c>
      <c r="BI628">
        <v>4</v>
      </c>
      <c r="BJ628">
        <v>0.1</v>
      </c>
      <c r="BK628" s="6">
        <v>0</v>
      </c>
      <c r="BL628" s="6">
        <v>2</v>
      </c>
      <c r="BM628" s="6">
        <v>1</v>
      </c>
      <c r="BN628" s="6" t="s">
        <v>2983</v>
      </c>
      <c r="BP628" t="s">
        <v>152</v>
      </c>
      <c r="BU628" s="1" t="s">
        <v>2884</v>
      </c>
      <c r="BV628" t="s">
        <v>4360</v>
      </c>
      <c r="CA628" s="1" t="s">
        <v>3459</v>
      </c>
      <c r="CE628">
        <v>5</v>
      </c>
    </row>
    <row r="629" customFormat="1" spans="1:83">
      <c r="A629" s="1" t="s">
        <v>4431</v>
      </c>
      <c r="C629" t="s">
        <v>2890</v>
      </c>
      <c r="I629" s="5"/>
      <c r="J629" s="5"/>
      <c r="K629" s="5"/>
      <c r="L629" s="5"/>
      <c r="M629" s="5"/>
      <c r="N629" s="5"/>
      <c r="O629" s="5"/>
      <c r="P629" s="5"/>
      <c r="Q629" s="5"/>
      <c r="R629" s="5"/>
      <c r="S629" s="5"/>
      <c r="T629" s="5"/>
      <c r="Y629">
        <v>1</v>
      </c>
      <c r="AJ629" t="s">
        <v>4049</v>
      </c>
      <c r="AP629" t="s">
        <v>2893</v>
      </c>
      <c r="AR629">
        <v>1</v>
      </c>
      <c r="AV629">
        <v>1</v>
      </c>
      <c r="BJ629">
        <v>0.1</v>
      </c>
      <c r="BK629" s="6">
        <v>0</v>
      </c>
      <c r="BL629" s="6">
        <v>2</v>
      </c>
      <c r="BM629" s="6">
        <v>1</v>
      </c>
      <c r="BN629" s="6" t="s">
        <v>2983</v>
      </c>
      <c r="BO629" s="6"/>
      <c r="BP629" t="s">
        <v>152</v>
      </c>
      <c r="BU629" s="1" t="s">
        <v>2884</v>
      </c>
      <c r="CA629" s="1" t="s">
        <v>3459</v>
      </c>
      <c r="CE629">
        <v>7</v>
      </c>
    </row>
    <row r="630" spans="1:83">
      <c r="A630" s="1" t="s">
        <v>4432</v>
      </c>
      <c r="C630" s="1" t="s">
        <v>2875</v>
      </c>
      <c r="Q630" s="5">
        <v>0.5</v>
      </c>
      <c r="Y630">
        <v>2</v>
      </c>
      <c r="AC630" s="1" t="s">
        <v>2878</v>
      </c>
      <c r="AV630">
        <v>1</v>
      </c>
      <c r="CA630" s="1" t="s">
        <v>423</v>
      </c>
      <c r="CB630">
        <v>1</v>
      </c>
      <c r="CE630">
        <v>9999</v>
      </c>
    </row>
    <row r="631" spans="1:83">
      <c r="A631" s="1" t="s">
        <v>4433</v>
      </c>
      <c r="C631" s="1" t="s">
        <v>2875</v>
      </c>
      <c r="Q631" s="5">
        <v>0.5</v>
      </c>
      <c r="Y631">
        <v>2</v>
      </c>
      <c r="AC631" s="1" t="s">
        <v>2878</v>
      </c>
      <c r="AV631">
        <v>1</v>
      </c>
      <c r="CA631" s="1" t="s">
        <v>423</v>
      </c>
      <c r="CB631">
        <v>1.8</v>
      </c>
      <c r="CE631">
        <v>9999</v>
      </c>
    </row>
    <row r="632" customFormat="1" spans="1:79">
      <c r="A632" s="1" t="s">
        <v>324</v>
      </c>
      <c r="C632" t="s">
        <v>2875</v>
      </c>
      <c r="I632" s="5"/>
      <c r="J632" s="5"/>
      <c r="K632" s="5"/>
      <c r="L632" s="5"/>
      <c r="M632" s="5"/>
      <c r="N632" s="5"/>
      <c r="O632" s="5"/>
      <c r="P632" s="5"/>
      <c r="Q632" s="5"/>
      <c r="R632" s="5"/>
      <c r="S632" s="5"/>
      <c r="T632" s="5"/>
      <c r="Y632">
        <v>1</v>
      </c>
      <c r="AJ632" t="s">
        <v>4049</v>
      </c>
      <c r="AK632" s="1" t="s">
        <v>4385</v>
      </c>
      <c r="AN632">
        <v>1.7</v>
      </c>
      <c r="AO632" s="1"/>
      <c r="AP632" t="s">
        <v>2893</v>
      </c>
      <c r="AR632">
        <v>1</v>
      </c>
      <c r="AV632">
        <v>1</v>
      </c>
      <c r="AW632">
        <v>2</v>
      </c>
      <c r="AX632">
        <v>0.01</v>
      </c>
      <c r="BI632">
        <v>3</v>
      </c>
      <c r="BK632" s="6"/>
      <c r="BL632" s="6"/>
      <c r="BM632" s="6"/>
      <c r="BN632" s="6"/>
      <c r="BO632" s="6"/>
      <c r="BP632" t="s">
        <v>152</v>
      </c>
      <c r="BU632" s="1" t="s">
        <v>2884</v>
      </c>
      <c r="BV632" t="s">
        <v>4360</v>
      </c>
      <c r="BW632" s="1" t="s">
        <v>4396</v>
      </c>
      <c r="BX632" s="1"/>
      <c r="BY632" s="1"/>
      <c r="BZ632" s="1"/>
      <c r="CA632" s="1"/>
    </row>
    <row r="634" s="4" customFormat="1" spans="1:73">
      <c r="A634" s="4" t="s">
        <v>4434</v>
      </c>
      <c r="I634" s="12"/>
      <c r="J634" s="12"/>
      <c r="K634" s="12"/>
      <c r="L634" s="12"/>
      <c r="M634" s="12"/>
      <c r="N634" s="12"/>
      <c r="O634" s="12"/>
      <c r="P634" s="12"/>
      <c r="Q634" s="12"/>
      <c r="R634" s="12"/>
      <c r="S634" s="12"/>
      <c r="T634" s="12"/>
      <c r="BK634" s="13"/>
      <c r="BL634" s="13"/>
      <c r="BM634" s="13"/>
      <c r="BN634" s="13"/>
      <c r="BO634" s="13"/>
      <c r="BU634" s="14"/>
    </row>
    <row r="635" spans="1:95">
      <c r="A635" t="s">
        <v>872</v>
      </c>
      <c r="C635" t="s">
        <v>4435</v>
      </c>
      <c r="I635" s="5" t="s">
        <v>2881</v>
      </c>
      <c r="Y635">
        <v>2</v>
      </c>
      <c r="AD635">
        <v>1</v>
      </c>
      <c r="AL635" t="s">
        <v>2915</v>
      </c>
      <c r="CH635" s="1" t="s">
        <v>4436</v>
      </c>
      <c r="CQ635">
        <v>1</v>
      </c>
    </row>
    <row r="636" spans="1:42">
      <c r="A636" s="1" t="s">
        <v>876</v>
      </c>
      <c r="B636" s="1" t="s">
        <v>4437</v>
      </c>
      <c r="C636" t="s">
        <v>2875</v>
      </c>
      <c r="H636" s="1" t="s">
        <v>4438</v>
      </c>
      <c r="Y636">
        <v>3</v>
      </c>
      <c r="AC636" s="1" t="s">
        <v>2878</v>
      </c>
      <c r="AD636" s="1"/>
      <c r="AJ636" s="1" t="s">
        <v>4049</v>
      </c>
      <c r="AL636" s="1" t="s">
        <v>3458</v>
      </c>
      <c r="AM636" s="1"/>
      <c r="AP636" s="1"/>
    </row>
    <row r="637" spans="1:95">
      <c r="A637" s="1" t="s">
        <v>877</v>
      </c>
      <c r="B637" s="1"/>
      <c r="C637" t="s">
        <v>2875</v>
      </c>
      <c r="H637" s="1" t="s">
        <v>2936</v>
      </c>
      <c r="S637" s="5">
        <v>1</v>
      </c>
      <c r="T637" s="5">
        <v>1</v>
      </c>
      <c r="U637">
        <v>1</v>
      </c>
      <c r="Y637">
        <v>3</v>
      </c>
      <c r="AJ637" s="1" t="s">
        <v>4049</v>
      </c>
      <c r="AL637" s="1" t="s">
        <v>3458</v>
      </c>
      <c r="AM637" s="1"/>
      <c r="AP637" s="1" t="s">
        <v>3615</v>
      </c>
      <c r="AR637">
        <v>1</v>
      </c>
      <c r="AV637">
        <v>99</v>
      </c>
      <c r="BI637">
        <v>1</v>
      </c>
      <c r="BJ637">
        <v>0.2</v>
      </c>
      <c r="BK637" s="6">
        <v>0</v>
      </c>
      <c r="BL637" s="6">
        <v>2</v>
      </c>
      <c r="BM637" s="6">
        <v>1</v>
      </c>
      <c r="BN637" s="6" t="s">
        <v>2881</v>
      </c>
      <c r="BP637" t="s">
        <v>152</v>
      </c>
      <c r="CQ637">
        <v>1</v>
      </c>
    </row>
    <row r="638" spans="1:95">
      <c r="A638" s="1" t="s">
        <v>881</v>
      </c>
      <c r="B638" s="1"/>
      <c r="C638" t="s">
        <v>2875</v>
      </c>
      <c r="H638" s="1" t="s">
        <v>2936</v>
      </c>
      <c r="S638" s="5">
        <v>1</v>
      </c>
      <c r="T638" s="5">
        <v>1</v>
      </c>
      <c r="U638">
        <v>1</v>
      </c>
      <c r="Y638">
        <v>1</v>
      </c>
      <c r="AJ638" s="1" t="s">
        <v>4049</v>
      </c>
      <c r="AL638" s="1" t="s">
        <v>3458</v>
      </c>
      <c r="AM638" s="1"/>
      <c r="AP638" s="1" t="s">
        <v>3615</v>
      </c>
      <c r="AR638">
        <v>0</v>
      </c>
      <c r="AV638">
        <v>99</v>
      </c>
      <c r="BI638">
        <v>1</v>
      </c>
      <c r="BJ638">
        <v>0.2</v>
      </c>
      <c r="BK638" s="6">
        <v>0</v>
      </c>
      <c r="BL638" s="6">
        <v>15</v>
      </c>
      <c r="BM638" s="6">
        <v>1</v>
      </c>
      <c r="BN638" s="6" t="s">
        <v>2881</v>
      </c>
      <c r="BP638" t="s">
        <v>152</v>
      </c>
      <c r="CA638" s="1" t="s">
        <v>4392</v>
      </c>
      <c r="CB638">
        <v>-30</v>
      </c>
      <c r="CE638">
        <v>10</v>
      </c>
      <c r="CQ638">
        <v>1</v>
      </c>
    </row>
    <row r="639" spans="1:95">
      <c r="A639" s="1" t="s">
        <v>885</v>
      </c>
      <c r="B639" s="1"/>
      <c r="C639" s="1" t="s">
        <v>4439</v>
      </c>
      <c r="H639" s="1" t="s">
        <v>2936</v>
      </c>
      <c r="S639" s="5">
        <v>1</v>
      </c>
      <c r="Y639">
        <v>1</v>
      </c>
      <c r="AJ639" s="1" t="s">
        <v>4049</v>
      </c>
      <c r="AL639" s="1"/>
      <c r="AM639" s="1"/>
      <c r="AP639" s="1" t="s">
        <v>3615</v>
      </c>
      <c r="AR639">
        <v>1</v>
      </c>
      <c r="BI639">
        <v>1</v>
      </c>
      <c r="BJ639">
        <v>0.2</v>
      </c>
      <c r="BK639" s="6">
        <v>0</v>
      </c>
      <c r="BL639" s="6">
        <v>2</v>
      </c>
      <c r="BM639" s="6">
        <v>1</v>
      </c>
      <c r="BN639" s="6" t="s">
        <v>2881</v>
      </c>
      <c r="BP639" t="s">
        <v>152</v>
      </c>
      <c r="BV639" s="1" t="s">
        <v>4439</v>
      </c>
      <c r="CQ639">
        <v>1</v>
      </c>
    </row>
    <row r="640" spans="1:86">
      <c r="A640" s="1" t="s">
        <v>4440</v>
      </c>
      <c r="B640" s="1"/>
      <c r="C640" s="1" t="s">
        <v>4441</v>
      </c>
      <c r="H640" s="1"/>
      <c r="I640" s="5" t="s">
        <v>2876</v>
      </c>
      <c r="T640" s="5">
        <v>1</v>
      </c>
      <c r="Y640">
        <v>0</v>
      </c>
      <c r="AJ640" s="1"/>
      <c r="AL640" t="s">
        <v>2915</v>
      </c>
      <c r="AP640" s="1"/>
      <c r="AR640">
        <v>0</v>
      </c>
      <c r="BV640" s="1"/>
      <c r="CH640" s="1" t="s">
        <v>4442</v>
      </c>
    </row>
    <row r="641" spans="1:95">
      <c r="A641" s="1" t="s">
        <v>4443</v>
      </c>
      <c r="B641" s="1"/>
      <c r="C641" t="s">
        <v>2875</v>
      </c>
      <c r="H641" s="1"/>
      <c r="I641" s="5" t="s">
        <v>2876</v>
      </c>
      <c r="Y641">
        <v>4</v>
      </c>
      <c r="AC641" s="1" t="s">
        <v>2878</v>
      </c>
      <c r="AJ641" s="1"/>
      <c r="AL641" s="1"/>
      <c r="AM641" s="1"/>
      <c r="AP641" s="1"/>
      <c r="AR641">
        <v>1</v>
      </c>
      <c r="AV641">
        <v>1</v>
      </c>
      <c r="BV641" s="1"/>
      <c r="CQ641">
        <v>1</v>
      </c>
    </row>
    <row r="642" spans="1:95">
      <c r="A642" s="1" t="s">
        <v>889</v>
      </c>
      <c r="B642" s="1"/>
      <c r="C642" t="s">
        <v>2875</v>
      </c>
      <c r="H642" s="1" t="s">
        <v>2936</v>
      </c>
      <c r="I642" s="5" t="s">
        <v>2920</v>
      </c>
      <c r="T642" s="5">
        <v>1</v>
      </c>
      <c r="Y642">
        <v>2</v>
      </c>
      <c r="AJ642" s="1" t="s">
        <v>4049</v>
      </c>
      <c r="AL642" t="s">
        <v>2921</v>
      </c>
      <c r="AP642" s="1" t="s">
        <v>3615</v>
      </c>
      <c r="AR642">
        <v>1</v>
      </c>
      <c r="AV642">
        <v>99</v>
      </c>
      <c r="BF642" s="1" t="s">
        <v>4444</v>
      </c>
      <c r="BG642" s="1"/>
      <c r="BI642">
        <v>1</v>
      </c>
      <c r="BJ642">
        <v>0.2</v>
      </c>
      <c r="BK642" s="6">
        <v>0</v>
      </c>
      <c r="BL642" s="6">
        <v>2</v>
      </c>
      <c r="BM642" s="6">
        <v>1</v>
      </c>
      <c r="BN642" s="6" t="s">
        <v>2881</v>
      </c>
      <c r="BP642" t="s">
        <v>152</v>
      </c>
      <c r="BV642" s="1"/>
      <c r="CQ642">
        <v>1</v>
      </c>
    </row>
    <row r="643" spans="1:95">
      <c r="A643" s="1" t="s">
        <v>893</v>
      </c>
      <c r="C643" s="1" t="s">
        <v>2875</v>
      </c>
      <c r="I643" s="5" t="s">
        <v>2881</v>
      </c>
      <c r="Y643">
        <v>3</v>
      </c>
      <c r="AJ643" s="1" t="s">
        <v>4049</v>
      </c>
      <c r="AL643" s="1" t="s">
        <v>2915</v>
      </c>
      <c r="AR643">
        <v>0</v>
      </c>
      <c r="AV643">
        <v>99</v>
      </c>
      <c r="CA643" s="1" t="s">
        <v>4445</v>
      </c>
      <c r="CB643" s="1" t="s">
        <v>4446</v>
      </c>
      <c r="CC643">
        <v>60</v>
      </c>
      <c r="CE643">
        <v>50</v>
      </c>
      <c r="CQ643">
        <v>1</v>
      </c>
    </row>
    <row r="644" spans="1:95">
      <c r="A644" s="1" t="s">
        <v>897</v>
      </c>
      <c r="C644" s="1" t="s">
        <v>2875</v>
      </c>
      <c r="I644" s="5" t="s">
        <v>2876</v>
      </c>
      <c r="J644" s="5" t="s">
        <v>2877</v>
      </c>
      <c r="Y644">
        <v>1</v>
      </c>
      <c r="AJ644" s="1" t="s">
        <v>4049</v>
      </c>
      <c r="AL644" s="1" t="s">
        <v>2915</v>
      </c>
      <c r="AR644">
        <v>0</v>
      </c>
      <c r="AV644">
        <v>99</v>
      </c>
      <c r="CA644" s="1" t="s">
        <v>4447</v>
      </c>
      <c r="CB644" s="1">
        <v>1</v>
      </c>
      <c r="CE644">
        <v>9999</v>
      </c>
      <c r="CQ644">
        <v>1</v>
      </c>
    </row>
    <row r="646" s="4" customFormat="1" spans="1:73">
      <c r="A646" s="14" t="s">
        <v>4448</v>
      </c>
      <c r="I646" s="12"/>
      <c r="J646" s="12"/>
      <c r="K646" s="12"/>
      <c r="L646" s="12"/>
      <c r="M646" s="12"/>
      <c r="N646" s="12"/>
      <c r="O646" s="12"/>
      <c r="P646" s="12"/>
      <c r="Q646" s="12"/>
      <c r="R646" s="12"/>
      <c r="S646" s="12"/>
      <c r="T646" s="12"/>
      <c r="BK646" s="13"/>
      <c r="BL646" s="13"/>
      <c r="BM646" s="13"/>
      <c r="BN646" s="13"/>
      <c r="BO646" s="13"/>
      <c r="BU646" s="14"/>
    </row>
    <row r="650" spans="1:83">
      <c r="A650" s="1" t="s">
        <v>4449</v>
      </c>
      <c r="C650" t="s">
        <v>2875</v>
      </c>
      <c r="I650" s="5" t="s">
        <v>2876</v>
      </c>
      <c r="J650" s="5" t="s">
        <v>2898</v>
      </c>
      <c r="Y650">
        <v>1</v>
      </c>
      <c r="AB650">
        <v>1</v>
      </c>
      <c r="AC650" s="1"/>
      <c r="AD650" s="1"/>
      <c r="AQ650" s="5"/>
      <c r="AV650">
        <v>1</v>
      </c>
      <c r="BK650"/>
      <c r="BL650"/>
      <c r="BM650"/>
      <c r="BN650"/>
      <c r="BO650"/>
      <c r="BP650" s="5"/>
      <c r="BQ650" s="5"/>
      <c r="BR650" s="5"/>
      <c r="BS650" s="5"/>
      <c r="BT650" s="5"/>
      <c r="BV650" s="5"/>
      <c r="BW650" s="5"/>
      <c r="BX650" s="5"/>
      <c r="BY650" s="5"/>
      <c r="BZ650" s="5"/>
      <c r="CA650" s="1" t="s">
        <v>4450</v>
      </c>
      <c r="CB650">
        <v>-0.5</v>
      </c>
      <c r="CE650">
        <v>99999</v>
      </c>
    </row>
    <row r="651" spans="1:83">
      <c r="A651" s="1" t="s">
        <v>4451</v>
      </c>
      <c r="C651" t="s">
        <v>2875</v>
      </c>
      <c r="I651" s="5" t="s">
        <v>2876</v>
      </c>
      <c r="J651" s="5" t="s">
        <v>2898</v>
      </c>
      <c r="Y651">
        <v>1</v>
      </c>
      <c r="AB651">
        <v>1</v>
      </c>
      <c r="AC651" s="1"/>
      <c r="AD651" s="1"/>
      <c r="AQ651" s="5"/>
      <c r="AV651">
        <v>1</v>
      </c>
      <c r="BK651"/>
      <c r="BL651"/>
      <c r="BM651"/>
      <c r="BN651"/>
      <c r="BO651"/>
      <c r="BP651" s="5"/>
      <c r="BQ651" s="5"/>
      <c r="BR651" s="5"/>
      <c r="BS651" s="5"/>
      <c r="BT651" s="5"/>
      <c r="BV651" s="5"/>
      <c r="BW651" s="5"/>
      <c r="BX651" s="5"/>
      <c r="BY651" s="5"/>
      <c r="BZ651" s="5"/>
      <c r="CA651" s="1" t="s">
        <v>4452</v>
      </c>
      <c r="CB651">
        <v>0.25</v>
      </c>
      <c r="CE651">
        <v>99999</v>
      </c>
    </row>
    <row r="652" spans="1:83">
      <c r="A652" s="1" t="s">
        <v>4453</v>
      </c>
      <c r="C652" t="s">
        <v>2875</v>
      </c>
      <c r="I652" s="5" t="s">
        <v>2876</v>
      </c>
      <c r="J652" s="5" t="s">
        <v>2898</v>
      </c>
      <c r="Y652">
        <v>1</v>
      </c>
      <c r="AB652">
        <v>1</v>
      </c>
      <c r="AC652" s="1"/>
      <c r="AD652" s="1"/>
      <c r="AQ652" s="5"/>
      <c r="AV652">
        <v>1</v>
      </c>
      <c r="BK652"/>
      <c r="BL652"/>
      <c r="BM652"/>
      <c r="BN652"/>
      <c r="BO652"/>
      <c r="BP652" s="5"/>
      <c r="BQ652" s="5"/>
      <c r="BR652" s="5"/>
      <c r="BS652" s="5"/>
      <c r="BT652" s="5"/>
      <c r="BV652" s="5"/>
      <c r="BW652" s="5"/>
      <c r="BX652" s="5"/>
      <c r="BY652" s="5"/>
      <c r="BZ652" s="5"/>
      <c r="CA652" s="1" t="s">
        <v>4454</v>
      </c>
      <c r="CB652">
        <v>-0.25</v>
      </c>
      <c r="CE652">
        <v>99999</v>
      </c>
    </row>
    <row r="653" spans="1:83">
      <c r="A653" s="1" t="s">
        <v>4455</v>
      </c>
      <c r="C653" t="s">
        <v>2875</v>
      </c>
      <c r="I653" s="5" t="s">
        <v>2876</v>
      </c>
      <c r="J653" s="5" t="s">
        <v>2898</v>
      </c>
      <c r="Y653">
        <v>1</v>
      </c>
      <c r="AB653">
        <v>1</v>
      </c>
      <c r="AC653" s="1"/>
      <c r="AD653" s="1"/>
      <c r="AQ653" s="5"/>
      <c r="AV653">
        <v>1</v>
      </c>
      <c r="BK653"/>
      <c r="BL653"/>
      <c r="BM653"/>
      <c r="BN653"/>
      <c r="BO653"/>
      <c r="BP653" s="5"/>
      <c r="BQ653" s="5"/>
      <c r="BR653" s="5"/>
      <c r="BS653" s="5"/>
      <c r="BT653" s="5"/>
      <c r="BV653" s="5"/>
      <c r="BW653" s="5"/>
      <c r="BX653" s="5"/>
      <c r="BY653" s="5"/>
      <c r="BZ653" s="5"/>
      <c r="CA653" s="1" t="s">
        <v>4456</v>
      </c>
      <c r="CB653">
        <v>0.25</v>
      </c>
      <c r="CE653">
        <v>99999</v>
      </c>
    </row>
    <row r="654" spans="1:83">
      <c r="A654" s="1" t="s">
        <v>4457</v>
      </c>
      <c r="C654" t="s">
        <v>2875</v>
      </c>
      <c r="I654" s="5" t="s">
        <v>2876</v>
      </c>
      <c r="J654" s="5" t="s">
        <v>2898</v>
      </c>
      <c r="Y654">
        <v>1</v>
      </c>
      <c r="AB654">
        <v>1</v>
      </c>
      <c r="AC654" s="1"/>
      <c r="AD654" s="1"/>
      <c r="AQ654" s="5"/>
      <c r="AV654">
        <v>1</v>
      </c>
      <c r="BK654"/>
      <c r="BL654"/>
      <c r="BM654"/>
      <c r="BN654"/>
      <c r="BO654"/>
      <c r="BP654" s="5"/>
      <c r="BQ654" s="5"/>
      <c r="BR654" s="5"/>
      <c r="BS654" s="5"/>
      <c r="BT654" s="5"/>
      <c r="BV654" s="5"/>
      <c r="BW654" s="5"/>
      <c r="BX654" s="5"/>
      <c r="BY654" s="5"/>
      <c r="BZ654" s="5"/>
      <c r="CA654" s="1" t="s">
        <v>4458</v>
      </c>
      <c r="CB654">
        <v>-0.5</v>
      </c>
      <c r="CE654">
        <v>99999</v>
      </c>
    </row>
    <row r="655" spans="1:83">
      <c r="A655" s="1" t="s">
        <v>4459</v>
      </c>
      <c r="C655" t="s">
        <v>2875</v>
      </c>
      <c r="I655" s="5" t="s">
        <v>2876</v>
      </c>
      <c r="J655" s="5" t="s">
        <v>2898</v>
      </c>
      <c r="Y655">
        <v>1</v>
      </c>
      <c r="AB655">
        <v>1</v>
      </c>
      <c r="AC655" s="1"/>
      <c r="AD655" s="1"/>
      <c r="AQ655" s="5"/>
      <c r="AV655">
        <v>1</v>
      </c>
      <c r="BK655"/>
      <c r="BL655"/>
      <c r="BM655"/>
      <c r="BN655"/>
      <c r="BO655"/>
      <c r="BP655" s="5"/>
      <c r="BQ655" s="5"/>
      <c r="BR655" s="5"/>
      <c r="BS655" s="5"/>
      <c r="BT655" s="5"/>
      <c r="BV655" s="5"/>
      <c r="BW655" s="5"/>
      <c r="BX655" s="5"/>
      <c r="BY655" s="5"/>
      <c r="BZ655" s="5"/>
      <c r="CA655" s="1" t="s">
        <v>4460</v>
      </c>
      <c r="CB655">
        <v>0.33</v>
      </c>
      <c r="CE655">
        <v>99999</v>
      </c>
    </row>
    <row r="656" spans="1:86">
      <c r="A656" s="1" t="s">
        <v>4461</v>
      </c>
      <c r="C656" s="1" t="s">
        <v>4462</v>
      </c>
      <c r="I656" s="5" t="s">
        <v>2876</v>
      </c>
      <c r="J656" s="5" t="s">
        <v>3452</v>
      </c>
      <c r="AC656" s="1"/>
      <c r="AD656" s="1"/>
      <c r="AQ656" s="5"/>
      <c r="BK656"/>
      <c r="BL656"/>
      <c r="BM656"/>
      <c r="BN656"/>
      <c r="BO656"/>
      <c r="BP656" s="5"/>
      <c r="BQ656" s="5"/>
      <c r="BR656" s="5"/>
      <c r="BS656" s="5"/>
      <c r="BT656" s="5"/>
      <c r="BV656" s="5"/>
      <c r="BW656" s="5"/>
      <c r="BX656" s="5"/>
      <c r="BY656" s="5"/>
      <c r="BZ656" s="5"/>
      <c r="CA656" s="1"/>
      <c r="CH656" s="1" t="s">
        <v>4463</v>
      </c>
    </row>
    <row r="657" spans="1:86">
      <c r="A657" s="1" t="s">
        <v>4464</v>
      </c>
      <c r="C657" s="1" t="s">
        <v>4465</v>
      </c>
      <c r="I657" s="5" t="s">
        <v>2876</v>
      </c>
      <c r="J657" s="5" t="s">
        <v>3452</v>
      </c>
      <c r="AC657" s="1"/>
      <c r="AD657" s="1"/>
      <c r="AQ657" s="5"/>
      <c r="BK657"/>
      <c r="BL657"/>
      <c r="BM657"/>
      <c r="BN657"/>
      <c r="BO657"/>
      <c r="BP657" s="5"/>
      <c r="BQ657" s="5"/>
      <c r="BR657" s="5"/>
      <c r="BS657" s="5"/>
      <c r="BT657" s="5"/>
      <c r="BV657" s="5"/>
      <c r="BW657" s="5"/>
      <c r="BX657" s="5"/>
      <c r="BY657" s="5"/>
      <c r="BZ657" s="5"/>
      <c r="CA657" s="1"/>
      <c r="CH657" s="1" t="s">
        <v>4466</v>
      </c>
    </row>
    <row r="658" spans="1:48">
      <c r="A658" s="1" t="s">
        <v>4467</v>
      </c>
      <c r="C658" t="s">
        <v>2875</v>
      </c>
      <c r="I658" s="5" t="s">
        <v>2876</v>
      </c>
      <c r="J658" s="5" t="s">
        <v>2877</v>
      </c>
      <c r="Y658">
        <v>1</v>
      </c>
      <c r="AB658">
        <v>1</v>
      </c>
      <c r="AP658" s="1" t="s">
        <v>3615</v>
      </c>
      <c r="AR658">
        <v>0.5</v>
      </c>
      <c r="AT658">
        <v>1</v>
      </c>
      <c r="AV658">
        <v>1</v>
      </c>
    </row>
    <row r="659" spans="1:42">
      <c r="A659" s="1"/>
      <c r="AP659" s="1"/>
    </row>
    <row r="660" spans="1:83">
      <c r="A660" s="1" t="s">
        <v>4468</v>
      </c>
      <c r="C660" t="s">
        <v>2875</v>
      </c>
      <c r="I660" s="5" t="s">
        <v>2876</v>
      </c>
      <c r="J660" s="5" t="s">
        <v>2898</v>
      </c>
      <c r="Y660">
        <v>1</v>
      </c>
      <c r="AB660">
        <v>1</v>
      </c>
      <c r="AC660" s="1"/>
      <c r="AD660" s="1">
        <v>1</v>
      </c>
      <c r="AQ660" s="5"/>
      <c r="AV660">
        <v>1</v>
      </c>
      <c r="BK660"/>
      <c r="BL660"/>
      <c r="BM660"/>
      <c r="BN660"/>
      <c r="BO660"/>
      <c r="BP660" s="5"/>
      <c r="BQ660" s="5"/>
      <c r="BR660" s="5"/>
      <c r="BS660" s="5"/>
      <c r="BT660" s="5"/>
      <c r="BV660" s="5"/>
      <c r="BW660" s="5"/>
      <c r="BX660" s="5"/>
      <c r="BY660" s="5"/>
      <c r="BZ660" s="5"/>
      <c r="CA660" s="1" t="s">
        <v>4469</v>
      </c>
      <c r="CB660">
        <v>1</v>
      </c>
      <c r="CE660">
        <v>99999</v>
      </c>
    </row>
    <row r="661" spans="1:83">
      <c r="A661" s="1" t="s">
        <v>4470</v>
      </c>
      <c r="C661" t="s">
        <v>2875</v>
      </c>
      <c r="I661" s="5" t="s">
        <v>2876</v>
      </c>
      <c r="J661" s="5" t="s">
        <v>2898</v>
      </c>
      <c r="Y661">
        <v>1</v>
      </c>
      <c r="AB661">
        <v>1</v>
      </c>
      <c r="AC661" s="1"/>
      <c r="AD661" s="1">
        <v>1</v>
      </c>
      <c r="AQ661" s="5"/>
      <c r="AV661">
        <v>1</v>
      </c>
      <c r="BK661"/>
      <c r="BL661"/>
      <c r="BM661"/>
      <c r="BN661"/>
      <c r="BO661"/>
      <c r="BP661" s="5"/>
      <c r="BQ661" s="5"/>
      <c r="BR661" s="5"/>
      <c r="BS661" s="5"/>
      <c r="BT661" s="5"/>
      <c r="BV661" s="5"/>
      <c r="BW661" s="5"/>
      <c r="BX661" s="5"/>
      <c r="BY661" s="5"/>
      <c r="BZ661" s="5"/>
      <c r="CA661" s="1" t="s">
        <v>4471</v>
      </c>
      <c r="CB661">
        <v>0.5</v>
      </c>
      <c r="CC661">
        <v>1</v>
      </c>
      <c r="CE661">
        <v>99999</v>
      </c>
    </row>
    <row r="662" spans="1:83">
      <c r="A662" s="1" t="s">
        <v>4472</v>
      </c>
      <c r="C662" t="s">
        <v>2875</v>
      </c>
      <c r="I662" s="5" t="s">
        <v>2876</v>
      </c>
      <c r="J662" s="5" t="s">
        <v>2898</v>
      </c>
      <c r="Y662">
        <v>1</v>
      </c>
      <c r="AB662">
        <v>1</v>
      </c>
      <c r="AC662" s="1"/>
      <c r="AD662" s="1">
        <v>1</v>
      </c>
      <c r="AQ662" s="5"/>
      <c r="AV662">
        <v>1</v>
      </c>
      <c r="BK662"/>
      <c r="BL662"/>
      <c r="BM662"/>
      <c r="BN662"/>
      <c r="BO662"/>
      <c r="BP662" s="5"/>
      <c r="BQ662" s="5"/>
      <c r="BR662" s="5"/>
      <c r="BS662" s="5"/>
      <c r="BT662" s="5"/>
      <c r="BV662" s="5"/>
      <c r="BW662" s="5"/>
      <c r="BX662" s="5"/>
      <c r="BY662" s="5"/>
      <c r="BZ662" s="5"/>
      <c r="CA662" s="1" t="s">
        <v>4458</v>
      </c>
      <c r="CB662">
        <v>100</v>
      </c>
      <c r="CE662">
        <v>99999</v>
      </c>
    </row>
    <row r="663" spans="1:83">
      <c r="A663" s="1" t="s">
        <v>4473</v>
      </c>
      <c r="C663" t="s">
        <v>2875</v>
      </c>
      <c r="I663" s="5" t="s">
        <v>2876</v>
      </c>
      <c r="J663" s="5" t="s">
        <v>2898</v>
      </c>
      <c r="Y663">
        <v>1</v>
      </c>
      <c r="AB663">
        <v>1</v>
      </c>
      <c r="AC663" s="1"/>
      <c r="AD663" s="1">
        <v>1</v>
      </c>
      <c r="AQ663" s="5"/>
      <c r="AV663">
        <v>1</v>
      </c>
      <c r="BK663"/>
      <c r="BL663"/>
      <c r="BM663"/>
      <c r="BN663"/>
      <c r="BO663"/>
      <c r="BP663" s="5"/>
      <c r="BQ663" s="5"/>
      <c r="BR663" s="5"/>
      <c r="BS663" s="5"/>
      <c r="BT663" s="5"/>
      <c r="BV663" s="5"/>
      <c r="BW663" s="5"/>
      <c r="BX663" s="5"/>
      <c r="BY663" s="5"/>
      <c r="BZ663" s="5"/>
      <c r="CA663" s="1" t="s">
        <v>4474</v>
      </c>
      <c r="CB663">
        <v>-0.5</v>
      </c>
      <c r="CE663">
        <v>99999</v>
      </c>
    </row>
    <row r="664" spans="1:83">
      <c r="A664" s="1" t="s">
        <v>4475</v>
      </c>
      <c r="C664" t="s">
        <v>2875</v>
      </c>
      <c r="I664" s="5" t="s">
        <v>2876</v>
      </c>
      <c r="J664" s="5" t="s">
        <v>2898</v>
      </c>
      <c r="Y664">
        <v>1</v>
      </c>
      <c r="AB664">
        <v>1</v>
      </c>
      <c r="AC664" s="1"/>
      <c r="AD664" s="1">
        <v>1</v>
      </c>
      <c r="AQ664" s="5"/>
      <c r="AV664">
        <v>1</v>
      </c>
      <c r="BK664"/>
      <c r="BL664"/>
      <c r="BM664"/>
      <c r="BN664"/>
      <c r="BO664"/>
      <c r="BP664" s="5"/>
      <c r="BQ664" s="5"/>
      <c r="BR664" s="5"/>
      <c r="BS664" s="5"/>
      <c r="BT664" s="5"/>
      <c r="BV664" s="5"/>
      <c r="BW664" s="5"/>
      <c r="BX664" s="5"/>
      <c r="BY664" s="5"/>
      <c r="BZ664" s="5"/>
      <c r="CA664" s="1" t="s">
        <v>4460</v>
      </c>
      <c r="CB664">
        <v>-0.65</v>
      </c>
      <c r="CE664">
        <v>99999</v>
      </c>
    </row>
    <row r="665" spans="1:95">
      <c r="A665" t="s">
        <v>4476</v>
      </c>
      <c r="C665" t="s">
        <v>3006</v>
      </c>
      <c r="I665" s="5" t="s">
        <v>2876</v>
      </c>
      <c r="J665" s="5" t="s">
        <v>2877</v>
      </c>
      <c r="Y665">
        <v>1</v>
      </c>
      <c r="AB665">
        <v>1</v>
      </c>
      <c r="AC665" s="1"/>
      <c r="AD665" s="1">
        <v>1</v>
      </c>
      <c r="AQ665" s="5"/>
      <c r="AV665">
        <v>1</v>
      </c>
      <c r="BK665"/>
      <c r="BL665"/>
      <c r="BM665"/>
      <c r="BN665"/>
      <c r="BO665"/>
      <c r="BP665" s="5"/>
      <c r="BQ665" s="5"/>
      <c r="BR665" s="5"/>
      <c r="BS665" s="5"/>
      <c r="BT665" s="5"/>
      <c r="BV665" s="5"/>
      <c r="BW665" s="5"/>
      <c r="BX665" s="5"/>
      <c r="BY665" s="5"/>
      <c r="BZ665" s="5"/>
      <c r="CH665" t="s">
        <v>4477</v>
      </c>
      <c r="CQ665">
        <v>1</v>
      </c>
    </row>
    <row r="667" spans="1:83">
      <c r="A667" s="1" t="s">
        <v>4478</v>
      </c>
      <c r="C667" t="s">
        <v>2875</v>
      </c>
      <c r="I667" s="5" t="s">
        <v>2876</v>
      </c>
      <c r="J667" s="5" t="s">
        <v>2877</v>
      </c>
      <c r="Y667">
        <v>2</v>
      </c>
      <c r="AB667">
        <v>1</v>
      </c>
      <c r="AC667" s="1"/>
      <c r="AD667" s="1"/>
      <c r="AF667" s="1"/>
      <c r="AG667" s="1"/>
      <c r="AH667" s="1"/>
      <c r="AI667" s="1"/>
      <c r="AQ667" s="5"/>
      <c r="AV667">
        <v>1</v>
      </c>
      <c r="BK667"/>
      <c r="BL667"/>
      <c r="BM667"/>
      <c r="BN667"/>
      <c r="BO667"/>
      <c r="BP667" s="5"/>
      <c r="BQ667" s="5"/>
      <c r="BR667" s="5"/>
      <c r="BS667" s="5"/>
      <c r="BT667" s="5"/>
      <c r="BV667" s="5"/>
      <c r="BW667" s="5"/>
      <c r="BX667" s="5"/>
      <c r="BY667" s="5"/>
      <c r="BZ667" s="5"/>
      <c r="CA667" s="1" t="s">
        <v>4469</v>
      </c>
      <c r="CB667">
        <v>0.15</v>
      </c>
      <c r="CE667">
        <v>99999</v>
      </c>
    </row>
    <row r="668" spans="1:83">
      <c r="A668" s="1" t="s">
        <v>4479</v>
      </c>
      <c r="C668" t="s">
        <v>2875</v>
      </c>
      <c r="I668" s="5" t="s">
        <v>2876</v>
      </c>
      <c r="J668" s="5" t="s">
        <v>2877</v>
      </c>
      <c r="Y668">
        <v>2</v>
      </c>
      <c r="AB668">
        <v>1</v>
      </c>
      <c r="AC668" s="1"/>
      <c r="AD668" s="1"/>
      <c r="AF668" s="1"/>
      <c r="AG668" s="1"/>
      <c r="AH668" s="1"/>
      <c r="AI668" s="1"/>
      <c r="AQ668" s="5"/>
      <c r="AV668">
        <v>1</v>
      </c>
      <c r="BK668"/>
      <c r="BL668"/>
      <c r="BM668"/>
      <c r="BN668"/>
      <c r="BO668"/>
      <c r="BP668" s="5"/>
      <c r="BQ668" s="5"/>
      <c r="BR668" s="5"/>
      <c r="BS668" s="5"/>
      <c r="BT668" s="5"/>
      <c r="BV668" s="5"/>
      <c r="BW668" s="5"/>
      <c r="BX668" s="5"/>
      <c r="BY668" s="5"/>
      <c r="BZ668" s="5"/>
      <c r="CA668" s="1" t="s">
        <v>4469</v>
      </c>
      <c r="CB668">
        <v>0.35</v>
      </c>
      <c r="CE668">
        <v>99999</v>
      </c>
    </row>
    <row r="669" spans="1:83">
      <c r="A669" s="1" t="s">
        <v>4480</v>
      </c>
      <c r="C669" t="s">
        <v>2875</v>
      </c>
      <c r="I669" s="5" t="s">
        <v>2876</v>
      </c>
      <c r="J669" s="5" t="s">
        <v>2877</v>
      </c>
      <c r="Y669">
        <v>2</v>
      </c>
      <c r="AB669">
        <v>1</v>
      </c>
      <c r="AC669" s="1"/>
      <c r="AD669" s="1"/>
      <c r="AF669" s="1"/>
      <c r="AG669" s="1"/>
      <c r="AH669" s="1"/>
      <c r="AI669" s="1"/>
      <c r="AQ669" s="5"/>
      <c r="AV669">
        <v>1</v>
      </c>
      <c r="BK669"/>
      <c r="BL669"/>
      <c r="BM669"/>
      <c r="BN669"/>
      <c r="BO669"/>
      <c r="BP669" s="5"/>
      <c r="BQ669" s="5"/>
      <c r="BR669" s="5"/>
      <c r="BS669" s="5"/>
      <c r="BT669" s="5"/>
      <c r="BV669" s="5"/>
      <c r="BW669" s="5"/>
      <c r="BX669" s="5"/>
      <c r="BY669" s="5"/>
      <c r="BZ669" s="5"/>
      <c r="CA669" s="1" t="s">
        <v>4469</v>
      </c>
      <c r="CB669">
        <v>0.8</v>
      </c>
      <c r="CE669">
        <v>99999</v>
      </c>
    </row>
    <row r="670" spans="1:83">
      <c r="A670" s="1" t="s">
        <v>4481</v>
      </c>
      <c r="C670" t="s">
        <v>2875</v>
      </c>
      <c r="I670" s="5" t="s">
        <v>2876</v>
      </c>
      <c r="J670" s="5" t="s">
        <v>2877</v>
      </c>
      <c r="Y670">
        <v>2</v>
      </c>
      <c r="AB670">
        <v>1</v>
      </c>
      <c r="AC670" s="1"/>
      <c r="AD670" s="1"/>
      <c r="AF670" s="1"/>
      <c r="AG670" s="1"/>
      <c r="AH670" s="1"/>
      <c r="AI670" s="1"/>
      <c r="AQ670" s="5"/>
      <c r="AV670">
        <v>1</v>
      </c>
      <c r="BK670"/>
      <c r="BL670"/>
      <c r="BM670"/>
      <c r="BN670"/>
      <c r="BO670"/>
      <c r="BP670" s="5"/>
      <c r="BQ670" s="5"/>
      <c r="BR670" s="5"/>
      <c r="BS670" s="5"/>
      <c r="BT670" s="5"/>
      <c r="BV670" s="5"/>
      <c r="BW670" s="5"/>
      <c r="BX670" s="5"/>
      <c r="BY670" s="5"/>
      <c r="BZ670" s="5"/>
      <c r="CA670" s="1" t="s">
        <v>4482</v>
      </c>
      <c r="CB670">
        <v>0.25</v>
      </c>
      <c r="CE670">
        <v>99999</v>
      </c>
    </row>
    <row r="671" spans="1:83">
      <c r="A671" s="1" t="s">
        <v>4483</v>
      </c>
      <c r="C671" t="s">
        <v>2875</v>
      </c>
      <c r="I671" s="5" t="s">
        <v>2876</v>
      </c>
      <c r="J671" s="5" t="s">
        <v>2877</v>
      </c>
      <c r="Y671">
        <v>2</v>
      </c>
      <c r="AB671">
        <v>1</v>
      </c>
      <c r="AC671" s="1"/>
      <c r="AD671" s="1"/>
      <c r="AF671" s="1"/>
      <c r="AG671" s="1"/>
      <c r="AH671" s="1"/>
      <c r="AI671" s="1"/>
      <c r="AQ671" s="5"/>
      <c r="AV671">
        <v>1</v>
      </c>
      <c r="BK671"/>
      <c r="BL671"/>
      <c r="BM671"/>
      <c r="BN671"/>
      <c r="BO671"/>
      <c r="BP671" s="5"/>
      <c r="BQ671" s="5"/>
      <c r="BR671" s="5"/>
      <c r="BS671" s="5"/>
      <c r="BT671" s="5"/>
      <c r="BV671" s="5"/>
      <c r="BW671" s="5"/>
      <c r="BX671" s="5"/>
      <c r="BY671" s="5"/>
      <c r="BZ671" s="5"/>
      <c r="CA671" s="1" t="s">
        <v>4482</v>
      </c>
      <c r="CB671">
        <v>0.6</v>
      </c>
      <c r="CE671">
        <v>99999</v>
      </c>
    </row>
    <row r="672" spans="1:83">
      <c r="A672" s="1" t="s">
        <v>4484</v>
      </c>
      <c r="C672" t="s">
        <v>2875</v>
      </c>
      <c r="I672" s="5" t="s">
        <v>2876</v>
      </c>
      <c r="J672" s="5" t="s">
        <v>2877</v>
      </c>
      <c r="Y672">
        <v>2</v>
      </c>
      <c r="AB672">
        <v>1</v>
      </c>
      <c r="AC672" s="1"/>
      <c r="AD672" s="1"/>
      <c r="AF672" s="1"/>
      <c r="AG672" s="1"/>
      <c r="AH672" s="1"/>
      <c r="AI672" s="1"/>
      <c r="AQ672" s="5"/>
      <c r="AV672">
        <v>1</v>
      </c>
      <c r="BK672"/>
      <c r="BL672"/>
      <c r="BM672"/>
      <c r="BN672"/>
      <c r="BO672"/>
      <c r="BP672" s="5"/>
      <c r="BQ672" s="5"/>
      <c r="BR672" s="5"/>
      <c r="BS672" s="5"/>
      <c r="BT672" s="5"/>
      <c r="BV672" s="5"/>
      <c r="BW672" s="5"/>
      <c r="BX672" s="5"/>
      <c r="BY672" s="5"/>
      <c r="BZ672" s="5"/>
      <c r="CA672" s="1" t="s">
        <v>4482</v>
      </c>
      <c r="CB672">
        <v>1.5</v>
      </c>
      <c r="CE672">
        <v>99999</v>
      </c>
    </row>
    <row r="673" spans="1:83">
      <c r="A673" s="1" t="s">
        <v>4485</v>
      </c>
      <c r="C673" t="s">
        <v>2875</v>
      </c>
      <c r="I673" s="5" t="s">
        <v>2876</v>
      </c>
      <c r="J673" s="5" t="s">
        <v>2898</v>
      </c>
      <c r="Y673">
        <v>1</v>
      </c>
      <c r="AB673">
        <v>1</v>
      </c>
      <c r="AC673" s="1"/>
      <c r="AD673" s="1">
        <v>1</v>
      </c>
      <c r="AQ673" s="5"/>
      <c r="AV673">
        <v>1</v>
      </c>
      <c r="BK673"/>
      <c r="BL673"/>
      <c r="BM673"/>
      <c r="BN673"/>
      <c r="BO673"/>
      <c r="BP673" s="5"/>
      <c r="BQ673" s="5"/>
      <c r="BR673" s="5"/>
      <c r="BS673" s="5"/>
      <c r="BT673" s="5"/>
      <c r="BV673" s="5"/>
      <c r="BW673" s="5"/>
      <c r="BX673" s="5"/>
      <c r="BY673" s="5"/>
      <c r="BZ673" s="5"/>
      <c r="CA673" s="1" t="s">
        <v>4482</v>
      </c>
      <c r="CB673">
        <v>-0.3</v>
      </c>
      <c r="CE673">
        <v>99999</v>
      </c>
    </row>
    <row r="674" spans="1:83">
      <c r="A674" s="1" t="s">
        <v>4486</v>
      </c>
      <c r="C674" t="s">
        <v>2875</v>
      </c>
      <c r="I674" s="5" t="s">
        <v>2876</v>
      </c>
      <c r="J674" s="5" t="s">
        <v>2898</v>
      </c>
      <c r="Y674">
        <v>1</v>
      </c>
      <c r="AB674">
        <v>1</v>
      </c>
      <c r="AC674" s="1"/>
      <c r="AD674" s="1">
        <v>1</v>
      </c>
      <c r="AQ674" s="5"/>
      <c r="AV674">
        <v>1</v>
      </c>
      <c r="BK674"/>
      <c r="BL674"/>
      <c r="BM674"/>
      <c r="BN674"/>
      <c r="BO674"/>
      <c r="BP674" s="5"/>
      <c r="BQ674" s="5"/>
      <c r="BR674" s="5"/>
      <c r="BS674" s="5"/>
      <c r="BT674" s="5"/>
      <c r="BV674" s="5"/>
      <c r="BW674" s="5"/>
      <c r="BX674" s="5"/>
      <c r="BY674" s="5"/>
      <c r="BZ674" s="5"/>
      <c r="CA674" s="1" t="s">
        <v>4482</v>
      </c>
      <c r="CB674">
        <v>-0.5</v>
      </c>
      <c r="CE674">
        <v>99999</v>
      </c>
    </row>
    <row r="675" spans="1:83">
      <c r="A675" s="1" t="s">
        <v>4487</v>
      </c>
      <c r="C675" t="s">
        <v>2875</v>
      </c>
      <c r="I675" s="5" t="s">
        <v>2876</v>
      </c>
      <c r="J675" s="5" t="s">
        <v>2898</v>
      </c>
      <c r="Y675">
        <v>1</v>
      </c>
      <c r="AB675">
        <v>1</v>
      </c>
      <c r="AC675" s="1"/>
      <c r="AD675" s="1">
        <v>1</v>
      </c>
      <c r="AQ675" s="5"/>
      <c r="AV675">
        <v>1</v>
      </c>
      <c r="BK675"/>
      <c r="BL675"/>
      <c r="BM675"/>
      <c r="BN675"/>
      <c r="BO675"/>
      <c r="BP675" s="5"/>
      <c r="BQ675" s="5"/>
      <c r="BR675" s="5"/>
      <c r="BS675" s="5"/>
      <c r="BT675" s="5"/>
      <c r="BV675" s="5"/>
      <c r="BW675" s="5"/>
      <c r="BX675" s="5"/>
      <c r="BY675" s="5"/>
      <c r="BZ675" s="5"/>
      <c r="CA675" s="1" t="s">
        <v>4482</v>
      </c>
      <c r="CB675">
        <v>-0.75</v>
      </c>
      <c r="CE675">
        <v>99999</v>
      </c>
    </row>
    <row r="676" spans="1:83">
      <c r="A676" s="1" t="s">
        <v>4488</v>
      </c>
      <c r="C676" t="s">
        <v>2875</v>
      </c>
      <c r="I676" s="5" t="s">
        <v>2876</v>
      </c>
      <c r="J676" s="5" t="s">
        <v>2898</v>
      </c>
      <c r="Y676">
        <v>2</v>
      </c>
      <c r="AB676">
        <v>1</v>
      </c>
      <c r="AC676" s="1"/>
      <c r="AD676" s="1"/>
      <c r="AQ676" s="5"/>
      <c r="AV676">
        <v>1</v>
      </c>
      <c r="BK676"/>
      <c r="BL676"/>
      <c r="BM676"/>
      <c r="BN676"/>
      <c r="BO676"/>
      <c r="BP676" s="5"/>
      <c r="BQ676" s="5"/>
      <c r="BR676" s="5"/>
      <c r="BS676" s="5"/>
      <c r="BT676" s="5"/>
      <c r="BV676" s="5"/>
      <c r="BW676" s="5"/>
      <c r="BX676" s="5"/>
      <c r="BY676" s="5"/>
      <c r="BZ676" s="5"/>
      <c r="CA676" s="1" t="s">
        <v>4458</v>
      </c>
      <c r="CB676">
        <v>0.5</v>
      </c>
      <c r="CE676">
        <v>99999</v>
      </c>
    </row>
    <row r="677" spans="1:83">
      <c r="A677" s="1" t="s">
        <v>4489</v>
      </c>
      <c r="C677" t="s">
        <v>2875</v>
      </c>
      <c r="I677" s="5" t="s">
        <v>2876</v>
      </c>
      <c r="J677" s="5" t="s">
        <v>2898</v>
      </c>
      <c r="Y677">
        <v>2</v>
      </c>
      <c r="AB677">
        <v>1</v>
      </c>
      <c r="AC677" s="1"/>
      <c r="AD677" s="1"/>
      <c r="AQ677" s="5"/>
      <c r="AV677">
        <v>1</v>
      </c>
      <c r="BK677"/>
      <c r="BL677"/>
      <c r="BM677"/>
      <c r="BN677"/>
      <c r="BO677"/>
      <c r="BP677" s="5"/>
      <c r="BQ677" s="5"/>
      <c r="BR677" s="5"/>
      <c r="BS677" s="5"/>
      <c r="BT677" s="5"/>
      <c r="BV677" s="5"/>
      <c r="BW677" s="5"/>
      <c r="BX677" s="5"/>
      <c r="BY677" s="5"/>
      <c r="BZ677" s="5"/>
      <c r="CA677" s="1" t="s">
        <v>4490</v>
      </c>
      <c r="CB677">
        <v>0.5</v>
      </c>
      <c r="CE677">
        <v>99999</v>
      </c>
    </row>
    <row r="678" spans="1:83">
      <c r="A678" s="1" t="s">
        <v>4491</v>
      </c>
      <c r="C678" t="s">
        <v>2875</v>
      </c>
      <c r="I678" s="5" t="s">
        <v>2876</v>
      </c>
      <c r="J678" s="5" t="s">
        <v>2898</v>
      </c>
      <c r="Y678">
        <v>2</v>
      </c>
      <c r="AB678">
        <v>1</v>
      </c>
      <c r="AC678" s="1"/>
      <c r="AD678" s="1"/>
      <c r="AQ678" s="5"/>
      <c r="AV678">
        <v>1</v>
      </c>
      <c r="BK678"/>
      <c r="BL678"/>
      <c r="BM678"/>
      <c r="BN678"/>
      <c r="BO678"/>
      <c r="BP678" s="5"/>
      <c r="BQ678" s="5"/>
      <c r="BR678" s="5"/>
      <c r="BS678" s="5"/>
      <c r="BT678" s="5"/>
      <c r="BV678" s="5"/>
      <c r="BW678" s="5"/>
      <c r="BX678" s="5"/>
      <c r="BY678" s="5"/>
      <c r="BZ678" s="5"/>
      <c r="CA678" s="1" t="s">
        <v>4490</v>
      </c>
      <c r="CB678">
        <v>1</v>
      </c>
      <c r="CE678">
        <v>99999</v>
      </c>
    </row>
    <row r="679" spans="1:83">
      <c r="A679" s="1" t="s">
        <v>4492</v>
      </c>
      <c r="C679" t="s">
        <v>2875</v>
      </c>
      <c r="I679" s="5" t="s">
        <v>2876</v>
      </c>
      <c r="J679" s="5" t="s">
        <v>2898</v>
      </c>
      <c r="Y679">
        <v>2</v>
      </c>
      <c r="AB679">
        <v>1</v>
      </c>
      <c r="AC679" s="1"/>
      <c r="AD679" s="1"/>
      <c r="AQ679" s="5"/>
      <c r="AV679">
        <v>1</v>
      </c>
      <c r="BK679"/>
      <c r="BL679"/>
      <c r="BM679"/>
      <c r="BN679"/>
      <c r="BO679"/>
      <c r="BP679" s="5"/>
      <c r="BQ679" s="5"/>
      <c r="BR679" s="5"/>
      <c r="BS679" s="5"/>
      <c r="BT679" s="5"/>
      <c r="BV679" s="5"/>
      <c r="BW679" s="5"/>
      <c r="BX679" s="5"/>
      <c r="BY679" s="5"/>
      <c r="BZ679" s="5"/>
      <c r="CA679" s="1" t="s">
        <v>4493</v>
      </c>
      <c r="CB679">
        <v>0.5</v>
      </c>
      <c r="CE679">
        <v>99999</v>
      </c>
    </row>
    <row r="680" spans="1:83">
      <c r="A680" s="1" t="s">
        <v>4494</v>
      </c>
      <c r="C680" t="s">
        <v>2875</v>
      </c>
      <c r="I680" s="5" t="s">
        <v>2876</v>
      </c>
      <c r="J680" s="5" t="s">
        <v>2898</v>
      </c>
      <c r="Y680">
        <v>2</v>
      </c>
      <c r="AB680">
        <v>1</v>
      </c>
      <c r="AC680" s="1"/>
      <c r="AD680" s="1"/>
      <c r="AQ680" s="5"/>
      <c r="AV680">
        <v>1</v>
      </c>
      <c r="BK680"/>
      <c r="BL680"/>
      <c r="BM680"/>
      <c r="BN680"/>
      <c r="BO680"/>
      <c r="BP680" s="5"/>
      <c r="BQ680" s="5"/>
      <c r="BR680" s="5"/>
      <c r="BS680" s="5"/>
      <c r="BT680" s="5"/>
      <c r="BV680" s="5"/>
      <c r="BW680" s="5"/>
      <c r="BX680" s="5"/>
      <c r="BY680" s="5"/>
      <c r="BZ680" s="5"/>
      <c r="CA680" s="1" t="s">
        <v>3133</v>
      </c>
      <c r="CB680">
        <v>0.5</v>
      </c>
      <c r="CE680">
        <v>99999</v>
      </c>
    </row>
    <row r="681" spans="1:83">
      <c r="A681" s="1" t="s">
        <v>4495</v>
      </c>
      <c r="C681" t="s">
        <v>2875</v>
      </c>
      <c r="I681" s="5" t="s">
        <v>2876</v>
      </c>
      <c r="J681" s="5" t="s">
        <v>2898</v>
      </c>
      <c r="Y681">
        <v>2</v>
      </c>
      <c r="AB681">
        <v>1</v>
      </c>
      <c r="AC681" s="1"/>
      <c r="AD681" s="1"/>
      <c r="AQ681" s="5"/>
      <c r="AV681">
        <v>1</v>
      </c>
      <c r="BK681"/>
      <c r="BL681"/>
      <c r="BM681"/>
      <c r="BN681"/>
      <c r="BO681"/>
      <c r="BP681" s="5"/>
      <c r="BQ681" s="5"/>
      <c r="BR681" s="5"/>
      <c r="BS681" s="5"/>
      <c r="BT681" s="5"/>
      <c r="BV681" s="5"/>
      <c r="BW681" s="5"/>
      <c r="BX681" s="5"/>
      <c r="BY681" s="5"/>
      <c r="BZ681" s="5"/>
      <c r="CA681" s="1" t="s">
        <v>3133</v>
      </c>
      <c r="CB681">
        <v>1</v>
      </c>
      <c r="CE681">
        <v>99999</v>
      </c>
    </row>
    <row r="682" spans="1:83">
      <c r="A682" s="1" t="s">
        <v>4496</v>
      </c>
      <c r="C682" t="s">
        <v>2875</v>
      </c>
      <c r="I682" s="5" t="s">
        <v>2876</v>
      </c>
      <c r="J682" s="5" t="s">
        <v>2898</v>
      </c>
      <c r="Y682">
        <v>2</v>
      </c>
      <c r="AB682">
        <v>1</v>
      </c>
      <c r="AC682" s="1"/>
      <c r="AD682" s="1"/>
      <c r="AF682" s="1" t="s">
        <v>4497</v>
      </c>
      <c r="AQ682" s="5"/>
      <c r="AV682">
        <v>1</v>
      </c>
      <c r="BK682"/>
      <c r="BL682"/>
      <c r="BM682"/>
      <c r="BN682"/>
      <c r="BO682"/>
      <c r="BP682" s="5"/>
      <c r="BQ682" s="5"/>
      <c r="BR682" s="5"/>
      <c r="BS682" s="5"/>
      <c r="BT682" s="5"/>
      <c r="BV682" s="5"/>
      <c r="BW682" s="5"/>
      <c r="BX682" s="5"/>
      <c r="BY682" s="5"/>
      <c r="BZ682" s="5"/>
      <c r="CA682" s="1" t="s">
        <v>4471</v>
      </c>
      <c r="CB682">
        <v>0.5</v>
      </c>
      <c r="CC682">
        <v>0.4</v>
      </c>
      <c r="CE682">
        <v>99999</v>
      </c>
    </row>
    <row r="683" spans="1:83">
      <c r="A683" s="1" t="s">
        <v>4498</v>
      </c>
      <c r="C683" t="s">
        <v>2875</v>
      </c>
      <c r="I683" s="5" t="s">
        <v>2876</v>
      </c>
      <c r="J683" s="5" t="s">
        <v>2898</v>
      </c>
      <c r="Y683">
        <v>2</v>
      </c>
      <c r="AB683">
        <v>1</v>
      </c>
      <c r="AC683" s="1"/>
      <c r="AD683" s="1"/>
      <c r="AF683" s="1" t="s">
        <v>4497</v>
      </c>
      <c r="AQ683" s="5"/>
      <c r="AV683">
        <v>1</v>
      </c>
      <c r="BK683"/>
      <c r="BL683"/>
      <c r="BM683"/>
      <c r="BN683"/>
      <c r="BO683"/>
      <c r="BP683" s="5"/>
      <c r="BQ683" s="5"/>
      <c r="BR683" s="5"/>
      <c r="BS683" s="5"/>
      <c r="BT683" s="5"/>
      <c r="BV683" s="5"/>
      <c r="BW683" s="5"/>
      <c r="BX683" s="5"/>
      <c r="BY683" s="5"/>
      <c r="BZ683" s="5"/>
      <c r="CA683" s="1" t="s">
        <v>4471</v>
      </c>
      <c r="CB683">
        <v>1</v>
      </c>
      <c r="CC683">
        <v>0.8</v>
      </c>
      <c r="CE683">
        <v>99999</v>
      </c>
    </row>
    <row r="684" spans="1:83">
      <c r="A684" s="1" t="s">
        <v>4499</v>
      </c>
      <c r="C684" t="s">
        <v>2875</v>
      </c>
      <c r="I684" s="5" t="s">
        <v>2876</v>
      </c>
      <c r="J684" s="5" t="s">
        <v>2898</v>
      </c>
      <c r="Y684">
        <v>2</v>
      </c>
      <c r="AB684">
        <v>1</v>
      </c>
      <c r="AC684" s="1"/>
      <c r="AD684" s="1"/>
      <c r="AF684" s="1" t="s">
        <v>4497</v>
      </c>
      <c r="AQ684" s="5"/>
      <c r="AV684">
        <v>1</v>
      </c>
      <c r="BK684"/>
      <c r="BL684"/>
      <c r="BM684"/>
      <c r="BN684"/>
      <c r="BO684"/>
      <c r="BP684" s="5"/>
      <c r="BQ684" s="5"/>
      <c r="BR684" s="5"/>
      <c r="BS684" s="5"/>
      <c r="BT684" s="5"/>
      <c r="BV684" s="5"/>
      <c r="BW684" s="5"/>
      <c r="BX684" s="5"/>
      <c r="BY684" s="5"/>
      <c r="BZ684" s="5"/>
      <c r="CA684" s="1" t="s">
        <v>4500</v>
      </c>
      <c r="CB684">
        <v>2</v>
      </c>
      <c r="CC684">
        <v>1.2</v>
      </c>
      <c r="CD684">
        <v>0.8</v>
      </c>
      <c r="CE684">
        <v>99999</v>
      </c>
    </row>
    <row r="685" spans="1:83">
      <c r="A685" s="1" t="s">
        <v>4501</v>
      </c>
      <c r="C685" t="s">
        <v>2875</v>
      </c>
      <c r="I685" s="5" t="s">
        <v>2876</v>
      </c>
      <c r="J685" s="5" t="s">
        <v>2898</v>
      </c>
      <c r="Y685">
        <v>2</v>
      </c>
      <c r="AB685">
        <v>1</v>
      </c>
      <c r="AC685" s="1"/>
      <c r="AD685" s="1"/>
      <c r="AF685" s="1" t="s">
        <v>295</v>
      </c>
      <c r="AQ685" s="5"/>
      <c r="AV685">
        <v>1</v>
      </c>
      <c r="BK685"/>
      <c r="BL685"/>
      <c r="BM685"/>
      <c r="BN685"/>
      <c r="BO685"/>
      <c r="BP685" s="5"/>
      <c r="BQ685" s="5"/>
      <c r="BR685" s="5"/>
      <c r="BS685" s="5"/>
      <c r="BT685" s="5"/>
      <c r="BV685" s="5"/>
      <c r="BW685" s="5"/>
      <c r="BX685" s="5"/>
      <c r="BY685" s="5"/>
      <c r="BZ685" s="5"/>
      <c r="CA685" s="1" t="s">
        <v>4502</v>
      </c>
      <c r="CB685" s="1" t="s">
        <v>4503</v>
      </c>
      <c r="CE685">
        <v>99999</v>
      </c>
    </row>
    <row r="686" spans="1:83">
      <c r="A686" s="1" t="s">
        <v>4504</v>
      </c>
      <c r="C686" t="s">
        <v>2875</v>
      </c>
      <c r="I686" s="5" t="s">
        <v>2876</v>
      </c>
      <c r="J686" s="5" t="s">
        <v>2898</v>
      </c>
      <c r="Y686">
        <v>2</v>
      </c>
      <c r="AB686">
        <v>1</v>
      </c>
      <c r="AC686" s="1"/>
      <c r="AD686" s="1"/>
      <c r="AF686" s="1" t="s">
        <v>295</v>
      </c>
      <c r="AQ686" s="5"/>
      <c r="AV686">
        <v>1</v>
      </c>
      <c r="BK686"/>
      <c r="BL686"/>
      <c r="BM686"/>
      <c r="BN686"/>
      <c r="BO686"/>
      <c r="BP686" s="5"/>
      <c r="BQ686" s="5"/>
      <c r="BR686" s="5"/>
      <c r="BS686" s="5"/>
      <c r="BT686" s="5"/>
      <c r="BV686" s="5"/>
      <c r="BW686" s="5"/>
      <c r="BX686" s="5"/>
      <c r="BY686" s="5"/>
      <c r="BZ686" s="5"/>
      <c r="CA686" s="1" t="s">
        <v>4502</v>
      </c>
      <c r="CB686" s="1" t="s">
        <v>4505</v>
      </c>
      <c r="CE686">
        <v>99999</v>
      </c>
    </row>
    <row r="687" spans="1:83">
      <c r="A687" s="1" t="s">
        <v>4506</v>
      </c>
      <c r="C687" t="s">
        <v>2875</v>
      </c>
      <c r="I687" s="5" t="s">
        <v>2876</v>
      </c>
      <c r="J687" s="5" t="s">
        <v>2898</v>
      </c>
      <c r="Y687">
        <v>2</v>
      </c>
      <c r="AB687">
        <v>1</v>
      </c>
      <c r="AC687" s="1"/>
      <c r="AD687" s="1"/>
      <c r="AF687" s="1" t="s">
        <v>295</v>
      </c>
      <c r="AQ687" s="5"/>
      <c r="AV687">
        <v>1</v>
      </c>
      <c r="BK687"/>
      <c r="BL687"/>
      <c r="BM687"/>
      <c r="BN687"/>
      <c r="BO687"/>
      <c r="BP687" s="5"/>
      <c r="BQ687" s="5"/>
      <c r="BR687" s="5"/>
      <c r="BS687" s="5"/>
      <c r="BT687" s="5"/>
      <c r="BV687" s="5"/>
      <c r="BW687" s="5"/>
      <c r="BX687" s="5"/>
      <c r="BY687" s="5"/>
      <c r="BZ687" s="5"/>
      <c r="CA687" s="1" t="s">
        <v>4502</v>
      </c>
      <c r="CB687" s="1" t="s">
        <v>4507</v>
      </c>
      <c r="CE687">
        <v>99999</v>
      </c>
    </row>
    <row r="688" spans="1:86">
      <c r="A688" s="1" t="s">
        <v>4508</v>
      </c>
      <c r="C688" s="1" t="s">
        <v>4465</v>
      </c>
      <c r="I688" s="5" t="s">
        <v>2876</v>
      </c>
      <c r="J688" s="5" t="s">
        <v>3452</v>
      </c>
      <c r="AC688" s="1"/>
      <c r="AD688" s="1"/>
      <c r="AQ688" s="5"/>
      <c r="BK688"/>
      <c r="BL688"/>
      <c r="BM688"/>
      <c r="BN688"/>
      <c r="BO688"/>
      <c r="BP688" s="5"/>
      <c r="BQ688" s="5"/>
      <c r="BR688" s="5"/>
      <c r="BS688" s="5"/>
      <c r="BT688" s="5"/>
      <c r="BV688" s="5"/>
      <c r="BW688" s="5"/>
      <c r="BX688" s="5"/>
      <c r="BY688" s="5"/>
      <c r="BZ688" s="5"/>
      <c r="CA688" s="1"/>
      <c r="CH688" s="1" t="s">
        <v>4509</v>
      </c>
    </row>
    <row r="689" spans="1:86">
      <c r="A689" s="1" t="s">
        <v>4510</v>
      </c>
      <c r="C689" s="1" t="s">
        <v>4465</v>
      </c>
      <c r="I689" s="5" t="s">
        <v>2876</v>
      </c>
      <c r="J689" s="5" t="s">
        <v>3452</v>
      </c>
      <c r="AC689" s="1"/>
      <c r="AD689" s="1"/>
      <c r="AQ689" s="5"/>
      <c r="BK689"/>
      <c r="BL689"/>
      <c r="BM689"/>
      <c r="BN689"/>
      <c r="BO689"/>
      <c r="BP689" s="5"/>
      <c r="BQ689" s="5"/>
      <c r="BR689" s="5"/>
      <c r="BS689" s="5"/>
      <c r="BT689" s="5"/>
      <c r="BV689" s="5"/>
      <c r="BW689" s="5"/>
      <c r="BX689" s="5"/>
      <c r="BY689" s="5"/>
      <c r="BZ689" s="5"/>
      <c r="CA689" s="1"/>
      <c r="CH689" s="1" t="s">
        <v>4511</v>
      </c>
    </row>
    <row r="690" spans="1:86">
      <c r="A690" s="1" t="s">
        <v>4512</v>
      </c>
      <c r="C690" s="1" t="s">
        <v>4465</v>
      </c>
      <c r="I690" s="5" t="s">
        <v>2876</v>
      </c>
      <c r="J690" s="5" t="s">
        <v>3452</v>
      </c>
      <c r="AC690" s="1"/>
      <c r="AD690" s="1"/>
      <c r="AQ690" s="5"/>
      <c r="BK690"/>
      <c r="BL690"/>
      <c r="BM690"/>
      <c r="BN690"/>
      <c r="BO690"/>
      <c r="BP690" s="5"/>
      <c r="BQ690" s="5"/>
      <c r="BR690" s="5"/>
      <c r="BS690" s="5"/>
      <c r="BT690" s="5"/>
      <c r="BV690" s="5"/>
      <c r="BW690" s="5"/>
      <c r="BX690" s="5"/>
      <c r="BY690" s="5"/>
      <c r="BZ690" s="5"/>
      <c r="CA690" s="1"/>
      <c r="CH690" s="1" t="s">
        <v>4513</v>
      </c>
    </row>
    <row r="691" spans="1:83">
      <c r="A691" s="1" t="s">
        <v>4514</v>
      </c>
      <c r="C691" t="s">
        <v>2875</v>
      </c>
      <c r="I691" s="5" t="s">
        <v>2876</v>
      </c>
      <c r="J691" s="5" t="s">
        <v>2898</v>
      </c>
      <c r="Y691">
        <v>1</v>
      </c>
      <c r="AB691">
        <v>1</v>
      </c>
      <c r="AC691" s="1"/>
      <c r="AD691" s="1">
        <v>1</v>
      </c>
      <c r="AQ691" s="5"/>
      <c r="AV691">
        <v>1</v>
      </c>
      <c r="BK691"/>
      <c r="BL691"/>
      <c r="BM691"/>
      <c r="BN691"/>
      <c r="BO691"/>
      <c r="BP691" s="5"/>
      <c r="BQ691" s="5"/>
      <c r="BR691" s="5"/>
      <c r="BS691" s="5"/>
      <c r="BT691" s="5"/>
      <c r="BV691" s="5"/>
      <c r="BW691" s="5"/>
      <c r="BX691" s="5"/>
      <c r="BY691" s="5"/>
      <c r="BZ691" s="5"/>
      <c r="CA691" s="1" t="s">
        <v>4493</v>
      </c>
      <c r="CB691">
        <v>-0.35</v>
      </c>
      <c r="CE691">
        <v>99999</v>
      </c>
    </row>
    <row r="692" spans="1:83">
      <c r="A692" s="1" t="s">
        <v>4515</v>
      </c>
      <c r="C692" t="s">
        <v>2875</v>
      </c>
      <c r="I692" s="5" t="s">
        <v>2876</v>
      </c>
      <c r="J692" s="5" t="s">
        <v>2898</v>
      </c>
      <c r="Y692">
        <v>1</v>
      </c>
      <c r="AB692">
        <v>1</v>
      </c>
      <c r="AC692" s="1"/>
      <c r="AD692" s="1">
        <v>1</v>
      </c>
      <c r="AQ692" s="5"/>
      <c r="AV692">
        <v>1</v>
      </c>
      <c r="BK692"/>
      <c r="BL692"/>
      <c r="BM692"/>
      <c r="BN692"/>
      <c r="BO692"/>
      <c r="BP692" s="5"/>
      <c r="BQ692" s="5"/>
      <c r="BR692" s="5"/>
      <c r="BS692" s="5"/>
      <c r="BT692" s="5"/>
      <c r="BV692" s="5"/>
      <c r="BW692" s="5"/>
      <c r="BX692" s="5"/>
      <c r="BY692" s="5"/>
      <c r="BZ692" s="5"/>
      <c r="CA692" s="1" t="s">
        <v>4493</v>
      </c>
      <c r="CB692">
        <v>-0.7</v>
      </c>
      <c r="CE692">
        <v>99999</v>
      </c>
    </row>
    <row r="693" spans="1:83">
      <c r="A693" s="1" t="s">
        <v>4516</v>
      </c>
      <c r="C693" t="s">
        <v>2875</v>
      </c>
      <c r="I693" s="5" t="s">
        <v>2876</v>
      </c>
      <c r="J693" s="5" t="s">
        <v>2898</v>
      </c>
      <c r="Y693">
        <v>1</v>
      </c>
      <c r="AB693">
        <v>1</v>
      </c>
      <c r="AC693" s="1"/>
      <c r="AD693" s="1">
        <v>1</v>
      </c>
      <c r="AQ693" s="5"/>
      <c r="AV693">
        <v>1</v>
      </c>
      <c r="BK693"/>
      <c r="BL693"/>
      <c r="BM693"/>
      <c r="BN693"/>
      <c r="BO693"/>
      <c r="BP693" s="5"/>
      <c r="BQ693" s="5"/>
      <c r="BR693" s="5"/>
      <c r="BS693" s="5"/>
      <c r="BT693" s="5"/>
      <c r="BV693" s="5"/>
      <c r="BW693" s="5"/>
      <c r="BX693" s="5"/>
      <c r="BY693" s="5"/>
      <c r="BZ693" s="5"/>
      <c r="CA693" s="1" t="s">
        <v>4493</v>
      </c>
      <c r="CB693">
        <v>-1</v>
      </c>
      <c r="CE693">
        <v>99999</v>
      </c>
    </row>
    <row r="694" spans="1:86">
      <c r="A694" s="1" t="s">
        <v>4517</v>
      </c>
      <c r="C694" s="1" t="s">
        <v>4462</v>
      </c>
      <c r="I694" s="5" t="s">
        <v>2876</v>
      </c>
      <c r="J694" s="5" t="s">
        <v>3452</v>
      </c>
      <c r="AC694" s="1"/>
      <c r="AD694" s="1"/>
      <c r="AQ694" s="5"/>
      <c r="BK694"/>
      <c r="BL694"/>
      <c r="BM694"/>
      <c r="BN694"/>
      <c r="BO694"/>
      <c r="BP694" s="5"/>
      <c r="BQ694" s="5"/>
      <c r="BR694" s="5"/>
      <c r="BS694" s="5"/>
      <c r="BT694" s="5"/>
      <c r="BV694" s="5"/>
      <c r="BW694" s="5"/>
      <c r="BX694" s="5"/>
      <c r="BY694" s="5"/>
      <c r="BZ694" s="5"/>
      <c r="CA694" s="1"/>
      <c r="CH694" s="1" t="s">
        <v>4518</v>
      </c>
    </row>
    <row r="695" spans="1:86">
      <c r="A695" s="1" t="s">
        <v>4519</v>
      </c>
      <c r="C695" s="1" t="s">
        <v>4462</v>
      </c>
      <c r="I695" s="5" t="s">
        <v>2876</v>
      </c>
      <c r="J695" s="5" t="s">
        <v>3452</v>
      </c>
      <c r="AC695" s="1"/>
      <c r="AD695" s="1"/>
      <c r="AQ695" s="5"/>
      <c r="BK695"/>
      <c r="BL695"/>
      <c r="BM695"/>
      <c r="BN695"/>
      <c r="BO695"/>
      <c r="BP695" s="5"/>
      <c r="BQ695" s="5"/>
      <c r="BR695" s="5"/>
      <c r="BS695" s="5"/>
      <c r="BT695" s="5"/>
      <c r="BV695" s="5"/>
      <c r="BW695" s="5"/>
      <c r="BX695" s="5"/>
      <c r="BY695" s="5"/>
      <c r="BZ695" s="5"/>
      <c r="CA695" s="1"/>
      <c r="CH695" s="1" t="s">
        <v>4463</v>
      </c>
    </row>
    <row r="696" spans="1:86">
      <c r="A696" s="1" t="s">
        <v>4520</v>
      </c>
      <c r="C696" s="1" t="s">
        <v>4462</v>
      </c>
      <c r="I696" s="5" t="s">
        <v>2876</v>
      </c>
      <c r="J696" s="5" t="s">
        <v>3452</v>
      </c>
      <c r="AC696" s="1"/>
      <c r="AD696" s="1"/>
      <c r="AQ696" s="5"/>
      <c r="BK696"/>
      <c r="BL696"/>
      <c r="BM696"/>
      <c r="BN696"/>
      <c r="BO696"/>
      <c r="BP696" s="5"/>
      <c r="BQ696" s="5"/>
      <c r="BR696" s="5"/>
      <c r="BS696" s="5"/>
      <c r="BT696" s="5"/>
      <c r="BV696" s="5"/>
      <c r="BW696" s="5"/>
      <c r="BX696" s="5"/>
      <c r="BY696" s="5"/>
      <c r="BZ696" s="5"/>
      <c r="CA696" s="1"/>
      <c r="CH696" s="1" t="s">
        <v>4521</v>
      </c>
    </row>
    <row r="697" spans="1:86">
      <c r="A697" s="1" t="s">
        <v>4522</v>
      </c>
      <c r="C697" s="1" t="s">
        <v>4419</v>
      </c>
      <c r="I697" s="5" t="s">
        <v>2876</v>
      </c>
      <c r="J697" s="5" t="s">
        <v>3452</v>
      </c>
      <c r="T697" s="5">
        <v>1</v>
      </c>
      <c r="CH697" s="1" t="s">
        <v>4420</v>
      </c>
    </row>
    <row r="698" spans="1:83">
      <c r="A698" s="1" t="s">
        <v>4523</v>
      </c>
      <c r="C698" t="s">
        <v>2875</v>
      </c>
      <c r="I698" s="5" t="s">
        <v>2876</v>
      </c>
      <c r="J698" s="5" t="s">
        <v>2898</v>
      </c>
      <c r="Y698">
        <v>1</v>
      </c>
      <c r="AB698">
        <v>1</v>
      </c>
      <c r="AC698" s="1"/>
      <c r="AD698" s="1">
        <v>1</v>
      </c>
      <c r="AQ698" s="5"/>
      <c r="AV698">
        <v>1</v>
      </c>
      <c r="BK698"/>
      <c r="BL698"/>
      <c r="BM698"/>
      <c r="BN698"/>
      <c r="BO698"/>
      <c r="BP698" s="5"/>
      <c r="BQ698" s="5"/>
      <c r="BR698" s="5"/>
      <c r="BS698" s="5"/>
      <c r="BT698" s="5"/>
      <c r="BV698" s="5"/>
      <c r="BW698" s="5"/>
      <c r="BX698" s="5"/>
      <c r="BY698" s="5"/>
      <c r="BZ698" s="5"/>
      <c r="CA698" s="1" t="s">
        <v>4469</v>
      </c>
      <c r="CB698">
        <v>-0.1</v>
      </c>
      <c r="CE698">
        <v>99999</v>
      </c>
    </row>
    <row r="699" spans="1:83">
      <c r="A699" s="1" t="s">
        <v>4524</v>
      </c>
      <c r="C699" t="s">
        <v>2875</v>
      </c>
      <c r="I699" s="5" t="s">
        <v>2876</v>
      </c>
      <c r="J699" s="5" t="s">
        <v>2898</v>
      </c>
      <c r="Y699">
        <v>1</v>
      </c>
      <c r="AB699">
        <v>1</v>
      </c>
      <c r="AC699" s="1"/>
      <c r="AD699" s="1">
        <v>1</v>
      </c>
      <c r="AQ699" s="5"/>
      <c r="AV699">
        <v>1</v>
      </c>
      <c r="BK699"/>
      <c r="BL699"/>
      <c r="BM699"/>
      <c r="BN699"/>
      <c r="BO699"/>
      <c r="BP699" s="5"/>
      <c r="BQ699" s="5"/>
      <c r="BR699" s="5"/>
      <c r="BS699" s="5"/>
      <c r="BT699" s="5"/>
      <c r="BV699" s="5"/>
      <c r="BW699" s="5"/>
      <c r="BX699" s="5"/>
      <c r="BY699" s="5"/>
      <c r="BZ699" s="5"/>
      <c r="CA699" s="1" t="s">
        <v>4469</v>
      </c>
      <c r="CB699">
        <v>-0.25</v>
      </c>
      <c r="CE699">
        <v>99999</v>
      </c>
    </row>
    <row r="700" spans="1:83">
      <c r="A700" s="1" t="s">
        <v>4525</v>
      </c>
      <c r="C700" t="s">
        <v>2875</v>
      </c>
      <c r="I700" s="5" t="s">
        <v>2876</v>
      </c>
      <c r="J700" s="5" t="s">
        <v>2898</v>
      </c>
      <c r="Y700">
        <v>1</v>
      </c>
      <c r="AB700">
        <v>1</v>
      </c>
      <c r="AC700" s="1"/>
      <c r="AD700" s="1">
        <v>1</v>
      </c>
      <c r="AQ700" s="5"/>
      <c r="AV700">
        <v>1</v>
      </c>
      <c r="BK700"/>
      <c r="BL700"/>
      <c r="BM700"/>
      <c r="BN700"/>
      <c r="BO700"/>
      <c r="BP700" s="5"/>
      <c r="BQ700" s="5"/>
      <c r="BR700" s="5"/>
      <c r="BS700" s="5"/>
      <c r="BT700" s="5"/>
      <c r="BV700" s="5"/>
      <c r="BW700" s="5"/>
      <c r="BX700" s="5"/>
      <c r="BY700" s="5"/>
      <c r="BZ700" s="5"/>
      <c r="CA700" s="1" t="s">
        <v>4469</v>
      </c>
      <c r="CB700">
        <v>-0.5</v>
      </c>
      <c r="CE700">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0"/>
  <sheetViews>
    <sheetView workbookViewId="0">
      <pane xSplit="1" ySplit="2" topLeftCell="B102" activePane="bottomRight" state="frozen"/>
      <selection/>
      <selection pane="topRight"/>
      <selection pane="bottomLeft"/>
      <selection pane="bottomRight" activeCell="A111" sqref="$A111:$XFD111"/>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4526</v>
      </c>
      <c r="F1" s="1" t="s">
        <v>4527</v>
      </c>
      <c r="G1" s="1" t="s">
        <v>4528</v>
      </c>
      <c r="H1" s="1" t="s">
        <v>4529</v>
      </c>
      <c r="I1" s="1" t="s">
        <v>4530</v>
      </c>
      <c r="J1" t="s">
        <v>4531</v>
      </c>
      <c r="L1" t="s">
        <v>4532</v>
      </c>
      <c r="M1" s="1" t="s">
        <v>4533</v>
      </c>
      <c r="N1" s="1" t="s">
        <v>4534</v>
      </c>
      <c r="O1" s="1" t="s">
        <v>4535</v>
      </c>
    </row>
    <row r="2" spans="1:16">
      <c r="A2" t="s">
        <v>0</v>
      </c>
      <c r="C2" t="s">
        <v>142</v>
      </c>
      <c r="D2" t="s">
        <v>146</v>
      </c>
      <c r="E2" s="1" t="s">
        <v>4536</v>
      </c>
      <c r="F2" s="1" t="s">
        <v>4537</v>
      </c>
      <c r="G2" s="1" t="s">
        <v>4538</v>
      </c>
      <c r="H2" s="1" t="s">
        <v>4539</v>
      </c>
      <c r="I2" s="1" t="s">
        <v>4540</v>
      </c>
      <c r="J2" t="s">
        <v>4541</v>
      </c>
      <c r="K2" t="s">
        <v>4542</v>
      </c>
      <c r="L2" t="s">
        <v>148</v>
      </c>
      <c r="M2" s="1" t="s">
        <v>4543</v>
      </c>
      <c r="N2" s="1" t="s">
        <v>4544</v>
      </c>
      <c r="O2" s="1" t="s">
        <v>4545</v>
      </c>
      <c r="P2" t="s">
        <v>2842</v>
      </c>
    </row>
    <row r="3" spans="1:16">
      <c r="A3" t="s">
        <v>2</v>
      </c>
      <c r="C3" t="s">
        <v>2</v>
      </c>
      <c r="D3" t="s">
        <v>2</v>
      </c>
      <c r="E3" s="1" t="s">
        <v>205</v>
      </c>
      <c r="F3" s="1" t="s">
        <v>205</v>
      </c>
      <c r="G3" s="1" t="s">
        <v>205</v>
      </c>
      <c r="H3" s="1" t="s">
        <v>203</v>
      </c>
      <c r="I3" s="1" t="s">
        <v>203</v>
      </c>
      <c r="J3" t="s">
        <v>2871</v>
      </c>
      <c r="K3" t="s">
        <v>204</v>
      </c>
      <c r="L3" t="s">
        <v>2836</v>
      </c>
      <c r="M3" s="1" t="s">
        <v>203</v>
      </c>
      <c r="N3" s="1" t="s">
        <v>203</v>
      </c>
      <c r="O3" s="1" t="s">
        <v>2836</v>
      </c>
      <c r="P3" t="s">
        <v>210</v>
      </c>
    </row>
    <row r="4" spans="1:3">
      <c r="A4" t="s">
        <v>4546</v>
      </c>
      <c r="C4" t="s">
        <v>4546</v>
      </c>
    </row>
    <row r="5" spans="1:16">
      <c r="A5" t="s">
        <v>2974</v>
      </c>
      <c r="C5" t="s">
        <v>4547</v>
      </c>
      <c r="K5">
        <v>5</v>
      </c>
      <c r="P5" t="s">
        <v>4548</v>
      </c>
    </row>
    <row r="6" spans="1:16">
      <c r="A6" t="s">
        <v>446</v>
      </c>
      <c r="C6" t="s">
        <v>4547</v>
      </c>
      <c r="K6">
        <v>0.3</v>
      </c>
      <c r="P6" t="s">
        <v>4549</v>
      </c>
    </row>
    <row r="7" spans="1:16">
      <c r="A7" t="s">
        <v>2938</v>
      </c>
      <c r="C7" t="s">
        <v>4547</v>
      </c>
      <c r="J7" s="1"/>
      <c r="K7">
        <v>5</v>
      </c>
      <c r="P7" s="1" t="s">
        <v>4550</v>
      </c>
    </row>
    <row r="8" spans="1:16">
      <c r="A8" s="1" t="s">
        <v>3070</v>
      </c>
      <c r="C8" t="s">
        <v>4547</v>
      </c>
      <c r="P8" t="s">
        <v>4551</v>
      </c>
    </row>
    <row r="9" spans="1:16">
      <c r="A9" s="1" t="s">
        <v>3583</v>
      </c>
      <c r="C9" t="s">
        <v>4547</v>
      </c>
      <c r="K9">
        <v>0.01</v>
      </c>
      <c r="P9" s="1" t="s">
        <v>4552</v>
      </c>
    </row>
    <row r="10" spans="1:16">
      <c r="A10" t="s">
        <v>3255</v>
      </c>
      <c r="C10" t="s">
        <v>4547</v>
      </c>
      <c r="K10">
        <v>0.01</v>
      </c>
      <c r="P10" t="s">
        <v>4553</v>
      </c>
    </row>
    <row r="11" spans="1:16">
      <c r="A11" s="1" t="s">
        <v>3435</v>
      </c>
      <c r="C11" t="s">
        <v>4547</v>
      </c>
      <c r="K11">
        <v>9999</v>
      </c>
      <c r="P11" t="s">
        <v>4554</v>
      </c>
    </row>
    <row r="12" spans="1:16">
      <c r="A12" s="1" t="s">
        <v>4555</v>
      </c>
      <c r="C12" t="s">
        <v>4547</v>
      </c>
      <c r="K12">
        <v>9999</v>
      </c>
      <c r="P12" s="1" t="s">
        <v>4556</v>
      </c>
    </row>
    <row r="13" spans="1:16">
      <c r="A13" s="1" t="s">
        <v>4293</v>
      </c>
      <c r="C13" t="s">
        <v>4547</v>
      </c>
      <c r="K13">
        <v>9999</v>
      </c>
      <c r="P13" s="1" t="s">
        <v>4557</v>
      </c>
    </row>
    <row r="14" spans="1:16">
      <c r="A14" s="1" t="s">
        <v>3271</v>
      </c>
      <c r="C14" t="s">
        <v>4547</v>
      </c>
      <c r="K14">
        <v>9999</v>
      </c>
      <c r="P14" s="1" t="s">
        <v>4557</v>
      </c>
    </row>
    <row r="15" spans="1:16">
      <c r="A15" s="1" t="s">
        <v>4558</v>
      </c>
      <c r="C15" t="s">
        <v>4547</v>
      </c>
      <c r="K15">
        <v>9999</v>
      </c>
      <c r="P15" s="1" t="s">
        <v>4559</v>
      </c>
    </row>
    <row r="16" spans="1:16">
      <c r="A16" s="1" t="s">
        <v>3133</v>
      </c>
      <c r="C16" t="s">
        <v>4547</v>
      </c>
      <c r="P16" s="1" t="s">
        <v>4549</v>
      </c>
    </row>
    <row r="17" spans="1:16">
      <c r="A17" s="1" t="s">
        <v>4560</v>
      </c>
      <c r="C17" t="s">
        <v>4547</v>
      </c>
      <c r="P17" s="1" t="s">
        <v>4561</v>
      </c>
    </row>
    <row r="18" spans="1:16">
      <c r="A18" s="1" t="s">
        <v>4562</v>
      </c>
      <c r="C18" t="s">
        <v>4547</v>
      </c>
      <c r="P18" s="1" t="s">
        <v>4563</v>
      </c>
    </row>
    <row r="19" spans="1:16">
      <c r="A19" s="1" t="s">
        <v>4564</v>
      </c>
      <c r="C19" t="s">
        <v>4547</v>
      </c>
      <c r="P19" s="1" t="s">
        <v>4565</v>
      </c>
    </row>
    <row r="20" spans="1:16">
      <c r="A20" s="1" t="s">
        <v>3418</v>
      </c>
      <c r="C20" s="1" t="s">
        <v>4566</v>
      </c>
      <c r="P20" s="1" t="s">
        <v>4565</v>
      </c>
    </row>
    <row r="21" spans="1:16">
      <c r="A21" s="1" t="s">
        <v>4567</v>
      </c>
      <c r="C21" t="s">
        <v>4547</v>
      </c>
      <c r="P21" s="1" t="s">
        <v>4568</v>
      </c>
    </row>
    <row r="22" spans="1:16">
      <c r="A22" s="1" t="s">
        <v>4569</v>
      </c>
      <c r="C22" t="s">
        <v>4547</v>
      </c>
      <c r="P22" s="1" t="s">
        <v>4570</v>
      </c>
    </row>
    <row r="23" spans="1:16">
      <c r="A23" s="1" t="s">
        <v>4571</v>
      </c>
      <c r="C23" t="s">
        <v>4547</v>
      </c>
      <c r="P23" s="1" t="s">
        <v>4572</v>
      </c>
    </row>
    <row r="24" spans="1:16">
      <c r="A24" s="1" t="s">
        <v>4224</v>
      </c>
      <c r="C24" t="s">
        <v>4547</v>
      </c>
      <c r="P24" s="1" t="s">
        <v>4573</v>
      </c>
    </row>
    <row r="25" spans="1:16">
      <c r="A25" s="1" t="s">
        <v>3052</v>
      </c>
      <c r="C25" t="s">
        <v>4547</v>
      </c>
      <c r="P25" s="1" t="s">
        <v>4574</v>
      </c>
    </row>
    <row r="26" spans="1:16">
      <c r="A26" s="1" t="s">
        <v>4238</v>
      </c>
      <c r="C26" t="s">
        <v>4547</v>
      </c>
      <c r="P26" s="1" t="s">
        <v>4575</v>
      </c>
    </row>
    <row r="27" spans="1:16">
      <c r="A27" s="1" t="s">
        <v>3839</v>
      </c>
      <c r="C27" s="1" t="s">
        <v>4566</v>
      </c>
      <c r="P27" s="1" t="s">
        <v>4576</v>
      </c>
    </row>
    <row r="28" spans="1:16">
      <c r="A28" s="1" t="s">
        <v>3630</v>
      </c>
      <c r="C28" t="s">
        <v>4547</v>
      </c>
      <c r="P28" s="1" t="s">
        <v>4577</v>
      </c>
    </row>
    <row r="29" spans="1:16">
      <c r="A29" s="1" t="s">
        <v>3664</v>
      </c>
      <c r="C29" t="s">
        <v>4547</v>
      </c>
      <c r="P29" s="1" t="s">
        <v>4578</v>
      </c>
    </row>
    <row r="30" spans="1:16">
      <c r="A30" s="1" t="s">
        <v>4447</v>
      </c>
      <c r="C30" t="s">
        <v>4547</v>
      </c>
      <c r="P30" s="1" t="s">
        <v>4579</v>
      </c>
    </row>
    <row r="31" spans="1:16">
      <c r="A31" s="1"/>
      <c r="P31" s="1"/>
    </row>
    <row r="32" spans="1:16">
      <c r="A32" s="1" t="s">
        <v>2907</v>
      </c>
      <c r="C32" t="s">
        <v>4547</v>
      </c>
      <c r="K32">
        <v>5</v>
      </c>
      <c r="N32">
        <v>1</v>
      </c>
      <c r="P32" t="s">
        <v>4548</v>
      </c>
    </row>
    <row r="33" spans="1:16">
      <c r="A33" s="1" t="s">
        <v>4580</v>
      </c>
      <c r="C33" t="s">
        <v>4547</v>
      </c>
      <c r="K33">
        <v>0.3</v>
      </c>
      <c r="N33">
        <v>1</v>
      </c>
      <c r="P33" t="s">
        <v>4549</v>
      </c>
    </row>
    <row r="34" spans="1:16">
      <c r="A34" s="1" t="s">
        <v>2940</v>
      </c>
      <c r="C34" t="s">
        <v>4547</v>
      </c>
      <c r="K34">
        <v>5</v>
      </c>
      <c r="N34">
        <v>1</v>
      </c>
      <c r="P34" t="s">
        <v>4550</v>
      </c>
    </row>
    <row r="35" spans="1:16">
      <c r="A35" s="1" t="s">
        <v>3028</v>
      </c>
      <c r="C35" t="s">
        <v>4547</v>
      </c>
      <c r="N35">
        <v>1</v>
      </c>
      <c r="P35" t="s">
        <v>4551</v>
      </c>
    </row>
    <row r="36" spans="1:16">
      <c r="A36" s="1" t="s">
        <v>3022</v>
      </c>
      <c r="C36" t="s">
        <v>4547</v>
      </c>
      <c r="K36">
        <v>0.01</v>
      </c>
      <c r="N36">
        <v>1</v>
      </c>
      <c r="P36" s="1" t="s">
        <v>4553</v>
      </c>
    </row>
    <row r="37" spans="1:16">
      <c r="A37" s="1" t="s">
        <v>3038</v>
      </c>
      <c r="C37" t="s">
        <v>4547</v>
      </c>
      <c r="K37">
        <v>9999</v>
      </c>
      <c r="N37">
        <v>1</v>
      </c>
      <c r="P37" t="s">
        <v>4554</v>
      </c>
    </row>
    <row r="38" spans="1:16">
      <c r="A38" s="1" t="s">
        <v>3961</v>
      </c>
      <c r="C38" t="s">
        <v>4547</v>
      </c>
      <c r="K38">
        <v>9999</v>
      </c>
      <c r="N38">
        <v>1</v>
      </c>
      <c r="P38" s="1" t="s">
        <v>4556</v>
      </c>
    </row>
    <row r="39" spans="1:16">
      <c r="A39" s="1" t="s">
        <v>4581</v>
      </c>
      <c r="C39" t="s">
        <v>4547</v>
      </c>
      <c r="N39">
        <v>1</v>
      </c>
      <c r="P39" s="1" t="s">
        <v>4561</v>
      </c>
    </row>
    <row r="40" spans="1:16">
      <c r="A40" s="1" t="s">
        <v>4452</v>
      </c>
      <c r="C40" t="s">
        <v>4547</v>
      </c>
      <c r="N40">
        <v>1</v>
      </c>
      <c r="P40" s="1" t="s">
        <v>4563</v>
      </c>
    </row>
    <row r="41" spans="1:16">
      <c r="A41" s="1" t="s">
        <v>4454</v>
      </c>
      <c r="C41" t="s">
        <v>4547</v>
      </c>
      <c r="N41">
        <v>1</v>
      </c>
      <c r="P41" s="1" t="s">
        <v>4565</v>
      </c>
    </row>
    <row r="42" spans="1:16">
      <c r="A42" s="1" t="s">
        <v>4456</v>
      </c>
      <c r="C42" t="s">
        <v>4547</v>
      </c>
      <c r="N42">
        <v>1</v>
      </c>
      <c r="P42" s="1" t="s">
        <v>4568</v>
      </c>
    </row>
    <row r="43" spans="1:16">
      <c r="A43" s="1" t="s">
        <v>4490</v>
      </c>
      <c r="C43" t="s">
        <v>4547</v>
      </c>
      <c r="N43">
        <v>1</v>
      </c>
      <c r="P43" s="1" t="s">
        <v>4570</v>
      </c>
    </row>
    <row r="44" spans="1:16">
      <c r="A44" s="1"/>
      <c r="P44" s="1"/>
    </row>
    <row r="45" spans="1:16">
      <c r="A45" s="1" t="s">
        <v>4469</v>
      </c>
      <c r="C45" t="s">
        <v>4547</v>
      </c>
      <c r="N45">
        <v>1</v>
      </c>
      <c r="P45" s="1" t="s">
        <v>4582</v>
      </c>
    </row>
    <row r="46" spans="1:16">
      <c r="A46" s="1" t="s">
        <v>4493</v>
      </c>
      <c r="C46" t="s">
        <v>4547</v>
      </c>
      <c r="N46">
        <v>1</v>
      </c>
      <c r="P46" s="1" t="s">
        <v>4583</v>
      </c>
    </row>
    <row r="47" spans="1:16">
      <c r="A47" s="1" t="s">
        <v>4450</v>
      </c>
      <c r="C47" t="s">
        <v>4547</v>
      </c>
      <c r="N47">
        <v>1</v>
      </c>
      <c r="P47" s="1" t="s">
        <v>4584</v>
      </c>
    </row>
    <row r="48" spans="1:16">
      <c r="A48" s="1" t="s">
        <v>4458</v>
      </c>
      <c r="C48" t="s">
        <v>4547</v>
      </c>
      <c r="N48">
        <v>1</v>
      </c>
      <c r="P48" s="1" t="s">
        <v>4585</v>
      </c>
    </row>
    <row r="49" spans="1:16">
      <c r="A49" s="1" t="s">
        <v>4482</v>
      </c>
      <c r="C49" t="s">
        <v>4547</v>
      </c>
      <c r="N49">
        <v>1</v>
      </c>
      <c r="P49" s="1" t="s">
        <v>4586</v>
      </c>
    </row>
    <row r="50" spans="1:16">
      <c r="A50" s="1" t="s">
        <v>4587</v>
      </c>
      <c r="B50" s="1" t="s">
        <v>4588</v>
      </c>
      <c r="P50" s="1"/>
    </row>
    <row r="51" spans="1:16">
      <c r="A51" s="1" t="s">
        <v>4460</v>
      </c>
      <c r="C51" t="s">
        <v>4547</v>
      </c>
      <c r="K51">
        <v>9999</v>
      </c>
      <c r="N51">
        <v>1</v>
      </c>
      <c r="P51" s="1" t="s">
        <v>4556</v>
      </c>
    </row>
    <row r="52" spans="1:16">
      <c r="A52" s="1" t="s">
        <v>4474</v>
      </c>
      <c r="C52" t="s">
        <v>4547</v>
      </c>
      <c r="N52">
        <v>1</v>
      </c>
      <c r="P52" s="1" t="s">
        <v>4563</v>
      </c>
    </row>
    <row r="53" spans="1:1">
      <c r="A53" s="1"/>
    </row>
    <row r="54" spans="1:16">
      <c r="A54" s="1" t="s">
        <v>4589</v>
      </c>
      <c r="C54" t="s">
        <v>4547</v>
      </c>
      <c r="K54">
        <v>9999</v>
      </c>
      <c r="N54">
        <v>1</v>
      </c>
      <c r="P54" s="1" t="s">
        <v>4557</v>
      </c>
    </row>
    <row r="55" spans="1:16">
      <c r="A55" s="1" t="s">
        <v>4590</v>
      </c>
      <c r="C55" t="s">
        <v>4547</v>
      </c>
      <c r="K55">
        <v>9999</v>
      </c>
      <c r="N55">
        <v>1</v>
      </c>
      <c r="P55" s="1" t="s">
        <v>4557</v>
      </c>
    </row>
    <row r="56" spans="1:16">
      <c r="A56" s="1" t="s">
        <v>4591</v>
      </c>
      <c r="C56" t="s">
        <v>4547</v>
      </c>
      <c r="K56">
        <v>9999</v>
      </c>
      <c r="N56">
        <v>1</v>
      </c>
      <c r="P56" s="1" t="s">
        <v>4559</v>
      </c>
    </row>
    <row r="57" spans="1:16">
      <c r="A57" s="1" t="s">
        <v>4592</v>
      </c>
      <c r="C57" s="1" t="s">
        <v>4592</v>
      </c>
      <c r="P57" s="1"/>
    </row>
    <row r="58" spans="1:16">
      <c r="A58" s="1" t="s">
        <v>2879</v>
      </c>
      <c r="C58" s="1" t="s">
        <v>4592</v>
      </c>
      <c r="N58">
        <v>1</v>
      </c>
      <c r="P58" s="1"/>
    </row>
    <row r="59" spans="1:16">
      <c r="A59" s="1" t="s">
        <v>3689</v>
      </c>
      <c r="C59" t="s">
        <v>3689</v>
      </c>
      <c r="J59" s="1" t="s">
        <v>3689</v>
      </c>
      <c r="P59" t="s">
        <v>4593</v>
      </c>
    </row>
    <row r="60" spans="1:3">
      <c r="A60" s="1" t="s">
        <v>2759</v>
      </c>
      <c r="C60" t="s">
        <v>2759</v>
      </c>
    </row>
    <row r="61" spans="1:3">
      <c r="A61" t="s">
        <v>2930</v>
      </c>
      <c r="C61" t="s">
        <v>2930</v>
      </c>
    </row>
    <row r="62" spans="1:16">
      <c r="A62" s="1" t="s">
        <v>3459</v>
      </c>
      <c r="B62" s="1"/>
      <c r="C62" s="1" t="s">
        <v>3459</v>
      </c>
      <c r="J62" s="1" t="s">
        <v>3459</v>
      </c>
      <c r="P62" s="1" t="s">
        <v>4594</v>
      </c>
    </row>
    <row r="63" spans="1:3">
      <c r="A63" s="1" t="s">
        <v>4414</v>
      </c>
      <c r="B63" s="1" t="s">
        <v>4595</v>
      </c>
      <c r="C63" s="1" t="s">
        <v>3459</v>
      </c>
    </row>
    <row r="64" spans="1:3">
      <c r="A64" s="1" t="s">
        <v>4417</v>
      </c>
      <c r="B64" s="1"/>
      <c r="C64" s="1" t="s">
        <v>4417</v>
      </c>
    </row>
    <row r="65" spans="1:16">
      <c r="A65" s="1" t="s">
        <v>4392</v>
      </c>
      <c r="B65" s="1"/>
      <c r="C65" t="s">
        <v>4547</v>
      </c>
      <c r="H65">
        <v>1</v>
      </c>
      <c r="J65" s="1" t="s">
        <v>4392</v>
      </c>
      <c r="L65" s="1" t="s">
        <v>4596</v>
      </c>
      <c r="M65" s="1"/>
      <c r="N65" s="1"/>
      <c r="O65" s="1"/>
      <c r="P65" t="s">
        <v>4548</v>
      </c>
    </row>
    <row r="66" spans="1:10">
      <c r="A66" s="1" t="s">
        <v>4596</v>
      </c>
      <c r="B66" s="1"/>
      <c r="C66" s="1" t="s">
        <v>4596</v>
      </c>
      <c r="H66">
        <v>1</v>
      </c>
      <c r="J66" s="1" t="s">
        <v>4596</v>
      </c>
    </row>
    <row r="67" spans="1:10">
      <c r="A67" s="1" t="s">
        <v>4383</v>
      </c>
      <c r="B67" s="1"/>
      <c r="C67" s="1" t="s">
        <v>4383</v>
      </c>
      <c r="J67" s="1"/>
    </row>
    <row r="68" spans="1:16">
      <c r="A68" s="1" t="s">
        <v>4597</v>
      </c>
      <c r="B68" s="1"/>
      <c r="C68" s="1" t="s">
        <v>4598</v>
      </c>
      <c r="J68" s="1"/>
      <c r="P68" s="1" t="s">
        <v>4599</v>
      </c>
    </row>
    <row r="69" spans="1:16">
      <c r="A69" s="1" t="s">
        <v>3503</v>
      </c>
      <c r="B69" s="1"/>
      <c r="C69" s="1" t="s">
        <v>3503</v>
      </c>
      <c r="J69" s="1" t="s">
        <v>4600</v>
      </c>
      <c r="P69" s="1"/>
    </row>
    <row r="70" spans="1:16">
      <c r="A70" s="1" t="s">
        <v>3880</v>
      </c>
      <c r="B70" s="1"/>
      <c r="C70" s="1" t="s">
        <v>3880</v>
      </c>
      <c r="J70" s="1"/>
      <c r="P70" s="1"/>
    </row>
    <row r="71" spans="1:10">
      <c r="A71" s="1" t="s">
        <v>4601</v>
      </c>
      <c r="C71" t="s">
        <v>2930</v>
      </c>
      <c r="J71" s="1" t="s">
        <v>4601</v>
      </c>
    </row>
    <row r="72" spans="1:10">
      <c r="A72" s="1"/>
      <c r="B72" s="1"/>
      <c r="C72" s="1"/>
      <c r="J72" s="1"/>
    </row>
    <row r="73" spans="1:10">
      <c r="A73" s="1" t="s">
        <v>4403</v>
      </c>
      <c r="B73" s="1"/>
      <c r="C73" s="1" t="s">
        <v>4602</v>
      </c>
      <c r="J73" s="1"/>
    </row>
    <row r="74" spans="1:16">
      <c r="A74" s="1" t="s">
        <v>893</v>
      </c>
      <c r="B74" s="1"/>
      <c r="C74" s="1" t="s">
        <v>4547</v>
      </c>
      <c r="J74" s="1" t="s">
        <v>2938</v>
      </c>
      <c r="P74" s="1" t="s">
        <v>4603</v>
      </c>
    </row>
    <row r="75" spans="1:16">
      <c r="A75" s="1" t="s">
        <v>4604</v>
      </c>
      <c r="C75" s="1" t="s">
        <v>4605</v>
      </c>
      <c r="J75" s="1"/>
      <c r="K75">
        <v>3</v>
      </c>
      <c r="P75" s="1" t="s">
        <v>4606</v>
      </c>
    </row>
    <row r="76" spans="1:16">
      <c r="A76" s="1"/>
      <c r="C76" s="1"/>
      <c r="J76" s="1"/>
      <c r="P76" s="1"/>
    </row>
    <row r="77" spans="1:16">
      <c r="A77" s="1" t="s">
        <v>4502</v>
      </c>
      <c r="C77" t="s">
        <v>4547</v>
      </c>
      <c r="J77" s="1"/>
      <c r="P77" s="1" t="s">
        <v>4607</v>
      </c>
    </row>
    <row r="78" spans="1:16">
      <c r="A78" s="1"/>
      <c r="C78" s="1"/>
      <c r="J78" s="1"/>
      <c r="P78" s="1"/>
    </row>
    <row r="79" spans="1:16">
      <c r="A79" s="1" t="s">
        <v>4608</v>
      </c>
      <c r="C79" t="s">
        <v>4547</v>
      </c>
      <c r="J79" s="1" t="s">
        <v>4609</v>
      </c>
      <c r="K79">
        <v>0.01</v>
      </c>
      <c r="P79" s="1" t="s">
        <v>4552</v>
      </c>
    </row>
    <row r="80" spans="1:16">
      <c r="A80" s="1" t="s">
        <v>3110</v>
      </c>
      <c r="C80" t="s">
        <v>4547</v>
      </c>
      <c r="J80" s="1" t="s">
        <v>4609</v>
      </c>
      <c r="K80">
        <v>0.01</v>
      </c>
      <c r="P80" t="s">
        <v>4553</v>
      </c>
    </row>
    <row r="81" spans="1:16">
      <c r="A81" s="1" t="s">
        <v>2914</v>
      </c>
      <c r="C81" t="s">
        <v>3486</v>
      </c>
      <c r="J81" s="1"/>
      <c r="K81">
        <v>3</v>
      </c>
      <c r="P81" s="1" t="s">
        <v>4610</v>
      </c>
    </row>
    <row r="82" spans="1:16">
      <c r="A82" s="1" t="s">
        <v>3405</v>
      </c>
      <c r="C82" t="s">
        <v>3486</v>
      </c>
      <c r="J82" s="1"/>
      <c r="K82">
        <v>3</v>
      </c>
      <c r="P82" t="s">
        <v>4611</v>
      </c>
    </row>
    <row r="83" spans="1:16">
      <c r="A83" s="1" t="s">
        <v>3470</v>
      </c>
      <c r="C83" t="s">
        <v>4547</v>
      </c>
      <c r="J83" s="1" t="s">
        <v>4612</v>
      </c>
      <c r="K83">
        <v>5</v>
      </c>
      <c r="P83" s="1" t="s">
        <v>4603</v>
      </c>
    </row>
    <row r="84" spans="1:16">
      <c r="A84" s="1" t="s">
        <v>2928</v>
      </c>
      <c r="C84" t="s">
        <v>4547</v>
      </c>
      <c r="J84" s="1" t="s">
        <v>4613</v>
      </c>
      <c r="K84">
        <v>5</v>
      </c>
      <c r="P84" s="1" t="s">
        <v>4550</v>
      </c>
    </row>
    <row r="85" spans="1:16">
      <c r="A85" t="s">
        <v>2924</v>
      </c>
      <c r="C85" t="s">
        <v>3486</v>
      </c>
      <c r="J85" s="1" t="s">
        <v>4614</v>
      </c>
      <c r="K85">
        <v>3</v>
      </c>
      <c r="P85" t="s">
        <v>4611</v>
      </c>
    </row>
    <row r="86" spans="1:16">
      <c r="A86" s="1" t="s">
        <v>423</v>
      </c>
      <c r="C86" t="s">
        <v>4547</v>
      </c>
      <c r="J86" s="1" t="s">
        <v>4612</v>
      </c>
      <c r="K86">
        <v>5</v>
      </c>
      <c r="P86" s="1" t="s">
        <v>4550</v>
      </c>
    </row>
    <row r="87" spans="1:16">
      <c r="A87" s="1" t="s">
        <v>3004</v>
      </c>
      <c r="C87" t="s">
        <v>4547</v>
      </c>
      <c r="J87" s="1" t="s">
        <v>4612</v>
      </c>
      <c r="K87">
        <v>5</v>
      </c>
      <c r="P87" t="s">
        <v>4548</v>
      </c>
    </row>
    <row r="88" spans="1:16">
      <c r="A88" s="1" t="s">
        <v>3020</v>
      </c>
      <c r="C88" t="s">
        <v>4547</v>
      </c>
      <c r="J88" t="s">
        <v>4615</v>
      </c>
      <c r="K88">
        <v>0.01</v>
      </c>
      <c r="P88" t="s">
        <v>4553</v>
      </c>
    </row>
    <row r="89" spans="1:16">
      <c r="A89" s="1" t="s">
        <v>3087</v>
      </c>
      <c r="C89" t="s">
        <v>4547</v>
      </c>
      <c r="J89" s="1" t="s">
        <v>3087</v>
      </c>
      <c r="K89">
        <v>5</v>
      </c>
      <c r="P89" s="1" t="s">
        <v>4550</v>
      </c>
    </row>
    <row r="90" spans="1:16">
      <c r="A90" s="1" t="s">
        <v>4616</v>
      </c>
      <c r="C90" t="s">
        <v>3486</v>
      </c>
      <c r="J90" s="1" t="s">
        <v>4617</v>
      </c>
      <c r="K90">
        <v>3</v>
      </c>
      <c r="P90" s="1" t="s">
        <v>4618</v>
      </c>
    </row>
    <row r="91" spans="1:16">
      <c r="A91" s="1" t="s">
        <v>3117</v>
      </c>
      <c r="C91" t="s">
        <v>4547</v>
      </c>
      <c r="J91" s="1"/>
      <c r="K91">
        <v>9999</v>
      </c>
      <c r="N91">
        <v>1</v>
      </c>
      <c r="P91" s="1" t="s">
        <v>4619</v>
      </c>
    </row>
    <row r="92" spans="1:16">
      <c r="A92" s="1" t="s">
        <v>3134</v>
      </c>
      <c r="C92" t="s">
        <v>4547</v>
      </c>
      <c r="E92">
        <v>2</v>
      </c>
      <c r="F92">
        <v>2</v>
      </c>
      <c r="K92">
        <v>0.01</v>
      </c>
      <c r="N92">
        <v>1</v>
      </c>
      <c r="P92" s="1" t="s">
        <v>4553</v>
      </c>
    </row>
    <row r="93" spans="1:16">
      <c r="A93" s="1" t="s">
        <v>3149</v>
      </c>
      <c r="C93" t="s">
        <v>4547</v>
      </c>
      <c r="J93" s="1" t="s">
        <v>4613</v>
      </c>
      <c r="K93">
        <v>0.01</v>
      </c>
      <c r="P93" t="s">
        <v>4553</v>
      </c>
    </row>
    <row r="94" spans="1:16">
      <c r="A94" s="1" t="s">
        <v>3150</v>
      </c>
      <c r="C94" t="s">
        <v>4547</v>
      </c>
      <c r="G94">
        <v>1</v>
      </c>
      <c r="K94">
        <v>0.01</v>
      </c>
      <c r="P94" s="1" t="s">
        <v>4620</v>
      </c>
    </row>
    <row r="95" spans="1:16">
      <c r="A95" s="1" t="s">
        <v>4621</v>
      </c>
      <c r="C95" t="s">
        <v>4547</v>
      </c>
      <c r="J95" s="1" t="s">
        <v>4621</v>
      </c>
      <c r="K95">
        <v>9999</v>
      </c>
      <c r="N95">
        <v>1</v>
      </c>
      <c r="P95" s="1" t="s">
        <v>4619</v>
      </c>
    </row>
    <row r="96" spans="1:16">
      <c r="A96" s="1" t="s">
        <v>4622</v>
      </c>
      <c r="C96" s="1" t="s">
        <v>4602</v>
      </c>
      <c r="J96" s="1" t="s">
        <v>4623</v>
      </c>
      <c r="P96" s="1"/>
    </row>
    <row r="97" spans="1:16">
      <c r="A97" s="1" t="s">
        <v>3188</v>
      </c>
      <c r="C97" t="s">
        <v>4547</v>
      </c>
      <c r="K97">
        <v>0.01</v>
      </c>
      <c r="P97" s="1" t="s">
        <v>4624</v>
      </c>
    </row>
    <row r="98" spans="1:16">
      <c r="A98" s="1" t="s">
        <v>3198</v>
      </c>
      <c r="C98" s="1" t="s">
        <v>4547</v>
      </c>
      <c r="J98" s="1" t="s">
        <v>4625</v>
      </c>
      <c r="K98">
        <v>0.01</v>
      </c>
      <c r="P98" s="1" t="s">
        <v>4626</v>
      </c>
    </row>
    <row r="99" spans="1:16">
      <c r="A99" s="1" t="s">
        <v>4627</v>
      </c>
      <c r="C99" t="s">
        <v>4547</v>
      </c>
      <c r="J99" s="1" t="s">
        <v>4627</v>
      </c>
      <c r="K99">
        <v>0.01</v>
      </c>
      <c r="P99" s="1" t="s">
        <v>4548</v>
      </c>
    </row>
    <row r="100" spans="1:16">
      <c r="A100" s="1" t="s">
        <v>3229</v>
      </c>
      <c r="C100" t="s">
        <v>4547</v>
      </c>
      <c r="J100" s="1" t="s">
        <v>3229</v>
      </c>
      <c r="P100" s="1" t="s">
        <v>4549</v>
      </c>
    </row>
    <row r="101" spans="1:16">
      <c r="A101" s="1" t="s">
        <v>4628</v>
      </c>
      <c r="C101" t="s">
        <v>4547</v>
      </c>
      <c r="J101" s="1" t="s">
        <v>4629</v>
      </c>
      <c r="K101">
        <v>5</v>
      </c>
      <c r="P101" s="1" t="s">
        <v>4550</v>
      </c>
    </row>
    <row r="102" spans="1:16">
      <c r="A102" s="1" t="s">
        <v>3260</v>
      </c>
      <c r="C102" s="1" t="s">
        <v>4630</v>
      </c>
      <c r="J102" s="1" t="s">
        <v>4631</v>
      </c>
      <c r="K102">
        <v>0.01</v>
      </c>
      <c r="P102" t="s">
        <v>4553</v>
      </c>
    </row>
    <row r="103" spans="1:16">
      <c r="A103" s="1" t="s">
        <v>3265</v>
      </c>
      <c r="C103" s="1" t="s">
        <v>4632</v>
      </c>
      <c r="J103" s="1" t="s">
        <v>4633</v>
      </c>
      <c r="P103" s="1" t="s">
        <v>4634</v>
      </c>
    </row>
    <row r="104" spans="1:16">
      <c r="A104" s="1" t="s">
        <v>3313</v>
      </c>
      <c r="C104" t="s">
        <v>4547</v>
      </c>
      <c r="K104">
        <v>0.01</v>
      </c>
      <c r="P104" s="1" t="s">
        <v>4635</v>
      </c>
    </row>
    <row r="105" spans="1:16">
      <c r="A105" s="1" t="s">
        <v>3319</v>
      </c>
      <c r="C105" s="1" t="s">
        <v>4636</v>
      </c>
      <c r="J105" s="1" t="s">
        <v>4637</v>
      </c>
      <c r="P105" s="1" t="s">
        <v>4638</v>
      </c>
    </row>
    <row r="106" spans="1:16">
      <c r="A106" s="1" t="s">
        <v>4639</v>
      </c>
      <c r="C106" s="1" t="s">
        <v>4636</v>
      </c>
      <c r="J106" s="1" t="s">
        <v>4637</v>
      </c>
      <c r="P106" s="1" t="s">
        <v>4640</v>
      </c>
    </row>
    <row r="107" spans="1:10">
      <c r="A107" s="1" t="s">
        <v>3328</v>
      </c>
      <c r="B107" s="1"/>
      <c r="C107" s="1" t="s">
        <v>4602</v>
      </c>
      <c r="J107" s="1" t="s">
        <v>3329</v>
      </c>
    </row>
    <row r="108" spans="1:16">
      <c r="A108" s="1" t="s">
        <v>3334</v>
      </c>
      <c r="C108" t="s">
        <v>4547</v>
      </c>
      <c r="K108">
        <v>0.01</v>
      </c>
      <c r="P108" s="1" t="s">
        <v>4641</v>
      </c>
    </row>
    <row r="109" spans="1:16">
      <c r="A109" s="1" t="s">
        <v>3343</v>
      </c>
      <c r="C109" s="1" t="s">
        <v>4636</v>
      </c>
      <c r="P109" s="1" t="s">
        <v>4642</v>
      </c>
    </row>
    <row r="110" spans="1:16">
      <c r="A110" s="1" t="s">
        <v>3348</v>
      </c>
      <c r="C110" t="s">
        <v>4547</v>
      </c>
      <c r="J110" s="1" t="s">
        <v>4643</v>
      </c>
      <c r="P110" s="1" t="s">
        <v>4644</v>
      </c>
    </row>
    <row r="111" spans="1:16">
      <c r="A111" s="1" t="s">
        <v>3359</v>
      </c>
      <c r="C111" t="s">
        <v>4547</v>
      </c>
      <c r="J111" t="s">
        <v>4615</v>
      </c>
      <c r="P111" s="1" t="s">
        <v>4645</v>
      </c>
    </row>
    <row r="112" spans="1:16">
      <c r="A112" s="1" t="s">
        <v>4646</v>
      </c>
      <c r="C112" s="1" t="s">
        <v>4636</v>
      </c>
      <c r="P112" s="1" t="s">
        <v>4647</v>
      </c>
    </row>
    <row r="113" spans="1:16">
      <c r="A113" s="1" t="s">
        <v>3377</v>
      </c>
      <c r="C113" t="s">
        <v>4547</v>
      </c>
      <c r="J113" s="1" t="s">
        <v>3381</v>
      </c>
      <c r="P113" s="1" t="s">
        <v>4553</v>
      </c>
    </row>
    <row r="114" spans="1:16">
      <c r="A114" s="1" t="s">
        <v>4648</v>
      </c>
      <c r="C114" s="1" t="s">
        <v>2737</v>
      </c>
      <c r="K114">
        <v>5</v>
      </c>
      <c r="P114" s="1" t="s">
        <v>4649</v>
      </c>
    </row>
    <row r="115" spans="1:16">
      <c r="A115" s="1" t="s">
        <v>3381</v>
      </c>
      <c r="C115" t="s">
        <v>4547</v>
      </c>
      <c r="P115" s="1" t="s">
        <v>4650</v>
      </c>
    </row>
    <row r="116" spans="1:16">
      <c r="A116" s="1" t="s">
        <v>3391</v>
      </c>
      <c r="C116" t="s">
        <v>4547</v>
      </c>
      <c r="K116">
        <v>0.01</v>
      </c>
      <c r="P116" s="1" t="s">
        <v>4635</v>
      </c>
    </row>
    <row r="117" spans="1:16">
      <c r="A117" s="1" t="s">
        <v>4651</v>
      </c>
      <c r="C117" s="1" t="s">
        <v>4636</v>
      </c>
      <c r="P117" s="1" t="s">
        <v>4642</v>
      </c>
    </row>
    <row r="118" spans="1:16">
      <c r="A118" s="1" t="s">
        <v>3430</v>
      </c>
      <c r="C118" t="s">
        <v>4547</v>
      </c>
      <c r="J118" s="1" t="s">
        <v>3430</v>
      </c>
      <c r="K118">
        <v>5</v>
      </c>
      <c r="P118" s="1" t="s">
        <v>4572</v>
      </c>
    </row>
    <row r="119" spans="1:16">
      <c r="A119" s="1" t="s">
        <v>3447</v>
      </c>
      <c r="C119" t="s">
        <v>4547</v>
      </c>
      <c r="J119" s="1" t="s">
        <v>4612</v>
      </c>
      <c r="K119">
        <v>0.01</v>
      </c>
      <c r="P119" s="1" t="s">
        <v>4635</v>
      </c>
    </row>
    <row r="120" spans="1:16">
      <c r="A120" s="1" t="s">
        <v>3465</v>
      </c>
      <c r="C120" s="1" t="s">
        <v>4652</v>
      </c>
      <c r="J120" s="1"/>
      <c r="P120" s="1" t="s">
        <v>4653</v>
      </c>
    </row>
    <row r="121" spans="1:16">
      <c r="A121" s="1" t="s">
        <v>4654</v>
      </c>
      <c r="C121" s="1" t="s">
        <v>4652</v>
      </c>
      <c r="J121" s="1" t="s">
        <v>4655</v>
      </c>
      <c r="P121" s="1" t="s">
        <v>4656</v>
      </c>
    </row>
    <row r="122" spans="1:16">
      <c r="A122" s="1" t="s">
        <v>3476</v>
      </c>
      <c r="C122" s="1" t="s">
        <v>4547</v>
      </c>
      <c r="J122" s="1" t="s">
        <v>4612</v>
      </c>
      <c r="K122">
        <v>0.01</v>
      </c>
      <c r="P122" s="1" t="s">
        <v>4626</v>
      </c>
    </row>
    <row r="123" spans="1:16">
      <c r="A123" s="1" t="s">
        <v>4657</v>
      </c>
      <c r="C123" s="1" t="s">
        <v>4636</v>
      </c>
      <c r="P123" s="1" t="s">
        <v>4647</v>
      </c>
    </row>
    <row r="124" spans="1:16">
      <c r="A124" s="1" t="s">
        <v>3543</v>
      </c>
      <c r="C124" s="1" t="s">
        <v>4605</v>
      </c>
      <c r="J124" s="1"/>
      <c r="K124">
        <v>3</v>
      </c>
      <c r="P124" s="1" t="s">
        <v>4658</v>
      </c>
    </row>
    <row r="125" spans="1:16">
      <c r="A125" s="1" t="s">
        <v>3563</v>
      </c>
      <c r="C125" s="1" t="s">
        <v>4547</v>
      </c>
      <c r="J125" s="1" t="s">
        <v>4659</v>
      </c>
      <c r="K125">
        <v>0.01</v>
      </c>
      <c r="P125" s="1" t="s">
        <v>4603</v>
      </c>
    </row>
    <row r="126" spans="1:16">
      <c r="A126" s="1" t="s">
        <v>3501</v>
      </c>
      <c r="C126" t="s">
        <v>4547</v>
      </c>
      <c r="J126" s="1" t="s">
        <v>4660</v>
      </c>
      <c r="K126">
        <v>5</v>
      </c>
      <c r="P126" s="1" t="s">
        <v>4550</v>
      </c>
    </row>
    <row r="127" spans="1:16">
      <c r="A127" s="1" t="s">
        <v>4661</v>
      </c>
      <c r="C127" t="s">
        <v>4547</v>
      </c>
      <c r="J127" s="1" t="s">
        <v>4662</v>
      </c>
      <c r="K127">
        <v>5</v>
      </c>
      <c r="P127" s="1" t="s">
        <v>4550</v>
      </c>
    </row>
    <row r="128" spans="1:10">
      <c r="A128" s="1" t="s">
        <v>4663</v>
      </c>
      <c r="B128" s="1"/>
      <c r="C128" s="1" t="s">
        <v>4602</v>
      </c>
      <c r="J128" s="1" t="s">
        <v>4664</v>
      </c>
    </row>
    <row r="129" spans="1:10">
      <c r="A129" s="1" t="s">
        <v>4665</v>
      </c>
      <c r="B129" s="1"/>
      <c r="C129" s="1" t="s">
        <v>4602</v>
      </c>
      <c r="J129" s="1" t="s">
        <v>4666</v>
      </c>
    </row>
    <row r="130" spans="1:16">
      <c r="A130" s="1" t="s">
        <v>4667</v>
      </c>
      <c r="C130" t="s">
        <v>4547</v>
      </c>
      <c r="J130" s="1" t="s">
        <v>3517</v>
      </c>
      <c r="K130">
        <v>5</v>
      </c>
      <c r="P130" s="1" t="s">
        <v>4550</v>
      </c>
    </row>
    <row r="131" spans="1:10">
      <c r="A131" s="1" t="s">
        <v>4668</v>
      </c>
      <c r="B131" s="1"/>
      <c r="C131" s="1" t="s">
        <v>4602</v>
      </c>
      <c r="J131" s="1" t="s">
        <v>4669</v>
      </c>
    </row>
    <row r="132" spans="1:16">
      <c r="A132" s="1" t="s">
        <v>3533</v>
      </c>
      <c r="C132" t="s">
        <v>4547</v>
      </c>
      <c r="J132" s="1" t="s">
        <v>4670</v>
      </c>
      <c r="K132">
        <v>5</v>
      </c>
      <c r="P132" s="1" t="s">
        <v>4550</v>
      </c>
    </row>
    <row r="133" spans="1:16">
      <c r="A133" s="1" t="s">
        <v>3598</v>
      </c>
      <c r="C133" t="s">
        <v>4547</v>
      </c>
      <c r="J133" s="1" t="s">
        <v>4612</v>
      </c>
      <c r="P133" s="1" t="s">
        <v>4548</v>
      </c>
    </row>
    <row r="134" spans="1:10">
      <c r="A134" s="1" t="s">
        <v>3609</v>
      </c>
      <c r="B134" s="1"/>
      <c r="C134" s="1" t="s">
        <v>4602</v>
      </c>
      <c r="J134" s="1" t="s">
        <v>3608</v>
      </c>
    </row>
    <row r="135" spans="1:16">
      <c r="A135" s="1" t="s">
        <v>3623</v>
      </c>
      <c r="B135" s="1"/>
      <c r="C135" t="s">
        <v>4547</v>
      </c>
      <c r="J135" s="1" t="s">
        <v>3608</v>
      </c>
      <c r="P135" s="1" t="s">
        <v>4671</v>
      </c>
    </row>
    <row r="136" spans="1:16">
      <c r="A136" s="1" t="s">
        <v>3635</v>
      </c>
      <c r="C136" t="s">
        <v>4547</v>
      </c>
      <c r="J136" s="1" t="s">
        <v>4612</v>
      </c>
      <c r="P136" s="1" t="s">
        <v>4573</v>
      </c>
    </row>
    <row r="137" spans="1:16">
      <c r="A137" s="1" t="s">
        <v>3650</v>
      </c>
      <c r="C137" t="s">
        <v>3486</v>
      </c>
      <c r="H137">
        <v>1</v>
      </c>
      <c r="J137" t="s">
        <v>3689</v>
      </c>
      <c r="K137">
        <v>3</v>
      </c>
      <c r="P137" s="1" t="s">
        <v>4672</v>
      </c>
    </row>
    <row r="138" spans="1:16">
      <c r="A138" s="1" t="s">
        <v>3676</v>
      </c>
      <c r="C138" t="s">
        <v>4547</v>
      </c>
      <c r="J138" s="1" t="s">
        <v>4673</v>
      </c>
      <c r="P138" s="1" t="s">
        <v>4650</v>
      </c>
    </row>
    <row r="139" spans="1:16">
      <c r="A139" s="1" t="s">
        <v>4674</v>
      </c>
      <c r="C139" s="1" t="s">
        <v>4605</v>
      </c>
      <c r="J139" s="1" t="s">
        <v>4675</v>
      </c>
      <c r="K139">
        <v>3</v>
      </c>
      <c r="P139" s="1" t="s">
        <v>4676</v>
      </c>
    </row>
    <row r="140" spans="1:16">
      <c r="A140" s="1" t="s">
        <v>4677</v>
      </c>
      <c r="C140" t="s">
        <v>3486</v>
      </c>
      <c r="J140" s="1" t="s">
        <v>4678</v>
      </c>
      <c r="K140">
        <v>3</v>
      </c>
      <c r="P140" s="1" t="s">
        <v>4679</v>
      </c>
    </row>
    <row r="141" spans="1:16">
      <c r="A141" s="1" t="s">
        <v>4680</v>
      </c>
      <c r="C141" s="1" t="s">
        <v>4681</v>
      </c>
      <c r="J141" s="1"/>
      <c r="P141" s="1" t="s">
        <v>4682</v>
      </c>
    </row>
    <row r="142" spans="1:16">
      <c r="A142" s="1" t="s">
        <v>3740</v>
      </c>
      <c r="C142" t="s">
        <v>4547</v>
      </c>
      <c r="J142" s="1" t="s">
        <v>3740</v>
      </c>
      <c r="P142" s="1" t="s">
        <v>4650</v>
      </c>
    </row>
    <row r="143" spans="1:16">
      <c r="A143" s="1" t="s">
        <v>3748</v>
      </c>
      <c r="C143" t="s">
        <v>3486</v>
      </c>
      <c r="J143" s="1"/>
      <c r="K143">
        <v>3</v>
      </c>
      <c r="P143" s="1" t="s">
        <v>4683</v>
      </c>
    </row>
    <row r="144" spans="1:16">
      <c r="A144" s="1" t="s">
        <v>3749</v>
      </c>
      <c r="C144" t="s">
        <v>3486</v>
      </c>
      <c r="J144" s="1"/>
      <c r="K144">
        <v>3</v>
      </c>
      <c r="P144" s="1" t="s">
        <v>4684</v>
      </c>
    </row>
    <row r="145" spans="1:16">
      <c r="A145" s="1" t="s">
        <v>3750</v>
      </c>
      <c r="C145" t="s">
        <v>4547</v>
      </c>
      <c r="J145" s="1" t="s">
        <v>4685</v>
      </c>
      <c r="K145">
        <v>0.01</v>
      </c>
      <c r="P145" t="s">
        <v>4553</v>
      </c>
    </row>
    <row r="146" spans="1:16">
      <c r="A146" s="1" t="s">
        <v>4686</v>
      </c>
      <c r="C146" s="1" t="s">
        <v>4636</v>
      </c>
      <c r="P146" s="1" t="s">
        <v>4647</v>
      </c>
    </row>
    <row r="147" spans="1:16">
      <c r="A147" s="1" t="s">
        <v>3770</v>
      </c>
      <c r="C147" t="s">
        <v>4547</v>
      </c>
      <c r="J147" s="1" t="s">
        <v>4673</v>
      </c>
      <c r="P147" s="1" t="s">
        <v>4687</v>
      </c>
    </row>
    <row r="148" spans="1:16">
      <c r="A148" s="1" t="s">
        <v>3775</v>
      </c>
      <c r="C148" t="s">
        <v>4547</v>
      </c>
      <c r="J148" s="1" t="s">
        <v>4688</v>
      </c>
      <c r="K148">
        <v>5</v>
      </c>
      <c r="P148" s="1" t="s">
        <v>4550</v>
      </c>
    </row>
    <row r="149" spans="1:16">
      <c r="A149" s="1" t="s">
        <v>3817</v>
      </c>
      <c r="C149" t="s">
        <v>4547</v>
      </c>
      <c r="E149">
        <v>1</v>
      </c>
      <c r="K149">
        <v>0.01</v>
      </c>
      <c r="P149" s="1" t="s">
        <v>4620</v>
      </c>
    </row>
    <row r="150" spans="1:16">
      <c r="A150" s="1" t="s">
        <v>3851</v>
      </c>
      <c r="C150" t="s">
        <v>4547</v>
      </c>
      <c r="J150" s="1"/>
      <c r="P150" s="1" t="s">
        <v>4689</v>
      </c>
    </row>
    <row r="151" spans="1:16">
      <c r="A151" s="1" t="s">
        <v>3857</v>
      </c>
      <c r="C151" t="s">
        <v>4547</v>
      </c>
      <c r="K151">
        <v>0.01</v>
      </c>
      <c r="P151" s="1" t="s">
        <v>4690</v>
      </c>
    </row>
    <row r="152" spans="1:16">
      <c r="A152" s="1" t="s">
        <v>3859</v>
      </c>
      <c r="C152" t="s">
        <v>4547</v>
      </c>
      <c r="P152" s="1" t="s">
        <v>4572</v>
      </c>
    </row>
    <row r="153" spans="1:16">
      <c r="A153" s="1" t="s">
        <v>3885</v>
      </c>
      <c r="C153" s="1" t="s">
        <v>4691</v>
      </c>
      <c r="J153" s="1"/>
      <c r="P153" s="1" t="s">
        <v>4692</v>
      </c>
    </row>
    <row r="154" spans="1:16">
      <c r="A154" s="1" t="s">
        <v>4693</v>
      </c>
      <c r="C154" t="s">
        <v>4547</v>
      </c>
      <c r="J154" s="1"/>
      <c r="K154">
        <v>5</v>
      </c>
      <c r="P154" s="1" t="s">
        <v>4550</v>
      </c>
    </row>
    <row r="155" spans="1:16">
      <c r="A155" s="1" t="s">
        <v>3892</v>
      </c>
      <c r="C155" t="s">
        <v>3486</v>
      </c>
      <c r="J155" s="1"/>
      <c r="K155">
        <v>3</v>
      </c>
      <c r="P155" s="1" t="s">
        <v>4679</v>
      </c>
    </row>
    <row r="156" spans="1:10">
      <c r="A156" s="1" t="s">
        <v>3894</v>
      </c>
      <c r="C156" s="1" t="s">
        <v>4602</v>
      </c>
      <c r="J156" s="1"/>
    </row>
    <row r="157" spans="1:16">
      <c r="A157" s="1" t="s">
        <v>3906</v>
      </c>
      <c r="C157" t="s">
        <v>4547</v>
      </c>
      <c r="J157" s="1"/>
      <c r="P157" s="1" t="s">
        <v>4687</v>
      </c>
    </row>
    <row r="158" spans="1:16">
      <c r="A158" s="1" t="s">
        <v>4694</v>
      </c>
      <c r="C158" s="1" t="s">
        <v>3486</v>
      </c>
      <c r="J158" s="1"/>
      <c r="P158" s="1" t="s">
        <v>4695</v>
      </c>
    </row>
    <row r="159" spans="1:16">
      <c r="A159" s="1"/>
      <c r="J159" s="1"/>
      <c r="P159" s="1"/>
    </row>
    <row r="160" spans="1:16">
      <c r="A160" s="1"/>
      <c r="J160" s="1"/>
      <c r="P160" s="1"/>
    </row>
    <row r="161" spans="1:16">
      <c r="A161" s="1"/>
      <c r="J161" s="1"/>
      <c r="P161" s="1"/>
    </row>
    <row r="162" spans="1:16">
      <c r="A162" s="1" t="s">
        <v>3929</v>
      </c>
      <c r="C162" t="s">
        <v>4547</v>
      </c>
      <c r="I162">
        <v>1</v>
      </c>
      <c r="J162" s="1" t="s">
        <v>4696</v>
      </c>
      <c r="K162">
        <v>9999</v>
      </c>
      <c r="P162" s="1" t="s">
        <v>4697</v>
      </c>
    </row>
    <row r="163" spans="1:16">
      <c r="A163" s="1" t="s">
        <v>3956</v>
      </c>
      <c r="C163" t="s">
        <v>4547</v>
      </c>
      <c r="J163" s="1" t="s">
        <v>4698</v>
      </c>
      <c r="K163">
        <v>5</v>
      </c>
      <c r="P163" s="1" t="s">
        <v>4550</v>
      </c>
    </row>
    <row r="164" spans="1:16">
      <c r="A164" s="1" t="s">
        <v>4006</v>
      </c>
      <c r="C164" s="1" t="s">
        <v>4592</v>
      </c>
      <c r="J164" s="1" t="s">
        <v>4699</v>
      </c>
      <c r="P164" s="1"/>
    </row>
    <row r="165" spans="1:16">
      <c r="A165" s="1" t="s">
        <v>3987</v>
      </c>
      <c r="C165" t="s">
        <v>4547</v>
      </c>
      <c r="J165" s="1" t="s">
        <v>4700</v>
      </c>
      <c r="K165">
        <v>5</v>
      </c>
      <c r="P165" s="1" t="s">
        <v>4550</v>
      </c>
    </row>
    <row r="166" spans="1:16">
      <c r="A166" s="1" t="s">
        <v>4701</v>
      </c>
      <c r="C166" t="s">
        <v>4547</v>
      </c>
      <c r="J166" s="1" t="s">
        <v>4702</v>
      </c>
      <c r="P166" s="1" t="s">
        <v>4703</v>
      </c>
    </row>
    <row r="167" spans="1:16">
      <c r="A167" s="1" t="s">
        <v>4704</v>
      </c>
      <c r="C167" s="1" t="s">
        <v>4602</v>
      </c>
      <c r="J167" s="1" t="s">
        <v>4705</v>
      </c>
      <c r="P167" s="1"/>
    </row>
    <row r="168" spans="1:16">
      <c r="A168" s="1" t="s">
        <v>4706</v>
      </c>
      <c r="C168" s="1" t="s">
        <v>4602</v>
      </c>
      <c r="J168" s="1" t="s">
        <v>4707</v>
      </c>
      <c r="P168" s="1"/>
    </row>
    <row r="169" spans="1:16">
      <c r="A169" s="1" t="s">
        <v>4003</v>
      </c>
      <c r="C169" s="1" t="s">
        <v>4708</v>
      </c>
      <c r="P169" s="1" t="s">
        <v>4709</v>
      </c>
    </row>
    <row r="170" spans="1:16">
      <c r="A170" s="1" t="s">
        <v>3994</v>
      </c>
      <c r="C170" s="1" t="s">
        <v>2737</v>
      </c>
      <c r="K170">
        <v>5</v>
      </c>
      <c r="P170" s="1" t="s">
        <v>4710</v>
      </c>
    </row>
    <row r="172" spans="1:16">
      <c r="A172" s="1" t="s">
        <v>4022</v>
      </c>
      <c r="C172" t="s">
        <v>4547</v>
      </c>
      <c r="J172" s="1" t="s">
        <v>4711</v>
      </c>
      <c r="K172">
        <v>0.01</v>
      </c>
      <c r="P172" t="s">
        <v>4553</v>
      </c>
    </row>
    <row r="173" spans="1:16">
      <c r="A173" s="1" t="s">
        <v>4029</v>
      </c>
      <c r="C173" t="s">
        <v>4547</v>
      </c>
      <c r="J173" s="1" t="s">
        <v>4712</v>
      </c>
      <c r="K173">
        <v>5</v>
      </c>
      <c r="P173" t="s">
        <v>4548</v>
      </c>
    </row>
    <row r="174" spans="1:16">
      <c r="A174" s="1" t="s">
        <v>4022</v>
      </c>
      <c r="C174" t="s">
        <v>4547</v>
      </c>
      <c r="J174" s="1" t="s">
        <v>4713</v>
      </c>
      <c r="K174">
        <v>0.01</v>
      </c>
      <c r="P174" t="s">
        <v>4553</v>
      </c>
    </row>
    <row r="175" spans="1:16">
      <c r="A175" s="1" t="s">
        <v>4046</v>
      </c>
      <c r="C175" t="s">
        <v>4547</v>
      </c>
      <c r="K175">
        <v>0.01</v>
      </c>
      <c r="P175" s="1" t="s">
        <v>4583</v>
      </c>
    </row>
    <row r="176" spans="1:3">
      <c r="A176" s="1" t="s">
        <v>4016</v>
      </c>
      <c r="C176" s="1" t="s">
        <v>4602</v>
      </c>
    </row>
    <row r="177" spans="1:3">
      <c r="A177" s="1" t="s">
        <v>4044</v>
      </c>
      <c r="C177" s="1" t="s">
        <v>4714</v>
      </c>
    </row>
    <row r="178" spans="1:3">
      <c r="A178" s="1" t="s">
        <v>4036</v>
      </c>
      <c r="C178" s="1" t="s">
        <v>4036</v>
      </c>
    </row>
    <row r="179" spans="1:3">
      <c r="A179" s="1" t="s">
        <v>4039</v>
      </c>
      <c r="C179" s="1" t="s">
        <v>4602</v>
      </c>
    </row>
    <row r="181" spans="1:16">
      <c r="A181" s="1" t="s">
        <v>4053</v>
      </c>
      <c r="C181" s="1" t="s">
        <v>4605</v>
      </c>
      <c r="J181" s="1" t="s">
        <v>4715</v>
      </c>
      <c r="K181">
        <v>3</v>
      </c>
      <c r="P181" s="1" t="s">
        <v>4716</v>
      </c>
    </row>
    <row r="182" spans="1:3">
      <c r="A182" s="1" t="s">
        <v>4051</v>
      </c>
      <c r="C182" s="1" t="s">
        <v>4602</v>
      </c>
    </row>
    <row r="183" spans="1:10">
      <c r="A183" s="1" t="s">
        <v>4070</v>
      </c>
      <c r="C183" t="s">
        <v>2930</v>
      </c>
      <c r="J183" s="1" t="s">
        <v>4717</v>
      </c>
    </row>
    <row r="184" spans="1:16">
      <c r="A184" s="1" t="s">
        <v>4072</v>
      </c>
      <c r="C184" t="s">
        <v>4547</v>
      </c>
      <c r="P184" s="1" t="s">
        <v>4620</v>
      </c>
    </row>
    <row r="185" spans="1:16">
      <c r="A185" s="1" t="s">
        <v>4079</v>
      </c>
      <c r="C185" t="s">
        <v>4547</v>
      </c>
      <c r="J185" s="1" t="s">
        <v>4718</v>
      </c>
      <c r="P185" s="1" t="s">
        <v>4603</v>
      </c>
    </row>
    <row r="186" spans="1:16">
      <c r="A186" s="1" t="s">
        <v>4092</v>
      </c>
      <c r="C186" t="s">
        <v>4547</v>
      </c>
      <c r="J186" s="1" t="s">
        <v>4718</v>
      </c>
      <c r="P186" s="1" t="s">
        <v>4603</v>
      </c>
    </row>
    <row r="187" spans="1:16">
      <c r="A187" s="1" t="s">
        <v>4719</v>
      </c>
      <c r="C187" s="1" t="s">
        <v>4602</v>
      </c>
      <c r="J187" s="1" t="s">
        <v>4720</v>
      </c>
      <c r="P187" s="1"/>
    </row>
    <row r="189" spans="1:16">
      <c r="A189" s="1" t="s">
        <v>4107</v>
      </c>
      <c r="C189" t="s">
        <v>4547</v>
      </c>
      <c r="J189" s="1" t="s">
        <v>4107</v>
      </c>
      <c r="P189" s="1" t="s">
        <v>4671</v>
      </c>
    </row>
    <row r="190" spans="1:16">
      <c r="A190" s="1" t="s">
        <v>4115</v>
      </c>
      <c r="C190" s="1" t="s">
        <v>4602</v>
      </c>
      <c r="J190" s="1" t="s">
        <v>4721</v>
      </c>
      <c r="P190" s="1"/>
    </row>
    <row r="191" spans="1:16">
      <c r="A191" s="1" t="s">
        <v>4121</v>
      </c>
      <c r="C191" t="s">
        <v>4547</v>
      </c>
      <c r="J191" s="1" t="s">
        <v>4722</v>
      </c>
      <c r="P191" s="1" t="s">
        <v>4572</v>
      </c>
    </row>
    <row r="192" spans="1:16">
      <c r="A192" s="1" t="s">
        <v>4124</v>
      </c>
      <c r="C192" t="s">
        <v>4547</v>
      </c>
      <c r="N192">
        <v>1</v>
      </c>
      <c r="P192" s="1" t="s">
        <v>4620</v>
      </c>
    </row>
    <row r="193" spans="1:16">
      <c r="A193" s="1" t="s">
        <v>4143</v>
      </c>
      <c r="C193" t="s">
        <v>4547</v>
      </c>
      <c r="J193" s="1" t="s">
        <v>4723</v>
      </c>
      <c r="P193" s="1" t="s">
        <v>4572</v>
      </c>
    </row>
    <row r="194" spans="1:16">
      <c r="A194" s="1"/>
      <c r="P194" s="1"/>
    </row>
    <row r="195" spans="1:16">
      <c r="A195" s="1" t="s">
        <v>4151</v>
      </c>
      <c r="C195" t="s">
        <v>4547</v>
      </c>
      <c r="J195" s="1" t="s">
        <v>4612</v>
      </c>
      <c r="P195" s="1" t="s">
        <v>4603</v>
      </c>
    </row>
    <row r="196" spans="1:20">
      <c r="A196" s="1" t="s">
        <v>4724</v>
      </c>
      <c r="C196" s="1" t="s">
        <v>4605</v>
      </c>
      <c r="J196" s="1" t="s">
        <v>4725</v>
      </c>
      <c r="P196" s="1" t="s">
        <v>4726</v>
      </c>
      <c r="T196" s="1" t="s">
        <v>4727</v>
      </c>
    </row>
    <row r="197" spans="1:20">
      <c r="A197" s="1" t="s">
        <v>4174</v>
      </c>
      <c r="C197" s="1" t="s">
        <v>4602</v>
      </c>
      <c r="J197" s="1" t="s">
        <v>4728</v>
      </c>
      <c r="P197" s="1"/>
      <c r="T197" s="1"/>
    </row>
    <row r="199" spans="1:16">
      <c r="A199" s="1" t="s">
        <v>4183</v>
      </c>
      <c r="C199" t="s">
        <v>4547</v>
      </c>
      <c r="J199" s="1" t="s">
        <v>4612</v>
      </c>
      <c r="P199" s="1" t="s">
        <v>4603</v>
      </c>
    </row>
    <row r="200" spans="1:16">
      <c r="A200" s="1" t="s">
        <v>4200</v>
      </c>
      <c r="C200" t="s">
        <v>4547</v>
      </c>
      <c r="J200" s="1" t="s">
        <v>4729</v>
      </c>
      <c r="P200" s="1" t="s">
        <v>4687</v>
      </c>
    </row>
    <row r="202" spans="1:16">
      <c r="A202" s="1" t="s">
        <v>4730</v>
      </c>
      <c r="C202" s="1" t="s">
        <v>2737</v>
      </c>
      <c r="P202" s="1" t="s">
        <v>4731</v>
      </c>
    </row>
    <row r="203" spans="1:3">
      <c r="A203" s="1" t="s">
        <v>4237</v>
      </c>
      <c r="C203" s="1" t="s">
        <v>4602</v>
      </c>
    </row>
    <row r="204" spans="1:10">
      <c r="A204" s="1" t="s">
        <v>4732</v>
      </c>
      <c r="C204" t="s">
        <v>2930</v>
      </c>
      <c r="J204" s="1" t="s">
        <v>4733</v>
      </c>
    </row>
    <row r="206" spans="1:16">
      <c r="A206" s="1" t="s">
        <v>4249</v>
      </c>
      <c r="C206" t="s">
        <v>4547</v>
      </c>
      <c r="J206" s="1" t="s">
        <v>4734</v>
      </c>
      <c r="P206" s="1" t="s">
        <v>4603</v>
      </c>
    </row>
    <row r="207" spans="1:16">
      <c r="A207" s="1" t="s">
        <v>4735</v>
      </c>
      <c r="C207" s="1" t="s">
        <v>4632</v>
      </c>
      <c r="J207" s="1" t="s">
        <v>4736</v>
      </c>
      <c r="P207" s="1" t="s">
        <v>4737</v>
      </c>
    </row>
    <row r="208" spans="1:16">
      <c r="A208" s="1" t="s">
        <v>4738</v>
      </c>
      <c r="C208" t="s">
        <v>4547</v>
      </c>
      <c r="K208">
        <v>0.01</v>
      </c>
      <c r="O208" s="1" t="s">
        <v>4735</v>
      </c>
      <c r="P208" t="s">
        <v>4553</v>
      </c>
    </row>
    <row r="209" spans="1:16">
      <c r="A209" s="1" t="s">
        <v>4261</v>
      </c>
      <c r="C209" t="s">
        <v>4547</v>
      </c>
      <c r="J209" s="1" t="s">
        <v>4739</v>
      </c>
      <c r="K209">
        <v>5</v>
      </c>
      <c r="P209" s="1" t="s">
        <v>4550</v>
      </c>
    </row>
    <row r="210" spans="1:16">
      <c r="A210" s="1"/>
      <c r="J210" s="1"/>
      <c r="P210" s="1"/>
    </row>
    <row r="211" spans="1:16">
      <c r="A211" s="1" t="s">
        <v>4270</v>
      </c>
      <c r="C211" t="s">
        <v>4547</v>
      </c>
      <c r="J211" s="1" t="s">
        <v>4740</v>
      </c>
      <c r="K211">
        <v>5</v>
      </c>
      <c r="P211" s="1" t="s">
        <v>4550</v>
      </c>
    </row>
    <row r="212" spans="1:16">
      <c r="A212" s="1" t="s">
        <v>4741</v>
      </c>
      <c r="C212" s="1" t="s">
        <v>4632</v>
      </c>
      <c r="J212" s="1" t="s">
        <v>4742</v>
      </c>
      <c r="P212" s="1" t="s">
        <v>4743</v>
      </c>
    </row>
    <row r="213" spans="1:16">
      <c r="A213" s="1" t="s">
        <v>4744</v>
      </c>
      <c r="C213" t="s">
        <v>4547</v>
      </c>
      <c r="K213">
        <v>0.01</v>
      </c>
      <c r="O213" s="1" t="s">
        <v>4741</v>
      </c>
      <c r="P213" s="1" t="s">
        <v>4574</v>
      </c>
    </row>
    <row r="214" spans="1:16">
      <c r="A214" s="1" t="s">
        <v>4282</v>
      </c>
      <c r="C214" t="s">
        <v>4547</v>
      </c>
      <c r="P214" s="1" t="s">
        <v>4745</v>
      </c>
    </row>
    <row r="215" spans="1:16">
      <c r="A215" s="1" t="s">
        <v>4285</v>
      </c>
      <c r="C215" t="s">
        <v>4547</v>
      </c>
      <c r="J215" s="1" t="s">
        <v>4746</v>
      </c>
      <c r="K215">
        <v>5</v>
      </c>
      <c r="P215" s="1" t="s">
        <v>4550</v>
      </c>
    </row>
    <row r="217" spans="1:16">
      <c r="A217" s="1" t="s">
        <v>4307</v>
      </c>
      <c r="C217" t="s">
        <v>4547</v>
      </c>
      <c r="J217" s="1" t="s">
        <v>4747</v>
      </c>
      <c r="P217" t="s">
        <v>4553</v>
      </c>
    </row>
    <row r="218" spans="1:16">
      <c r="A218" s="1" t="s">
        <v>4748</v>
      </c>
      <c r="C218" s="1" t="s">
        <v>4602</v>
      </c>
      <c r="J218" s="1" t="s">
        <v>4749</v>
      </c>
      <c r="P218" s="1"/>
    </row>
    <row r="219" spans="1:16">
      <c r="A219" s="1" t="s">
        <v>4300</v>
      </c>
      <c r="C219" t="s">
        <v>4547</v>
      </c>
      <c r="J219" s="1" t="s">
        <v>4612</v>
      </c>
      <c r="P219" s="1" t="s">
        <v>4620</v>
      </c>
    </row>
    <row r="220" spans="1:16">
      <c r="A220" s="1" t="s">
        <v>4750</v>
      </c>
      <c r="C220" t="s">
        <v>4547</v>
      </c>
      <c r="J220" s="1" t="s">
        <v>4751</v>
      </c>
      <c r="P220" s="1" t="s">
        <v>4620</v>
      </c>
    </row>
    <row r="222" spans="1:16">
      <c r="A222" s="1" t="s">
        <v>4320</v>
      </c>
      <c r="C222" s="1" t="s">
        <v>4752</v>
      </c>
      <c r="J222" s="1" t="s">
        <v>4753</v>
      </c>
      <c r="P222" s="1" t="s">
        <v>4620</v>
      </c>
    </row>
    <row r="223" spans="1:16">
      <c r="A223" s="1" t="s">
        <v>4338</v>
      </c>
      <c r="C223" t="s">
        <v>4547</v>
      </c>
      <c r="J223" s="1" t="s">
        <v>4754</v>
      </c>
      <c r="P223" s="1" t="s">
        <v>4755</v>
      </c>
    </row>
    <row r="224" spans="1:16">
      <c r="A224" s="1" t="s">
        <v>4340</v>
      </c>
      <c r="C224" s="1" t="s">
        <v>4602</v>
      </c>
      <c r="J224" s="1" t="s">
        <v>4756</v>
      </c>
      <c r="P224" s="1"/>
    </row>
    <row r="226" spans="1:16">
      <c r="A226" s="1" t="s">
        <v>4757</v>
      </c>
      <c r="C226" s="1" t="s">
        <v>2737</v>
      </c>
      <c r="K226">
        <v>5</v>
      </c>
      <c r="P226" s="1" t="s">
        <v>4758</v>
      </c>
    </row>
    <row r="230" spans="1:10">
      <c r="A230" s="1"/>
      <c r="B230" s="1"/>
      <c r="C230" s="1"/>
      <c r="J230" s="1"/>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workbookViewId="0">
      <selection activeCell="E11" sqref="E11"/>
    </sheetView>
  </sheetViews>
  <sheetFormatPr defaultColWidth="9" defaultRowHeight="13.5" outlineLevelCol="3"/>
  <cols>
    <col min="1" max="1" width="11.375" customWidth="1"/>
    <col min="2" max="2" width="11.25" customWidth="1"/>
    <col min="4" max="4" width="27.5" customWidth="1"/>
  </cols>
  <sheetData>
    <row r="1" spans="1:3">
      <c r="A1" t="s">
        <v>0</v>
      </c>
      <c r="C1" s="1" t="s">
        <v>4759</v>
      </c>
    </row>
    <row r="2" spans="1:4">
      <c r="A2" t="s">
        <v>0</v>
      </c>
      <c r="B2" t="s">
        <v>142</v>
      </c>
      <c r="C2" s="1" t="s">
        <v>4760</v>
      </c>
      <c r="D2" t="s">
        <v>2842</v>
      </c>
    </row>
    <row r="3" spans="1:4">
      <c r="A3" t="s">
        <v>2</v>
      </c>
      <c r="B3" t="s">
        <v>2</v>
      </c>
      <c r="C3" s="1" t="s">
        <v>2836</v>
      </c>
      <c r="D3" t="s">
        <v>210</v>
      </c>
    </row>
    <row r="4" spans="1:4">
      <c r="A4" t="s">
        <v>2943</v>
      </c>
      <c r="B4" t="s">
        <v>4761</v>
      </c>
      <c r="D4" t="s">
        <v>4762</v>
      </c>
    </row>
    <row r="5" spans="1:4">
      <c r="A5" s="1" t="s">
        <v>3162</v>
      </c>
      <c r="B5" t="s">
        <v>4761</v>
      </c>
      <c r="D5" s="1" t="s">
        <v>4763</v>
      </c>
    </row>
    <row r="6" spans="1:4">
      <c r="A6" t="s">
        <v>2988</v>
      </c>
      <c r="B6" t="s">
        <v>4764</v>
      </c>
      <c r="D6" t="s">
        <v>4765</v>
      </c>
    </row>
    <row r="7" spans="1:4">
      <c r="A7" s="1" t="s">
        <v>4766</v>
      </c>
      <c r="B7" t="s">
        <v>4764</v>
      </c>
      <c r="D7" s="1" t="s">
        <v>4682</v>
      </c>
    </row>
    <row r="8" spans="1:4">
      <c r="A8" s="1" t="s">
        <v>2903</v>
      </c>
      <c r="B8" s="1" t="s">
        <v>4767</v>
      </c>
      <c r="D8" s="1" t="s">
        <v>4768</v>
      </c>
    </row>
    <row r="9" spans="1:4">
      <c r="A9" s="1" t="s">
        <v>3104</v>
      </c>
      <c r="B9" s="1" t="s">
        <v>4767</v>
      </c>
      <c r="D9" s="1" t="s">
        <v>4769</v>
      </c>
    </row>
    <row r="10" spans="1:4">
      <c r="A10" s="1" t="s">
        <v>4394</v>
      </c>
      <c r="B10" s="1" t="s">
        <v>4770</v>
      </c>
      <c r="C10" s="1" t="s">
        <v>4596</v>
      </c>
      <c r="D10" s="1" t="s">
        <v>4768</v>
      </c>
    </row>
    <row r="11" spans="1:4">
      <c r="A11" s="1" t="s">
        <v>4379</v>
      </c>
      <c r="B11" s="1" t="s">
        <v>4770</v>
      </c>
      <c r="C11" s="1" t="s">
        <v>4596</v>
      </c>
      <c r="D11" s="1" t="s">
        <v>4771</v>
      </c>
    </row>
    <row r="12" spans="1:4">
      <c r="A12" s="1" t="s">
        <v>4772</v>
      </c>
      <c r="B12" s="1" t="s">
        <v>4770</v>
      </c>
      <c r="C12" s="1" t="s">
        <v>4596</v>
      </c>
      <c r="D12" s="1" t="s">
        <v>4773</v>
      </c>
    </row>
    <row r="13" spans="1:4">
      <c r="A13" s="1" t="s">
        <v>4397</v>
      </c>
      <c r="B13" s="1" t="s">
        <v>4770</v>
      </c>
      <c r="C13" s="1" t="s">
        <v>4596</v>
      </c>
      <c r="D13" s="1" t="s">
        <v>4774</v>
      </c>
    </row>
    <row r="14" spans="1:4">
      <c r="A14" s="1" t="s">
        <v>3966</v>
      </c>
      <c r="B14" s="1" t="s">
        <v>4775</v>
      </c>
      <c r="D14" s="1" t="s">
        <v>4776</v>
      </c>
    </row>
    <row r="15" spans="1:4">
      <c r="A15" s="1" t="s">
        <v>4777</v>
      </c>
      <c r="B15" s="1" t="s">
        <v>4778</v>
      </c>
      <c r="D15" s="1" t="s">
        <v>4779</v>
      </c>
    </row>
    <row r="16" spans="1:4">
      <c r="A16" s="1" t="s">
        <v>3174</v>
      </c>
      <c r="B16" s="1" t="s">
        <v>4598</v>
      </c>
      <c r="D16" s="1" t="s">
        <v>4780</v>
      </c>
    </row>
    <row r="17" spans="1:4">
      <c r="A17" s="1" t="s">
        <v>3491</v>
      </c>
      <c r="B17" s="1" t="s">
        <v>4775</v>
      </c>
      <c r="D17" s="1" t="s">
        <v>4781</v>
      </c>
    </row>
    <row r="18" spans="1:4">
      <c r="A18" s="1" t="s">
        <v>3556</v>
      </c>
      <c r="B18" t="s">
        <v>3556</v>
      </c>
      <c r="D18" s="1" t="s">
        <v>4782</v>
      </c>
    </row>
    <row r="19" spans="1:4">
      <c r="A19" s="1" t="s">
        <v>3569</v>
      </c>
      <c r="B19" s="1" t="s">
        <v>4783</v>
      </c>
      <c r="D19" s="1" t="s">
        <v>4784</v>
      </c>
    </row>
    <row r="20" spans="1:4">
      <c r="A20" s="1" t="s">
        <v>3702</v>
      </c>
      <c r="B20" t="s">
        <v>4785</v>
      </c>
      <c r="D20" s="1" t="s">
        <v>4786</v>
      </c>
    </row>
    <row r="21" spans="1:4">
      <c r="A21" s="1" t="s">
        <v>3777</v>
      </c>
      <c r="B21" t="s">
        <v>4761</v>
      </c>
      <c r="D21" s="1" t="s">
        <v>4787</v>
      </c>
    </row>
    <row r="22" spans="1:4">
      <c r="A22" s="1" t="s">
        <v>3780</v>
      </c>
      <c r="B22" t="s">
        <v>4761</v>
      </c>
      <c r="D22" s="1" t="s">
        <v>4788</v>
      </c>
    </row>
    <row r="23" spans="1:4">
      <c r="A23" s="1" t="s">
        <v>3781</v>
      </c>
      <c r="B23" s="1" t="s">
        <v>4789</v>
      </c>
      <c r="D23" s="1" t="s">
        <v>4790</v>
      </c>
    </row>
    <row r="24" spans="1:4">
      <c r="A24" s="1" t="s">
        <v>3798</v>
      </c>
      <c r="B24" s="1" t="s">
        <v>4791</v>
      </c>
      <c r="D24" s="1" t="s">
        <v>4792</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66"/>
  <sheetViews>
    <sheetView topLeftCell="A13" workbookViewId="0">
      <selection activeCell="N29" sqref="N29"/>
    </sheetView>
  </sheetViews>
  <sheetFormatPr defaultColWidth="9" defaultRowHeight="13.5" outlineLevelCol="7"/>
  <cols>
    <col min="1" max="1" width="15.25" customWidth="1"/>
    <col min="3" max="3" width="27.25" customWidth="1"/>
    <col min="4" max="4" width="10.875" customWidth="1"/>
    <col min="8" max="8" width="9" customWidth="1"/>
  </cols>
  <sheetData>
    <row r="2" spans="1:8">
      <c r="A2" t="s">
        <v>0</v>
      </c>
      <c r="B2" t="s">
        <v>142</v>
      </c>
      <c r="C2" t="s">
        <v>144</v>
      </c>
      <c r="D2" s="1" t="s">
        <v>4793</v>
      </c>
      <c r="E2" t="s">
        <v>166</v>
      </c>
      <c r="F2" s="1" t="s">
        <v>4794</v>
      </c>
      <c r="G2" s="1" t="s">
        <v>4795</v>
      </c>
      <c r="H2" s="1" t="s">
        <v>2842</v>
      </c>
    </row>
    <row r="3" spans="1:8">
      <c r="A3" t="s">
        <v>2</v>
      </c>
      <c r="B3" t="s">
        <v>2</v>
      </c>
      <c r="C3" t="s">
        <v>2</v>
      </c>
      <c r="D3" s="1" t="s">
        <v>2</v>
      </c>
      <c r="E3" t="s">
        <v>204</v>
      </c>
      <c r="F3" s="1" t="s">
        <v>205</v>
      </c>
      <c r="G3" s="1" t="s">
        <v>205</v>
      </c>
      <c r="H3" t="s">
        <v>210</v>
      </c>
    </row>
    <row r="4" spans="1:8">
      <c r="A4" t="s">
        <v>4360</v>
      </c>
      <c r="B4" t="s">
        <v>2740</v>
      </c>
      <c r="C4" t="s">
        <v>4796</v>
      </c>
      <c r="E4">
        <v>10</v>
      </c>
      <c r="F4">
        <v>2</v>
      </c>
      <c r="H4" s="1"/>
    </row>
    <row r="5" spans="1:8">
      <c r="A5" s="1" t="s">
        <v>4386</v>
      </c>
      <c r="B5" t="s">
        <v>2740</v>
      </c>
      <c r="C5" t="s">
        <v>4797</v>
      </c>
      <c r="E5">
        <v>3</v>
      </c>
      <c r="H5" s="1" t="s">
        <v>4798</v>
      </c>
    </row>
    <row r="6" spans="1:5">
      <c r="A6" t="s">
        <v>4369</v>
      </c>
      <c r="B6" t="s">
        <v>2740</v>
      </c>
      <c r="C6" t="s">
        <v>4797</v>
      </c>
      <c r="E6">
        <v>10</v>
      </c>
    </row>
    <row r="7" spans="1:5">
      <c r="A7" s="1" t="s">
        <v>4439</v>
      </c>
      <c r="B7" s="1" t="s">
        <v>4799</v>
      </c>
      <c r="C7" t="s">
        <v>4800</v>
      </c>
      <c r="E7">
        <v>10</v>
      </c>
    </row>
    <row r="8" spans="1:8">
      <c r="A8" s="1" t="s">
        <v>4801</v>
      </c>
      <c r="B8" s="1" t="s">
        <v>4801</v>
      </c>
      <c r="C8" s="1" t="s">
        <v>4802</v>
      </c>
      <c r="D8" s="1"/>
      <c r="H8" s="1" t="s">
        <v>4803</v>
      </c>
    </row>
    <row r="9" spans="1:8">
      <c r="A9" s="1" t="s">
        <v>4804</v>
      </c>
      <c r="B9" s="1" t="s">
        <v>4804</v>
      </c>
      <c r="C9" s="1"/>
      <c r="D9" s="1"/>
      <c r="E9">
        <v>10</v>
      </c>
      <c r="H9" s="1" t="s">
        <v>4805</v>
      </c>
    </row>
    <row r="11" spans="1:5">
      <c r="A11" s="1" t="s">
        <v>2902</v>
      </c>
      <c r="B11" s="1" t="s">
        <v>2740</v>
      </c>
      <c r="C11" t="s">
        <v>4800</v>
      </c>
      <c r="E11">
        <v>10</v>
      </c>
    </row>
    <row r="12" spans="1:6">
      <c r="A12" s="1" t="s">
        <v>2911</v>
      </c>
      <c r="B12" s="1" t="s">
        <v>2740</v>
      </c>
      <c r="C12" t="s">
        <v>4806</v>
      </c>
      <c r="E12">
        <v>10</v>
      </c>
      <c r="F12">
        <v>2</v>
      </c>
    </row>
    <row r="13" spans="1:6">
      <c r="A13" s="1" t="s">
        <v>4807</v>
      </c>
      <c r="B13" s="1" t="s">
        <v>2740</v>
      </c>
      <c r="C13" t="s">
        <v>4808</v>
      </c>
      <c r="E13">
        <v>10</v>
      </c>
      <c r="F13">
        <v>2</v>
      </c>
    </row>
    <row r="15" spans="1:6">
      <c r="A15" s="1" t="s">
        <v>2923</v>
      </c>
      <c r="B15" s="1" t="s">
        <v>2740</v>
      </c>
      <c r="C15" t="s">
        <v>4809</v>
      </c>
      <c r="E15">
        <v>10</v>
      </c>
      <c r="F15">
        <v>2</v>
      </c>
    </row>
    <row r="16" spans="1:6">
      <c r="A16" s="1" t="s">
        <v>2948</v>
      </c>
      <c r="B16" s="1" t="s">
        <v>2740</v>
      </c>
      <c r="C16" t="s">
        <v>4810</v>
      </c>
      <c r="E16">
        <v>10</v>
      </c>
      <c r="F16">
        <v>2</v>
      </c>
    </row>
    <row r="17" spans="1:6">
      <c r="A17" s="1" t="s">
        <v>2955</v>
      </c>
      <c r="B17" s="1" t="s">
        <v>2740</v>
      </c>
      <c r="C17" t="s">
        <v>4811</v>
      </c>
      <c r="E17">
        <v>10</v>
      </c>
      <c r="F17">
        <v>2</v>
      </c>
    </row>
    <row r="18" spans="1:8">
      <c r="A18" s="1" t="s">
        <v>2958</v>
      </c>
      <c r="B18" s="1" t="s">
        <v>2740</v>
      </c>
      <c r="C18" t="s">
        <v>4812</v>
      </c>
      <c r="E18">
        <v>10</v>
      </c>
      <c r="F18">
        <v>2</v>
      </c>
      <c r="H18" s="1" t="s">
        <v>4813</v>
      </c>
    </row>
    <row r="19" spans="1:8">
      <c r="A19" s="1" t="s">
        <v>2967</v>
      </c>
      <c r="B19" s="1" t="s">
        <v>2740</v>
      </c>
      <c r="C19" t="s">
        <v>4814</v>
      </c>
      <c r="E19">
        <v>10</v>
      </c>
      <c r="F19">
        <v>2</v>
      </c>
      <c r="H19" s="1"/>
    </row>
    <row r="20" spans="1:6">
      <c r="A20" s="1" t="s">
        <v>2978</v>
      </c>
      <c r="B20" s="1" t="s">
        <v>2740</v>
      </c>
      <c r="C20" t="s">
        <v>4815</v>
      </c>
      <c r="E20">
        <v>10</v>
      </c>
      <c r="F20">
        <v>2</v>
      </c>
    </row>
    <row r="21" spans="1:8">
      <c r="A21" s="1" t="s">
        <v>2987</v>
      </c>
      <c r="B21" s="1" t="s">
        <v>2740</v>
      </c>
      <c r="C21" t="s">
        <v>4816</v>
      </c>
      <c r="E21">
        <v>10</v>
      </c>
      <c r="F21">
        <v>2</v>
      </c>
      <c r="H21" s="1" t="s">
        <v>4813</v>
      </c>
    </row>
    <row r="22" spans="1:8">
      <c r="A22" s="1" t="s">
        <v>3930</v>
      </c>
      <c r="B22" s="1" t="s">
        <v>2740</v>
      </c>
      <c r="C22" s="1" t="s">
        <v>4817</v>
      </c>
      <c r="D22" s="1"/>
      <c r="E22">
        <v>10</v>
      </c>
      <c r="F22">
        <v>1</v>
      </c>
      <c r="G22">
        <v>2</v>
      </c>
      <c r="H22" s="1" t="s">
        <v>4803</v>
      </c>
    </row>
    <row r="23" spans="1:8">
      <c r="A23" s="1" t="s">
        <v>2885</v>
      </c>
      <c r="B23" s="1" t="s">
        <v>2740</v>
      </c>
      <c r="C23" t="s">
        <v>4818</v>
      </c>
      <c r="E23">
        <v>6</v>
      </c>
      <c r="F23">
        <v>2</v>
      </c>
      <c r="H23" s="1" t="s">
        <v>4819</v>
      </c>
    </row>
    <row r="24" spans="1:6">
      <c r="A24" s="1" t="s">
        <v>4057</v>
      </c>
      <c r="B24" s="1" t="s">
        <v>2740</v>
      </c>
      <c r="C24" t="s">
        <v>4820</v>
      </c>
      <c r="E24">
        <v>10</v>
      </c>
      <c r="F24">
        <v>2</v>
      </c>
    </row>
    <row r="25" spans="1:6">
      <c r="A25" s="1" t="s">
        <v>4080</v>
      </c>
      <c r="B25" s="1" t="s">
        <v>2740</v>
      </c>
      <c r="C25" t="s">
        <v>4821</v>
      </c>
      <c r="E25">
        <v>10</v>
      </c>
      <c r="F25">
        <v>2</v>
      </c>
    </row>
    <row r="26" spans="1:6">
      <c r="A26" s="1" t="s">
        <v>4096</v>
      </c>
      <c r="B26" s="1" t="s">
        <v>2740</v>
      </c>
      <c r="C26" t="s">
        <v>4822</v>
      </c>
      <c r="E26">
        <v>100</v>
      </c>
      <c r="F26">
        <v>2</v>
      </c>
    </row>
    <row r="27" spans="1:6">
      <c r="A27" s="1" t="s">
        <v>4176</v>
      </c>
      <c r="B27" s="1" t="s">
        <v>2740</v>
      </c>
      <c r="C27" t="s">
        <v>4823</v>
      </c>
      <c r="E27">
        <v>10</v>
      </c>
      <c r="F27">
        <v>2</v>
      </c>
    </row>
    <row r="28" spans="1:6">
      <c r="A28" s="1" t="s">
        <v>4192</v>
      </c>
      <c r="B28" s="1" t="s">
        <v>2740</v>
      </c>
      <c r="C28" t="s">
        <v>4824</v>
      </c>
      <c r="E28">
        <v>10</v>
      </c>
      <c r="F28">
        <v>2</v>
      </c>
    </row>
    <row r="29" spans="1:8">
      <c r="A29" s="1" t="s">
        <v>4201</v>
      </c>
      <c r="B29" s="1" t="s">
        <v>2740</v>
      </c>
      <c r="C29" t="s">
        <v>4825</v>
      </c>
      <c r="E29">
        <v>10</v>
      </c>
      <c r="F29">
        <v>2</v>
      </c>
      <c r="H29" s="1" t="s">
        <v>4826</v>
      </c>
    </row>
    <row r="30" spans="1:6">
      <c r="A30" s="1" t="s">
        <v>4204</v>
      </c>
      <c r="B30" s="1" t="s">
        <v>2740</v>
      </c>
      <c r="C30" t="s">
        <v>4827</v>
      </c>
      <c r="E30">
        <v>10</v>
      </c>
      <c r="F30">
        <v>2</v>
      </c>
    </row>
    <row r="31" spans="1:6">
      <c r="A31" s="1" t="s">
        <v>4220</v>
      </c>
      <c r="B31" s="1" t="s">
        <v>2740</v>
      </c>
      <c r="C31" t="s">
        <v>4828</v>
      </c>
      <c r="E31">
        <v>10</v>
      </c>
      <c r="F31">
        <v>2</v>
      </c>
    </row>
    <row r="32" spans="1:8">
      <c r="A32" s="1" t="s">
        <v>4232</v>
      </c>
      <c r="B32" s="1" t="s">
        <v>2740</v>
      </c>
      <c r="C32" t="s">
        <v>4827</v>
      </c>
      <c r="E32">
        <v>10</v>
      </c>
      <c r="F32">
        <v>2</v>
      </c>
      <c r="H32" s="1" t="s">
        <v>4813</v>
      </c>
    </row>
    <row r="33" spans="1:6">
      <c r="A33" s="1" t="s">
        <v>4829</v>
      </c>
      <c r="B33" s="1" t="s">
        <v>2740</v>
      </c>
      <c r="C33" t="s">
        <v>4830</v>
      </c>
      <c r="E33">
        <v>10</v>
      </c>
      <c r="F33">
        <v>2</v>
      </c>
    </row>
    <row r="34" spans="1:6">
      <c r="A34" s="1" t="s">
        <v>3051</v>
      </c>
      <c r="B34" s="1" t="s">
        <v>2740</v>
      </c>
      <c r="C34" t="s">
        <v>4831</v>
      </c>
      <c r="E34">
        <v>10</v>
      </c>
      <c r="F34">
        <v>2</v>
      </c>
    </row>
    <row r="35" spans="1:8">
      <c r="A35" s="1" t="s">
        <v>3109</v>
      </c>
      <c r="B35" s="1" t="s">
        <v>2740</v>
      </c>
      <c r="C35" t="s">
        <v>4832</v>
      </c>
      <c r="E35">
        <v>10</v>
      </c>
      <c r="F35">
        <v>2</v>
      </c>
      <c r="H35" s="1" t="s">
        <v>4813</v>
      </c>
    </row>
    <row r="36" spans="1:8">
      <c r="A36" s="1" t="s">
        <v>3116</v>
      </c>
      <c r="B36" s="1" t="s">
        <v>2740</v>
      </c>
      <c r="C36" t="s">
        <v>4833</v>
      </c>
      <c r="E36">
        <v>10</v>
      </c>
      <c r="F36">
        <v>2</v>
      </c>
      <c r="H36" s="1" t="s">
        <v>4813</v>
      </c>
    </row>
    <row r="37" spans="1:6">
      <c r="A37" s="1" t="s">
        <v>3121</v>
      </c>
      <c r="B37" s="1" t="s">
        <v>2740</v>
      </c>
      <c r="C37" t="s">
        <v>4834</v>
      </c>
      <c r="E37">
        <v>10</v>
      </c>
      <c r="F37">
        <v>2</v>
      </c>
    </row>
    <row r="38" spans="1:8">
      <c r="A38" s="1" t="s">
        <v>3132</v>
      </c>
      <c r="B38" s="1" t="s">
        <v>4804</v>
      </c>
      <c r="C38" s="1" t="s">
        <v>4834</v>
      </c>
      <c r="D38" s="1"/>
      <c r="E38">
        <v>10</v>
      </c>
      <c r="H38" s="1" t="s">
        <v>4835</v>
      </c>
    </row>
    <row r="39" spans="1:6">
      <c r="A39" s="1" t="s">
        <v>3221</v>
      </c>
      <c r="B39" s="1" t="s">
        <v>2740</v>
      </c>
      <c r="C39" t="s">
        <v>4836</v>
      </c>
      <c r="E39">
        <v>10</v>
      </c>
      <c r="F39">
        <v>2</v>
      </c>
    </row>
    <row r="40" spans="1:6">
      <c r="A40" s="1" t="s">
        <v>3228</v>
      </c>
      <c r="B40" s="1" t="s">
        <v>2740</v>
      </c>
      <c r="C40" t="s">
        <v>4837</v>
      </c>
      <c r="E40">
        <v>10</v>
      </c>
      <c r="F40">
        <v>2</v>
      </c>
    </row>
    <row r="41" spans="1:8">
      <c r="A41" s="1" t="s">
        <v>3299</v>
      </c>
      <c r="B41" s="1" t="s">
        <v>2740</v>
      </c>
      <c r="C41" t="s">
        <v>4838</v>
      </c>
      <c r="E41">
        <v>10</v>
      </c>
      <c r="F41">
        <v>2</v>
      </c>
      <c r="H41" s="1" t="s">
        <v>4819</v>
      </c>
    </row>
    <row r="42" spans="1:6">
      <c r="A42" s="1" t="s">
        <v>3371</v>
      </c>
      <c r="B42" s="1" t="s">
        <v>2740</v>
      </c>
      <c r="C42" t="s">
        <v>4839</v>
      </c>
      <c r="E42">
        <v>10</v>
      </c>
      <c r="F42">
        <v>2</v>
      </c>
    </row>
    <row r="43" spans="1:6">
      <c r="A43" s="1" t="s">
        <v>3406</v>
      </c>
      <c r="B43" s="1" t="s">
        <v>2740</v>
      </c>
      <c r="C43" t="s">
        <v>4840</v>
      </c>
      <c r="E43">
        <v>10</v>
      </c>
      <c r="F43">
        <v>2</v>
      </c>
    </row>
    <row r="44" spans="1:6">
      <c r="A44" s="1" t="s">
        <v>3518</v>
      </c>
      <c r="B44" s="1" t="s">
        <v>2740</v>
      </c>
      <c r="C44" t="s">
        <v>4841</v>
      </c>
      <c r="E44">
        <v>10</v>
      </c>
      <c r="F44">
        <v>2</v>
      </c>
    </row>
    <row r="45" spans="1:8">
      <c r="A45" s="1" t="s">
        <v>3542</v>
      </c>
      <c r="B45" s="1" t="s">
        <v>2740</v>
      </c>
      <c r="C45" t="s">
        <v>4842</v>
      </c>
      <c r="E45">
        <v>10</v>
      </c>
      <c r="F45">
        <v>2</v>
      </c>
      <c r="H45" s="1" t="s">
        <v>4819</v>
      </c>
    </row>
    <row r="46" spans="1:8">
      <c r="A46" s="1" t="s">
        <v>3555</v>
      </c>
      <c r="B46" s="1" t="s">
        <v>2740</v>
      </c>
      <c r="C46" t="s">
        <v>4843</v>
      </c>
      <c r="E46">
        <v>10</v>
      </c>
      <c r="F46">
        <v>2</v>
      </c>
      <c r="H46" s="1" t="s">
        <v>4819</v>
      </c>
    </row>
    <row r="47" spans="1:8">
      <c r="A47" s="1" t="s">
        <v>3564</v>
      </c>
      <c r="B47" s="1" t="s">
        <v>2740</v>
      </c>
      <c r="C47" t="s">
        <v>4844</v>
      </c>
      <c r="E47">
        <v>10</v>
      </c>
      <c r="F47">
        <v>2</v>
      </c>
      <c r="H47" s="1" t="s">
        <v>4819</v>
      </c>
    </row>
    <row r="48" spans="1:8">
      <c r="A48" s="1" t="s">
        <v>3568</v>
      </c>
      <c r="B48" s="1" t="s">
        <v>2740</v>
      </c>
      <c r="C48" t="s">
        <v>4845</v>
      </c>
      <c r="E48">
        <v>10</v>
      </c>
      <c r="F48">
        <v>2</v>
      </c>
      <c r="H48" s="1" t="s">
        <v>4819</v>
      </c>
    </row>
    <row r="49" spans="1:8">
      <c r="A49" s="1" t="s">
        <v>3575</v>
      </c>
      <c r="B49" s="1" t="s">
        <v>2740</v>
      </c>
      <c r="C49" t="s">
        <v>4846</v>
      </c>
      <c r="E49">
        <v>10</v>
      </c>
      <c r="F49">
        <v>2</v>
      </c>
      <c r="H49" s="1" t="s">
        <v>4819</v>
      </c>
    </row>
    <row r="50" spans="1:8">
      <c r="A50" s="1" t="s">
        <v>3582</v>
      </c>
      <c r="B50" s="1" t="s">
        <v>2740</v>
      </c>
      <c r="C50" t="s">
        <v>4847</v>
      </c>
      <c r="E50">
        <v>10</v>
      </c>
      <c r="F50">
        <v>2</v>
      </c>
      <c r="H50" s="1" t="s">
        <v>4819</v>
      </c>
    </row>
    <row r="51" spans="1:8">
      <c r="A51" s="1" t="s">
        <v>3587</v>
      </c>
      <c r="B51" s="1" t="s">
        <v>2740</v>
      </c>
      <c r="C51" t="s">
        <v>4848</v>
      </c>
      <c r="E51">
        <v>10</v>
      </c>
      <c r="F51">
        <v>2</v>
      </c>
      <c r="H51" s="1"/>
    </row>
    <row r="52" spans="1:8">
      <c r="A52" s="1" t="s">
        <v>3606</v>
      </c>
      <c r="B52" s="1" t="s">
        <v>2740</v>
      </c>
      <c r="C52" t="s">
        <v>4849</v>
      </c>
      <c r="E52">
        <v>10</v>
      </c>
      <c r="F52">
        <v>2</v>
      </c>
      <c r="H52" s="1"/>
    </row>
    <row r="53" spans="1:8">
      <c r="A53" s="1" t="s">
        <v>3618</v>
      </c>
      <c r="B53" s="1" t="s">
        <v>2740</v>
      </c>
      <c r="C53" t="s">
        <v>4850</v>
      </c>
      <c r="E53">
        <v>10</v>
      </c>
      <c r="F53">
        <v>2</v>
      </c>
      <c r="H53" s="1"/>
    </row>
    <row r="54" spans="1:8">
      <c r="A54" s="1" t="s">
        <v>3636</v>
      </c>
      <c r="B54" s="1" t="s">
        <v>4801</v>
      </c>
      <c r="C54" s="1" t="s">
        <v>4851</v>
      </c>
      <c r="D54" s="1"/>
      <c r="H54" s="1" t="s">
        <v>4852</v>
      </c>
    </row>
    <row r="55" spans="1:8">
      <c r="A55" s="1" t="s">
        <v>3641</v>
      </c>
      <c r="B55" s="1" t="s">
        <v>2740</v>
      </c>
      <c r="C55" t="s">
        <v>4853</v>
      </c>
      <c r="E55">
        <v>10</v>
      </c>
      <c r="F55">
        <v>2</v>
      </c>
      <c r="H55" s="1"/>
    </row>
    <row r="56" spans="1:8">
      <c r="A56" s="1" t="s">
        <v>3679</v>
      </c>
      <c r="B56" s="1" t="s">
        <v>2740</v>
      </c>
      <c r="C56" t="s">
        <v>4854</v>
      </c>
      <c r="E56">
        <v>10</v>
      </c>
      <c r="F56">
        <v>2</v>
      </c>
      <c r="H56" s="1" t="s">
        <v>4819</v>
      </c>
    </row>
    <row r="57" spans="1:8">
      <c r="A57" s="1" t="s">
        <v>4855</v>
      </c>
      <c r="B57" s="1" t="s">
        <v>2740</v>
      </c>
      <c r="C57" t="s">
        <v>4856</v>
      </c>
      <c r="E57">
        <v>10</v>
      </c>
      <c r="F57">
        <v>2</v>
      </c>
      <c r="H57" s="1"/>
    </row>
    <row r="58" spans="1:8">
      <c r="A58" s="1" t="s">
        <v>3797</v>
      </c>
      <c r="B58" s="1" t="s">
        <v>2740</v>
      </c>
      <c r="C58" t="s">
        <v>4857</v>
      </c>
      <c r="E58">
        <v>10</v>
      </c>
      <c r="F58">
        <v>2</v>
      </c>
      <c r="H58" s="1"/>
    </row>
    <row r="59" spans="1:8">
      <c r="A59" s="1" t="s">
        <v>3810</v>
      </c>
      <c r="B59" s="1" t="s">
        <v>4801</v>
      </c>
      <c r="C59" t="s">
        <v>4858</v>
      </c>
      <c r="E59">
        <v>10</v>
      </c>
      <c r="F59">
        <v>2</v>
      </c>
      <c r="H59" s="1" t="s">
        <v>4852</v>
      </c>
    </row>
    <row r="60" spans="1:8">
      <c r="A60" s="1" t="s">
        <v>3815</v>
      </c>
      <c r="B60" s="1" t="s">
        <v>2740</v>
      </c>
      <c r="C60" t="s">
        <v>4859</v>
      </c>
      <c r="E60">
        <v>10</v>
      </c>
      <c r="F60">
        <v>2</v>
      </c>
      <c r="H60" s="1"/>
    </row>
    <row r="61" spans="1:8">
      <c r="A61" s="1" t="s">
        <v>3823</v>
      </c>
      <c r="B61" s="1" t="s">
        <v>4860</v>
      </c>
      <c r="C61" t="s">
        <v>4861</v>
      </c>
      <c r="D61" t="s">
        <v>4862</v>
      </c>
      <c r="E61">
        <v>10</v>
      </c>
      <c r="F61">
        <v>2</v>
      </c>
      <c r="H61" s="1"/>
    </row>
    <row r="62" spans="1:8">
      <c r="A62" s="1" t="s">
        <v>3832</v>
      </c>
      <c r="B62" s="1" t="s">
        <v>4860</v>
      </c>
      <c r="C62" t="s">
        <v>4861</v>
      </c>
      <c r="D62" t="s">
        <v>4863</v>
      </c>
      <c r="E62">
        <v>10</v>
      </c>
      <c r="F62">
        <v>2</v>
      </c>
      <c r="H62" s="1"/>
    </row>
    <row r="63" spans="1:8">
      <c r="A63" s="1" t="s">
        <v>3836</v>
      </c>
      <c r="B63" s="1" t="s">
        <v>2740</v>
      </c>
      <c r="C63" t="s">
        <v>4864</v>
      </c>
      <c r="E63">
        <v>10</v>
      </c>
      <c r="F63">
        <v>2</v>
      </c>
      <c r="H63" s="1"/>
    </row>
    <row r="64" spans="1:8">
      <c r="A64" s="1" t="s">
        <v>3268</v>
      </c>
      <c r="B64" s="1" t="s">
        <v>2740</v>
      </c>
      <c r="C64" t="s">
        <v>4865</v>
      </c>
      <c r="E64">
        <v>10</v>
      </c>
      <c r="F64">
        <v>2</v>
      </c>
      <c r="H64" s="1"/>
    </row>
    <row r="65" spans="1:8">
      <c r="A65" s="1" t="s">
        <v>3278</v>
      </c>
      <c r="B65" s="1" t="s">
        <v>4860</v>
      </c>
      <c r="C65" t="s">
        <v>4865</v>
      </c>
      <c r="D65" t="s">
        <v>4866</v>
      </c>
      <c r="E65">
        <v>10</v>
      </c>
      <c r="F65">
        <v>2</v>
      </c>
      <c r="H65" s="1"/>
    </row>
    <row r="66" spans="1:8">
      <c r="A66" s="1" t="s">
        <v>3285</v>
      </c>
      <c r="B66" s="1" t="s">
        <v>4860</v>
      </c>
      <c r="C66" t="s">
        <v>4867</v>
      </c>
      <c r="D66" t="s">
        <v>4866</v>
      </c>
      <c r="E66">
        <v>10</v>
      </c>
      <c r="F66">
        <v>2</v>
      </c>
      <c r="H66" s="1"/>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0"/>
  <sheetViews>
    <sheetView workbookViewId="0">
      <pane xSplit="1" ySplit="3" topLeftCell="B283" activePane="bottomRight" state="frozen"/>
      <selection/>
      <selection pane="topRight"/>
      <selection pane="bottomLeft"/>
      <selection pane="bottomRight" activeCell="A302" sqref="$A302:$XFD302"/>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4868</v>
      </c>
      <c r="C1" s="1" t="s">
        <v>4869</v>
      </c>
      <c r="D1" s="1" t="s">
        <v>4870</v>
      </c>
      <c r="E1" t="s">
        <v>4871</v>
      </c>
      <c r="F1" s="1" t="s">
        <v>4872</v>
      </c>
      <c r="G1" s="1"/>
      <c r="H1" s="1" t="s">
        <v>4873</v>
      </c>
      <c r="I1" s="1" t="s">
        <v>4874</v>
      </c>
      <c r="J1" s="1" t="s">
        <v>4875</v>
      </c>
      <c r="K1" s="1" t="s">
        <v>4876</v>
      </c>
      <c r="L1" s="1" t="s">
        <v>4877</v>
      </c>
    </row>
    <row r="2" spans="1:12">
      <c r="A2" t="s">
        <v>0</v>
      </c>
      <c r="B2" t="s">
        <v>4878</v>
      </c>
      <c r="C2" s="1" t="s">
        <v>4879</v>
      </c>
      <c r="D2" s="1" t="s">
        <v>4880</v>
      </c>
      <c r="E2" t="s">
        <v>4881</v>
      </c>
      <c r="F2" s="1" t="s">
        <v>4882</v>
      </c>
      <c r="G2" s="1" t="s">
        <v>4883</v>
      </c>
      <c r="H2" s="1" t="s">
        <v>4884</v>
      </c>
      <c r="I2" s="1" t="s">
        <v>4885</v>
      </c>
      <c r="J2" s="1" t="s">
        <v>4886</v>
      </c>
      <c r="K2" s="1" t="s">
        <v>4794</v>
      </c>
      <c r="L2" s="1" t="s">
        <v>185</v>
      </c>
    </row>
    <row r="3" spans="1:12">
      <c r="A3" t="s">
        <v>2</v>
      </c>
      <c r="B3" t="s">
        <v>2</v>
      </c>
      <c r="C3" s="1" t="s">
        <v>205</v>
      </c>
      <c r="D3" s="1" t="s">
        <v>4887</v>
      </c>
      <c r="E3" t="s">
        <v>2</v>
      </c>
      <c r="F3" s="1" t="s">
        <v>203</v>
      </c>
      <c r="G3" s="1" t="s">
        <v>203</v>
      </c>
      <c r="H3" s="1" t="s">
        <v>205</v>
      </c>
      <c r="I3" s="1" t="s">
        <v>205</v>
      </c>
      <c r="J3" s="1" t="s">
        <v>205</v>
      </c>
      <c r="K3" s="1" t="s">
        <v>204</v>
      </c>
      <c r="L3" s="1" t="s">
        <v>204</v>
      </c>
    </row>
    <row r="4" spans="1:12">
      <c r="A4" t="s">
        <v>4361</v>
      </c>
      <c r="B4" t="s">
        <v>4361</v>
      </c>
      <c r="L4">
        <v>5</v>
      </c>
    </row>
    <row r="5" spans="1:12">
      <c r="A5" t="s">
        <v>4362</v>
      </c>
      <c r="B5" t="s">
        <v>4362</v>
      </c>
      <c r="L5">
        <v>5</v>
      </c>
    </row>
    <row r="6" spans="1:12">
      <c r="A6" t="s">
        <v>4888</v>
      </c>
      <c r="B6" t="s">
        <v>4888</v>
      </c>
      <c r="L6">
        <v>5</v>
      </c>
    </row>
    <row r="7" spans="1:12">
      <c r="A7" t="s">
        <v>3689</v>
      </c>
      <c r="B7" t="s">
        <v>3689</v>
      </c>
      <c r="H7">
        <v>3</v>
      </c>
      <c r="L7">
        <v>5</v>
      </c>
    </row>
    <row r="8" spans="1:4">
      <c r="A8" s="1"/>
      <c r="B8" s="1"/>
      <c r="C8" s="1"/>
      <c r="D8" s="1"/>
    </row>
    <row r="9" spans="1:4">
      <c r="A9" s="1"/>
      <c r="B9" s="1"/>
      <c r="C9" s="1"/>
      <c r="D9" s="1"/>
    </row>
    <row r="10" spans="1:12">
      <c r="A10" s="1" t="s">
        <v>3459</v>
      </c>
      <c r="B10" s="1" t="s">
        <v>3459</v>
      </c>
      <c r="C10" s="1"/>
      <c r="D10" s="1"/>
      <c r="L10">
        <v>5</v>
      </c>
    </row>
    <row r="11" spans="1:12">
      <c r="A11" s="1" t="s">
        <v>4407</v>
      </c>
      <c r="B11" s="1" t="s">
        <v>4407</v>
      </c>
      <c r="C11" s="1"/>
      <c r="D11" s="1"/>
      <c r="L11">
        <v>5</v>
      </c>
    </row>
    <row r="12" spans="1:12">
      <c r="A12" s="1" t="s">
        <v>4393</v>
      </c>
      <c r="B12" s="1" t="s">
        <v>4393</v>
      </c>
      <c r="C12" s="1"/>
      <c r="D12" s="1"/>
      <c r="E12" s="1" t="s">
        <v>4390</v>
      </c>
      <c r="F12" s="1"/>
      <c r="G12" s="1"/>
      <c r="H12" s="1"/>
      <c r="I12" s="1"/>
      <c r="J12" s="1"/>
      <c r="K12" s="1"/>
      <c r="L12">
        <v>5</v>
      </c>
    </row>
    <row r="13" spans="1:11">
      <c r="A13" s="1"/>
      <c r="B13" s="1"/>
      <c r="C13" s="1"/>
      <c r="D13" s="1"/>
      <c r="E13" s="1"/>
      <c r="F13" s="1"/>
      <c r="G13" s="1"/>
      <c r="H13" s="1"/>
      <c r="I13" s="1"/>
      <c r="J13" s="1"/>
      <c r="K13" s="1"/>
    </row>
    <row r="14" spans="1:11">
      <c r="A14" s="1" t="s">
        <v>4889</v>
      </c>
      <c r="B14" s="1" t="s">
        <v>4890</v>
      </c>
      <c r="C14" s="1"/>
      <c r="D14" s="1"/>
      <c r="E14" s="1"/>
      <c r="F14" s="1"/>
      <c r="G14" s="1"/>
      <c r="H14" s="1"/>
      <c r="I14" s="1"/>
      <c r="J14" s="1"/>
      <c r="K14" s="1"/>
    </row>
    <row r="16" spans="1:12">
      <c r="A16" s="1" t="s">
        <v>4891</v>
      </c>
      <c r="B16" t="s">
        <v>4892</v>
      </c>
      <c r="L16">
        <v>5</v>
      </c>
    </row>
    <row r="17" spans="1:2">
      <c r="A17" s="1" t="s">
        <v>4893</v>
      </c>
      <c r="B17" t="s">
        <v>4894</v>
      </c>
    </row>
    <row r="18" spans="1:2">
      <c r="A18" s="1" t="s">
        <v>4895</v>
      </c>
      <c r="B18" t="s">
        <v>4896</v>
      </c>
    </row>
    <row r="19" spans="1:12">
      <c r="A19" s="1" t="s">
        <v>2877</v>
      </c>
      <c r="B19" t="s">
        <v>4897</v>
      </c>
      <c r="K19">
        <v>60</v>
      </c>
      <c r="L19">
        <v>5</v>
      </c>
    </row>
    <row r="20" spans="1:12">
      <c r="A20" s="1" t="s">
        <v>4048</v>
      </c>
      <c r="B20" t="s">
        <v>4898</v>
      </c>
      <c r="K20">
        <v>60</v>
      </c>
      <c r="L20">
        <v>5</v>
      </c>
    </row>
    <row r="21" spans="1:12">
      <c r="A21" s="1" t="s">
        <v>3148</v>
      </c>
      <c r="B21" t="s">
        <v>4899</v>
      </c>
      <c r="D21" s="1" t="s">
        <v>4900</v>
      </c>
      <c r="L21">
        <v>5</v>
      </c>
    </row>
    <row r="22" spans="1:12">
      <c r="A22" s="1" t="s">
        <v>4901</v>
      </c>
      <c r="B22" t="s">
        <v>4899</v>
      </c>
      <c r="L22">
        <v>5</v>
      </c>
    </row>
    <row r="23" spans="1:12">
      <c r="A23" s="1" t="s">
        <v>3036</v>
      </c>
      <c r="B23" t="s">
        <v>4902</v>
      </c>
      <c r="E23" s="1" t="s">
        <v>217</v>
      </c>
      <c r="L23">
        <v>5</v>
      </c>
    </row>
    <row r="24" spans="1:2">
      <c r="A24" s="1" t="s">
        <v>2930</v>
      </c>
      <c r="B24" t="s">
        <v>4903</v>
      </c>
    </row>
    <row r="25" spans="1:12">
      <c r="A25" s="1" t="s">
        <v>4904</v>
      </c>
      <c r="B25" t="s">
        <v>4905</v>
      </c>
      <c r="L25">
        <v>5</v>
      </c>
    </row>
    <row r="26" spans="1:12">
      <c r="A26" s="1" t="s">
        <v>4906</v>
      </c>
      <c r="B26" t="s">
        <v>4907</v>
      </c>
      <c r="L26">
        <v>5</v>
      </c>
    </row>
    <row r="27" spans="1:12">
      <c r="A27" s="1" t="s">
        <v>4908</v>
      </c>
      <c r="B27" t="s">
        <v>4909</v>
      </c>
      <c r="L27">
        <v>5</v>
      </c>
    </row>
    <row r="28" spans="1:12">
      <c r="A28" s="1" t="s">
        <v>2905</v>
      </c>
      <c r="B28" t="s">
        <v>4910</v>
      </c>
      <c r="L28">
        <v>5</v>
      </c>
    </row>
    <row r="29" spans="1:11">
      <c r="A29" s="1" t="s">
        <v>4612</v>
      </c>
      <c r="B29" t="s">
        <v>4911</v>
      </c>
      <c r="H29">
        <v>3</v>
      </c>
      <c r="K29">
        <v>60</v>
      </c>
    </row>
    <row r="30" spans="1:11">
      <c r="A30" s="1" t="s">
        <v>4615</v>
      </c>
      <c r="B30" s="1" t="s">
        <v>4912</v>
      </c>
      <c r="H30">
        <v>3</v>
      </c>
      <c r="K30">
        <v>60</v>
      </c>
    </row>
    <row r="31" spans="1:11">
      <c r="A31" s="1" t="s">
        <v>4613</v>
      </c>
      <c r="B31" t="s">
        <v>4913</v>
      </c>
      <c r="H31">
        <v>3</v>
      </c>
      <c r="K31">
        <v>60</v>
      </c>
    </row>
    <row r="32" spans="1:12">
      <c r="A32" s="1" t="s">
        <v>4914</v>
      </c>
      <c r="B32" t="s">
        <v>4915</v>
      </c>
      <c r="L32">
        <v>5</v>
      </c>
    </row>
    <row r="33" spans="1:2">
      <c r="A33" s="1" t="s">
        <v>4916</v>
      </c>
      <c r="B33" t="s">
        <v>4917</v>
      </c>
    </row>
    <row r="34" spans="1:4">
      <c r="A34" s="1" t="s">
        <v>2912</v>
      </c>
      <c r="B34" s="1" t="s">
        <v>4918</v>
      </c>
      <c r="C34" s="1"/>
      <c r="D34" s="1"/>
    </row>
    <row r="35" spans="1:4">
      <c r="A35" s="1" t="s">
        <v>4919</v>
      </c>
      <c r="B35" s="1" t="s">
        <v>4920</v>
      </c>
      <c r="C35" s="1"/>
      <c r="D35" s="1"/>
    </row>
    <row r="36" spans="1:2">
      <c r="A36" s="1" t="s">
        <v>4921</v>
      </c>
      <c r="B36" t="s">
        <v>4922</v>
      </c>
    </row>
    <row r="37" spans="1:11">
      <c r="A37" s="1" t="s">
        <v>2938</v>
      </c>
      <c r="B37" t="s">
        <v>4923</v>
      </c>
      <c r="D37" s="1" t="s">
        <v>4900</v>
      </c>
      <c r="H37">
        <v>3</v>
      </c>
      <c r="K37">
        <v>60</v>
      </c>
    </row>
    <row r="38" spans="1:2">
      <c r="A38" s="1" t="s">
        <v>4924</v>
      </c>
      <c r="B38" t="s">
        <v>4925</v>
      </c>
    </row>
    <row r="39" spans="1:2">
      <c r="A39" s="1" t="s">
        <v>4926</v>
      </c>
      <c r="B39" t="s">
        <v>4927</v>
      </c>
    </row>
    <row r="40" spans="1:1">
      <c r="A40" s="1"/>
    </row>
    <row r="41" spans="1:11">
      <c r="A41" s="1" t="s">
        <v>2938</v>
      </c>
      <c r="B41" t="s">
        <v>4928</v>
      </c>
      <c r="D41" s="1" t="s">
        <v>4929</v>
      </c>
      <c r="H41">
        <v>3</v>
      </c>
      <c r="I41">
        <v>0</v>
      </c>
      <c r="K41">
        <v>60</v>
      </c>
    </row>
    <row r="42" spans="1:11">
      <c r="A42" s="1" t="s">
        <v>4930</v>
      </c>
      <c r="B42" t="s">
        <v>4931</v>
      </c>
      <c r="H42">
        <v>3</v>
      </c>
      <c r="I42">
        <v>0</v>
      </c>
      <c r="K42">
        <v>60</v>
      </c>
    </row>
    <row r="43" spans="1:11">
      <c r="A43" s="1" t="s">
        <v>4725</v>
      </c>
      <c r="B43" t="s">
        <v>4932</v>
      </c>
      <c r="H43">
        <v>3</v>
      </c>
      <c r="I43">
        <v>0</v>
      </c>
      <c r="K43">
        <v>60</v>
      </c>
    </row>
    <row r="44" spans="1:11">
      <c r="A44" s="1" t="s">
        <v>4392</v>
      </c>
      <c r="B44" t="s">
        <v>4933</v>
      </c>
      <c r="D44" s="1" t="s">
        <v>4929</v>
      </c>
      <c r="H44">
        <v>3</v>
      </c>
      <c r="I44">
        <v>0</v>
      </c>
      <c r="K44">
        <v>60</v>
      </c>
    </row>
    <row r="45" spans="1:11">
      <c r="A45" s="1" t="s">
        <v>4934</v>
      </c>
      <c r="B45" t="s">
        <v>4935</v>
      </c>
      <c r="H45">
        <v>3</v>
      </c>
      <c r="I45">
        <v>0</v>
      </c>
      <c r="K45">
        <v>60</v>
      </c>
    </row>
    <row r="46" spans="1:11">
      <c r="A46" s="1" t="s">
        <v>4609</v>
      </c>
      <c r="B46" t="s">
        <v>4936</v>
      </c>
      <c r="D46" s="1" t="s">
        <v>4929</v>
      </c>
      <c r="H46">
        <v>3</v>
      </c>
      <c r="I46">
        <v>0</v>
      </c>
      <c r="K46">
        <v>60</v>
      </c>
    </row>
    <row r="47" spans="1:11">
      <c r="A47" s="1" t="s">
        <v>4937</v>
      </c>
      <c r="B47" t="s">
        <v>4938</v>
      </c>
      <c r="D47" s="1" t="s">
        <v>4929</v>
      </c>
      <c r="H47">
        <v>3</v>
      </c>
      <c r="I47">
        <v>0</v>
      </c>
      <c r="K47">
        <v>60</v>
      </c>
    </row>
    <row r="48" spans="1:11">
      <c r="A48" s="1" t="s">
        <v>4939</v>
      </c>
      <c r="B48" t="s">
        <v>4940</v>
      </c>
      <c r="D48" s="1" t="s">
        <v>4929</v>
      </c>
      <c r="H48">
        <v>3</v>
      </c>
      <c r="I48">
        <v>0</v>
      </c>
      <c r="K48">
        <v>60</v>
      </c>
    </row>
    <row r="49" spans="1:11">
      <c r="A49" s="1" t="s">
        <v>4601</v>
      </c>
      <c r="B49" t="s">
        <v>4941</v>
      </c>
      <c r="D49" s="1" t="s">
        <v>4942</v>
      </c>
      <c r="H49">
        <v>3</v>
      </c>
      <c r="I49">
        <v>0</v>
      </c>
      <c r="K49">
        <v>60</v>
      </c>
    </row>
    <row r="50" spans="1:11">
      <c r="A50" s="1" t="s">
        <v>4596</v>
      </c>
      <c r="B50" t="s">
        <v>4943</v>
      </c>
      <c r="H50">
        <v>3</v>
      </c>
      <c r="I50">
        <v>0</v>
      </c>
      <c r="K50">
        <v>60</v>
      </c>
    </row>
    <row r="51" spans="1:11">
      <c r="A51" s="1" t="s">
        <v>4944</v>
      </c>
      <c r="B51" t="s">
        <v>4945</v>
      </c>
      <c r="H51">
        <v>3</v>
      </c>
      <c r="I51">
        <v>0</v>
      </c>
      <c r="K51">
        <v>60</v>
      </c>
    </row>
    <row r="52" spans="1:11">
      <c r="A52" s="1" t="s">
        <v>4605</v>
      </c>
      <c r="B52" t="s">
        <v>4946</v>
      </c>
      <c r="H52">
        <v>3</v>
      </c>
      <c r="I52">
        <v>0</v>
      </c>
      <c r="K52">
        <v>60</v>
      </c>
    </row>
    <row r="53" spans="1:11">
      <c r="A53" s="1" t="s">
        <v>4600</v>
      </c>
      <c r="B53" t="s">
        <v>4947</v>
      </c>
      <c r="D53" s="1" t="s">
        <v>4929</v>
      </c>
      <c r="H53">
        <v>3</v>
      </c>
      <c r="I53">
        <v>0</v>
      </c>
      <c r="K53">
        <v>60</v>
      </c>
    </row>
    <row r="54" spans="1:11">
      <c r="A54" s="1" t="s">
        <v>4948</v>
      </c>
      <c r="B54" s="1" t="s">
        <v>4949</v>
      </c>
      <c r="H54">
        <v>3</v>
      </c>
      <c r="I54">
        <v>0</v>
      </c>
      <c r="K54">
        <v>60</v>
      </c>
    </row>
    <row r="55" spans="1:11">
      <c r="A55" s="1" t="s">
        <v>3459</v>
      </c>
      <c r="B55" t="s">
        <v>4950</v>
      </c>
      <c r="D55" s="1" t="s">
        <v>4929</v>
      </c>
      <c r="H55">
        <v>3</v>
      </c>
      <c r="I55">
        <v>0</v>
      </c>
      <c r="K55">
        <v>60</v>
      </c>
    </row>
    <row r="56" spans="1:11">
      <c r="A56" s="1" t="s">
        <v>4951</v>
      </c>
      <c r="B56" t="s">
        <v>4952</v>
      </c>
      <c r="H56">
        <v>3</v>
      </c>
      <c r="I56">
        <v>0</v>
      </c>
      <c r="K56">
        <v>60</v>
      </c>
    </row>
    <row r="58" spans="1:1">
      <c r="A58" s="1"/>
    </row>
    <row r="60" spans="1:12">
      <c r="A60" s="1" t="s">
        <v>2887</v>
      </c>
      <c r="B60" s="1" t="s">
        <v>4953</v>
      </c>
      <c r="L60">
        <v>5</v>
      </c>
    </row>
    <row r="61" spans="1:12">
      <c r="A61" s="1" t="s">
        <v>2894</v>
      </c>
      <c r="B61" s="1" t="s">
        <v>4954</v>
      </c>
      <c r="C61" s="1"/>
      <c r="D61" s="1"/>
      <c r="I61">
        <v>2</v>
      </c>
      <c r="L61">
        <v>0.3</v>
      </c>
    </row>
    <row r="62" spans="1:12">
      <c r="A62" s="1" t="s">
        <v>4955</v>
      </c>
      <c r="B62" t="s">
        <v>4956</v>
      </c>
      <c r="L62">
        <v>5</v>
      </c>
    </row>
    <row r="63" spans="1:12">
      <c r="A63" s="1" t="s">
        <v>4957</v>
      </c>
      <c r="B63" t="s">
        <v>4958</v>
      </c>
      <c r="L63">
        <v>5</v>
      </c>
    </row>
    <row r="65" spans="1:12">
      <c r="A65" s="1" t="s">
        <v>2904</v>
      </c>
      <c r="B65" t="s">
        <v>4959</v>
      </c>
      <c r="E65" t="s">
        <v>2886</v>
      </c>
      <c r="J65">
        <v>1</v>
      </c>
      <c r="L65">
        <v>5</v>
      </c>
    </row>
    <row r="66" spans="1:12">
      <c r="A66" s="1" t="s">
        <v>2925</v>
      </c>
      <c r="B66" t="s">
        <v>4960</v>
      </c>
      <c r="I66">
        <v>2</v>
      </c>
      <c r="L66">
        <v>5</v>
      </c>
    </row>
    <row r="67" spans="1:11">
      <c r="A67" s="1" t="s">
        <v>4614</v>
      </c>
      <c r="B67" t="s">
        <v>4961</v>
      </c>
      <c r="C67">
        <v>1</v>
      </c>
      <c r="I67">
        <v>2</v>
      </c>
      <c r="K67">
        <v>60</v>
      </c>
    </row>
    <row r="68" spans="1:12">
      <c r="A68" s="1" t="s">
        <v>2932</v>
      </c>
      <c r="B68" s="1" t="s">
        <v>4962</v>
      </c>
      <c r="C68" s="1"/>
      <c r="D68" s="1"/>
      <c r="I68">
        <v>2</v>
      </c>
      <c r="L68">
        <v>5</v>
      </c>
    </row>
    <row r="69" spans="1:12">
      <c r="A69" s="1" t="s">
        <v>2944</v>
      </c>
      <c r="B69" t="s">
        <v>4963</v>
      </c>
      <c r="L69">
        <v>5</v>
      </c>
    </row>
    <row r="70" spans="1:12">
      <c r="A70" s="1" t="s">
        <v>2950</v>
      </c>
      <c r="B70" t="s">
        <v>4964</v>
      </c>
      <c r="L70">
        <v>5</v>
      </c>
    </row>
    <row r="71" spans="1:12">
      <c r="A71" s="1" t="s">
        <v>2960</v>
      </c>
      <c r="B71" s="1" t="s">
        <v>4965</v>
      </c>
      <c r="C71" s="1"/>
      <c r="D71" s="1"/>
      <c r="I71">
        <v>2</v>
      </c>
      <c r="L71">
        <v>5</v>
      </c>
    </row>
    <row r="72" spans="1:12">
      <c r="A72" s="1" t="s">
        <v>2959</v>
      </c>
      <c r="B72" s="1" t="s">
        <v>4966</v>
      </c>
      <c r="E72" s="1" t="s">
        <v>4967</v>
      </c>
      <c r="I72">
        <v>1</v>
      </c>
      <c r="L72">
        <v>5</v>
      </c>
    </row>
    <row r="73" spans="1:12">
      <c r="A73" s="1" t="s">
        <v>2969</v>
      </c>
      <c r="B73" s="1" t="s">
        <v>4968</v>
      </c>
      <c r="C73" s="1"/>
      <c r="D73" s="1"/>
      <c r="I73">
        <v>2</v>
      </c>
      <c r="L73">
        <v>5</v>
      </c>
    </row>
    <row r="74" spans="1:12">
      <c r="A74" s="1" t="s">
        <v>2979</v>
      </c>
      <c r="B74" s="1" t="s">
        <v>4969</v>
      </c>
      <c r="C74" s="1"/>
      <c r="D74" s="1"/>
      <c r="I74">
        <v>2</v>
      </c>
      <c r="L74">
        <v>5</v>
      </c>
    </row>
    <row r="75" spans="1:12">
      <c r="A75" s="1" t="s">
        <v>2984</v>
      </c>
      <c r="B75" t="s">
        <v>4970</v>
      </c>
      <c r="E75" t="s">
        <v>2886</v>
      </c>
      <c r="I75">
        <v>1</v>
      </c>
      <c r="L75">
        <v>5</v>
      </c>
    </row>
    <row r="76" spans="1:12">
      <c r="A76" s="1" t="s">
        <v>3000</v>
      </c>
      <c r="B76" s="1" t="s">
        <v>4971</v>
      </c>
      <c r="C76" s="1"/>
      <c r="D76" s="1"/>
      <c r="I76">
        <v>2</v>
      </c>
      <c r="L76">
        <v>5</v>
      </c>
    </row>
    <row r="78" spans="1:12">
      <c r="A78" s="1" t="s">
        <v>3931</v>
      </c>
      <c r="B78" t="s">
        <v>4972</v>
      </c>
      <c r="I78">
        <v>2</v>
      </c>
      <c r="L78">
        <v>5</v>
      </c>
    </row>
    <row r="79" spans="1:12">
      <c r="A79" s="1" t="s">
        <v>3927</v>
      </c>
      <c r="B79" t="s">
        <v>4973</v>
      </c>
      <c r="E79" s="1" t="s">
        <v>4974</v>
      </c>
      <c r="I79">
        <v>1</v>
      </c>
      <c r="L79">
        <v>5</v>
      </c>
    </row>
    <row r="80" spans="1:12">
      <c r="A80" s="1" t="s">
        <v>3935</v>
      </c>
      <c r="B80" t="s">
        <v>4975</v>
      </c>
      <c r="I80">
        <v>2</v>
      </c>
      <c r="L80">
        <v>5</v>
      </c>
    </row>
    <row r="81" spans="1:11">
      <c r="A81" s="1" t="s">
        <v>4696</v>
      </c>
      <c r="B81" s="1" t="s">
        <v>4976</v>
      </c>
      <c r="I81">
        <v>1</v>
      </c>
      <c r="K81">
        <v>60</v>
      </c>
    </row>
    <row r="82" spans="1:12">
      <c r="A82" s="1" t="s">
        <v>3952</v>
      </c>
      <c r="B82" s="1" t="s">
        <v>4977</v>
      </c>
      <c r="I82">
        <v>2</v>
      </c>
      <c r="L82">
        <v>5</v>
      </c>
    </row>
    <row r="83" spans="1:12">
      <c r="A83" s="1" t="s">
        <v>3951</v>
      </c>
      <c r="B83" s="1" t="s">
        <v>4978</v>
      </c>
      <c r="D83" s="1" t="s">
        <v>4979</v>
      </c>
      <c r="E83" s="1"/>
      <c r="J83">
        <v>2</v>
      </c>
      <c r="L83">
        <v>5</v>
      </c>
    </row>
    <row r="84" spans="1:11">
      <c r="A84" s="1" t="s">
        <v>4698</v>
      </c>
      <c r="B84" t="s">
        <v>4980</v>
      </c>
      <c r="I84">
        <v>1</v>
      </c>
      <c r="K84">
        <v>60</v>
      </c>
    </row>
    <row r="86" spans="1:12">
      <c r="A86" s="1" t="s">
        <v>3968</v>
      </c>
      <c r="B86" t="s">
        <v>4981</v>
      </c>
      <c r="I86">
        <v>2</v>
      </c>
      <c r="L86">
        <v>5</v>
      </c>
    </row>
    <row r="87" spans="1:12">
      <c r="A87" s="1" t="s">
        <v>3967</v>
      </c>
      <c r="B87" t="s">
        <v>4982</v>
      </c>
      <c r="D87" s="1" t="s">
        <v>4983</v>
      </c>
      <c r="I87">
        <v>2</v>
      </c>
      <c r="K87">
        <v>60</v>
      </c>
      <c r="L87">
        <v>5</v>
      </c>
    </row>
    <row r="88" spans="1:9">
      <c r="A88" s="1" t="s">
        <v>4699</v>
      </c>
      <c r="B88" t="s">
        <v>4984</v>
      </c>
      <c r="I88">
        <v>1</v>
      </c>
    </row>
    <row r="89" spans="1:12">
      <c r="A89" s="1" t="s">
        <v>3975</v>
      </c>
      <c r="B89" t="s">
        <v>4985</v>
      </c>
      <c r="I89">
        <v>2</v>
      </c>
      <c r="L89">
        <v>5</v>
      </c>
    </row>
    <row r="90" spans="1:12">
      <c r="A90" s="1" t="s">
        <v>3974</v>
      </c>
      <c r="B90" t="s">
        <v>4986</v>
      </c>
      <c r="D90" s="1" t="s">
        <v>4983</v>
      </c>
      <c r="I90">
        <v>2</v>
      </c>
      <c r="K90">
        <v>60</v>
      </c>
      <c r="L90">
        <v>5</v>
      </c>
    </row>
    <row r="91" spans="1:9">
      <c r="A91" s="1" t="s">
        <v>4700</v>
      </c>
      <c r="B91" t="s">
        <v>4987</v>
      </c>
      <c r="I91">
        <v>1</v>
      </c>
    </row>
    <row r="92" spans="1:12">
      <c r="A92" s="1" t="s">
        <v>3986</v>
      </c>
      <c r="B92" t="s">
        <v>4988</v>
      </c>
      <c r="D92" s="1"/>
      <c r="E92" s="1"/>
      <c r="J92">
        <v>2</v>
      </c>
      <c r="L92">
        <v>5</v>
      </c>
    </row>
    <row r="93" spans="1:12">
      <c r="A93" s="1" t="s">
        <v>3985</v>
      </c>
      <c r="B93" t="s">
        <v>4989</v>
      </c>
      <c r="D93" s="1"/>
      <c r="E93" s="1" t="s">
        <v>4990</v>
      </c>
      <c r="I93">
        <v>2</v>
      </c>
      <c r="L93">
        <v>5</v>
      </c>
    </row>
    <row r="94" spans="1:9">
      <c r="A94" s="1" t="s">
        <v>4702</v>
      </c>
      <c r="B94" t="s">
        <v>4991</v>
      </c>
      <c r="E94" s="1" t="s">
        <v>4992</v>
      </c>
      <c r="F94">
        <v>1</v>
      </c>
      <c r="H94">
        <v>1</v>
      </c>
      <c r="I94">
        <v>1</v>
      </c>
    </row>
    <row r="95" spans="1:9">
      <c r="A95" s="1" t="s">
        <v>4993</v>
      </c>
      <c r="B95" t="s">
        <v>4994</v>
      </c>
      <c r="I95">
        <v>1</v>
      </c>
    </row>
    <row r="96" spans="1:7">
      <c r="A96" s="1" t="s">
        <v>4705</v>
      </c>
      <c r="B96" s="1" t="s">
        <v>4995</v>
      </c>
      <c r="E96" s="1" t="s">
        <v>4996</v>
      </c>
      <c r="F96">
        <v>1</v>
      </c>
      <c r="G96">
        <v>1</v>
      </c>
    </row>
    <row r="97" spans="1:7">
      <c r="A97" s="1" t="s">
        <v>4707</v>
      </c>
      <c r="B97" s="1" t="s">
        <v>4997</v>
      </c>
      <c r="E97" s="1" t="s">
        <v>4998</v>
      </c>
      <c r="F97">
        <v>1</v>
      </c>
      <c r="G97">
        <v>1</v>
      </c>
    </row>
    <row r="98" spans="1:12">
      <c r="A98" s="1" t="s">
        <v>3997</v>
      </c>
      <c r="B98" s="1" t="s">
        <v>4999</v>
      </c>
      <c r="I98">
        <v>2</v>
      </c>
      <c r="L98">
        <v>5</v>
      </c>
    </row>
    <row r="99" spans="1:12">
      <c r="A99" s="1" t="s">
        <v>3988</v>
      </c>
      <c r="B99" t="s">
        <v>5000</v>
      </c>
      <c r="I99">
        <v>2</v>
      </c>
      <c r="L99">
        <v>5</v>
      </c>
    </row>
    <row r="100" spans="1:12">
      <c r="A100" s="1" t="s">
        <v>4012</v>
      </c>
      <c r="B100" t="s">
        <v>5001</v>
      </c>
      <c r="I100">
        <v>2</v>
      </c>
      <c r="L100">
        <v>5</v>
      </c>
    </row>
    <row r="101" spans="1:12">
      <c r="A101" s="1" t="s">
        <v>4011</v>
      </c>
      <c r="B101" t="s">
        <v>5002</v>
      </c>
      <c r="I101">
        <v>2</v>
      </c>
      <c r="L101">
        <v>5</v>
      </c>
    </row>
    <row r="102" spans="1:11">
      <c r="A102" s="1" t="s">
        <v>4711</v>
      </c>
      <c r="B102" t="s">
        <v>5003</v>
      </c>
      <c r="I102">
        <v>1</v>
      </c>
      <c r="K102">
        <v>60</v>
      </c>
    </row>
    <row r="103" spans="1:11">
      <c r="A103" s="1" t="s">
        <v>4712</v>
      </c>
      <c r="B103" t="s">
        <v>5004</v>
      </c>
      <c r="I103">
        <v>1</v>
      </c>
      <c r="K103">
        <v>60</v>
      </c>
    </row>
    <row r="104" spans="1:11">
      <c r="A104" s="1" t="s">
        <v>4713</v>
      </c>
      <c r="B104" t="s">
        <v>5005</v>
      </c>
      <c r="I104">
        <v>1</v>
      </c>
      <c r="K104">
        <v>60</v>
      </c>
    </row>
    <row r="105" spans="1:11">
      <c r="A105" s="1" t="s">
        <v>4715</v>
      </c>
      <c r="B105" t="s">
        <v>5006</v>
      </c>
      <c r="H105">
        <v>1</v>
      </c>
      <c r="I105">
        <v>1</v>
      </c>
      <c r="K105">
        <v>60</v>
      </c>
    </row>
    <row r="106" spans="1:12">
      <c r="A106" s="1" t="s">
        <v>4055</v>
      </c>
      <c r="B106" t="s">
        <v>5007</v>
      </c>
      <c r="I106">
        <v>2</v>
      </c>
      <c r="L106">
        <v>5</v>
      </c>
    </row>
    <row r="107" spans="1:12">
      <c r="A107" s="1" t="s">
        <v>4054</v>
      </c>
      <c r="B107" t="s">
        <v>5008</v>
      </c>
      <c r="I107">
        <v>2</v>
      </c>
      <c r="K107">
        <v>60</v>
      </c>
      <c r="L107">
        <v>0.2</v>
      </c>
    </row>
    <row r="108" spans="1:12">
      <c r="A108" s="1" t="s">
        <v>4059</v>
      </c>
      <c r="B108" s="1" t="s">
        <v>5009</v>
      </c>
      <c r="I108">
        <v>2</v>
      </c>
      <c r="L108">
        <v>5</v>
      </c>
    </row>
    <row r="109" spans="1:12">
      <c r="A109" s="1" t="s">
        <v>4058</v>
      </c>
      <c r="B109" s="1" t="s">
        <v>5010</v>
      </c>
      <c r="I109">
        <v>2</v>
      </c>
      <c r="K109">
        <v>60</v>
      </c>
      <c r="L109">
        <v>0.2</v>
      </c>
    </row>
    <row r="110" spans="1:11">
      <c r="A110" s="1" t="s">
        <v>4717</v>
      </c>
      <c r="B110" t="s">
        <v>5011</v>
      </c>
      <c r="I110">
        <v>1</v>
      </c>
      <c r="K110">
        <v>60</v>
      </c>
    </row>
    <row r="111" spans="1:12">
      <c r="A111" s="1" t="s">
        <v>4077</v>
      </c>
      <c r="B111" s="1" t="s">
        <v>5012</v>
      </c>
      <c r="I111">
        <v>2</v>
      </c>
      <c r="L111">
        <v>5</v>
      </c>
    </row>
    <row r="112" spans="1:12">
      <c r="A112" s="1" t="s">
        <v>4076</v>
      </c>
      <c r="B112" t="s">
        <v>5013</v>
      </c>
      <c r="I112">
        <v>2</v>
      </c>
      <c r="K112">
        <v>60</v>
      </c>
      <c r="L112">
        <v>5</v>
      </c>
    </row>
    <row r="113" spans="1:9">
      <c r="A113" s="1" t="s">
        <v>4720</v>
      </c>
      <c r="B113" t="s">
        <v>5014</v>
      </c>
      <c r="E113" s="1" t="s">
        <v>2968</v>
      </c>
      <c r="F113">
        <v>1</v>
      </c>
      <c r="H113">
        <v>2</v>
      </c>
      <c r="I113">
        <v>1</v>
      </c>
    </row>
    <row r="114" spans="1:11">
      <c r="A114" s="1" t="s">
        <v>4718</v>
      </c>
      <c r="B114" t="s">
        <v>5015</v>
      </c>
      <c r="I114">
        <v>1</v>
      </c>
      <c r="K114">
        <v>60</v>
      </c>
    </row>
    <row r="115" spans="1:12">
      <c r="A115" s="1" t="s">
        <v>4082</v>
      </c>
      <c r="B115" s="1" t="s">
        <v>5016</v>
      </c>
      <c r="I115">
        <v>2</v>
      </c>
      <c r="L115">
        <v>5</v>
      </c>
    </row>
    <row r="116" spans="1:12">
      <c r="A116" s="1" t="s">
        <v>4081</v>
      </c>
      <c r="B116" s="1" t="s">
        <v>5017</v>
      </c>
      <c r="I116">
        <v>2</v>
      </c>
      <c r="K116">
        <v>60</v>
      </c>
      <c r="L116">
        <v>0.2</v>
      </c>
    </row>
    <row r="117" spans="1:11">
      <c r="A117" s="1" t="s">
        <v>4107</v>
      </c>
      <c r="B117" s="1" t="s">
        <v>5018</v>
      </c>
      <c r="I117">
        <v>1</v>
      </c>
      <c r="K117">
        <v>60</v>
      </c>
    </row>
    <row r="118" spans="1:12">
      <c r="A118" s="1" t="s">
        <v>4104</v>
      </c>
      <c r="B118" t="s">
        <v>5019</v>
      </c>
      <c r="I118">
        <v>2</v>
      </c>
      <c r="K118">
        <v>60</v>
      </c>
      <c r="L118">
        <v>5</v>
      </c>
    </row>
    <row r="119" spans="1:12">
      <c r="A119" s="1" t="s">
        <v>4098</v>
      </c>
      <c r="B119" s="1" t="s">
        <v>5020</v>
      </c>
      <c r="I119">
        <v>2</v>
      </c>
      <c r="K119">
        <v>60</v>
      </c>
      <c r="L119">
        <v>5</v>
      </c>
    </row>
    <row r="120" spans="1:12">
      <c r="A120" s="1" t="s">
        <v>4103</v>
      </c>
      <c r="B120" s="1" t="s">
        <v>5021</v>
      </c>
      <c r="E120" s="1" t="s">
        <v>2886</v>
      </c>
      <c r="I120">
        <v>2</v>
      </c>
      <c r="K120">
        <v>60</v>
      </c>
      <c r="L120">
        <v>0.2</v>
      </c>
    </row>
    <row r="121" spans="1:12">
      <c r="A121" s="1" t="s">
        <v>4097</v>
      </c>
      <c r="B121" s="1" t="s">
        <v>5022</v>
      </c>
      <c r="E121" s="1" t="s">
        <v>2886</v>
      </c>
      <c r="I121">
        <v>2</v>
      </c>
      <c r="K121">
        <v>60</v>
      </c>
      <c r="L121">
        <v>0.2</v>
      </c>
    </row>
    <row r="122" spans="1:11">
      <c r="A122" s="1" t="s">
        <v>4721</v>
      </c>
      <c r="B122" t="s">
        <v>5023</v>
      </c>
      <c r="I122">
        <v>1</v>
      </c>
      <c r="K122">
        <v>60</v>
      </c>
    </row>
    <row r="123" spans="1:11">
      <c r="A123" s="1" t="s">
        <v>4722</v>
      </c>
      <c r="B123" s="1" t="s">
        <v>5024</v>
      </c>
      <c r="I123">
        <v>1</v>
      </c>
      <c r="K123">
        <v>60</v>
      </c>
    </row>
    <row r="124" spans="1:12">
      <c r="A124" s="1" t="s">
        <v>4123</v>
      </c>
      <c r="B124" t="s">
        <v>5025</v>
      </c>
      <c r="I124">
        <v>2</v>
      </c>
      <c r="K124">
        <v>60</v>
      </c>
      <c r="L124">
        <v>5</v>
      </c>
    </row>
    <row r="125" spans="1:12">
      <c r="A125" s="1" t="s">
        <v>4135</v>
      </c>
      <c r="B125" t="s">
        <v>5026</v>
      </c>
      <c r="I125">
        <v>2</v>
      </c>
      <c r="K125">
        <v>60</v>
      </c>
      <c r="L125">
        <v>5</v>
      </c>
    </row>
    <row r="126" spans="1:9">
      <c r="A126" s="1" t="s">
        <v>4723</v>
      </c>
      <c r="B126" t="s">
        <v>5027</v>
      </c>
      <c r="E126" s="1" t="s">
        <v>2968</v>
      </c>
      <c r="F126">
        <v>1</v>
      </c>
      <c r="H126">
        <v>2</v>
      </c>
      <c r="I126">
        <v>1</v>
      </c>
    </row>
    <row r="127" spans="1:12">
      <c r="A127" s="1" t="s">
        <v>4142</v>
      </c>
      <c r="B127" t="s">
        <v>5028</v>
      </c>
      <c r="I127">
        <v>2</v>
      </c>
      <c r="K127">
        <v>60</v>
      </c>
      <c r="L127">
        <v>5</v>
      </c>
    </row>
    <row r="128" spans="1:12">
      <c r="A128" s="1" t="s">
        <v>4141</v>
      </c>
      <c r="B128" t="s">
        <v>5029</v>
      </c>
      <c r="I128">
        <v>2</v>
      </c>
      <c r="K128">
        <v>60</v>
      </c>
      <c r="L128">
        <v>5</v>
      </c>
    </row>
    <row r="129" spans="1:12">
      <c r="A129" s="1" t="s">
        <v>4146</v>
      </c>
      <c r="B129" t="s">
        <v>5030</v>
      </c>
      <c r="E129" s="1" t="s">
        <v>2886</v>
      </c>
      <c r="J129">
        <v>2</v>
      </c>
      <c r="L129">
        <v>5</v>
      </c>
    </row>
    <row r="130" spans="1:12">
      <c r="A130" s="1" t="s">
        <v>4162</v>
      </c>
      <c r="B130" t="s">
        <v>5031</v>
      </c>
      <c r="J130">
        <v>2</v>
      </c>
      <c r="L130">
        <v>5</v>
      </c>
    </row>
    <row r="131" spans="1:12">
      <c r="A131" s="1" t="s">
        <v>4161</v>
      </c>
      <c r="B131" t="s">
        <v>5032</v>
      </c>
      <c r="E131" s="1" t="s">
        <v>2886</v>
      </c>
      <c r="I131">
        <v>2</v>
      </c>
      <c r="K131">
        <v>60</v>
      </c>
      <c r="L131">
        <v>5</v>
      </c>
    </row>
    <row r="132" spans="1:11">
      <c r="A132" s="1" t="s">
        <v>4728</v>
      </c>
      <c r="B132" s="1" t="s">
        <v>5033</v>
      </c>
      <c r="I132">
        <v>1</v>
      </c>
      <c r="K132">
        <v>60</v>
      </c>
    </row>
    <row r="133" spans="1:12">
      <c r="A133" s="1" t="s">
        <v>4170</v>
      </c>
      <c r="B133" t="s">
        <v>5034</v>
      </c>
      <c r="J133">
        <v>2</v>
      </c>
      <c r="L133">
        <v>20</v>
      </c>
    </row>
    <row r="134" spans="1:12">
      <c r="A134" s="1" t="s">
        <v>4171</v>
      </c>
      <c r="B134" s="1" t="s">
        <v>5035</v>
      </c>
      <c r="E134" s="1" t="s">
        <v>2886</v>
      </c>
      <c r="J134">
        <v>2</v>
      </c>
      <c r="L134">
        <v>20</v>
      </c>
    </row>
    <row r="135" spans="1:12">
      <c r="A135" s="1" t="s">
        <v>4178</v>
      </c>
      <c r="B135" t="s">
        <v>5036</v>
      </c>
      <c r="I135">
        <v>2</v>
      </c>
      <c r="K135">
        <v>60</v>
      </c>
      <c r="L135">
        <v>5</v>
      </c>
    </row>
    <row r="136" spans="1:12">
      <c r="A136" s="1" t="s">
        <v>4177</v>
      </c>
      <c r="B136" t="s">
        <v>5037</v>
      </c>
      <c r="E136" s="1" t="s">
        <v>2886</v>
      </c>
      <c r="I136">
        <v>2</v>
      </c>
      <c r="K136">
        <v>60</v>
      </c>
      <c r="L136">
        <v>5</v>
      </c>
    </row>
    <row r="137" spans="1:12">
      <c r="A137" s="1" t="s">
        <v>4194</v>
      </c>
      <c r="B137" t="s">
        <v>5038</v>
      </c>
      <c r="I137">
        <v>2</v>
      </c>
      <c r="K137">
        <v>60</v>
      </c>
      <c r="L137">
        <v>5</v>
      </c>
    </row>
    <row r="138" spans="1:12">
      <c r="A138" s="1" t="s">
        <v>4193</v>
      </c>
      <c r="B138" t="s">
        <v>5039</v>
      </c>
      <c r="I138">
        <v>1</v>
      </c>
      <c r="K138">
        <v>60</v>
      </c>
      <c r="L138">
        <v>5</v>
      </c>
    </row>
    <row r="139" spans="1:12">
      <c r="A139" s="1" t="s">
        <v>4729</v>
      </c>
      <c r="B139" t="s">
        <v>5040</v>
      </c>
      <c r="H139">
        <v>1</v>
      </c>
      <c r="I139">
        <v>2</v>
      </c>
      <c r="K139">
        <v>60</v>
      </c>
      <c r="L139">
        <v>30</v>
      </c>
    </row>
    <row r="140" spans="1:12">
      <c r="A140" s="1" t="s">
        <v>5041</v>
      </c>
      <c r="B140" t="s">
        <v>5042</v>
      </c>
      <c r="I140">
        <v>2</v>
      </c>
      <c r="K140">
        <v>60</v>
      </c>
      <c r="L140">
        <v>5</v>
      </c>
    </row>
    <row r="141" spans="1:12">
      <c r="A141" s="1" t="s">
        <v>4206</v>
      </c>
      <c r="B141" t="s">
        <v>5043</v>
      </c>
      <c r="I141">
        <v>2</v>
      </c>
      <c r="K141">
        <v>60</v>
      </c>
      <c r="L141">
        <v>5</v>
      </c>
    </row>
    <row r="142" spans="1:12">
      <c r="A142" s="1" t="s">
        <v>4205</v>
      </c>
      <c r="B142" t="s">
        <v>5044</v>
      </c>
      <c r="E142" s="1" t="s">
        <v>2968</v>
      </c>
      <c r="F142">
        <v>1</v>
      </c>
      <c r="I142">
        <v>2</v>
      </c>
      <c r="K142">
        <v>60</v>
      </c>
      <c r="L142">
        <v>5</v>
      </c>
    </row>
    <row r="143" spans="1:11">
      <c r="A143" s="1" t="s">
        <v>4733</v>
      </c>
      <c r="B143" t="s">
        <v>5045</v>
      </c>
      <c r="E143" s="1" t="s">
        <v>2968</v>
      </c>
      <c r="F143">
        <v>1</v>
      </c>
      <c r="I143">
        <v>1</v>
      </c>
      <c r="K143">
        <v>60</v>
      </c>
    </row>
    <row r="144" spans="1:12">
      <c r="A144" s="1" t="s">
        <v>4221</v>
      </c>
      <c r="B144" t="s">
        <v>5046</v>
      </c>
      <c r="I144">
        <v>2</v>
      </c>
      <c r="K144">
        <v>60</v>
      </c>
      <c r="L144">
        <v>5</v>
      </c>
    </row>
    <row r="145" spans="1:12">
      <c r="A145" s="1" t="s">
        <v>4222</v>
      </c>
      <c r="B145" t="s">
        <v>5047</v>
      </c>
      <c r="E145" s="1" t="s">
        <v>2968</v>
      </c>
      <c r="F145">
        <v>1</v>
      </c>
      <c r="I145">
        <v>2</v>
      </c>
      <c r="K145">
        <v>60</v>
      </c>
      <c r="L145">
        <v>30</v>
      </c>
    </row>
    <row r="146" spans="1:12">
      <c r="A146" s="1" t="s">
        <v>4233</v>
      </c>
      <c r="B146" s="1" t="s">
        <v>5048</v>
      </c>
      <c r="E146" s="1" t="s">
        <v>2968</v>
      </c>
      <c r="F146">
        <v>1</v>
      </c>
      <c r="I146">
        <v>2</v>
      </c>
      <c r="K146">
        <v>60</v>
      </c>
      <c r="L146">
        <v>25</v>
      </c>
    </row>
    <row r="147" spans="1:12">
      <c r="A147" s="1" t="s">
        <v>5049</v>
      </c>
      <c r="B147" t="s">
        <v>5050</v>
      </c>
      <c r="I147">
        <v>2</v>
      </c>
      <c r="K147">
        <v>60</v>
      </c>
      <c r="L147">
        <v>5</v>
      </c>
    </row>
    <row r="148" spans="1:12">
      <c r="A148" s="1" t="s">
        <v>5051</v>
      </c>
      <c r="B148" t="s">
        <v>5052</v>
      </c>
      <c r="E148" s="1" t="s">
        <v>2968</v>
      </c>
      <c r="I148">
        <v>2</v>
      </c>
      <c r="K148">
        <v>60</v>
      </c>
      <c r="L148">
        <v>5</v>
      </c>
    </row>
    <row r="149" spans="1:11">
      <c r="A149" s="1" t="s">
        <v>4734</v>
      </c>
      <c r="B149" t="s">
        <v>5053</v>
      </c>
      <c r="I149">
        <v>1</v>
      </c>
      <c r="K149">
        <v>60</v>
      </c>
    </row>
    <row r="150" spans="1:9">
      <c r="A150" s="1" t="s">
        <v>4736</v>
      </c>
      <c r="B150" t="s">
        <v>5054</v>
      </c>
      <c r="I150">
        <v>1</v>
      </c>
    </row>
    <row r="151" spans="1:12">
      <c r="A151" s="1" t="s">
        <v>5055</v>
      </c>
      <c r="B151" t="s">
        <v>5056</v>
      </c>
      <c r="E151" s="1" t="s">
        <v>2968</v>
      </c>
      <c r="I151">
        <v>2</v>
      </c>
      <c r="K151">
        <v>60</v>
      </c>
      <c r="L151">
        <v>5</v>
      </c>
    </row>
    <row r="152" spans="1:11">
      <c r="A152" s="1" t="s">
        <v>4739</v>
      </c>
      <c r="B152" s="1" t="s">
        <v>5057</v>
      </c>
      <c r="I152">
        <v>1</v>
      </c>
      <c r="K152">
        <v>60</v>
      </c>
    </row>
    <row r="153" spans="1:12">
      <c r="A153" s="1" t="s">
        <v>4264</v>
      </c>
      <c r="B153" t="s">
        <v>5058</v>
      </c>
      <c r="I153">
        <v>2</v>
      </c>
      <c r="K153">
        <v>60</v>
      </c>
      <c r="L153">
        <v>5</v>
      </c>
    </row>
    <row r="154" spans="1:12">
      <c r="A154" s="1" t="s">
        <v>4263</v>
      </c>
      <c r="B154" t="s">
        <v>5059</v>
      </c>
      <c r="I154">
        <v>2</v>
      </c>
      <c r="K154">
        <v>60</v>
      </c>
      <c r="L154">
        <v>5</v>
      </c>
    </row>
    <row r="155" spans="1:11">
      <c r="A155" s="1" t="s">
        <v>4740</v>
      </c>
      <c r="B155" t="s">
        <v>5060</v>
      </c>
      <c r="I155">
        <v>1</v>
      </c>
      <c r="K155">
        <v>60</v>
      </c>
    </row>
    <row r="156" spans="1:11">
      <c r="A156" s="1" t="s">
        <v>4742</v>
      </c>
      <c r="B156" t="s">
        <v>5061</v>
      </c>
      <c r="I156">
        <v>1</v>
      </c>
      <c r="K156">
        <v>60</v>
      </c>
    </row>
    <row r="157" spans="1:12">
      <c r="A157" s="1" t="s">
        <v>4746</v>
      </c>
      <c r="B157" t="s">
        <v>5062</v>
      </c>
      <c r="J157">
        <v>2</v>
      </c>
      <c r="L157">
        <v>60</v>
      </c>
    </row>
    <row r="158" spans="1:12">
      <c r="A158" s="1" t="s">
        <v>4291</v>
      </c>
      <c r="B158" t="s">
        <v>5063</v>
      </c>
      <c r="I158">
        <v>1</v>
      </c>
      <c r="K158">
        <v>60</v>
      </c>
      <c r="L158">
        <v>5</v>
      </c>
    </row>
    <row r="159" spans="1:12">
      <c r="A159" s="1" t="s">
        <v>4290</v>
      </c>
      <c r="B159" t="s">
        <v>5064</v>
      </c>
      <c r="E159" s="1" t="s">
        <v>5065</v>
      </c>
      <c r="I159">
        <v>1</v>
      </c>
      <c r="K159">
        <v>60</v>
      </c>
      <c r="L159">
        <v>5</v>
      </c>
    </row>
    <row r="160" spans="1:11">
      <c r="A160" s="1" t="s">
        <v>4747</v>
      </c>
      <c r="B160" t="s">
        <v>5066</v>
      </c>
      <c r="C160">
        <v>1</v>
      </c>
      <c r="D160" s="1" t="s">
        <v>5067</v>
      </c>
      <c r="H160">
        <v>1</v>
      </c>
      <c r="I160">
        <v>1</v>
      </c>
      <c r="K160">
        <v>100</v>
      </c>
    </row>
    <row r="161" spans="1:11">
      <c r="A161" s="1" t="s">
        <v>4751</v>
      </c>
      <c r="B161" t="s">
        <v>5068</v>
      </c>
      <c r="I161">
        <v>1</v>
      </c>
      <c r="K161">
        <v>60</v>
      </c>
    </row>
    <row r="162" spans="1:11">
      <c r="A162" s="1" t="s">
        <v>4749</v>
      </c>
      <c r="B162" t="s">
        <v>5069</v>
      </c>
      <c r="D162" s="1" t="s">
        <v>4979</v>
      </c>
      <c r="I162">
        <v>1</v>
      </c>
      <c r="K162">
        <v>60</v>
      </c>
    </row>
    <row r="163" spans="1:12">
      <c r="A163" s="1" t="s">
        <v>4313</v>
      </c>
      <c r="B163" t="s">
        <v>5070</v>
      </c>
      <c r="I163">
        <v>1</v>
      </c>
      <c r="K163">
        <v>60</v>
      </c>
      <c r="L163">
        <v>5</v>
      </c>
    </row>
    <row r="164" spans="1:12">
      <c r="A164" s="1" t="s">
        <v>4314</v>
      </c>
      <c r="B164" t="s">
        <v>5071</v>
      </c>
      <c r="E164" s="1" t="s">
        <v>5065</v>
      </c>
      <c r="I164">
        <v>1</v>
      </c>
      <c r="K164">
        <v>60</v>
      </c>
      <c r="L164">
        <v>25</v>
      </c>
    </row>
    <row r="165" spans="1:12">
      <c r="A165" s="1" t="s">
        <v>4318</v>
      </c>
      <c r="B165" t="s">
        <v>5072</v>
      </c>
      <c r="I165">
        <v>1</v>
      </c>
      <c r="K165">
        <v>60</v>
      </c>
      <c r="L165">
        <v>5</v>
      </c>
    </row>
    <row r="166" spans="1:11">
      <c r="A166" s="1" t="s">
        <v>4753</v>
      </c>
      <c r="B166" t="s">
        <v>5073</v>
      </c>
      <c r="E166" s="1" t="s">
        <v>5074</v>
      </c>
      <c r="F166">
        <v>1</v>
      </c>
      <c r="I166">
        <v>1</v>
      </c>
      <c r="K166">
        <v>60</v>
      </c>
    </row>
    <row r="167" spans="1:12">
      <c r="A167" s="1" t="s">
        <v>4325</v>
      </c>
      <c r="B167" t="s">
        <v>5075</v>
      </c>
      <c r="I167">
        <v>1</v>
      </c>
      <c r="K167">
        <v>60</v>
      </c>
      <c r="L167">
        <v>5</v>
      </c>
    </row>
    <row r="168" spans="1:12">
      <c r="A168" s="1" t="s">
        <v>4324</v>
      </c>
      <c r="B168" t="s">
        <v>5076</v>
      </c>
      <c r="I168">
        <v>1</v>
      </c>
      <c r="K168">
        <v>60</v>
      </c>
      <c r="L168">
        <v>5</v>
      </c>
    </row>
    <row r="169" spans="1:12">
      <c r="A169" s="1" t="s">
        <v>4330</v>
      </c>
      <c r="B169" t="s">
        <v>5077</v>
      </c>
      <c r="D169" s="1" t="s">
        <v>5078</v>
      </c>
      <c r="J169">
        <v>2</v>
      </c>
      <c r="L169">
        <v>5</v>
      </c>
    </row>
    <row r="170" spans="1:11">
      <c r="A170" s="1" t="s">
        <v>4754</v>
      </c>
      <c r="B170" t="s">
        <v>5079</v>
      </c>
      <c r="I170">
        <v>1</v>
      </c>
      <c r="K170">
        <v>60</v>
      </c>
    </row>
    <row r="171" spans="1:12">
      <c r="A171" s="1" t="s">
        <v>4336</v>
      </c>
      <c r="B171" t="s">
        <v>5080</v>
      </c>
      <c r="D171" s="1" t="s">
        <v>5078</v>
      </c>
      <c r="J171">
        <v>2</v>
      </c>
      <c r="L171">
        <v>60</v>
      </c>
    </row>
    <row r="172" spans="1:11">
      <c r="A172" s="1" t="s">
        <v>4756</v>
      </c>
      <c r="B172" t="s">
        <v>5081</v>
      </c>
      <c r="I172">
        <v>1</v>
      </c>
      <c r="K172">
        <v>60</v>
      </c>
    </row>
    <row r="173" spans="1:12">
      <c r="A173" s="1" t="s">
        <v>3054</v>
      </c>
      <c r="B173" s="1" t="s">
        <v>5082</v>
      </c>
      <c r="C173" s="1"/>
      <c r="D173" s="1"/>
      <c r="I173">
        <v>2</v>
      </c>
      <c r="L173">
        <v>5</v>
      </c>
    </row>
    <row r="174" spans="1:12">
      <c r="A174" s="1" t="s">
        <v>3053</v>
      </c>
      <c r="B174" t="s">
        <v>5083</v>
      </c>
      <c r="E174" t="s">
        <v>2886</v>
      </c>
      <c r="I174">
        <v>1</v>
      </c>
      <c r="L174">
        <v>5</v>
      </c>
    </row>
    <row r="175" spans="1:12">
      <c r="A175" s="1" t="s">
        <v>3073</v>
      </c>
      <c r="B175" s="1" t="s">
        <v>5084</v>
      </c>
      <c r="C175" s="1"/>
      <c r="D175" s="1"/>
      <c r="I175">
        <v>2</v>
      </c>
      <c r="K175">
        <v>60</v>
      </c>
      <c r="L175">
        <v>5</v>
      </c>
    </row>
    <row r="176" spans="1:12">
      <c r="A176" s="1" t="s">
        <v>3072</v>
      </c>
      <c r="B176" t="s">
        <v>5085</v>
      </c>
      <c r="E176" t="s">
        <v>2886</v>
      </c>
      <c r="H176">
        <v>2</v>
      </c>
      <c r="I176">
        <v>1</v>
      </c>
      <c r="K176">
        <v>60</v>
      </c>
      <c r="L176">
        <v>5</v>
      </c>
    </row>
    <row r="177" spans="1:11">
      <c r="A177" s="1" t="s">
        <v>3087</v>
      </c>
      <c r="B177" t="s">
        <v>5086</v>
      </c>
      <c r="I177">
        <v>1</v>
      </c>
      <c r="K177">
        <v>60</v>
      </c>
    </row>
    <row r="178" spans="1:12">
      <c r="A178" s="1" t="s">
        <v>3084</v>
      </c>
      <c r="B178" s="1" t="s">
        <v>5087</v>
      </c>
      <c r="C178" s="1"/>
      <c r="D178" s="1"/>
      <c r="I178">
        <v>2</v>
      </c>
      <c r="K178">
        <v>60</v>
      </c>
      <c r="L178">
        <v>5</v>
      </c>
    </row>
    <row r="179" spans="1:12">
      <c r="A179" s="1" t="s">
        <v>3083</v>
      </c>
      <c r="B179" t="s">
        <v>5088</v>
      </c>
      <c r="E179" t="s">
        <v>2886</v>
      </c>
      <c r="H179">
        <v>2</v>
      </c>
      <c r="I179">
        <v>1</v>
      </c>
      <c r="K179">
        <v>60</v>
      </c>
      <c r="L179">
        <v>5</v>
      </c>
    </row>
    <row r="180" spans="1:12">
      <c r="A180" s="1" t="s">
        <v>3085</v>
      </c>
      <c r="B180" s="1" t="s">
        <v>5089</v>
      </c>
      <c r="D180" s="1"/>
      <c r="E180" s="1"/>
      <c r="J180">
        <v>2</v>
      </c>
      <c r="L180">
        <v>5</v>
      </c>
    </row>
    <row r="181" spans="1:12">
      <c r="A181" s="1" t="s">
        <v>3137</v>
      </c>
      <c r="B181" s="1" t="s">
        <v>5090</v>
      </c>
      <c r="C181" s="1"/>
      <c r="D181" s="1"/>
      <c r="I181">
        <v>2</v>
      </c>
      <c r="K181">
        <v>60</v>
      </c>
      <c r="L181">
        <v>5</v>
      </c>
    </row>
    <row r="182" spans="1:12">
      <c r="A182" s="1" t="s">
        <v>3136</v>
      </c>
      <c r="B182" t="s">
        <v>5091</v>
      </c>
      <c r="E182" s="1"/>
      <c r="H182">
        <v>2</v>
      </c>
      <c r="I182">
        <v>1</v>
      </c>
      <c r="K182">
        <v>60</v>
      </c>
      <c r="L182">
        <v>5</v>
      </c>
    </row>
    <row r="183" spans="1:12">
      <c r="A183" s="1" t="s">
        <v>3092</v>
      </c>
      <c r="B183" s="1" t="s">
        <v>5092</v>
      </c>
      <c r="C183" s="1"/>
      <c r="D183" s="1"/>
      <c r="I183">
        <v>2</v>
      </c>
      <c r="K183">
        <v>60</v>
      </c>
      <c r="L183">
        <v>5</v>
      </c>
    </row>
    <row r="184" spans="1:12">
      <c r="A184" s="1" t="s">
        <v>3091</v>
      </c>
      <c r="B184" t="s">
        <v>5093</v>
      </c>
      <c r="D184" s="1" t="s">
        <v>5094</v>
      </c>
      <c r="H184">
        <v>2</v>
      </c>
      <c r="I184">
        <v>1</v>
      </c>
      <c r="K184">
        <v>60</v>
      </c>
      <c r="L184">
        <v>5</v>
      </c>
    </row>
    <row r="185" spans="1:12">
      <c r="A185" s="1" t="s">
        <v>3098</v>
      </c>
      <c r="B185" s="1" t="s">
        <v>5095</v>
      </c>
      <c r="C185" s="1"/>
      <c r="D185" s="1"/>
      <c r="I185">
        <v>2</v>
      </c>
      <c r="K185">
        <v>60</v>
      </c>
      <c r="L185">
        <v>5</v>
      </c>
    </row>
    <row r="186" spans="1:12">
      <c r="A186" s="1" t="s">
        <v>3097</v>
      </c>
      <c r="B186" t="s">
        <v>5096</v>
      </c>
      <c r="D186" s="1" t="s">
        <v>5094</v>
      </c>
      <c r="H186">
        <v>2</v>
      </c>
      <c r="I186">
        <v>1</v>
      </c>
      <c r="K186">
        <v>60</v>
      </c>
      <c r="L186">
        <v>5</v>
      </c>
    </row>
    <row r="187" spans="1:12">
      <c r="A187" s="1" t="s">
        <v>4617</v>
      </c>
      <c r="B187" s="1" t="s">
        <v>5097</v>
      </c>
      <c r="C187" s="1"/>
      <c r="D187" s="1"/>
      <c r="I187">
        <v>2</v>
      </c>
      <c r="K187">
        <v>60</v>
      </c>
      <c r="L187">
        <v>5</v>
      </c>
    </row>
    <row r="188" spans="1:12">
      <c r="A188" s="1" t="s">
        <v>3111</v>
      </c>
      <c r="B188" s="1" t="s">
        <v>5098</v>
      </c>
      <c r="C188" s="1"/>
      <c r="D188" s="1"/>
      <c r="I188">
        <v>2</v>
      </c>
      <c r="K188">
        <v>60</v>
      </c>
      <c r="L188">
        <v>5</v>
      </c>
    </row>
    <row r="189" spans="1:12">
      <c r="A189" s="1" t="s">
        <v>3122</v>
      </c>
      <c r="B189" s="1" t="s">
        <v>5099</v>
      </c>
      <c r="C189" s="1"/>
      <c r="D189" s="1"/>
      <c r="I189">
        <v>2</v>
      </c>
      <c r="K189">
        <v>60</v>
      </c>
      <c r="L189">
        <v>5</v>
      </c>
    </row>
    <row r="190" spans="1:12">
      <c r="A190" s="1" t="s">
        <v>3155</v>
      </c>
      <c r="B190" s="1" t="s">
        <v>5100</v>
      </c>
      <c r="C190" s="1"/>
      <c r="D190" s="1"/>
      <c r="I190">
        <v>2</v>
      </c>
      <c r="K190">
        <v>60</v>
      </c>
      <c r="L190">
        <v>5</v>
      </c>
    </row>
    <row r="191" spans="1:12">
      <c r="A191" s="1" t="s">
        <v>3154</v>
      </c>
      <c r="B191" t="s">
        <v>5101</v>
      </c>
      <c r="E191" s="1"/>
      <c r="H191">
        <v>2</v>
      </c>
      <c r="I191">
        <v>1</v>
      </c>
      <c r="K191">
        <v>60</v>
      </c>
      <c r="L191">
        <v>5</v>
      </c>
    </row>
    <row r="192" spans="1:12">
      <c r="A192" s="1" t="s">
        <v>3164</v>
      </c>
      <c r="B192" s="1" t="s">
        <v>5102</v>
      </c>
      <c r="C192" s="1"/>
      <c r="D192" s="1"/>
      <c r="I192">
        <v>2</v>
      </c>
      <c r="K192">
        <v>60</v>
      </c>
      <c r="L192">
        <v>5</v>
      </c>
    </row>
    <row r="193" spans="1:12">
      <c r="A193" s="1" t="s">
        <v>3163</v>
      </c>
      <c r="B193" t="s">
        <v>5103</v>
      </c>
      <c r="E193" s="1" t="s">
        <v>5104</v>
      </c>
      <c r="H193">
        <v>2</v>
      </c>
      <c r="I193">
        <v>1</v>
      </c>
      <c r="K193">
        <v>60</v>
      </c>
      <c r="L193">
        <v>5</v>
      </c>
    </row>
    <row r="194" spans="1:9">
      <c r="A194" s="1" t="s">
        <v>4623</v>
      </c>
      <c r="B194" t="s">
        <v>5105</v>
      </c>
      <c r="E194" s="1" t="s">
        <v>5104</v>
      </c>
      <c r="F194">
        <v>1</v>
      </c>
      <c r="H194">
        <v>2</v>
      </c>
      <c r="I194">
        <v>1</v>
      </c>
    </row>
    <row r="195" spans="1:2">
      <c r="A195" s="1" t="s">
        <v>4621</v>
      </c>
      <c r="B195" t="s">
        <v>5106</v>
      </c>
    </row>
    <row r="196" spans="1:12">
      <c r="A196" s="1" t="s">
        <v>3175</v>
      </c>
      <c r="B196" s="1" t="s">
        <v>5107</v>
      </c>
      <c r="C196" s="1"/>
      <c r="D196" s="1"/>
      <c r="I196">
        <v>2</v>
      </c>
      <c r="K196">
        <v>60</v>
      </c>
      <c r="L196">
        <v>5</v>
      </c>
    </row>
    <row r="197" spans="1:12">
      <c r="A197" s="1" t="s">
        <v>3179</v>
      </c>
      <c r="B197" s="1" t="s">
        <v>5108</v>
      </c>
      <c r="C197" s="1"/>
      <c r="D197" s="1"/>
      <c r="I197">
        <v>2</v>
      </c>
      <c r="K197">
        <v>60</v>
      </c>
      <c r="L197">
        <v>5</v>
      </c>
    </row>
    <row r="198" spans="1:12">
      <c r="A198" s="1" t="s">
        <v>3187</v>
      </c>
      <c r="B198" s="1" t="s">
        <v>5109</v>
      </c>
      <c r="C198" s="1"/>
      <c r="D198" s="1"/>
      <c r="I198">
        <v>2</v>
      </c>
      <c r="K198">
        <v>60</v>
      </c>
      <c r="L198">
        <v>5</v>
      </c>
    </row>
    <row r="199" spans="1:12">
      <c r="A199" s="1" t="s">
        <v>3186</v>
      </c>
      <c r="B199" t="s">
        <v>5110</v>
      </c>
      <c r="E199" s="1"/>
      <c r="H199">
        <v>2</v>
      </c>
      <c r="I199">
        <v>1</v>
      </c>
      <c r="K199">
        <v>60</v>
      </c>
      <c r="L199">
        <v>5</v>
      </c>
    </row>
    <row r="200" spans="1:12">
      <c r="A200" s="1" t="s">
        <v>4625</v>
      </c>
      <c r="B200" s="1" t="s">
        <v>5111</v>
      </c>
      <c r="C200" s="1"/>
      <c r="D200" s="1"/>
      <c r="I200">
        <v>2</v>
      </c>
      <c r="K200">
        <v>60</v>
      </c>
      <c r="L200">
        <v>5</v>
      </c>
    </row>
    <row r="201" spans="1:12">
      <c r="A201" s="1" t="s">
        <v>3223</v>
      </c>
      <c r="B201" s="1" t="s">
        <v>5112</v>
      </c>
      <c r="C201" s="1"/>
      <c r="D201" s="1"/>
      <c r="I201">
        <v>2</v>
      </c>
      <c r="K201">
        <v>60</v>
      </c>
      <c r="L201">
        <v>5</v>
      </c>
    </row>
    <row r="202" spans="1:12">
      <c r="A202" s="1" t="s">
        <v>3222</v>
      </c>
      <c r="B202" t="s">
        <v>5113</v>
      </c>
      <c r="E202" s="1"/>
      <c r="I202">
        <v>2</v>
      </c>
      <c r="K202">
        <v>60</v>
      </c>
      <c r="L202">
        <v>5</v>
      </c>
    </row>
    <row r="203" spans="1:12">
      <c r="A203" s="1" t="s">
        <v>3229</v>
      </c>
      <c r="B203" s="1" t="s">
        <v>5114</v>
      </c>
      <c r="C203" s="1"/>
      <c r="D203" s="1"/>
      <c r="I203">
        <v>2</v>
      </c>
      <c r="K203">
        <v>60</v>
      </c>
      <c r="L203">
        <v>5</v>
      </c>
    </row>
    <row r="204" spans="1:12">
      <c r="A204" s="1" t="s">
        <v>3231</v>
      </c>
      <c r="B204" s="1" t="s">
        <v>5115</v>
      </c>
      <c r="C204" s="1"/>
      <c r="D204" s="1"/>
      <c r="I204">
        <v>2</v>
      </c>
      <c r="K204">
        <v>60</v>
      </c>
      <c r="L204">
        <v>5</v>
      </c>
    </row>
    <row r="205" spans="1:12">
      <c r="A205" s="1" t="s">
        <v>3230</v>
      </c>
      <c r="B205" t="s">
        <v>5116</v>
      </c>
      <c r="E205" s="1"/>
      <c r="I205">
        <v>2</v>
      </c>
      <c r="K205">
        <v>60</v>
      </c>
      <c r="L205">
        <v>5</v>
      </c>
    </row>
    <row r="206" spans="1:12">
      <c r="A206" s="1" t="s">
        <v>4627</v>
      </c>
      <c r="B206" s="1" t="s">
        <v>5117</v>
      </c>
      <c r="C206" s="1"/>
      <c r="D206" s="1"/>
      <c r="I206">
        <v>2</v>
      </c>
      <c r="K206">
        <v>60</v>
      </c>
      <c r="L206">
        <v>5</v>
      </c>
    </row>
    <row r="207" spans="1:12">
      <c r="A207" s="1" t="s">
        <v>3242</v>
      </c>
      <c r="B207" s="1" t="s">
        <v>5118</v>
      </c>
      <c r="C207" s="1"/>
      <c r="D207" s="1"/>
      <c r="I207">
        <v>2</v>
      </c>
      <c r="K207">
        <v>60</v>
      </c>
      <c r="L207">
        <v>5</v>
      </c>
    </row>
    <row r="208" spans="1:12">
      <c r="A208" s="1" t="s">
        <v>4629</v>
      </c>
      <c r="B208" s="1" t="s">
        <v>5119</v>
      </c>
      <c r="C208" s="1"/>
      <c r="D208" s="1"/>
      <c r="I208">
        <v>2</v>
      </c>
      <c r="K208">
        <v>60</v>
      </c>
      <c r="L208">
        <v>5</v>
      </c>
    </row>
    <row r="209" spans="1:12">
      <c r="A209" s="1" t="s">
        <v>3202</v>
      </c>
      <c r="B209" s="1" t="s">
        <v>5120</v>
      </c>
      <c r="C209" s="1"/>
      <c r="D209" s="1"/>
      <c r="I209">
        <v>2</v>
      </c>
      <c r="K209">
        <v>60</v>
      </c>
      <c r="L209">
        <v>5</v>
      </c>
    </row>
    <row r="210" spans="1:12">
      <c r="A210" s="1" t="s">
        <v>3201</v>
      </c>
      <c r="B210" t="s">
        <v>5121</v>
      </c>
      <c r="E210" s="1"/>
      <c r="I210">
        <v>2</v>
      </c>
      <c r="K210">
        <v>60</v>
      </c>
      <c r="L210">
        <v>0.2</v>
      </c>
    </row>
    <row r="211" spans="1:12">
      <c r="A211" s="1" t="s">
        <v>3211</v>
      </c>
      <c r="B211" s="1" t="s">
        <v>5122</v>
      </c>
      <c r="C211" s="1"/>
      <c r="D211" s="1"/>
      <c r="I211">
        <v>2</v>
      </c>
      <c r="K211">
        <v>60</v>
      </c>
      <c r="L211">
        <v>5</v>
      </c>
    </row>
    <row r="212" spans="1:12">
      <c r="A212" s="1" t="s">
        <v>3210</v>
      </c>
      <c r="B212" t="s">
        <v>5123</v>
      </c>
      <c r="E212" s="1"/>
      <c r="I212">
        <v>2</v>
      </c>
      <c r="K212">
        <v>60</v>
      </c>
      <c r="L212">
        <v>0.2</v>
      </c>
    </row>
    <row r="213" spans="1:12">
      <c r="A213" s="1" t="s">
        <v>3253</v>
      </c>
      <c r="B213" s="1" t="s">
        <v>5124</v>
      </c>
      <c r="C213" s="1"/>
      <c r="D213" s="1"/>
      <c r="I213">
        <v>2</v>
      </c>
      <c r="K213">
        <v>60</v>
      </c>
      <c r="L213">
        <v>5</v>
      </c>
    </row>
    <row r="214" spans="1:12">
      <c r="A214" s="1" t="s">
        <v>3252</v>
      </c>
      <c r="B214" t="s">
        <v>5125</v>
      </c>
      <c r="E214" s="1"/>
      <c r="I214">
        <v>2</v>
      </c>
      <c r="K214">
        <v>60</v>
      </c>
      <c r="L214">
        <v>0.2</v>
      </c>
    </row>
    <row r="215" spans="1:12">
      <c r="A215" s="1" t="s">
        <v>4631</v>
      </c>
      <c r="B215" s="1" t="s">
        <v>5126</v>
      </c>
      <c r="C215" s="1"/>
      <c r="D215" s="1"/>
      <c r="I215">
        <v>2</v>
      </c>
      <c r="K215">
        <v>60</v>
      </c>
      <c r="L215">
        <v>5</v>
      </c>
    </row>
    <row r="216" spans="1:12">
      <c r="A216" s="1" t="s">
        <v>4633</v>
      </c>
      <c r="B216" s="1" t="s">
        <v>5127</v>
      </c>
      <c r="C216" s="1"/>
      <c r="D216" s="1"/>
      <c r="I216">
        <v>2</v>
      </c>
      <c r="K216">
        <v>60</v>
      </c>
      <c r="L216">
        <v>5</v>
      </c>
    </row>
    <row r="217" spans="1:12">
      <c r="A217" s="1" t="s">
        <v>3300</v>
      </c>
      <c r="B217" s="1" t="s">
        <v>5128</v>
      </c>
      <c r="C217" s="1"/>
      <c r="D217" s="1"/>
      <c r="I217">
        <v>2</v>
      </c>
      <c r="K217">
        <v>60</v>
      </c>
      <c r="L217">
        <v>5</v>
      </c>
    </row>
    <row r="218" spans="1:12">
      <c r="A218" s="1" t="s">
        <v>4637</v>
      </c>
      <c r="B218" s="1" t="s">
        <v>5129</v>
      </c>
      <c r="C218" s="1"/>
      <c r="D218" s="1" t="s">
        <v>5078</v>
      </c>
      <c r="I218">
        <v>2</v>
      </c>
      <c r="K218">
        <v>60</v>
      </c>
      <c r="L218">
        <v>5</v>
      </c>
    </row>
    <row r="219" spans="1:12">
      <c r="A219" s="1" t="s">
        <v>3324</v>
      </c>
      <c r="B219" t="s">
        <v>5130</v>
      </c>
      <c r="E219" s="1"/>
      <c r="I219">
        <v>2</v>
      </c>
      <c r="K219">
        <v>60</v>
      </c>
      <c r="L219">
        <v>5</v>
      </c>
    </row>
    <row r="220" spans="1:12">
      <c r="A220" s="1" t="s">
        <v>3326</v>
      </c>
      <c r="B220" t="s">
        <v>5131</v>
      </c>
      <c r="D220" s="1" t="s">
        <v>5132</v>
      </c>
      <c r="E220" s="1"/>
      <c r="I220">
        <v>2</v>
      </c>
      <c r="K220">
        <v>60</v>
      </c>
      <c r="L220">
        <v>5</v>
      </c>
    </row>
    <row r="221" spans="1:12">
      <c r="A221" s="1" t="s">
        <v>3329</v>
      </c>
      <c r="B221" s="1" t="s">
        <v>5133</v>
      </c>
      <c r="C221" s="1"/>
      <c r="D221" s="1"/>
      <c r="H221">
        <v>2</v>
      </c>
      <c r="I221">
        <v>2</v>
      </c>
      <c r="K221">
        <v>60</v>
      </c>
      <c r="L221">
        <v>5</v>
      </c>
    </row>
    <row r="222" spans="1:12">
      <c r="A222" s="1" t="s">
        <v>3341</v>
      </c>
      <c r="B222" s="1" t="s">
        <v>5134</v>
      </c>
      <c r="C222" s="1"/>
      <c r="D222" s="1"/>
      <c r="I222">
        <v>2</v>
      </c>
      <c r="K222">
        <v>60</v>
      </c>
      <c r="L222">
        <v>5</v>
      </c>
    </row>
    <row r="223" spans="1:12">
      <c r="A223" s="1" t="s">
        <v>3340</v>
      </c>
      <c r="B223" t="s">
        <v>5135</v>
      </c>
      <c r="E223" s="1"/>
      <c r="I223">
        <v>2</v>
      </c>
      <c r="K223">
        <v>60</v>
      </c>
      <c r="L223">
        <v>5</v>
      </c>
    </row>
    <row r="224" spans="1:12">
      <c r="A224" s="1" t="s">
        <v>4643</v>
      </c>
      <c r="B224" s="1" t="s">
        <v>5136</v>
      </c>
      <c r="C224" s="1"/>
      <c r="D224" s="1"/>
      <c r="I224">
        <v>2</v>
      </c>
      <c r="K224">
        <v>60</v>
      </c>
      <c r="L224">
        <v>5</v>
      </c>
    </row>
    <row r="225" spans="1:12">
      <c r="A225" s="1" t="s">
        <v>3372</v>
      </c>
      <c r="B225" s="1" t="s">
        <v>5137</v>
      </c>
      <c r="C225" s="1"/>
      <c r="D225" s="1"/>
      <c r="I225">
        <v>2</v>
      </c>
      <c r="K225">
        <v>60</v>
      </c>
      <c r="L225">
        <v>5</v>
      </c>
    </row>
    <row r="226" spans="1:12">
      <c r="A226" s="1" t="s">
        <v>3381</v>
      </c>
      <c r="B226" t="s">
        <v>5138</v>
      </c>
      <c r="I226">
        <v>2</v>
      </c>
      <c r="K226">
        <v>60</v>
      </c>
      <c r="L226">
        <v>5</v>
      </c>
    </row>
    <row r="227" spans="1:12">
      <c r="A227" s="1" t="s">
        <v>3386</v>
      </c>
      <c r="B227" s="1" t="s">
        <v>5139</v>
      </c>
      <c r="C227" s="1"/>
      <c r="D227" s="1"/>
      <c r="I227">
        <v>2</v>
      </c>
      <c r="K227">
        <v>60</v>
      </c>
      <c r="L227">
        <v>5</v>
      </c>
    </row>
    <row r="228" spans="1:12">
      <c r="A228" s="1" t="s">
        <v>3385</v>
      </c>
      <c r="B228" t="s">
        <v>5140</v>
      </c>
      <c r="E228" s="1"/>
      <c r="I228">
        <v>2</v>
      </c>
      <c r="K228">
        <v>60</v>
      </c>
      <c r="L228">
        <v>5</v>
      </c>
    </row>
    <row r="229" spans="1:12">
      <c r="A229" s="1" t="s">
        <v>3404</v>
      </c>
      <c r="B229" s="1" t="s">
        <v>5141</v>
      </c>
      <c r="D229" s="1"/>
      <c r="E229" s="1"/>
      <c r="J229">
        <v>2</v>
      </c>
      <c r="L229">
        <v>60</v>
      </c>
    </row>
    <row r="230" spans="1:12">
      <c r="A230" s="1" t="s">
        <v>3407</v>
      </c>
      <c r="B230" s="1" t="s">
        <v>5142</v>
      </c>
      <c r="C230" s="1"/>
      <c r="D230" s="1"/>
      <c r="I230">
        <v>2</v>
      </c>
      <c r="K230">
        <v>60</v>
      </c>
      <c r="L230">
        <v>5</v>
      </c>
    </row>
    <row r="231" spans="1:12">
      <c r="A231" s="1" t="s">
        <v>3414</v>
      </c>
      <c r="B231" s="1" t="s">
        <v>5143</v>
      </c>
      <c r="D231" s="1"/>
      <c r="E231" s="1"/>
      <c r="J231">
        <v>2</v>
      </c>
      <c r="L231">
        <v>30</v>
      </c>
    </row>
    <row r="232" spans="1:12">
      <c r="A232" s="1" t="s">
        <v>3430</v>
      </c>
      <c r="B232" t="s">
        <v>5144</v>
      </c>
      <c r="I232">
        <v>2</v>
      </c>
      <c r="K232">
        <v>60</v>
      </c>
      <c r="L232">
        <v>40</v>
      </c>
    </row>
    <row r="233" spans="1:12">
      <c r="A233" s="1" t="s">
        <v>3433</v>
      </c>
      <c r="B233" s="1" t="s">
        <v>5145</v>
      </c>
      <c r="C233" s="1"/>
      <c r="D233" s="1"/>
      <c r="I233">
        <v>2</v>
      </c>
      <c r="K233">
        <v>60</v>
      </c>
      <c r="L233">
        <v>5</v>
      </c>
    </row>
    <row r="234" spans="1:12">
      <c r="A234" s="1" t="s">
        <v>3432</v>
      </c>
      <c r="B234" t="s">
        <v>5146</v>
      </c>
      <c r="E234" s="1"/>
      <c r="I234">
        <v>2</v>
      </c>
      <c r="K234">
        <v>60</v>
      </c>
      <c r="L234">
        <v>5</v>
      </c>
    </row>
    <row r="235" spans="1:12">
      <c r="A235" s="1" t="s">
        <v>3450</v>
      </c>
      <c r="B235" s="1" t="s">
        <v>5147</v>
      </c>
      <c r="C235" s="1"/>
      <c r="D235" s="1"/>
      <c r="I235">
        <v>2</v>
      </c>
      <c r="K235">
        <v>60</v>
      </c>
      <c r="L235">
        <v>5</v>
      </c>
    </row>
    <row r="236" spans="1:12">
      <c r="A236" s="1" t="s">
        <v>3449</v>
      </c>
      <c r="B236" t="s">
        <v>5148</v>
      </c>
      <c r="E236" s="1"/>
      <c r="I236">
        <v>2</v>
      </c>
      <c r="K236">
        <v>60</v>
      </c>
      <c r="L236">
        <v>5</v>
      </c>
    </row>
    <row r="237" spans="1:12">
      <c r="A237" s="1" t="s">
        <v>3461</v>
      </c>
      <c r="B237" s="1" t="s">
        <v>5149</v>
      </c>
      <c r="C237" s="1"/>
      <c r="D237" s="1"/>
      <c r="I237">
        <v>2</v>
      </c>
      <c r="K237">
        <v>60</v>
      </c>
      <c r="L237">
        <v>5</v>
      </c>
    </row>
    <row r="238" spans="1:12">
      <c r="A238" s="1" t="s">
        <v>5150</v>
      </c>
      <c r="B238" s="1" t="s">
        <v>5151</v>
      </c>
      <c r="C238" s="1"/>
      <c r="D238" s="1"/>
      <c r="I238">
        <v>2</v>
      </c>
      <c r="K238">
        <v>60</v>
      </c>
      <c r="L238">
        <v>5</v>
      </c>
    </row>
    <row r="239" spans="1:12">
      <c r="A239" s="1" t="s">
        <v>3460</v>
      </c>
      <c r="B239" s="1" t="s">
        <v>5152</v>
      </c>
      <c r="C239" s="1"/>
      <c r="D239" s="1"/>
      <c r="I239">
        <v>2</v>
      </c>
      <c r="L239">
        <v>8</v>
      </c>
    </row>
    <row r="240" spans="1:12">
      <c r="A240" s="1" t="s">
        <v>3464</v>
      </c>
      <c r="B240" s="1" t="s">
        <v>5153</v>
      </c>
      <c r="C240" s="1"/>
      <c r="D240" s="1"/>
      <c r="I240">
        <v>2</v>
      </c>
      <c r="K240">
        <v>60</v>
      </c>
      <c r="L240">
        <v>5</v>
      </c>
    </row>
    <row r="241" spans="1:12">
      <c r="A241" s="1" t="s">
        <v>3463</v>
      </c>
      <c r="B241" t="s">
        <v>5154</v>
      </c>
      <c r="E241" s="1"/>
      <c r="I241">
        <v>2</v>
      </c>
      <c r="K241">
        <v>60</v>
      </c>
      <c r="L241">
        <v>0.2</v>
      </c>
    </row>
    <row r="242" spans="1:9">
      <c r="A242" s="1" t="s">
        <v>4655</v>
      </c>
      <c r="B242" t="s">
        <v>5155</v>
      </c>
      <c r="E242" s="1" t="s">
        <v>2968</v>
      </c>
      <c r="F242">
        <v>1</v>
      </c>
      <c r="H242">
        <v>2</v>
      </c>
      <c r="I242">
        <v>1</v>
      </c>
    </row>
    <row r="243" spans="1:12">
      <c r="A243" s="1" t="s">
        <v>3479</v>
      </c>
      <c r="B243" s="1" t="s">
        <v>5156</v>
      </c>
      <c r="C243" s="1"/>
      <c r="D243" s="1"/>
      <c r="I243">
        <v>2</v>
      </c>
      <c r="K243">
        <v>60</v>
      </c>
      <c r="L243">
        <v>5</v>
      </c>
    </row>
    <row r="244" spans="1:12">
      <c r="A244" s="1" t="s">
        <v>3478</v>
      </c>
      <c r="B244" t="s">
        <v>5157</v>
      </c>
      <c r="E244" s="1"/>
      <c r="I244">
        <v>2</v>
      </c>
      <c r="K244">
        <v>60</v>
      </c>
      <c r="L244">
        <v>5</v>
      </c>
    </row>
    <row r="245" spans="1:12">
      <c r="A245" s="1" t="s">
        <v>3483</v>
      </c>
      <c r="B245" s="1" t="s">
        <v>5158</v>
      </c>
      <c r="C245" s="1"/>
      <c r="D245" s="1"/>
      <c r="I245">
        <v>2</v>
      </c>
      <c r="K245">
        <v>60</v>
      </c>
      <c r="L245">
        <v>5</v>
      </c>
    </row>
    <row r="246" spans="1:12">
      <c r="A246" s="1" t="s">
        <v>3493</v>
      </c>
      <c r="B246" s="1" t="s">
        <v>5159</v>
      </c>
      <c r="C246" s="1"/>
      <c r="D246" s="1"/>
      <c r="I246">
        <v>2</v>
      </c>
      <c r="K246">
        <v>60</v>
      </c>
      <c r="L246">
        <v>5</v>
      </c>
    </row>
    <row r="247" spans="1:12">
      <c r="A247" s="1" t="s">
        <v>3492</v>
      </c>
      <c r="B247" t="s">
        <v>5160</v>
      </c>
      <c r="E247" s="1"/>
      <c r="I247">
        <v>2</v>
      </c>
      <c r="K247">
        <v>60</v>
      </c>
      <c r="L247">
        <v>5</v>
      </c>
    </row>
    <row r="248" spans="1:12">
      <c r="A248" s="1" t="s">
        <v>4660</v>
      </c>
      <c r="B248" t="s">
        <v>5161</v>
      </c>
      <c r="I248">
        <v>2</v>
      </c>
      <c r="K248">
        <v>60</v>
      </c>
      <c r="L248">
        <v>40</v>
      </c>
    </row>
    <row r="249" spans="1:12">
      <c r="A249" s="1" t="s">
        <v>3500</v>
      </c>
      <c r="B249" s="1" t="s">
        <v>5162</v>
      </c>
      <c r="C249" s="1"/>
      <c r="D249" s="1"/>
      <c r="I249">
        <v>2</v>
      </c>
      <c r="K249">
        <v>60</v>
      </c>
      <c r="L249">
        <v>5</v>
      </c>
    </row>
    <row r="250" spans="1:12">
      <c r="A250" s="1" t="s">
        <v>3499</v>
      </c>
      <c r="B250" t="s">
        <v>5163</v>
      </c>
      <c r="E250" s="1"/>
      <c r="I250">
        <v>2</v>
      </c>
      <c r="K250">
        <v>60</v>
      </c>
      <c r="L250">
        <v>5</v>
      </c>
    </row>
    <row r="251" spans="1:12">
      <c r="A251" s="1" t="s">
        <v>3505</v>
      </c>
      <c r="B251" s="1" t="s">
        <v>5164</v>
      </c>
      <c r="C251" s="1"/>
      <c r="D251" s="1"/>
      <c r="I251">
        <v>2</v>
      </c>
      <c r="K251">
        <v>60</v>
      </c>
      <c r="L251">
        <v>5</v>
      </c>
    </row>
    <row r="252" spans="1:12">
      <c r="A252" s="1" t="s">
        <v>3504</v>
      </c>
      <c r="B252" t="s">
        <v>5165</v>
      </c>
      <c r="E252" s="1"/>
      <c r="I252">
        <v>2</v>
      </c>
      <c r="K252">
        <v>60</v>
      </c>
      <c r="L252">
        <v>5</v>
      </c>
    </row>
    <row r="253" spans="1:12">
      <c r="A253" s="1" t="s">
        <v>3507</v>
      </c>
      <c r="B253" s="1" t="s">
        <v>5166</v>
      </c>
      <c r="C253" s="1"/>
      <c r="D253" s="1"/>
      <c r="I253">
        <v>2</v>
      </c>
      <c r="K253">
        <v>60</v>
      </c>
      <c r="L253">
        <v>5</v>
      </c>
    </row>
    <row r="254" spans="1:12">
      <c r="A254" s="1" t="s">
        <v>3506</v>
      </c>
      <c r="B254" t="s">
        <v>5167</v>
      </c>
      <c r="E254" s="1"/>
      <c r="I254">
        <v>2</v>
      </c>
      <c r="K254">
        <v>60</v>
      </c>
      <c r="L254">
        <v>5</v>
      </c>
    </row>
    <row r="255" spans="1:12">
      <c r="A255" s="1" t="s">
        <v>4662</v>
      </c>
      <c r="B255" t="s">
        <v>5168</v>
      </c>
      <c r="I255">
        <v>2</v>
      </c>
      <c r="K255">
        <v>60</v>
      </c>
      <c r="L255">
        <v>40</v>
      </c>
    </row>
    <row r="256" spans="1:9">
      <c r="A256" s="1" t="s">
        <v>4664</v>
      </c>
      <c r="B256" t="s">
        <v>5169</v>
      </c>
      <c r="E256" s="1" t="s">
        <v>5170</v>
      </c>
      <c r="F256">
        <v>1</v>
      </c>
      <c r="H256">
        <v>2</v>
      </c>
      <c r="I256">
        <v>1</v>
      </c>
    </row>
    <row r="257" spans="1:9">
      <c r="A257" s="1" t="s">
        <v>4666</v>
      </c>
      <c r="B257" t="s">
        <v>5171</v>
      </c>
      <c r="E257" s="1" t="s">
        <v>5065</v>
      </c>
      <c r="F257">
        <v>1</v>
      </c>
      <c r="H257">
        <v>2</v>
      </c>
      <c r="I257">
        <v>1</v>
      </c>
    </row>
    <row r="258" spans="1:12">
      <c r="A258" s="1" t="s">
        <v>3517</v>
      </c>
      <c r="B258" t="s">
        <v>5172</v>
      </c>
      <c r="I258">
        <v>2</v>
      </c>
      <c r="K258">
        <v>60</v>
      </c>
      <c r="L258">
        <v>40</v>
      </c>
    </row>
    <row r="259" spans="1:12">
      <c r="A259" s="1" t="s">
        <v>3520</v>
      </c>
      <c r="B259" s="1" t="s">
        <v>5173</v>
      </c>
      <c r="C259" s="1"/>
      <c r="D259" s="1"/>
      <c r="I259">
        <v>2</v>
      </c>
      <c r="K259">
        <v>60</v>
      </c>
      <c r="L259">
        <v>5</v>
      </c>
    </row>
    <row r="260" spans="1:12">
      <c r="A260" s="1" t="s">
        <v>3519</v>
      </c>
      <c r="B260" t="s">
        <v>5174</v>
      </c>
      <c r="D260" s="1" t="s">
        <v>5078</v>
      </c>
      <c r="E260" s="1"/>
      <c r="I260">
        <v>2</v>
      </c>
      <c r="K260">
        <v>60</v>
      </c>
      <c r="L260">
        <v>0.2</v>
      </c>
    </row>
    <row r="261" spans="1:12">
      <c r="A261" s="1" t="s">
        <v>3524</v>
      </c>
      <c r="B261" s="1" t="s">
        <v>5175</v>
      </c>
      <c r="C261" s="1"/>
      <c r="D261" s="1"/>
      <c r="I261">
        <v>2</v>
      </c>
      <c r="K261">
        <v>60</v>
      </c>
      <c r="L261">
        <v>5</v>
      </c>
    </row>
    <row r="262" spans="1:12">
      <c r="A262" s="1" t="s">
        <v>3523</v>
      </c>
      <c r="B262" t="s">
        <v>5176</v>
      </c>
      <c r="D262" s="1"/>
      <c r="E262" s="1"/>
      <c r="I262">
        <v>2</v>
      </c>
      <c r="K262">
        <v>60</v>
      </c>
      <c r="L262">
        <v>5</v>
      </c>
    </row>
    <row r="263" spans="1:9">
      <c r="A263" s="1" t="s">
        <v>4669</v>
      </c>
      <c r="B263" t="s">
        <v>5177</v>
      </c>
      <c r="E263" s="1" t="s">
        <v>5178</v>
      </c>
      <c r="F263">
        <v>1</v>
      </c>
      <c r="H263">
        <v>2</v>
      </c>
      <c r="I263">
        <v>1</v>
      </c>
    </row>
    <row r="264" spans="1:12">
      <c r="A264" s="1" t="s">
        <v>4670</v>
      </c>
      <c r="B264" t="s">
        <v>5179</v>
      </c>
      <c r="I264">
        <v>2</v>
      </c>
      <c r="K264">
        <v>60</v>
      </c>
      <c r="L264">
        <v>40</v>
      </c>
    </row>
    <row r="265" spans="1:12">
      <c r="A265" s="1" t="s">
        <v>3544</v>
      </c>
      <c r="B265" t="s">
        <v>5180</v>
      </c>
      <c r="D265" s="1"/>
      <c r="E265" s="1"/>
      <c r="I265">
        <v>2</v>
      </c>
      <c r="K265">
        <v>60</v>
      </c>
      <c r="L265">
        <v>5</v>
      </c>
    </row>
    <row r="266" spans="1:12">
      <c r="A266" s="1" t="s">
        <v>3557</v>
      </c>
      <c r="B266" t="s">
        <v>5181</v>
      </c>
      <c r="D266" s="1"/>
      <c r="E266" s="1"/>
      <c r="I266">
        <v>2</v>
      </c>
      <c r="K266">
        <v>60</v>
      </c>
      <c r="L266">
        <v>5</v>
      </c>
    </row>
    <row r="267" spans="1:9">
      <c r="A267" s="1" t="s">
        <v>4659</v>
      </c>
      <c r="B267" t="s">
        <v>5182</v>
      </c>
      <c r="E267" s="1" t="s">
        <v>5183</v>
      </c>
      <c r="F267">
        <v>1</v>
      </c>
      <c r="H267">
        <v>2</v>
      </c>
      <c r="I267">
        <v>1</v>
      </c>
    </row>
    <row r="268" spans="1:12">
      <c r="A268" s="1" t="s">
        <v>3566</v>
      </c>
      <c r="B268" s="1" t="s">
        <v>5184</v>
      </c>
      <c r="C268" s="1"/>
      <c r="D268" s="1"/>
      <c r="I268">
        <v>2</v>
      </c>
      <c r="K268">
        <v>60</v>
      </c>
      <c r="L268">
        <v>5</v>
      </c>
    </row>
    <row r="269" spans="1:12">
      <c r="A269" s="1" t="s">
        <v>3565</v>
      </c>
      <c r="B269" t="s">
        <v>5185</v>
      </c>
      <c r="D269" s="1"/>
      <c r="E269" s="1"/>
      <c r="I269">
        <v>2</v>
      </c>
      <c r="K269">
        <v>60</v>
      </c>
      <c r="L269">
        <v>5</v>
      </c>
    </row>
    <row r="270" spans="1:12">
      <c r="A270" s="1" t="s">
        <v>3570</v>
      </c>
      <c r="B270" s="1" t="s">
        <v>5186</v>
      </c>
      <c r="C270" s="1"/>
      <c r="D270" s="1"/>
      <c r="I270">
        <v>2</v>
      </c>
      <c r="K270">
        <v>60</v>
      </c>
      <c r="L270">
        <v>5</v>
      </c>
    </row>
    <row r="271" spans="1:12">
      <c r="A271" s="1" t="s">
        <v>3577</v>
      </c>
      <c r="B271" s="1" t="s">
        <v>5187</v>
      </c>
      <c r="C271" s="1"/>
      <c r="D271" s="1"/>
      <c r="I271">
        <v>2</v>
      </c>
      <c r="K271">
        <v>60</v>
      </c>
      <c r="L271">
        <v>5</v>
      </c>
    </row>
    <row r="272" spans="1:12">
      <c r="A272" s="1" t="s">
        <v>3576</v>
      </c>
      <c r="B272" t="s">
        <v>5188</v>
      </c>
      <c r="D272" s="1"/>
      <c r="E272" s="1"/>
      <c r="I272">
        <v>2</v>
      </c>
      <c r="K272">
        <v>60</v>
      </c>
      <c r="L272">
        <v>5</v>
      </c>
    </row>
    <row r="273" spans="1:12">
      <c r="A273" s="1" t="s">
        <v>3585</v>
      </c>
      <c r="B273" s="1" t="s">
        <v>5189</v>
      </c>
      <c r="C273" s="1"/>
      <c r="D273" s="1"/>
      <c r="I273">
        <v>2</v>
      </c>
      <c r="K273">
        <v>60</v>
      </c>
      <c r="L273">
        <v>5</v>
      </c>
    </row>
    <row r="274" spans="1:12">
      <c r="A274" s="1" t="s">
        <v>3584</v>
      </c>
      <c r="B274" t="s">
        <v>5190</v>
      </c>
      <c r="D274" s="1"/>
      <c r="E274" s="1"/>
      <c r="I274">
        <v>2</v>
      </c>
      <c r="K274">
        <v>60</v>
      </c>
      <c r="L274">
        <v>5</v>
      </c>
    </row>
    <row r="275" spans="1:12">
      <c r="A275" s="1" t="s">
        <v>3589</v>
      </c>
      <c r="B275" s="1" t="s">
        <v>5191</v>
      </c>
      <c r="C275" s="1"/>
      <c r="D275" s="1"/>
      <c r="I275">
        <v>2</v>
      </c>
      <c r="K275">
        <v>60</v>
      </c>
      <c r="L275">
        <v>5</v>
      </c>
    </row>
    <row r="276" spans="1:12">
      <c r="A276" s="1" t="s">
        <v>3588</v>
      </c>
      <c r="B276" t="s">
        <v>5192</v>
      </c>
      <c r="D276" s="1"/>
      <c r="E276" s="1"/>
      <c r="I276">
        <v>2</v>
      </c>
      <c r="K276">
        <v>60</v>
      </c>
      <c r="L276">
        <v>5</v>
      </c>
    </row>
    <row r="277" spans="1:12">
      <c r="A277" s="1" t="s">
        <v>3607</v>
      </c>
      <c r="B277" s="1" t="s">
        <v>5193</v>
      </c>
      <c r="C277" s="1"/>
      <c r="D277" s="1"/>
      <c r="I277">
        <v>2</v>
      </c>
      <c r="K277">
        <v>60</v>
      </c>
      <c r="L277">
        <v>5</v>
      </c>
    </row>
    <row r="278" spans="1:12">
      <c r="A278" s="1" t="s">
        <v>3608</v>
      </c>
      <c r="B278" t="s">
        <v>5194</v>
      </c>
      <c r="D278" s="1"/>
      <c r="E278" s="1"/>
      <c r="I278">
        <v>2</v>
      </c>
      <c r="K278">
        <v>60</v>
      </c>
      <c r="L278">
        <v>5</v>
      </c>
    </row>
    <row r="279" spans="1:12">
      <c r="A279" s="1" t="s">
        <v>3620</v>
      </c>
      <c r="B279" s="1" t="s">
        <v>5195</v>
      </c>
      <c r="C279" s="1"/>
      <c r="D279" s="1"/>
      <c r="I279">
        <v>2</v>
      </c>
      <c r="K279">
        <v>60</v>
      </c>
      <c r="L279">
        <v>5</v>
      </c>
    </row>
    <row r="280" spans="1:12">
      <c r="A280" s="1" t="s">
        <v>3619</v>
      </c>
      <c r="B280" t="s">
        <v>5196</v>
      </c>
      <c r="D280" s="1"/>
      <c r="E280" s="1"/>
      <c r="I280">
        <v>2</v>
      </c>
      <c r="K280">
        <v>60</v>
      </c>
      <c r="L280">
        <v>0.5</v>
      </c>
    </row>
    <row r="281" spans="1:12">
      <c r="A281" s="1" t="s">
        <v>3622</v>
      </c>
      <c r="B281" t="s">
        <v>5197</v>
      </c>
      <c r="D281" s="1"/>
      <c r="E281" s="1"/>
      <c r="I281">
        <v>2</v>
      </c>
      <c r="K281">
        <v>60</v>
      </c>
      <c r="L281">
        <v>30</v>
      </c>
    </row>
    <row r="282" spans="1:12">
      <c r="A282" s="1" t="s">
        <v>3621</v>
      </c>
      <c r="B282" t="s">
        <v>5198</v>
      </c>
      <c r="D282" s="1"/>
      <c r="E282" s="1"/>
      <c r="I282">
        <v>2</v>
      </c>
      <c r="K282">
        <v>60</v>
      </c>
      <c r="L282">
        <v>5</v>
      </c>
    </row>
    <row r="283" spans="1:12">
      <c r="A283" s="1" t="s">
        <v>3627</v>
      </c>
      <c r="B283" s="1" t="s">
        <v>5199</v>
      </c>
      <c r="C283" s="1"/>
      <c r="D283" s="1"/>
      <c r="I283">
        <v>2</v>
      </c>
      <c r="K283">
        <v>60</v>
      </c>
      <c r="L283">
        <v>5</v>
      </c>
    </row>
    <row r="284" spans="1:12">
      <c r="A284" s="1" t="s">
        <v>3637</v>
      </c>
      <c r="B284" t="s">
        <v>5200</v>
      </c>
      <c r="D284" s="1" t="s">
        <v>4979</v>
      </c>
      <c r="E284" s="1"/>
      <c r="I284">
        <v>2</v>
      </c>
      <c r="K284">
        <v>60</v>
      </c>
      <c r="L284">
        <v>5</v>
      </c>
    </row>
    <row r="285" spans="1:12">
      <c r="A285" s="1" t="s">
        <v>3638</v>
      </c>
      <c r="B285" s="1" t="s">
        <v>5201</v>
      </c>
      <c r="C285" s="1"/>
      <c r="D285" s="1"/>
      <c r="I285">
        <v>2</v>
      </c>
      <c r="K285">
        <v>60</v>
      </c>
      <c r="L285">
        <v>5</v>
      </c>
    </row>
    <row r="286" spans="1:12">
      <c r="A286" s="1" t="s">
        <v>3639</v>
      </c>
      <c r="B286" t="s">
        <v>5202</v>
      </c>
      <c r="D286" s="1"/>
      <c r="E286" s="1"/>
      <c r="I286">
        <v>2</v>
      </c>
      <c r="K286">
        <v>90</v>
      </c>
      <c r="L286">
        <v>1.5</v>
      </c>
    </row>
    <row r="287" spans="1:12">
      <c r="A287" s="1" t="s">
        <v>3643</v>
      </c>
      <c r="B287" s="1" t="s">
        <v>5203</v>
      </c>
      <c r="C287" s="1"/>
      <c r="D287" s="1"/>
      <c r="I287">
        <v>2</v>
      </c>
      <c r="K287">
        <v>60</v>
      </c>
      <c r="L287">
        <v>5</v>
      </c>
    </row>
    <row r="288" spans="1:12">
      <c r="A288" s="1" t="s">
        <v>3642</v>
      </c>
      <c r="B288" t="s">
        <v>5204</v>
      </c>
      <c r="D288" s="1"/>
      <c r="E288" s="1"/>
      <c r="I288">
        <v>2</v>
      </c>
      <c r="K288">
        <v>60</v>
      </c>
      <c r="L288">
        <v>5</v>
      </c>
    </row>
    <row r="289" spans="1:12">
      <c r="A289" s="1" t="s">
        <v>3656</v>
      </c>
      <c r="B289" t="s">
        <v>5205</v>
      </c>
      <c r="D289" s="1"/>
      <c r="E289" s="1"/>
      <c r="I289">
        <v>2</v>
      </c>
      <c r="K289">
        <v>60</v>
      </c>
      <c r="L289">
        <v>2</v>
      </c>
    </row>
    <row r="290" spans="1:12">
      <c r="A290" s="1" t="s">
        <v>3661</v>
      </c>
      <c r="B290" s="1" t="s">
        <v>5206</v>
      </c>
      <c r="C290" s="1"/>
      <c r="D290" s="1"/>
      <c r="I290">
        <v>2</v>
      </c>
      <c r="K290">
        <v>60</v>
      </c>
      <c r="L290">
        <v>5</v>
      </c>
    </row>
    <row r="291" spans="1:12">
      <c r="A291" s="1" t="s">
        <v>3669</v>
      </c>
      <c r="B291" t="s">
        <v>5207</v>
      </c>
      <c r="D291" s="1"/>
      <c r="E291" s="1"/>
      <c r="I291">
        <v>2</v>
      </c>
      <c r="K291">
        <v>60</v>
      </c>
      <c r="L291">
        <v>5</v>
      </c>
    </row>
    <row r="292" spans="1:12">
      <c r="A292" s="1" t="s">
        <v>3670</v>
      </c>
      <c r="B292" t="s">
        <v>5208</v>
      </c>
      <c r="D292" s="1"/>
      <c r="E292" s="1"/>
      <c r="I292">
        <v>2</v>
      </c>
      <c r="K292">
        <v>60</v>
      </c>
      <c r="L292">
        <v>5</v>
      </c>
    </row>
    <row r="293" spans="1:12">
      <c r="A293" s="1" t="s">
        <v>4673</v>
      </c>
      <c r="B293" t="s">
        <v>5209</v>
      </c>
      <c r="I293">
        <v>2</v>
      </c>
      <c r="K293">
        <v>60</v>
      </c>
      <c r="L293">
        <v>40</v>
      </c>
    </row>
    <row r="294" spans="1:12">
      <c r="A294" s="1" t="s">
        <v>3692</v>
      </c>
      <c r="B294" s="1" t="s">
        <v>5210</v>
      </c>
      <c r="C294" s="1"/>
      <c r="D294" s="1"/>
      <c r="I294">
        <v>2</v>
      </c>
      <c r="K294">
        <v>60</v>
      </c>
      <c r="L294">
        <v>5</v>
      </c>
    </row>
    <row r="295" spans="1:12">
      <c r="A295" s="1" t="s">
        <v>3691</v>
      </c>
      <c r="B295" t="s">
        <v>5211</v>
      </c>
      <c r="D295" s="1"/>
      <c r="E295" s="1"/>
      <c r="I295">
        <v>2</v>
      </c>
      <c r="K295">
        <v>60</v>
      </c>
      <c r="L295">
        <v>5</v>
      </c>
    </row>
    <row r="296" spans="1:12">
      <c r="A296" s="1" t="s">
        <v>3704</v>
      </c>
      <c r="B296" s="1" t="s">
        <v>5212</v>
      </c>
      <c r="C296" s="1"/>
      <c r="D296" s="1"/>
      <c r="I296">
        <v>2</v>
      </c>
      <c r="K296">
        <v>60</v>
      </c>
      <c r="L296">
        <v>5</v>
      </c>
    </row>
    <row r="297" spans="1:12">
      <c r="A297" s="1" t="s">
        <v>3703</v>
      </c>
      <c r="B297" t="s">
        <v>5213</v>
      </c>
      <c r="D297" s="1"/>
      <c r="E297" s="1"/>
      <c r="I297">
        <v>2</v>
      </c>
      <c r="K297">
        <v>60</v>
      </c>
      <c r="L297">
        <v>5</v>
      </c>
    </row>
    <row r="298" spans="1:12">
      <c r="A298" s="1" t="s">
        <v>4675</v>
      </c>
      <c r="B298" t="s">
        <v>5214</v>
      </c>
      <c r="D298" s="1" t="s">
        <v>5078</v>
      </c>
      <c r="I298">
        <v>2</v>
      </c>
      <c r="K298">
        <v>60</v>
      </c>
      <c r="L298">
        <v>40</v>
      </c>
    </row>
    <row r="299" spans="1:12">
      <c r="A299" s="1" t="s">
        <v>3712</v>
      </c>
      <c r="B299" s="1" t="s">
        <v>5215</v>
      </c>
      <c r="C299" s="1"/>
      <c r="D299" s="1"/>
      <c r="I299">
        <v>2</v>
      </c>
      <c r="K299">
        <v>60</v>
      </c>
      <c r="L299">
        <v>5</v>
      </c>
    </row>
    <row r="300" spans="1:12">
      <c r="A300" s="1" t="s">
        <v>3711</v>
      </c>
      <c r="B300" t="s">
        <v>5216</v>
      </c>
      <c r="D300" s="1"/>
      <c r="E300" s="1"/>
      <c r="I300">
        <v>2</v>
      </c>
      <c r="K300">
        <v>60</v>
      </c>
      <c r="L300">
        <v>5</v>
      </c>
    </row>
    <row r="301" spans="1:12">
      <c r="A301" s="1" t="s">
        <v>4678</v>
      </c>
      <c r="B301" t="s">
        <v>5217</v>
      </c>
      <c r="E301" s="1" t="s">
        <v>5218</v>
      </c>
      <c r="I301">
        <v>2</v>
      </c>
      <c r="K301">
        <v>60</v>
      </c>
      <c r="L301">
        <v>40</v>
      </c>
    </row>
    <row r="302" spans="1:12">
      <c r="A302" s="1" t="s">
        <v>3722</v>
      </c>
      <c r="B302" t="s">
        <v>5219</v>
      </c>
      <c r="D302" s="1"/>
      <c r="E302" s="1"/>
      <c r="I302">
        <v>0</v>
      </c>
      <c r="K302">
        <v>60</v>
      </c>
      <c r="L302">
        <v>5</v>
      </c>
    </row>
    <row r="303" spans="1:12">
      <c r="A303" s="1" t="s">
        <v>3724</v>
      </c>
      <c r="B303" t="s">
        <v>5220</v>
      </c>
      <c r="D303" s="1"/>
      <c r="E303" s="1"/>
      <c r="I303">
        <v>2</v>
      </c>
      <c r="K303">
        <v>60</v>
      </c>
      <c r="L303">
        <v>5</v>
      </c>
    </row>
    <row r="304" spans="1:12">
      <c r="A304" s="1" t="s">
        <v>3740</v>
      </c>
      <c r="B304" t="s">
        <v>5221</v>
      </c>
      <c r="I304">
        <v>2</v>
      </c>
      <c r="K304">
        <v>60</v>
      </c>
      <c r="L304">
        <v>40</v>
      </c>
    </row>
    <row r="305" spans="1:12">
      <c r="A305" s="1" t="s">
        <v>3738</v>
      </c>
      <c r="B305" t="s">
        <v>5222</v>
      </c>
      <c r="D305" s="1"/>
      <c r="E305" s="1"/>
      <c r="I305">
        <v>2</v>
      </c>
      <c r="K305">
        <v>60</v>
      </c>
      <c r="L305">
        <v>5</v>
      </c>
    </row>
    <row r="306" spans="1:12">
      <c r="A306" s="1" t="s">
        <v>3739</v>
      </c>
      <c r="B306" t="s">
        <v>5223</v>
      </c>
      <c r="D306" s="1"/>
      <c r="E306" s="1"/>
      <c r="I306">
        <v>2</v>
      </c>
      <c r="K306">
        <v>60</v>
      </c>
      <c r="L306">
        <v>5</v>
      </c>
    </row>
    <row r="307" spans="1:12">
      <c r="A307" s="1" t="s">
        <v>3745</v>
      </c>
      <c r="B307" s="1" t="s">
        <v>5224</v>
      </c>
      <c r="C307" s="1"/>
      <c r="D307" s="1"/>
      <c r="I307">
        <v>2</v>
      </c>
      <c r="K307">
        <v>60</v>
      </c>
      <c r="L307">
        <v>5</v>
      </c>
    </row>
    <row r="308" spans="1:12">
      <c r="A308" s="1" t="s">
        <v>3744</v>
      </c>
      <c r="B308" t="s">
        <v>5225</v>
      </c>
      <c r="D308" s="1"/>
      <c r="E308" s="1"/>
      <c r="I308">
        <v>2</v>
      </c>
      <c r="K308">
        <v>60</v>
      </c>
      <c r="L308">
        <v>5</v>
      </c>
    </row>
    <row r="309" spans="1:12">
      <c r="A309" s="1" t="s">
        <v>4685</v>
      </c>
      <c r="B309" t="s">
        <v>5226</v>
      </c>
      <c r="D309" s="1"/>
      <c r="J309">
        <v>2</v>
      </c>
      <c r="L309">
        <v>40</v>
      </c>
    </row>
    <row r="310" spans="1:12">
      <c r="A310" s="1" t="s">
        <v>3758</v>
      </c>
      <c r="B310" t="s">
        <v>5227</v>
      </c>
      <c r="D310" s="1"/>
      <c r="E310" s="1"/>
      <c r="I310">
        <v>2</v>
      </c>
      <c r="K310">
        <v>60</v>
      </c>
      <c r="L310">
        <v>5</v>
      </c>
    </row>
    <row r="311" spans="1:12">
      <c r="A311" s="1" t="s">
        <v>3760</v>
      </c>
      <c r="B311" s="1" t="s">
        <v>5228</v>
      </c>
      <c r="C311" s="1"/>
      <c r="D311" s="1"/>
      <c r="I311">
        <v>2</v>
      </c>
      <c r="K311">
        <v>60</v>
      </c>
      <c r="L311">
        <v>5</v>
      </c>
    </row>
    <row r="312" spans="1:12">
      <c r="A312" s="1" t="s">
        <v>5229</v>
      </c>
      <c r="B312" s="1" t="s">
        <v>5230</v>
      </c>
      <c r="C312" s="1"/>
      <c r="D312" s="1"/>
      <c r="I312">
        <v>2</v>
      </c>
      <c r="K312">
        <v>60</v>
      </c>
      <c r="L312">
        <v>5</v>
      </c>
    </row>
    <row r="313" spans="1:12">
      <c r="A313" s="1" t="s">
        <v>5231</v>
      </c>
      <c r="B313" s="1" t="s">
        <v>5232</v>
      </c>
      <c r="C313" s="1"/>
      <c r="D313" s="1"/>
      <c r="I313">
        <v>2</v>
      </c>
      <c r="K313">
        <v>60</v>
      </c>
      <c r="L313">
        <v>5</v>
      </c>
    </row>
    <row r="314" spans="1:12">
      <c r="A314" s="1" t="s">
        <v>3779</v>
      </c>
      <c r="B314" s="1" t="s">
        <v>5233</v>
      </c>
      <c r="C314" s="1"/>
      <c r="D314" s="1"/>
      <c r="I314">
        <v>2</v>
      </c>
      <c r="K314">
        <v>60</v>
      </c>
      <c r="L314">
        <v>5</v>
      </c>
    </row>
    <row r="315" spans="1:12">
      <c r="A315" s="1" t="s">
        <v>3778</v>
      </c>
      <c r="B315" s="1" t="s">
        <v>5234</v>
      </c>
      <c r="C315" s="1"/>
      <c r="D315" s="1"/>
      <c r="E315" s="1" t="s">
        <v>2886</v>
      </c>
      <c r="I315">
        <v>2</v>
      </c>
      <c r="K315">
        <v>60</v>
      </c>
      <c r="L315">
        <v>5</v>
      </c>
    </row>
    <row r="316" spans="1:12">
      <c r="A316" s="1" t="s">
        <v>4688</v>
      </c>
      <c r="B316" s="1" t="s">
        <v>5235</v>
      </c>
      <c r="C316" s="1"/>
      <c r="D316" s="1" t="s">
        <v>5236</v>
      </c>
      <c r="E316" t="s">
        <v>5178</v>
      </c>
      <c r="F316">
        <v>1</v>
      </c>
      <c r="G316">
        <v>1</v>
      </c>
      <c r="H316">
        <v>2</v>
      </c>
      <c r="I316">
        <v>1</v>
      </c>
      <c r="K316">
        <v>60</v>
      </c>
      <c r="L316">
        <v>5</v>
      </c>
    </row>
    <row r="317" spans="1:12">
      <c r="A317" s="1" t="s">
        <v>3792</v>
      </c>
      <c r="B317" s="1" t="s">
        <v>5237</v>
      </c>
      <c r="C317" s="1"/>
      <c r="D317" s="1"/>
      <c r="I317">
        <v>2</v>
      </c>
      <c r="K317">
        <v>60</v>
      </c>
      <c r="L317">
        <v>5</v>
      </c>
    </row>
    <row r="318" spans="1:12">
      <c r="A318" s="1" t="s">
        <v>3800</v>
      </c>
      <c r="B318" s="1" t="s">
        <v>5238</v>
      </c>
      <c r="C318" s="1"/>
      <c r="D318" s="1"/>
      <c r="I318">
        <v>2</v>
      </c>
      <c r="K318">
        <v>60</v>
      </c>
      <c r="L318">
        <v>5</v>
      </c>
    </row>
    <row r="319" spans="1:12">
      <c r="A319" s="1" t="s">
        <v>3799</v>
      </c>
      <c r="B319" s="1" t="s">
        <v>5239</v>
      </c>
      <c r="C319" s="1"/>
      <c r="D319" s="1"/>
      <c r="E319" s="1"/>
      <c r="I319">
        <v>2</v>
      </c>
      <c r="K319">
        <v>60</v>
      </c>
      <c r="L319">
        <v>5</v>
      </c>
    </row>
    <row r="320" spans="1:12">
      <c r="A320" s="1" t="s">
        <v>3812</v>
      </c>
      <c r="B320" s="1" t="s">
        <v>5240</v>
      </c>
      <c r="C320" s="1"/>
      <c r="D320" s="1"/>
      <c r="I320">
        <v>2</v>
      </c>
      <c r="K320">
        <v>60</v>
      </c>
      <c r="L320">
        <v>1</v>
      </c>
    </row>
    <row r="321" spans="1:12">
      <c r="A321" s="1" t="s">
        <v>3813</v>
      </c>
      <c r="B321" s="1" t="s">
        <v>5241</v>
      </c>
      <c r="C321" s="1"/>
      <c r="D321" s="1"/>
      <c r="E321" s="1"/>
      <c r="I321">
        <v>2</v>
      </c>
      <c r="K321">
        <v>0</v>
      </c>
      <c r="L321">
        <v>5</v>
      </c>
    </row>
    <row r="322" spans="1:12">
      <c r="A322" s="1" t="s">
        <v>3816</v>
      </c>
      <c r="B322" s="1" t="s">
        <v>5242</v>
      </c>
      <c r="C322" s="1"/>
      <c r="D322" s="1"/>
      <c r="I322">
        <v>2</v>
      </c>
      <c r="K322">
        <v>60</v>
      </c>
      <c r="L322">
        <v>5</v>
      </c>
    </row>
    <row r="323" spans="1:12">
      <c r="A323" s="1" t="s">
        <v>5243</v>
      </c>
      <c r="B323" s="1" t="s">
        <v>5244</v>
      </c>
      <c r="C323" s="1"/>
      <c r="D323" s="1"/>
      <c r="H323">
        <v>2</v>
      </c>
      <c r="J323">
        <v>2</v>
      </c>
      <c r="K323">
        <v>60</v>
      </c>
      <c r="L323">
        <v>40</v>
      </c>
    </row>
    <row r="324" spans="1:12">
      <c r="A324" s="1" t="s">
        <v>3826</v>
      </c>
      <c r="B324" s="1" t="s">
        <v>5245</v>
      </c>
      <c r="C324" s="1"/>
      <c r="D324" s="1"/>
      <c r="I324">
        <v>2</v>
      </c>
      <c r="K324">
        <v>60</v>
      </c>
      <c r="L324">
        <v>0.5</v>
      </c>
    </row>
    <row r="325" spans="1:12">
      <c r="A325" s="1" t="s">
        <v>3825</v>
      </c>
      <c r="B325" s="1" t="s">
        <v>5246</v>
      </c>
      <c r="C325" s="1"/>
      <c r="D325" s="1"/>
      <c r="E325" s="1"/>
      <c r="I325">
        <v>2</v>
      </c>
      <c r="K325">
        <v>60</v>
      </c>
      <c r="L325">
        <v>5</v>
      </c>
    </row>
    <row r="326" spans="1:12">
      <c r="A326" s="1" t="s">
        <v>3833</v>
      </c>
      <c r="B326" s="1" t="s">
        <v>5247</v>
      </c>
      <c r="C326" s="1"/>
      <c r="D326" s="1"/>
      <c r="I326">
        <v>2</v>
      </c>
      <c r="K326">
        <v>60</v>
      </c>
      <c r="L326">
        <v>0.5</v>
      </c>
    </row>
    <row r="327" spans="1:12">
      <c r="A327" s="1" t="s">
        <v>3837</v>
      </c>
      <c r="B327" s="1" t="s">
        <v>5248</v>
      </c>
      <c r="C327" s="1"/>
      <c r="D327" s="1"/>
      <c r="I327">
        <v>2</v>
      </c>
      <c r="K327">
        <v>60</v>
      </c>
      <c r="L327">
        <v>5</v>
      </c>
    </row>
    <row r="328" spans="1:12">
      <c r="A328" s="1" t="s">
        <v>3846</v>
      </c>
      <c r="B328" t="s">
        <v>5249</v>
      </c>
      <c r="D328" s="1"/>
      <c r="J328">
        <v>2</v>
      </c>
      <c r="L328">
        <v>40</v>
      </c>
    </row>
    <row r="329" spans="1:12">
      <c r="A329" s="1" t="s">
        <v>3853</v>
      </c>
      <c r="B329" t="s">
        <v>5250</v>
      </c>
      <c r="D329" s="1"/>
      <c r="J329">
        <v>2</v>
      </c>
      <c r="L329">
        <v>40</v>
      </c>
    </row>
    <row r="330" spans="1:12">
      <c r="A330" s="1" t="s">
        <v>3845</v>
      </c>
      <c r="B330" t="s">
        <v>5251</v>
      </c>
      <c r="I330">
        <v>2</v>
      </c>
      <c r="K330">
        <v>60</v>
      </c>
      <c r="L330">
        <v>1</v>
      </c>
    </row>
    <row r="331" spans="1:12">
      <c r="A331" s="1" t="s">
        <v>3856</v>
      </c>
      <c r="B331" s="1" t="s">
        <v>5252</v>
      </c>
      <c r="C331" s="1"/>
      <c r="D331" s="1"/>
      <c r="I331">
        <v>2</v>
      </c>
      <c r="K331">
        <v>60</v>
      </c>
      <c r="L331">
        <v>5</v>
      </c>
    </row>
    <row r="332" spans="1:12">
      <c r="A332" s="1" t="s">
        <v>3855</v>
      </c>
      <c r="B332" s="1" t="s">
        <v>5253</v>
      </c>
      <c r="C332" s="1"/>
      <c r="D332" s="1"/>
      <c r="E332" s="1"/>
      <c r="I332">
        <v>2</v>
      </c>
      <c r="K332">
        <v>60</v>
      </c>
      <c r="L332">
        <v>5</v>
      </c>
    </row>
    <row r="333" spans="1:12">
      <c r="A333" s="1" t="s">
        <v>3869</v>
      </c>
      <c r="B333" t="s">
        <v>5254</v>
      </c>
      <c r="D333" s="1"/>
      <c r="J333">
        <v>2</v>
      </c>
      <c r="L333">
        <v>40</v>
      </c>
    </row>
    <row r="334" spans="1:12">
      <c r="A334" s="1" t="s">
        <v>3871</v>
      </c>
      <c r="B334" t="s">
        <v>5255</v>
      </c>
      <c r="J334">
        <v>2</v>
      </c>
      <c r="L334">
        <v>9999</v>
      </c>
    </row>
    <row r="335" spans="1:12">
      <c r="A335" s="1" t="s">
        <v>3890</v>
      </c>
      <c r="B335" s="1" t="s">
        <v>5256</v>
      </c>
      <c r="C335" s="1"/>
      <c r="D335" s="1"/>
      <c r="I335">
        <v>2</v>
      </c>
      <c r="K335">
        <v>60</v>
      </c>
      <c r="L335">
        <v>5</v>
      </c>
    </row>
    <row r="336" spans="1:12">
      <c r="A336" s="1" t="s">
        <v>3889</v>
      </c>
      <c r="B336" s="1" t="s">
        <v>5257</v>
      </c>
      <c r="C336" s="1"/>
      <c r="D336" s="1"/>
      <c r="E336" s="1"/>
      <c r="I336">
        <v>2</v>
      </c>
      <c r="K336">
        <v>60</v>
      </c>
      <c r="L336">
        <v>1.5</v>
      </c>
    </row>
    <row r="337" spans="1:12">
      <c r="A337" s="1" t="s">
        <v>3901</v>
      </c>
      <c r="B337" s="1" t="s">
        <v>5258</v>
      </c>
      <c r="C337" s="1"/>
      <c r="D337" s="1"/>
      <c r="I337">
        <v>2</v>
      </c>
      <c r="K337">
        <v>60</v>
      </c>
      <c r="L337">
        <v>5</v>
      </c>
    </row>
    <row r="338" spans="1:12">
      <c r="A338" s="1" t="s">
        <v>3900</v>
      </c>
      <c r="B338" s="1" t="s">
        <v>5259</v>
      </c>
      <c r="C338" s="1"/>
      <c r="D338" s="1"/>
      <c r="E338" s="1"/>
      <c r="I338">
        <v>2</v>
      </c>
      <c r="K338">
        <v>60</v>
      </c>
      <c r="L338">
        <v>1.5</v>
      </c>
    </row>
    <row r="339" spans="1:12">
      <c r="A339" s="1" t="s">
        <v>3909</v>
      </c>
      <c r="B339" s="1" t="s">
        <v>5260</v>
      </c>
      <c r="C339" s="1"/>
      <c r="D339" s="1"/>
      <c r="I339">
        <v>2</v>
      </c>
      <c r="K339">
        <v>60</v>
      </c>
      <c r="L339">
        <v>5</v>
      </c>
    </row>
    <row r="340" spans="1:12">
      <c r="A340" s="1" t="s">
        <v>3907</v>
      </c>
      <c r="B340" s="1" t="s">
        <v>5261</v>
      </c>
      <c r="C340" s="1"/>
      <c r="D340" s="1"/>
      <c r="E340" s="1"/>
      <c r="I340">
        <v>2</v>
      </c>
      <c r="K340">
        <v>60</v>
      </c>
      <c r="L340">
        <v>5</v>
      </c>
    </row>
    <row r="341" spans="1:12">
      <c r="A341" s="1" t="s">
        <v>3908</v>
      </c>
      <c r="B341" s="1" t="s">
        <v>5262</v>
      </c>
      <c r="C341" s="1"/>
      <c r="D341" s="1"/>
      <c r="E341" s="1"/>
      <c r="I341">
        <v>2</v>
      </c>
      <c r="K341">
        <v>60</v>
      </c>
      <c r="L341">
        <v>1.5</v>
      </c>
    </row>
    <row r="342" spans="1:12">
      <c r="A342" s="1" t="s">
        <v>3912</v>
      </c>
      <c r="B342" s="1" t="s">
        <v>5263</v>
      </c>
      <c r="C342" s="1"/>
      <c r="D342" s="1"/>
      <c r="I342">
        <v>2</v>
      </c>
      <c r="K342">
        <v>60</v>
      </c>
      <c r="L342">
        <v>5</v>
      </c>
    </row>
    <row r="343" spans="1:12">
      <c r="A343" s="1" t="s">
        <v>3918</v>
      </c>
      <c r="B343" s="1" t="s">
        <v>5264</v>
      </c>
      <c r="C343" s="1"/>
      <c r="D343" s="1"/>
      <c r="I343">
        <v>2</v>
      </c>
      <c r="K343">
        <v>60</v>
      </c>
      <c r="L343">
        <v>5</v>
      </c>
    </row>
    <row r="344" spans="1:12">
      <c r="A344" s="1" t="s">
        <v>3925</v>
      </c>
      <c r="B344" s="1" t="s">
        <v>5265</v>
      </c>
      <c r="C344" s="1"/>
      <c r="D344" s="1"/>
      <c r="I344">
        <v>2</v>
      </c>
      <c r="K344">
        <v>60</v>
      </c>
      <c r="L344">
        <v>5</v>
      </c>
    </row>
    <row r="345" spans="1:12">
      <c r="A345" s="1" t="s">
        <v>3924</v>
      </c>
      <c r="B345" s="1" t="s">
        <v>5266</v>
      </c>
      <c r="C345" s="1"/>
      <c r="D345" s="1"/>
      <c r="E345" s="1"/>
      <c r="I345">
        <v>2</v>
      </c>
      <c r="K345">
        <v>60</v>
      </c>
      <c r="L345">
        <v>5</v>
      </c>
    </row>
    <row r="346" spans="1:12">
      <c r="A346" s="1" t="s">
        <v>5267</v>
      </c>
      <c r="B346" t="s">
        <v>5268</v>
      </c>
      <c r="H346">
        <v>2</v>
      </c>
      <c r="J346">
        <v>2</v>
      </c>
      <c r="K346">
        <v>60</v>
      </c>
      <c r="L346">
        <v>40</v>
      </c>
    </row>
    <row r="347" spans="1:12">
      <c r="A347" s="1" t="s">
        <v>3269</v>
      </c>
      <c r="B347" s="1" t="s">
        <v>5269</v>
      </c>
      <c r="C347" s="1"/>
      <c r="D347" s="1"/>
      <c r="I347">
        <v>2</v>
      </c>
      <c r="K347">
        <v>60</v>
      </c>
      <c r="L347">
        <v>5</v>
      </c>
    </row>
    <row r="348" spans="1:12">
      <c r="A348" s="1" t="s">
        <v>4343</v>
      </c>
      <c r="B348" s="1" t="s">
        <v>5270</v>
      </c>
      <c r="C348" s="1"/>
      <c r="D348" s="1"/>
      <c r="I348">
        <v>2</v>
      </c>
      <c r="K348">
        <v>60</v>
      </c>
      <c r="L348">
        <v>5</v>
      </c>
    </row>
    <row r="349" spans="1:12">
      <c r="A349" s="1" t="s">
        <v>4342</v>
      </c>
      <c r="B349" s="1" t="s">
        <v>5271</v>
      </c>
      <c r="C349" s="1"/>
      <c r="D349" s="1"/>
      <c r="E349" s="1"/>
      <c r="I349">
        <v>2</v>
      </c>
      <c r="K349">
        <v>60</v>
      </c>
      <c r="L349">
        <v>0.3</v>
      </c>
    </row>
    <row r="350" spans="1:12">
      <c r="A350" s="1" t="s">
        <v>4355</v>
      </c>
      <c r="B350" t="s">
        <v>5272</v>
      </c>
      <c r="D350" s="1"/>
      <c r="I350">
        <v>2</v>
      </c>
      <c r="K350">
        <v>60</v>
      </c>
      <c r="L350">
        <v>40</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C14" sqref="C14"/>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2764</v>
      </c>
      <c r="C2" s="1" t="s">
        <v>146</v>
      </c>
      <c r="D2" s="1" t="s">
        <v>5273</v>
      </c>
      <c r="E2" s="1" t="s">
        <v>5274</v>
      </c>
      <c r="F2" s="1" t="s">
        <v>171</v>
      </c>
      <c r="G2" s="1" t="s">
        <v>5275</v>
      </c>
      <c r="H2" t="s">
        <v>2788</v>
      </c>
      <c r="I2" s="1" t="s">
        <v>5276</v>
      </c>
      <c r="J2" s="1" t="s">
        <v>149</v>
      </c>
    </row>
    <row r="3" spans="1:10">
      <c r="A3" s="1" t="s">
        <v>2</v>
      </c>
      <c r="B3" s="1" t="s">
        <v>2</v>
      </c>
      <c r="C3" s="1" t="s">
        <v>2</v>
      </c>
      <c r="D3" s="1" t="s">
        <v>2</v>
      </c>
      <c r="E3" s="1" t="s">
        <v>205</v>
      </c>
      <c r="F3" s="1" t="s">
        <v>206</v>
      </c>
      <c r="G3" s="1" t="s">
        <v>205</v>
      </c>
      <c r="H3" s="1" t="s">
        <v>5277</v>
      </c>
      <c r="I3" s="1" t="s">
        <v>205</v>
      </c>
      <c r="J3" s="1" t="s">
        <v>205</v>
      </c>
    </row>
    <row r="4" spans="1:10">
      <c r="A4" s="1" t="s">
        <v>5278</v>
      </c>
      <c r="B4" s="1" t="s">
        <v>5279</v>
      </c>
      <c r="C4" s="1" t="s">
        <v>5279</v>
      </c>
      <c r="D4" s="1"/>
      <c r="E4" s="1"/>
      <c r="J4" s="1"/>
    </row>
    <row r="5" spans="1:10">
      <c r="A5" s="1" t="s">
        <v>5280</v>
      </c>
      <c r="B5" s="1" t="s">
        <v>5281</v>
      </c>
      <c r="C5" s="1" t="s">
        <v>5281</v>
      </c>
      <c r="D5" s="1"/>
      <c r="E5" s="1"/>
      <c r="F5" s="1" t="s">
        <v>4467</v>
      </c>
      <c r="J5" s="1"/>
    </row>
    <row r="6" spans="1:10">
      <c r="A6" s="1" t="s">
        <v>5282</v>
      </c>
      <c r="B6" t="s">
        <v>5283</v>
      </c>
      <c r="C6" t="s">
        <v>5283</v>
      </c>
      <c r="J6" s="1"/>
    </row>
    <row r="8" spans="1:10">
      <c r="A8" s="1" t="s">
        <v>5284</v>
      </c>
      <c r="B8" t="s">
        <v>5284</v>
      </c>
      <c r="C8" t="s">
        <v>5284</v>
      </c>
      <c r="D8" t="s">
        <v>5285</v>
      </c>
      <c r="F8" s="1" t="s">
        <v>4468</v>
      </c>
      <c r="J8">
        <v>-1</v>
      </c>
    </row>
    <row r="9" spans="1:10">
      <c r="A9" s="1" t="s">
        <v>5286</v>
      </c>
      <c r="B9" t="s">
        <v>5286</v>
      </c>
      <c r="C9" t="s">
        <v>5286</v>
      </c>
      <c r="D9" t="s">
        <v>5287</v>
      </c>
      <c r="F9" s="1" t="s">
        <v>4470</v>
      </c>
      <c r="J9">
        <v>-1</v>
      </c>
    </row>
    <row r="10" spans="1:10">
      <c r="A10" s="1" t="s">
        <v>5288</v>
      </c>
      <c r="B10" s="1" t="s">
        <v>5288</v>
      </c>
      <c r="C10" s="1" t="s">
        <v>5288</v>
      </c>
      <c r="D10" t="s">
        <v>5289</v>
      </c>
      <c r="F10" s="1" t="s">
        <v>4472</v>
      </c>
      <c r="J10">
        <v>-1</v>
      </c>
    </row>
    <row r="11" spans="1:10">
      <c r="A11" s="1" t="s">
        <v>5290</v>
      </c>
      <c r="B11" s="1" t="s">
        <v>5290</v>
      </c>
      <c r="C11" s="1" t="s">
        <v>5290</v>
      </c>
      <c r="D11" t="s">
        <v>5291</v>
      </c>
      <c r="F11" s="1" t="s">
        <v>4473</v>
      </c>
      <c r="J11">
        <v>-1</v>
      </c>
    </row>
    <row r="12" spans="1:10">
      <c r="A12" s="1" t="s">
        <v>5292</v>
      </c>
      <c r="B12" t="s">
        <v>5292</v>
      </c>
      <c r="C12" t="s">
        <v>5292</v>
      </c>
      <c r="D12" t="s">
        <v>5293</v>
      </c>
      <c r="F12" s="1" t="s">
        <v>4475</v>
      </c>
      <c r="J12">
        <v>-1</v>
      </c>
    </row>
    <row r="13" spans="1:10">
      <c r="A13" s="1" t="s">
        <v>5294</v>
      </c>
      <c r="B13" t="s">
        <v>5292</v>
      </c>
      <c r="C13" s="1" t="s">
        <v>5294</v>
      </c>
      <c r="D13" t="s">
        <v>5295</v>
      </c>
      <c r="F13" t="s">
        <v>4476</v>
      </c>
      <c r="J13">
        <v>-1</v>
      </c>
    </row>
    <row r="14" spans="2:2">
      <c r="B14" s="1"/>
    </row>
    <row r="15" spans="2:2">
      <c r="B15" s="1"/>
    </row>
    <row r="17" spans="1:10">
      <c r="A17" s="1" t="s">
        <v>5296</v>
      </c>
      <c r="B17" t="s">
        <v>5296</v>
      </c>
      <c r="C17" t="s">
        <v>5296</v>
      </c>
      <c r="D17" t="s">
        <v>5297</v>
      </c>
      <c r="E17">
        <v>1</v>
      </c>
      <c r="F17" s="1" t="s">
        <v>4478</v>
      </c>
      <c r="J17">
        <v>1</v>
      </c>
    </row>
    <row r="18" spans="1:10">
      <c r="A18" s="1" t="s">
        <v>5298</v>
      </c>
      <c r="B18" s="1" t="s">
        <v>5298</v>
      </c>
      <c r="C18" s="1" t="s">
        <v>5298</v>
      </c>
      <c r="D18" s="1" t="s">
        <v>5299</v>
      </c>
      <c r="E18" s="1">
        <v>1</v>
      </c>
      <c r="F18" s="1" t="s">
        <v>4479</v>
      </c>
      <c r="J18">
        <v>2</v>
      </c>
    </row>
    <row r="19" spans="1:10">
      <c r="A19" s="1" t="s">
        <v>5300</v>
      </c>
      <c r="B19" s="1" t="s">
        <v>5300</v>
      </c>
      <c r="C19" s="1" t="s">
        <v>5300</v>
      </c>
      <c r="D19" s="1" t="s">
        <v>5301</v>
      </c>
      <c r="E19" s="1">
        <v>1</v>
      </c>
      <c r="F19" s="1" t="s">
        <v>4480</v>
      </c>
      <c r="J19">
        <v>3</v>
      </c>
    </row>
    <row r="20" spans="1:10">
      <c r="A20" s="1" t="s">
        <v>5302</v>
      </c>
      <c r="B20" t="s">
        <v>5302</v>
      </c>
      <c r="C20" t="s">
        <v>5302</v>
      </c>
      <c r="D20" t="s">
        <v>5303</v>
      </c>
      <c r="E20" s="1">
        <v>2</v>
      </c>
      <c r="F20" s="1" t="s">
        <v>4481</v>
      </c>
      <c r="J20">
        <v>1</v>
      </c>
    </row>
    <row r="21" spans="1:10">
      <c r="A21" s="1" t="s">
        <v>5304</v>
      </c>
      <c r="B21" s="1" t="s">
        <v>5304</v>
      </c>
      <c r="C21" s="1" t="s">
        <v>5304</v>
      </c>
      <c r="D21" s="1" t="s">
        <v>5305</v>
      </c>
      <c r="E21" s="1">
        <v>2</v>
      </c>
      <c r="F21" s="1" t="s">
        <v>4483</v>
      </c>
      <c r="J21">
        <v>2</v>
      </c>
    </row>
    <row r="22" spans="1:10">
      <c r="A22" s="1" t="s">
        <v>5306</v>
      </c>
      <c r="B22" s="1" t="s">
        <v>5306</v>
      </c>
      <c r="C22" s="1" t="s">
        <v>5306</v>
      </c>
      <c r="D22" s="1" t="s">
        <v>5307</v>
      </c>
      <c r="E22" s="1">
        <v>2</v>
      </c>
      <c r="F22" s="1" t="s">
        <v>4484</v>
      </c>
      <c r="J22">
        <v>3</v>
      </c>
    </row>
    <row r="23" spans="1:10">
      <c r="A23" s="1" t="s">
        <v>5308</v>
      </c>
      <c r="B23" t="s">
        <v>5308</v>
      </c>
      <c r="C23" t="s">
        <v>5308</v>
      </c>
      <c r="D23" t="s">
        <v>5309</v>
      </c>
      <c r="E23" s="1">
        <v>3</v>
      </c>
      <c r="F23" s="1" t="s">
        <v>4485</v>
      </c>
      <c r="J23">
        <v>1</v>
      </c>
    </row>
    <row r="24" spans="1:10">
      <c r="A24" s="1" t="s">
        <v>5310</v>
      </c>
      <c r="B24" s="1" t="s">
        <v>5310</v>
      </c>
      <c r="C24" s="1" t="s">
        <v>5310</v>
      </c>
      <c r="D24" s="1" t="s">
        <v>5311</v>
      </c>
      <c r="E24" s="1">
        <v>3</v>
      </c>
      <c r="F24" s="1" t="s">
        <v>4486</v>
      </c>
      <c r="J24">
        <v>2</v>
      </c>
    </row>
    <row r="25" spans="1:10">
      <c r="A25" s="1" t="s">
        <v>5312</v>
      </c>
      <c r="B25" s="1" t="s">
        <v>5312</v>
      </c>
      <c r="C25" s="1" t="s">
        <v>5312</v>
      </c>
      <c r="D25" s="1" t="s">
        <v>5313</v>
      </c>
      <c r="E25" s="1">
        <v>3</v>
      </c>
      <c r="F25" s="1" t="s">
        <v>4487</v>
      </c>
      <c r="J25">
        <v>3</v>
      </c>
    </row>
    <row r="26" spans="1:10">
      <c r="A26" s="1" t="s">
        <v>5314</v>
      </c>
      <c r="B26" t="s">
        <v>5314</v>
      </c>
      <c r="C26" t="s">
        <v>5314</v>
      </c>
      <c r="D26" t="s">
        <v>5315</v>
      </c>
      <c r="E26" s="1">
        <v>4</v>
      </c>
      <c r="F26" s="1" t="s">
        <v>4488</v>
      </c>
      <c r="J26">
        <v>2</v>
      </c>
    </row>
    <row r="27" spans="1:10">
      <c r="A27" s="1" t="s">
        <v>5281</v>
      </c>
      <c r="B27" t="s">
        <v>5281</v>
      </c>
      <c r="C27" t="s">
        <v>5281</v>
      </c>
      <c r="D27" s="1" t="s">
        <v>5316</v>
      </c>
      <c r="E27" s="1">
        <v>5</v>
      </c>
      <c r="F27" s="1" t="s">
        <v>4489</v>
      </c>
      <c r="J27">
        <v>1</v>
      </c>
    </row>
    <row r="28" spans="1:10">
      <c r="A28" s="1" t="s">
        <v>5317</v>
      </c>
      <c r="B28" s="1" t="s">
        <v>5317</v>
      </c>
      <c r="C28" s="1" t="s">
        <v>5317</v>
      </c>
      <c r="D28" t="s">
        <v>5318</v>
      </c>
      <c r="E28" s="1">
        <v>5</v>
      </c>
      <c r="F28" s="1" t="s">
        <v>4491</v>
      </c>
      <c r="J28" s="1">
        <v>2</v>
      </c>
    </row>
    <row r="29" spans="1:10">
      <c r="A29" s="1" t="s">
        <v>5319</v>
      </c>
      <c r="B29" t="s">
        <v>5319</v>
      </c>
      <c r="C29" t="s">
        <v>5319</v>
      </c>
      <c r="D29" t="s">
        <v>5320</v>
      </c>
      <c r="E29" s="1">
        <v>6</v>
      </c>
      <c r="F29" s="1" t="s">
        <v>4492</v>
      </c>
      <c r="J29" s="1">
        <v>1</v>
      </c>
    </row>
    <row r="30" spans="1:10">
      <c r="A30" t="s">
        <v>5279</v>
      </c>
      <c r="B30" t="s">
        <v>5279</v>
      </c>
      <c r="C30" t="s">
        <v>5279</v>
      </c>
      <c r="D30" s="1" t="s">
        <v>5321</v>
      </c>
      <c r="E30" s="1">
        <v>7</v>
      </c>
      <c r="F30" s="1" t="s">
        <v>4494</v>
      </c>
      <c r="J30" s="1">
        <v>1</v>
      </c>
    </row>
    <row r="31" spans="1:10">
      <c r="A31" s="1" t="s">
        <v>5322</v>
      </c>
      <c r="B31" s="1" t="s">
        <v>5279</v>
      </c>
      <c r="C31" s="1" t="s">
        <v>5322</v>
      </c>
      <c r="D31" t="s">
        <v>5323</v>
      </c>
      <c r="E31" s="1">
        <v>7</v>
      </c>
      <c r="F31" s="1" t="s">
        <v>4495</v>
      </c>
      <c r="J31" s="1">
        <v>2</v>
      </c>
    </row>
    <row r="32" spans="1:10">
      <c r="A32" s="1" t="s">
        <v>5324</v>
      </c>
      <c r="B32" t="s">
        <v>5324</v>
      </c>
      <c r="C32" t="s">
        <v>5324</v>
      </c>
      <c r="D32" t="s">
        <v>5325</v>
      </c>
      <c r="E32" s="1">
        <v>8</v>
      </c>
      <c r="F32" s="1" t="s">
        <v>4496</v>
      </c>
      <c r="J32" s="1">
        <v>1</v>
      </c>
    </row>
    <row r="33" spans="1:10">
      <c r="A33" s="1" t="s">
        <v>5326</v>
      </c>
      <c r="B33" s="1" t="s">
        <v>5326</v>
      </c>
      <c r="C33" s="1" t="s">
        <v>5326</v>
      </c>
      <c r="D33" s="1" t="s">
        <v>5327</v>
      </c>
      <c r="E33" s="1">
        <v>8</v>
      </c>
      <c r="F33" s="1" t="s">
        <v>4498</v>
      </c>
      <c r="J33" s="1">
        <v>2</v>
      </c>
    </row>
    <row r="34" spans="1:10">
      <c r="A34" s="1" t="s">
        <v>5328</v>
      </c>
      <c r="B34" s="1" t="s">
        <v>5328</v>
      </c>
      <c r="C34" s="1" t="s">
        <v>5328</v>
      </c>
      <c r="D34" t="s">
        <v>5329</v>
      </c>
      <c r="E34" s="1">
        <v>8</v>
      </c>
      <c r="F34" s="1" t="s">
        <v>4499</v>
      </c>
      <c r="J34" s="1">
        <v>3</v>
      </c>
    </row>
    <row r="35" spans="1:10">
      <c r="A35" s="1" t="s">
        <v>5330</v>
      </c>
      <c r="B35" t="s">
        <v>5330</v>
      </c>
      <c r="C35" t="s">
        <v>5330</v>
      </c>
      <c r="D35" t="s">
        <v>5331</v>
      </c>
      <c r="E35" s="1">
        <v>9</v>
      </c>
      <c r="F35" s="1" t="s">
        <v>4501</v>
      </c>
      <c r="J35" s="1">
        <v>1</v>
      </c>
    </row>
    <row r="36" spans="1:10">
      <c r="A36" s="1" t="s">
        <v>5332</v>
      </c>
      <c r="B36" s="1" t="s">
        <v>5332</v>
      </c>
      <c r="C36" s="1" t="s">
        <v>5332</v>
      </c>
      <c r="D36" s="1" t="s">
        <v>5333</v>
      </c>
      <c r="E36" s="1">
        <v>9</v>
      </c>
      <c r="F36" s="1" t="s">
        <v>4504</v>
      </c>
      <c r="J36" s="1">
        <v>2</v>
      </c>
    </row>
    <row r="37" spans="1:10">
      <c r="A37" s="1" t="s">
        <v>5334</v>
      </c>
      <c r="B37" s="1" t="s">
        <v>5334</v>
      </c>
      <c r="C37" s="1" t="s">
        <v>5334</v>
      </c>
      <c r="D37" s="1" t="s">
        <v>5335</v>
      </c>
      <c r="E37" s="1">
        <v>9</v>
      </c>
      <c r="F37" s="1" t="s">
        <v>4506</v>
      </c>
      <c r="J37" s="1">
        <v>3</v>
      </c>
    </row>
    <row r="38" spans="1:10">
      <c r="A38" s="1" t="s">
        <v>5336</v>
      </c>
      <c r="B38" t="s">
        <v>5336</v>
      </c>
      <c r="C38" t="s">
        <v>5336</v>
      </c>
      <c r="D38" s="1" t="s">
        <v>5337</v>
      </c>
      <c r="E38" s="1">
        <v>10</v>
      </c>
      <c r="G38">
        <v>10</v>
      </c>
      <c r="J38" s="1">
        <v>1</v>
      </c>
    </row>
    <row r="39" spans="1:10">
      <c r="A39" s="1" t="s">
        <v>5338</v>
      </c>
      <c r="B39" s="1" t="s">
        <v>5338</v>
      </c>
      <c r="C39" s="1" t="s">
        <v>5338</v>
      </c>
      <c r="D39" s="1" t="s">
        <v>5339</v>
      </c>
      <c r="E39" s="1">
        <v>10</v>
      </c>
      <c r="G39">
        <v>7</v>
      </c>
      <c r="J39" s="1">
        <v>2</v>
      </c>
    </row>
    <row r="40" spans="1:10">
      <c r="A40" s="1" t="s">
        <v>5340</v>
      </c>
      <c r="B40" s="1" t="s">
        <v>5340</v>
      </c>
      <c r="C40" s="1" t="s">
        <v>5340</v>
      </c>
      <c r="D40" s="1" t="s">
        <v>5341</v>
      </c>
      <c r="E40" s="1">
        <v>10</v>
      </c>
      <c r="G40">
        <v>4</v>
      </c>
      <c r="J40" s="1">
        <v>3</v>
      </c>
    </row>
    <row r="41" spans="1:10">
      <c r="A41" s="1" t="s">
        <v>5342</v>
      </c>
      <c r="B41" t="s">
        <v>5342</v>
      </c>
      <c r="C41" t="s">
        <v>5342</v>
      </c>
      <c r="D41" t="s">
        <v>5343</v>
      </c>
      <c r="E41" s="1">
        <v>11</v>
      </c>
      <c r="F41" s="1" t="s">
        <v>4508</v>
      </c>
      <c r="J41" s="1">
        <v>1</v>
      </c>
    </row>
    <row r="42" spans="1:10">
      <c r="A42" s="1" t="s">
        <v>5344</v>
      </c>
      <c r="B42" s="1" t="s">
        <v>5344</v>
      </c>
      <c r="C42" s="1" t="s">
        <v>5344</v>
      </c>
      <c r="D42" s="1" t="s">
        <v>5345</v>
      </c>
      <c r="E42" s="1">
        <v>11</v>
      </c>
      <c r="F42" s="1" t="s">
        <v>4510</v>
      </c>
      <c r="J42" s="1">
        <v>2</v>
      </c>
    </row>
    <row r="43" spans="1:10">
      <c r="A43" s="1" t="s">
        <v>5346</v>
      </c>
      <c r="B43" s="1" t="s">
        <v>5346</v>
      </c>
      <c r="C43" s="1" t="s">
        <v>5346</v>
      </c>
      <c r="D43" s="1" t="s">
        <v>5347</v>
      </c>
      <c r="E43" s="1">
        <v>11</v>
      </c>
      <c r="F43" s="1" t="s">
        <v>4512</v>
      </c>
      <c r="J43" s="1">
        <v>3</v>
      </c>
    </row>
    <row r="44" spans="1:10">
      <c r="A44" s="1" t="s">
        <v>5348</v>
      </c>
      <c r="B44" s="1" t="s">
        <v>5349</v>
      </c>
      <c r="C44" t="s">
        <v>5350</v>
      </c>
      <c r="D44" t="s">
        <v>5351</v>
      </c>
      <c r="E44" s="1">
        <v>12</v>
      </c>
      <c r="H44" s="1" t="s">
        <v>5352</v>
      </c>
      <c r="I44" s="1"/>
      <c r="J44" s="1">
        <v>2</v>
      </c>
    </row>
    <row r="45" spans="1:10">
      <c r="A45" s="1" t="s">
        <v>5353</v>
      </c>
      <c r="B45" s="1" t="s">
        <v>5354</v>
      </c>
      <c r="C45" t="s">
        <v>5350</v>
      </c>
      <c r="D45" s="1" t="s">
        <v>5355</v>
      </c>
      <c r="E45" s="1">
        <v>12</v>
      </c>
      <c r="H45" s="1" t="s">
        <v>5356</v>
      </c>
      <c r="I45" s="1"/>
      <c r="J45" s="1">
        <v>2</v>
      </c>
    </row>
    <row r="46" spans="1:10">
      <c r="A46" s="1" t="s">
        <v>5357</v>
      </c>
      <c r="B46" s="1" t="s">
        <v>5358</v>
      </c>
      <c r="C46" t="s">
        <v>5350</v>
      </c>
      <c r="D46" s="1" t="s">
        <v>5359</v>
      </c>
      <c r="E46" s="1">
        <v>12</v>
      </c>
      <c r="H46" s="1" t="s">
        <v>5360</v>
      </c>
      <c r="I46" s="1"/>
      <c r="J46" s="1">
        <v>2</v>
      </c>
    </row>
    <row r="47" spans="1:10">
      <c r="A47" s="1" t="s">
        <v>5361</v>
      </c>
      <c r="B47" s="1" t="s">
        <v>5362</v>
      </c>
      <c r="C47" t="s">
        <v>5350</v>
      </c>
      <c r="D47" s="1" t="s">
        <v>5363</v>
      </c>
      <c r="E47" s="1">
        <v>12</v>
      </c>
      <c r="H47" s="1" t="s">
        <v>5364</v>
      </c>
      <c r="I47" s="1"/>
      <c r="J47" s="1">
        <v>2</v>
      </c>
    </row>
    <row r="48" spans="1:10">
      <c r="A48" s="1" t="s">
        <v>5365</v>
      </c>
      <c r="B48" s="1" t="s">
        <v>5366</v>
      </c>
      <c r="C48" t="s">
        <v>5350</v>
      </c>
      <c r="D48" s="1" t="s">
        <v>5367</v>
      </c>
      <c r="E48" s="1">
        <v>12</v>
      </c>
      <c r="H48" s="1" t="s">
        <v>5368</v>
      </c>
      <c r="I48" s="1"/>
      <c r="J48" s="1">
        <v>2</v>
      </c>
    </row>
    <row r="49" spans="1:10">
      <c r="A49" s="1" t="s">
        <v>5369</v>
      </c>
      <c r="B49" s="1" t="s">
        <v>5350</v>
      </c>
      <c r="C49" t="s">
        <v>5350</v>
      </c>
      <c r="D49" s="1" t="s">
        <v>5370</v>
      </c>
      <c r="E49" s="1">
        <v>12</v>
      </c>
      <c r="H49" s="1" t="s">
        <v>5371</v>
      </c>
      <c r="I49" s="1"/>
      <c r="J49" s="1">
        <v>2</v>
      </c>
    </row>
    <row r="50" spans="1:10">
      <c r="A50" t="s">
        <v>5372</v>
      </c>
      <c r="B50" t="s">
        <v>5372</v>
      </c>
      <c r="C50" t="s">
        <v>5372</v>
      </c>
      <c r="D50" t="s">
        <v>5373</v>
      </c>
      <c r="E50" s="1">
        <v>13</v>
      </c>
      <c r="F50" s="1" t="s">
        <v>4514</v>
      </c>
      <c r="J50" s="1">
        <v>1</v>
      </c>
    </row>
    <row r="51" spans="1:10">
      <c r="A51" s="1" t="s">
        <v>5374</v>
      </c>
      <c r="B51" s="1" t="s">
        <v>5374</v>
      </c>
      <c r="C51" s="1" t="s">
        <v>5374</v>
      </c>
      <c r="D51" s="1" t="s">
        <v>5375</v>
      </c>
      <c r="E51" s="1">
        <v>13</v>
      </c>
      <c r="F51" s="1" t="s">
        <v>4515</v>
      </c>
      <c r="J51" s="1">
        <v>2</v>
      </c>
    </row>
    <row r="52" spans="1:10">
      <c r="A52" s="1" t="s">
        <v>5376</v>
      </c>
      <c r="B52" s="1" t="s">
        <v>5376</v>
      </c>
      <c r="C52" s="1" t="s">
        <v>5376</v>
      </c>
      <c r="D52" s="1" t="s">
        <v>5377</v>
      </c>
      <c r="E52" s="1">
        <v>13</v>
      </c>
      <c r="F52" s="1" t="s">
        <v>4516</v>
      </c>
      <c r="J52" s="1">
        <v>3</v>
      </c>
    </row>
    <row r="53" spans="1:10">
      <c r="A53" s="1" t="s">
        <v>5378</v>
      </c>
      <c r="B53" t="s">
        <v>5378</v>
      </c>
      <c r="C53" t="s">
        <v>5378</v>
      </c>
      <c r="D53" t="s">
        <v>5379</v>
      </c>
      <c r="E53" s="1">
        <v>14</v>
      </c>
      <c r="I53">
        <v>1</v>
      </c>
      <c r="J53" s="1">
        <v>1</v>
      </c>
    </row>
    <row r="54" spans="1:10">
      <c r="A54" t="s">
        <v>5380</v>
      </c>
      <c r="B54" t="s">
        <v>5380</v>
      </c>
      <c r="C54" t="s">
        <v>5380</v>
      </c>
      <c r="D54" s="1" t="s">
        <v>5381</v>
      </c>
      <c r="E54" s="1">
        <v>15</v>
      </c>
      <c r="F54" s="1" t="s">
        <v>4517</v>
      </c>
      <c r="J54" s="1">
        <v>1</v>
      </c>
    </row>
    <row r="55" spans="1:10">
      <c r="A55" s="1" t="s">
        <v>5382</v>
      </c>
      <c r="B55" s="1" t="s">
        <v>5382</v>
      </c>
      <c r="C55" s="1" t="s">
        <v>5382</v>
      </c>
      <c r="D55" s="1" t="s">
        <v>5383</v>
      </c>
      <c r="E55" s="1">
        <v>15</v>
      </c>
      <c r="F55" s="1" t="s">
        <v>4519</v>
      </c>
      <c r="J55" s="1">
        <v>2</v>
      </c>
    </row>
    <row r="56" spans="1:10">
      <c r="A56" s="1" t="s">
        <v>5384</v>
      </c>
      <c r="B56" s="1" t="s">
        <v>5384</v>
      </c>
      <c r="C56" s="1" t="s">
        <v>5384</v>
      </c>
      <c r="D56" s="1" t="s">
        <v>5385</v>
      </c>
      <c r="E56" s="1">
        <v>15</v>
      </c>
      <c r="F56" s="1" t="s">
        <v>4520</v>
      </c>
      <c r="J56" s="1">
        <v>3</v>
      </c>
    </row>
    <row r="57" spans="1:10">
      <c r="A57" s="1" t="s">
        <v>5386</v>
      </c>
      <c r="B57" t="s">
        <v>5386</v>
      </c>
      <c r="C57" t="s">
        <v>5386</v>
      </c>
      <c r="D57" t="s">
        <v>5387</v>
      </c>
      <c r="E57" s="1">
        <v>16</v>
      </c>
      <c r="F57" s="1" t="s">
        <v>4522</v>
      </c>
      <c r="J57" s="1">
        <v>3</v>
      </c>
    </row>
    <row r="58" spans="1:10">
      <c r="A58" t="s">
        <v>5388</v>
      </c>
      <c r="B58" t="s">
        <v>5388</v>
      </c>
      <c r="C58" t="s">
        <v>5388</v>
      </c>
      <c r="D58" t="s">
        <v>5389</v>
      </c>
      <c r="E58" s="1">
        <v>17</v>
      </c>
      <c r="F58" s="1" t="s">
        <v>4523</v>
      </c>
      <c r="J58" s="1">
        <v>1</v>
      </c>
    </row>
    <row r="59" spans="1:10">
      <c r="A59" s="1" t="s">
        <v>5390</v>
      </c>
      <c r="B59" s="1" t="s">
        <v>5390</v>
      </c>
      <c r="C59" s="1" t="s">
        <v>5390</v>
      </c>
      <c r="D59" s="1" t="s">
        <v>5391</v>
      </c>
      <c r="E59" s="1">
        <v>17</v>
      </c>
      <c r="F59" s="1" t="s">
        <v>4524</v>
      </c>
      <c r="J59" s="1">
        <v>2</v>
      </c>
    </row>
    <row r="60" spans="1:10">
      <c r="A60" s="1" t="s">
        <v>5392</v>
      </c>
      <c r="B60" s="1" t="s">
        <v>5392</v>
      </c>
      <c r="C60" s="1" t="s">
        <v>5392</v>
      </c>
      <c r="D60" s="1" t="s">
        <v>5393</v>
      </c>
      <c r="E60" s="1">
        <v>17</v>
      </c>
      <c r="F60" s="1" t="s">
        <v>4525</v>
      </c>
      <c r="J60" s="1">
        <v>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2022-04-12T19:59:49Z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94BF1722F0B742298349797BA4938B64</vt:lpwstr>
  </property>
</Properties>
</file>