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35" windowHeight="10260" activeTab="4"/>
  </bookViews>
  <sheets>
    <sheet name="MapTileData" sheetId="1" r:id="rId1"/>
    <sheet name="RelicData" sheetId="2" r:id="rId2"/>
    <sheet name="DungeonLevelData" sheetId="5" r:id="rId3"/>
    <sheet name="EventData" sheetId="3" r:id="rId4"/>
    <sheet name="RewardData" sheetId="4" r:id="rId5"/>
  </sheets>
  <calcPr calcId="144525"/>
</workbook>
</file>

<file path=xl/sharedStrings.xml><?xml version="1.0" encoding="utf-8"?>
<sst xmlns="http://schemas.openxmlformats.org/spreadsheetml/2006/main" count="246" uniqueCount="185">
  <si>
    <t>Type</t>
  </si>
  <si>
    <t>Model</t>
  </si>
  <si>
    <t>DungeonTileTypeEnum</t>
  </si>
  <si>
    <t>string</t>
  </si>
  <si>
    <t>None</t>
  </si>
  <si>
    <t>Road</t>
  </si>
  <si>
    <t>Battle</t>
  </si>
  <si>
    <t>Tower</t>
  </si>
  <si>
    <t>Support</t>
  </si>
  <si>
    <t>Event</t>
  </si>
  <si>
    <t>Heal</t>
  </si>
  <si>
    <t>Reward</t>
  </si>
  <si>
    <t>Shop</t>
  </si>
  <si>
    <t>ID</t>
  </si>
  <si>
    <t>Id</t>
  </si>
  <si>
    <t>Icon</t>
  </si>
  <si>
    <t>Effect</t>
  </si>
  <si>
    <t>Descripiton</t>
  </si>
  <si>
    <t>Name</t>
  </si>
  <si>
    <t>Rare</t>
  </si>
  <si>
    <t>Profession</t>
  </si>
  <si>
    <t>CardCount</t>
  </si>
  <si>
    <t>BuildCount</t>
  </si>
  <si>
    <t>Hope</t>
  </si>
  <si>
    <t>Gold</t>
  </si>
  <si>
    <t>GoldDropRate</t>
  </si>
  <si>
    <t>Skills</t>
  </si>
  <si>
    <t>int</t>
  </si>
  <si>
    <t>UnitTypeEnum[]</t>
  </si>
  <si>
    <t>float</t>
  </si>
  <si>
    <t>SkillData[]</t>
  </si>
  <si>
    <t>遗物1</t>
  </si>
  <si>
    <t>先锋招募券</t>
  </si>
  <si>
    <t>先锋</t>
  </si>
  <si>
    <t>狙击招募券</t>
  </si>
  <si>
    <t>狙击</t>
  </si>
  <si>
    <t>术士招募券</t>
  </si>
  <si>
    <t>术士</t>
  </si>
  <si>
    <t>医疗招募券</t>
  </si>
  <si>
    <t>医疗</t>
  </si>
  <si>
    <t>重装招募券</t>
  </si>
  <si>
    <t>重装</t>
  </si>
  <si>
    <t>特种招募券</t>
  </si>
  <si>
    <t>特种</t>
  </si>
  <si>
    <t>近卫招募券</t>
  </si>
  <si>
    <t>近卫</t>
  </si>
  <si>
    <t>辅助招募券</t>
  </si>
  <si>
    <t>辅助</t>
  </si>
  <si>
    <t>随机招募券</t>
  </si>
  <si>
    <t>100px-收藏品_1</t>
  </si>
  <si>
    <t>先锋,狙击,术士,医疗,重装,特种,近卫,辅助</t>
  </si>
  <si>
    <t>乌萨斯列巴</t>
  </si>
  <si>
    <t>可携带干员+1</t>
  </si>
  <si>
    <t>一种来自乌萨斯的食物，吃起来有一股子浓烈的发酵味儿。就是酸。</t>
  </si>
  <si>
    <t>脱水仙人掌干</t>
  </si>
  <si>
    <t>100px-收藏品_2</t>
  </si>
  <si>
    <t>这种干缩的奇怪植物看起来并不好吃，而玻利瓦尔人则拿它来泡水喝。</t>
  </si>
  <si>
    <t>风干大蕉果</t>
  </si>
  <si>
    <t>100px-收藏品_3</t>
  </si>
  <si>
    <t>蕉兰果是一种生长在干旱地区的水果，口味极佳，风干后更容易保存。</t>
  </si>
  <si>
    <t>商队盒饭</t>
  </si>
  <si>
    <t>100px-收藏品_4</t>
  </si>
  <si>
    <t>可携带干员+2</t>
  </si>
  <si>
    <t>哥伦比亚城际商队内部发放的方便食品，油炸，热量很高，味道很好，不太健康。</t>
  </si>
  <si>
    <t>半盒沙虫罐头</t>
  </si>
  <si>
    <t>100px-收藏品_5</t>
  </si>
  <si>
    <t>“切碎的沙虫用橄榄油浸泡，散发着自然的清香！”广告是这么说的，别当真。恶......</t>
  </si>
  <si>
    <t>维多利亚军粮</t>
  </si>
  <si>
    <t>100px-收藏品_6</t>
  </si>
  <si>
    <t>可携带干员+3</t>
  </si>
  <si>
    <t>前维多利亚士官这么描述：“量大管饱，难以下咽，吃不死人。”</t>
  </si>
  <si>
    <t>废旧地图</t>
  </si>
  <si>
    <t>100px-收藏品_7</t>
  </si>
  <si>
    <t>可同时部署人数+1</t>
  </si>
  <si>
    <t>一张破旧发黄的地图，描绘了附近的地理面貌，可能有错误的记述和忘了标的悬崖。</t>
  </si>
  <si>
    <t>单筒望远镜</t>
  </si>
  <si>
    <t>100px-收藏品_8</t>
  </si>
  <si>
    <t>用黄铜装饰的，充满中古风味的单筒望远镜，其实看不了多远。</t>
  </si>
  <si>
    <t>全息粉粉沙盒</t>
  </si>
  <si>
    <t>100px-收藏品_9</t>
  </si>
  <si>
    <t>可同时部署人数+2</t>
  </si>
  <si>
    <t>一套奇怪的全息投影地形沙盒模拟装置，不知为什么，有关生物的投影都是粉色的。别碰盒顶那颗眼睛。</t>
  </si>
  <si>
    <t>单人睡袋</t>
  </si>
  <si>
    <t>100px-收藏品_10</t>
  </si>
  <si>
    <t>希望+4</t>
  </si>
  <si>
    <t>供给单人使用的睡袋，硬挤一挤姑且能睡下两个人。别这么做。</t>
  </si>
  <si>
    <t>破烂帐篷</t>
  </si>
  <si>
    <t>100px-收藏品_11</t>
  </si>
  <si>
    <t>用木棍和篷布搭建的帐篷，感觉风一刮就会塌掉。材料都是现找的。</t>
  </si>
  <si>
    <t>萨米大“蜡烛”</t>
  </si>
  <si>
    <t>100px-收藏品_12</t>
  </si>
  <si>
    <t>找一块原木，锯四条沟，你就获得了这个实用的临时营火。只有萨米人才叫这玩意“蜡烛”。</t>
  </si>
  <si>
    <t>兔子棚屋</t>
  </si>
  <si>
    <t>100px-收藏品_13</t>
  </si>
  <si>
    <t>希望+6</t>
  </si>
  <si>
    <t>用废旧工业材料快速搭建的雷姆必拓棚屋，遮风挡雨还是做得到，但卡特斯人的风格过于明显了些。</t>
  </si>
  <si>
    <t>噪音引擎</t>
  </si>
  <si>
    <t>100px-收藏品_14</t>
  </si>
  <si>
    <t>希望+8</t>
  </si>
  <si>
    <t>哥伦比亚最新工业产品，在中小型城镇的移动拖车上非常常见，性价比很高。噪音很大。也太大了点。</t>
  </si>
  <si>
    <t>豌豆花盆</t>
  </si>
  <si>
    <t>希望+2，可携带干员+1</t>
  </si>
  <si>
    <t>造型古怪的哥伦比亚后院豌豆盆栽，既能装点室内又能收获作物，说不定还有其他功效。</t>
  </si>
  <si>
    <t>综合园艺成果</t>
  </si>
  <si>
    <t>希望+2，可同时部署人数+1</t>
  </si>
  <si>
    <t>原本可能是一盆放在公共区域的普通盆栽，经由调香师、铃兰、炎客等多位干员之手后，开始变得复杂起来。</t>
  </si>
  <si>
    <t>炭化烤肉棒</t>
  </si>
  <si>
    <t>希望+4，可携带干员+1</t>
  </si>
  <si>
    <t>因为某人糟糕的厨艺而被烤到整个焦黑的大块带骨肉，足以成为凶器。</t>
  </si>
  <si>
    <t>压缩糖砖</t>
  </si>
  <si>
    <t>这种压缩食品的制作工艺不明，坚硬无比，甚至可以砌墙。比普通的烹饪失败产物更具杀伤力。</t>
  </si>
  <si>
    <t>易爆建材箱</t>
  </si>
  <si>
    <t>希望+4，可同时部署人数+1</t>
  </si>
  <si>
    <t>罗德岛的便携型基础建材包，数量有限，弄丢了需要重新申请配发。请按说明书组装，否则热量包可能会爆炸。</t>
  </si>
  <si>
    <t>珠宝水果拼盘</t>
  </si>
  <si>
    <t>希望+6，可携带干员+2</t>
  </si>
  <si>
    <t>萨尔贡的王储候选数量较多，这使得各个城邦每年的进贡都大有说法。不光是说站队的问题，宴会太密集也是麻烦。</t>
  </si>
  <si>
    <t>赤金的远征</t>
  </si>
  <si>
    <t>希望+4，可携带干员+1，可同时部署人数+1</t>
  </si>
  <si>
    <t>君王自荒地出发，集市在她的裙下如春芽萌发，财富之路连通高山密林，直到她消失在西方浪涛的边崖。——萨尔贡古老童话</t>
  </si>
  <si>
    <t>古旧钱币</t>
  </si>
  <si>
    <t>立即获得源石锭+10</t>
  </si>
  <si>
    <t>生锈的古代钱币，已经无法辨认年代，这东西在泰拉荒地上随处可见。</t>
  </si>
  <si>
    <t>恐魔金像</t>
  </si>
  <si>
    <t>立即获得源石锭+18</t>
  </si>
  <si>
    <t>曾经被哥伦比亚黑心矿业公司与萨尔贡本地反抗军争抢的神秘金像。造型有些怪异。</t>
  </si>
  <si>
    <t>血钻</t>
  </si>
  <si>
    <t>立即获得源石锭+25</t>
  </si>
  <si>
    <t>带有瑰丽血色光泽的昂贵宝石，产地在玻利瓦尔。背后充斥着残忍与不堪的往事。</t>
  </si>
  <si>
    <t>小财神雕像</t>
  </si>
  <si>
    <t>战斗掉落的源石锭+50%</t>
  </si>
  <si>
    <t>不要再擅自把其他干员的照片贴上去了。</t>
  </si>
  <si>
    <t>“嘎呜”挂饰</t>
  </si>
  <si>
    <t>战斗掉落的源石锭+30%</t>
  </si>
  <si>
    <t>少数不务正业的近卫局成员间流传的护身符，据说可以让奖金翻番。</t>
  </si>
  <si>
    <t>能带几张卡</t>
  </si>
  <si>
    <t>能造几张卡</t>
  </si>
  <si>
    <t>升级所需经验</t>
  </si>
  <si>
    <t>TeamCount</t>
  </si>
  <si>
    <t>Exp</t>
  </si>
  <si>
    <t>描述</t>
  </si>
  <si>
    <t>自动分支权重</t>
  </si>
  <si>
    <t>奖励</t>
  </si>
  <si>
    <t>自动获得奖励</t>
  </si>
  <si>
    <t>Group</t>
  </si>
  <si>
    <t>EventId</t>
  </si>
  <si>
    <t>Description</t>
  </si>
  <si>
    <t>Choices</t>
  </si>
  <si>
    <t>ChoicesTitle</t>
  </si>
  <si>
    <t>Next</t>
  </si>
  <si>
    <t>Branch</t>
  </si>
  <si>
    <t>Rewards</t>
  </si>
  <si>
    <t>AutoReward</t>
  </si>
  <si>
    <t>Background</t>
  </si>
  <si>
    <t>Tile</t>
  </si>
  <si>
    <t>string[]</t>
  </si>
  <si>
    <t>int[]</t>
  </si>
  <si>
    <t>RewardData[]</t>
  </si>
  <si>
    <t>bool</t>
  </si>
  <si>
    <t>初始事件</t>
  </si>
  <si>
    <t>入口</t>
  </si>
  <si>
    <t>前方会有什么等待着你呢。</t>
  </si>
  <si>
    <t>Background/rl_camp</t>
  </si>
  <si>
    <t>启程</t>
  </si>
  <si>
    <t>你感到充满……</t>
  </si>
  <si>
    <t>+2金钱
+2希望</t>
  </si>
  <si>
    <t>决心
信心</t>
  </si>
  <si>
    <t>1
1</t>
  </si>
  <si>
    <t>2金钱,2点数</t>
  </si>
  <si>
    <t>你获得了一些初始物资…</t>
  </si>
  <si>
    <t>随机招募券,少量金钱,少量点数</t>
  </si>
  <si>
    <t>你匆匆上路了</t>
  </si>
  <si>
    <t>奖励道具</t>
  </si>
  <si>
    <t>权重</t>
  </si>
  <si>
    <t>奖励金钱</t>
  </si>
  <si>
    <t>奖励点数</t>
  </si>
  <si>
    <t>RewardItem</t>
  </si>
  <si>
    <t>Weights</t>
  </si>
  <si>
    <t>RewardGold</t>
  </si>
  <si>
    <t>RewardPoint</t>
  </si>
  <si>
    <t>RelicData[]</t>
  </si>
  <si>
    <t>少量点数</t>
  </si>
  <si>
    <t>少量金钱</t>
  </si>
  <si>
    <t>2点数</t>
  </si>
  <si>
    <t>2金钱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</si>
</sst>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1" fillId="11" borderId="2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49" fontId="0" fillId="0" borderId="0" xfId="0" applyNumberFormat="1" applyAlignment="1" quotePrefix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1"/>
  <sheetViews>
    <sheetView workbookViewId="0">
      <selection activeCell="B28" sqref="B28"/>
    </sheetView>
  </sheetViews>
  <sheetFormatPr defaultColWidth="9" defaultRowHeight="14.25" outlineLevelCol="1"/>
  <cols>
    <col min="1" max="1" width="21.5" customWidth="1"/>
  </cols>
  <sheetData>
    <row r="2" spans="1:2">
      <c r="A2" t="s">
        <v>0</v>
      </c>
      <c r="B2" t="s">
        <v>1</v>
      </c>
    </row>
    <row r="3" spans="1:2">
      <c r="A3" t="s">
        <v>2</v>
      </c>
      <c r="B3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6</v>
      </c>
    </row>
    <row r="6" spans="1:2">
      <c r="A6" t="s">
        <v>7</v>
      </c>
      <c r="B6" t="s">
        <v>7</v>
      </c>
    </row>
    <row r="7" spans="1:2">
      <c r="A7" t="s">
        <v>8</v>
      </c>
      <c r="B7" t="s">
        <v>7</v>
      </c>
    </row>
    <row r="8" spans="1:2">
      <c r="A8" t="s">
        <v>9</v>
      </c>
      <c r="B8" t="s">
        <v>9</v>
      </c>
    </row>
    <row r="9" spans="1:2">
      <c r="A9" t="s">
        <v>10</v>
      </c>
      <c r="B9" t="s">
        <v>10</v>
      </c>
    </row>
    <row r="10" spans="1:2">
      <c r="A10" t="s">
        <v>11</v>
      </c>
      <c r="B10" t="s">
        <v>11</v>
      </c>
    </row>
    <row r="11" spans="1:2">
      <c r="A11" t="s">
        <v>12</v>
      </c>
      <c r="B11" t="s">
        <v>12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topLeftCell="A13" workbookViewId="0">
      <selection activeCell="G40" sqref="G40"/>
    </sheetView>
  </sheetViews>
  <sheetFormatPr defaultColWidth="9" defaultRowHeight="14.25"/>
  <cols>
    <col min="1" max="1" width="13" customWidth="1"/>
    <col min="2" max="2" width="22.375" customWidth="1"/>
    <col min="3" max="3" width="26.125" customWidth="1"/>
    <col min="4" max="4" width="34.375" customWidth="1"/>
    <col min="7" max="7" width="21.375" customWidth="1"/>
    <col min="8" max="9" width="10.25" customWidth="1"/>
  </cols>
  <sheetData>
    <row r="1" spans="1:1">
      <c r="A1" t="s">
        <v>13</v>
      </c>
    </row>
    <row r="2" spans="1:1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s="4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</row>
    <row r="3" spans="1:13">
      <c r="A3" t="s">
        <v>3</v>
      </c>
      <c r="B3" t="s">
        <v>3</v>
      </c>
      <c r="C3" t="s">
        <v>3</v>
      </c>
      <c r="D3" t="s">
        <v>3</v>
      </c>
      <c r="E3" t="s">
        <v>3</v>
      </c>
      <c r="F3" t="s">
        <v>27</v>
      </c>
      <c r="G3" s="4" t="s">
        <v>28</v>
      </c>
      <c r="H3" t="s">
        <v>27</v>
      </c>
      <c r="I3" t="s">
        <v>27</v>
      </c>
      <c r="J3" t="s">
        <v>27</v>
      </c>
      <c r="K3" t="s">
        <v>27</v>
      </c>
      <c r="L3" t="s">
        <v>29</v>
      </c>
      <c r="M3" t="s">
        <v>30</v>
      </c>
    </row>
    <row r="4" spans="1:1">
      <c r="A4" t="s">
        <v>31</v>
      </c>
    </row>
    <row r="5" spans="1:7">
      <c r="A5" t="s">
        <v>32</v>
      </c>
      <c r="E5" t="s">
        <v>32</v>
      </c>
      <c r="G5" t="s">
        <v>33</v>
      </c>
    </row>
    <row r="6" spans="1:7">
      <c r="A6" t="s">
        <v>34</v>
      </c>
      <c r="E6" t="s">
        <v>34</v>
      </c>
      <c r="G6" t="s">
        <v>35</v>
      </c>
    </row>
    <row r="7" spans="1:7">
      <c r="A7" t="s">
        <v>36</v>
      </c>
      <c r="E7" t="s">
        <v>36</v>
      </c>
      <c r="G7" s="4" t="s">
        <v>37</v>
      </c>
    </row>
    <row r="8" spans="1:7">
      <c r="A8" t="s">
        <v>38</v>
      </c>
      <c r="E8" t="s">
        <v>38</v>
      </c>
      <c r="G8" s="4" t="s">
        <v>39</v>
      </c>
    </row>
    <row r="9" spans="1:7">
      <c r="A9" t="s">
        <v>40</v>
      </c>
      <c r="E9" t="s">
        <v>40</v>
      </c>
      <c r="G9" s="4" t="s">
        <v>41</v>
      </c>
    </row>
    <row r="10" spans="1:7">
      <c r="A10" t="s">
        <v>42</v>
      </c>
      <c r="E10" t="s">
        <v>42</v>
      </c>
      <c r="G10" s="4" t="s">
        <v>43</v>
      </c>
    </row>
    <row r="11" spans="1:7">
      <c r="A11" t="s">
        <v>44</v>
      </c>
      <c r="E11" t="s">
        <v>44</v>
      </c>
      <c r="G11" s="4" t="s">
        <v>45</v>
      </c>
    </row>
    <row r="12" spans="1:7">
      <c r="A12" t="s">
        <v>46</v>
      </c>
      <c r="E12" t="s">
        <v>46</v>
      </c>
      <c r="G12" s="4" t="s">
        <v>47</v>
      </c>
    </row>
    <row r="13" spans="1:7">
      <c r="A13" t="s">
        <v>48</v>
      </c>
      <c r="B13" t="s">
        <v>49</v>
      </c>
      <c r="E13" t="s">
        <v>48</v>
      </c>
      <c r="G13" t="s">
        <v>50</v>
      </c>
    </row>
    <row r="15" spans="1:8">
      <c r="A15" t="s">
        <v>51</v>
      </c>
      <c r="B15" t="s">
        <v>49</v>
      </c>
      <c r="C15" t="s">
        <v>52</v>
      </c>
      <c r="D15" t="s">
        <v>53</v>
      </c>
      <c r="F15">
        <v>0</v>
      </c>
      <c r="H15">
        <v>1</v>
      </c>
    </row>
    <row r="16" spans="1:8">
      <c r="A16" t="s">
        <v>54</v>
      </c>
      <c r="B16" t="s">
        <v>55</v>
      </c>
      <c r="C16" t="s">
        <v>52</v>
      </c>
      <c r="D16" t="s">
        <v>56</v>
      </c>
      <c r="F16">
        <v>0</v>
      </c>
      <c r="H16">
        <v>1</v>
      </c>
    </row>
    <row r="17" spans="1:8">
      <c r="A17" t="s">
        <v>57</v>
      </c>
      <c r="B17" t="s">
        <v>58</v>
      </c>
      <c r="C17" t="s">
        <v>52</v>
      </c>
      <c r="D17" t="s">
        <v>59</v>
      </c>
      <c r="F17">
        <v>0</v>
      </c>
      <c r="H17">
        <v>1</v>
      </c>
    </row>
    <row r="18" spans="1:8">
      <c r="A18" t="s">
        <v>60</v>
      </c>
      <c r="B18" t="s">
        <v>61</v>
      </c>
      <c r="C18" t="s">
        <v>62</v>
      </c>
      <c r="D18" t="s">
        <v>63</v>
      </c>
      <c r="F18">
        <v>1</v>
      </c>
      <c r="H18">
        <v>2</v>
      </c>
    </row>
    <row r="19" spans="1:8">
      <c r="A19" t="s">
        <v>64</v>
      </c>
      <c r="B19" t="s">
        <v>65</v>
      </c>
      <c r="C19" t="s">
        <v>62</v>
      </c>
      <c r="D19" t="s">
        <v>66</v>
      </c>
      <c r="F19">
        <v>1</v>
      </c>
      <c r="H19">
        <v>2</v>
      </c>
    </row>
    <row r="20" spans="1:8">
      <c r="A20" t="s">
        <v>67</v>
      </c>
      <c r="B20" t="s">
        <v>68</v>
      </c>
      <c r="C20" t="s">
        <v>69</v>
      </c>
      <c r="D20" t="s">
        <v>70</v>
      </c>
      <c r="F20">
        <v>2</v>
      </c>
      <c r="H20">
        <v>3</v>
      </c>
    </row>
    <row r="21" spans="1:9">
      <c r="A21" t="s">
        <v>71</v>
      </c>
      <c r="B21" t="s">
        <v>72</v>
      </c>
      <c r="C21" t="s">
        <v>73</v>
      </c>
      <c r="D21" t="s">
        <v>74</v>
      </c>
      <c r="F21">
        <v>0</v>
      </c>
      <c r="I21">
        <v>1</v>
      </c>
    </row>
    <row r="22" spans="1:9">
      <c r="A22" t="s">
        <v>75</v>
      </c>
      <c r="B22" t="s">
        <v>76</v>
      </c>
      <c r="C22" t="s">
        <v>73</v>
      </c>
      <c r="D22" t="s">
        <v>77</v>
      </c>
      <c r="F22">
        <v>0</v>
      </c>
      <c r="I22">
        <v>1</v>
      </c>
    </row>
    <row r="23" spans="1:9">
      <c r="A23" t="s">
        <v>78</v>
      </c>
      <c r="B23" t="s">
        <v>79</v>
      </c>
      <c r="C23" t="s">
        <v>80</v>
      </c>
      <c r="D23" t="s">
        <v>81</v>
      </c>
      <c r="F23">
        <v>1</v>
      </c>
      <c r="I23">
        <v>2</v>
      </c>
    </row>
    <row r="24" spans="1:10">
      <c r="A24" t="s">
        <v>82</v>
      </c>
      <c r="B24" t="s">
        <v>83</v>
      </c>
      <c r="C24" t="s">
        <v>84</v>
      </c>
      <c r="D24" t="s">
        <v>85</v>
      </c>
      <c r="F24">
        <v>0</v>
      </c>
      <c r="J24">
        <v>4</v>
      </c>
    </row>
    <row r="25" spans="1:10">
      <c r="A25" t="s">
        <v>86</v>
      </c>
      <c r="B25" t="s">
        <v>87</v>
      </c>
      <c r="C25" t="s">
        <v>84</v>
      </c>
      <c r="D25" t="s">
        <v>88</v>
      </c>
      <c r="F25">
        <v>0</v>
      </c>
      <c r="J25">
        <v>4</v>
      </c>
    </row>
    <row r="26" spans="1:10">
      <c r="A26" t="s">
        <v>89</v>
      </c>
      <c r="B26" t="s">
        <v>90</v>
      </c>
      <c r="C26" t="s">
        <v>84</v>
      </c>
      <c r="D26" t="s">
        <v>91</v>
      </c>
      <c r="F26">
        <v>0</v>
      </c>
      <c r="J26">
        <v>4</v>
      </c>
    </row>
    <row r="27" spans="1:10">
      <c r="A27" t="s">
        <v>92</v>
      </c>
      <c r="B27" t="s">
        <v>93</v>
      </c>
      <c r="C27" t="s">
        <v>94</v>
      </c>
      <c r="D27" t="s">
        <v>95</v>
      </c>
      <c r="F27">
        <v>1</v>
      </c>
      <c r="J27">
        <v>6</v>
      </c>
    </row>
    <row r="28" spans="1:10">
      <c r="A28" t="s">
        <v>96</v>
      </c>
      <c r="B28" t="s">
        <v>97</v>
      </c>
      <c r="C28" t="s">
        <v>98</v>
      </c>
      <c r="D28" t="s">
        <v>99</v>
      </c>
      <c r="F28">
        <v>2</v>
      </c>
      <c r="J28">
        <v>8</v>
      </c>
    </row>
    <row r="29" spans="1:10">
      <c r="A29" t="s">
        <v>100</v>
      </c>
      <c r="C29" t="s">
        <v>101</v>
      </c>
      <c r="D29" t="s">
        <v>102</v>
      </c>
      <c r="F29">
        <v>0</v>
      </c>
      <c r="H29">
        <v>1</v>
      </c>
      <c r="J29">
        <v>2</v>
      </c>
    </row>
    <row r="30" spans="1:10">
      <c r="A30" t="s">
        <v>103</v>
      </c>
      <c r="C30" t="s">
        <v>104</v>
      </c>
      <c r="D30" t="s">
        <v>105</v>
      </c>
      <c r="F30">
        <v>0</v>
      </c>
      <c r="I30">
        <v>1</v>
      </c>
      <c r="J30">
        <v>2</v>
      </c>
    </row>
    <row r="31" spans="1:10">
      <c r="A31" t="s">
        <v>106</v>
      </c>
      <c r="C31" t="s">
        <v>107</v>
      </c>
      <c r="D31" t="s">
        <v>108</v>
      </c>
      <c r="F31">
        <v>1</v>
      </c>
      <c r="H31">
        <v>1</v>
      </c>
      <c r="J31">
        <v>4</v>
      </c>
    </row>
    <row r="32" spans="1:10">
      <c r="A32" t="s">
        <v>109</v>
      </c>
      <c r="C32" t="s">
        <v>107</v>
      </c>
      <c r="D32" t="s">
        <v>110</v>
      </c>
      <c r="F32">
        <v>1</v>
      </c>
      <c r="H32">
        <v>1</v>
      </c>
      <c r="J32">
        <v>4</v>
      </c>
    </row>
    <row r="33" spans="1:10">
      <c r="A33" t="s">
        <v>111</v>
      </c>
      <c r="C33" t="s">
        <v>112</v>
      </c>
      <c r="D33" t="s">
        <v>113</v>
      </c>
      <c r="F33">
        <v>1</v>
      </c>
      <c r="I33">
        <v>1</v>
      </c>
      <c r="J33">
        <v>4</v>
      </c>
    </row>
    <row r="34" spans="1:10">
      <c r="A34" t="s">
        <v>114</v>
      </c>
      <c r="C34" t="s">
        <v>115</v>
      </c>
      <c r="D34" t="s">
        <v>116</v>
      </c>
      <c r="F34">
        <v>2</v>
      </c>
      <c r="H34">
        <v>2</v>
      </c>
      <c r="J34">
        <v>6</v>
      </c>
    </row>
    <row r="35" spans="1:10">
      <c r="A35" t="s">
        <v>117</v>
      </c>
      <c r="C35" t="s">
        <v>118</v>
      </c>
      <c r="D35" t="s">
        <v>119</v>
      </c>
      <c r="F35">
        <v>2</v>
      </c>
      <c r="H35">
        <v>1</v>
      </c>
      <c r="I35">
        <v>1</v>
      </c>
      <c r="J35">
        <v>4</v>
      </c>
    </row>
    <row r="36" spans="1:11">
      <c r="A36" t="s">
        <v>120</v>
      </c>
      <c r="C36" t="s">
        <v>121</v>
      </c>
      <c r="D36" t="s">
        <v>122</v>
      </c>
      <c r="F36">
        <v>0</v>
      </c>
      <c r="K36">
        <v>10</v>
      </c>
    </row>
    <row r="37" spans="1:11">
      <c r="A37" t="s">
        <v>123</v>
      </c>
      <c r="C37" t="s">
        <v>124</v>
      </c>
      <c r="D37" t="s">
        <v>125</v>
      </c>
      <c r="F37">
        <v>1</v>
      </c>
      <c r="K37">
        <v>18</v>
      </c>
    </row>
    <row r="38" spans="1:11">
      <c r="A38" t="s">
        <v>126</v>
      </c>
      <c r="C38" t="s">
        <v>127</v>
      </c>
      <c r="D38" t="s">
        <v>128</v>
      </c>
      <c r="F38">
        <v>2</v>
      </c>
      <c r="K38">
        <v>25</v>
      </c>
    </row>
    <row r="39" spans="1:12">
      <c r="A39" t="s">
        <v>129</v>
      </c>
      <c r="C39" t="s">
        <v>130</v>
      </c>
      <c r="D39" t="s">
        <v>131</v>
      </c>
      <c r="F39">
        <v>2</v>
      </c>
      <c r="L39">
        <v>0.5</v>
      </c>
    </row>
    <row r="40" spans="1:12">
      <c r="A40" t="s">
        <v>132</v>
      </c>
      <c r="C40" t="s">
        <v>133</v>
      </c>
      <c r="D40" t="s">
        <v>134</v>
      </c>
      <c r="F40">
        <v>1</v>
      </c>
      <c r="L40">
        <v>0.3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F9" sqref="F9"/>
    </sheetView>
  </sheetViews>
  <sheetFormatPr defaultColWidth="9" defaultRowHeight="14.25" outlineLevelCol="2"/>
  <cols>
    <col min="1" max="1" width="11.125" customWidth="1"/>
  </cols>
  <sheetData>
    <row r="1" spans="1:3">
      <c r="A1" t="s">
        <v>135</v>
      </c>
      <c r="B1" t="s">
        <v>136</v>
      </c>
      <c r="C1" t="s">
        <v>137</v>
      </c>
    </row>
    <row r="2" spans="1:3">
      <c r="A2" t="s">
        <v>138</v>
      </c>
      <c r="B2" t="s">
        <v>22</v>
      </c>
      <c r="C2" t="s">
        <v>139</v>
      </c>
    </row>
    <row r="3" spans="1:3">
      <c r="A3" t="s">
        <v>27</v>
      </c>
      <c r="B3" t="s">
        <v>27</v>
      </c>
      <c r="C3" t="s">
        <v>27</v>
      </c>
    </row>
    <row r="4" spans="1:3">
      <c r="A4">
        <v>0</v>
      </c>
      <c r="B4">
        <v>0</v>
      </c>
      <c r="C4">
        <v>0</v>
      </c>
    </row>
    <row r="5" spans="1:3">
      <c r="A5">
        <v>3</v>
      </c>
      <c r="B5">
        <v>3</v>
      </c>
      <c r="C5">
        <v>1</v>
      </c>
    </row>
    <row r="6" spans="1:3">
      <c r="A6">
        <v>5</v>
      </c>
      <c r="B6">
        <v>4</v>
      </c>
      <c r="C6">
        <v>3</v>
      </c>
    </row>
    <row r="7" spans="1:3">
      <c r="A7">
        <v>6</v>
      </c>
      <c r="B7">
        <v>5</v>
      </c>
      <c r="C7">
        <v>5</v>
      </c>
    </row>
    <row r="8" spans="1:3">
      <c r="A8">
        <v>7</v>
      </c>
      <c r="B8">
        <v>6</v>
      </c>
      <c r="C8">
        <v>7</v>
      </c>
    </row>
    <row r="9" spans="1:3">
      <c r="A9">
        <v>8</v>
      </c>
      <c r="B9">
        <v>7</v>
      </c>
      <c r="C9">
        <v>9999999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I6" sqref="I6"/>
    </sheetView>
  </sheetViews>
  <sheetFormatPr defaultColWidth="9" defaultRowHeight="14.25" outlineLevelRow="6"/>
  <cols>
    <col min="2" max="2" width="11.375" customWidth="1"/>
    <col min="3" max="3" width="35.25" customWidth="1"/>
    <col min="4" max="4" width="9" style="1"/>
    <col min="5" max="5" width="11.25" customWidth="1"/>
    <col min="7" max="7" width="13" customWidth="1"/>
    <col min="8" max="8" width="11.75" customWidth="1"/>
    <col min="9" max="9" width="6.875" customWidth="1"/>
    <col min="10" max="10" width="19.25" customWidth="1"/>
  </cols>
  <sheetData>
    <row r="1" spans="3:9">
      <c r="C1" t="s">
        <v>140</v>
      </c>
      <c r="G1" t="s">
        <v>141</v>
      </c>
      <c r="H1" t="s">
        <v>142</v>
      </c>
      <c r="I1" t="s">
        <v>143</v>
      </c>
    </row>
    <row r="2" spans="1:11">
      <c r="A2" t="s">
        <v>144</v>
      </c>
      <c r="B2" t="s">
        <v>145</v>
      </c>
      <c r="C2" t="s">
        <v>146</v>
      </c>
      <c r="D2" s="1" t="s">
        <v>147</v>
      </c>
      <c r="E2" t="s">
        <v>148</v>
      </c>
      <c r="F2" t="s">
        <v>149</v>
      </c>
      <c r="G2" t="s">
        <v>150</v>
      </c>
      <c r="H2" t="s">
        <v>151</v>
      </c>
      <c r="I2" t="s">
        <v>152</v>
      </c>
      <c r="J2" t="s">
        <v>153</v>
      </c>
      <c r="K2" t="s">
        <v>154</v>
      </c>
    </row>
    <row r="3" spans="1:11">
      <c r="A3" t="s">
        <v>3</v>
      </c>
      <c r="B3" t="s">
        <v>3</v>
      </c>
      <c r="C3" t="s">
        <v>3</v>
      </c>
      <c r="D3" s="1" t="s">
        <v>155</v>
      </c>
      <c r="E3" t="s">
        <v>155</v>
      </c>
      <c r="F3" t="s">
        <v>155</v>
      </c>
      <c r="G3" t="s">
        <v>156</v>
      </c>
      <c r="H3" t="s">
        <v>157</v>
      </c>
      <c r="I3" t="s">
        <v>158</v>
      </c>
      <c r="J3" t="s">
        <v>3</v>
      </c>
      <c r="K3" t="s">
        <v>3</v>
      </c>
    </row>
    <row r="4" spans="1:11">
      <c r="A4" t="s">
        <v>159</v>
      </c>
      <c r="B4" t="s">
        <v>160</v>
      </c>
      <c r="C4" t="s">
        <v>161</v>
      </c>
      <c r="J4" t="s">
        <v>162</v>
      </c>
      <c r="K4" t="s">
        <v>163</v>
      </c>
    </row>
    <row r="5" ht="28.5" spans="1:9">
      <c r="A5" t="s">
        <v>159</v>
      </c>
      <c r="C5" t="s">
        <v>164</v>
      </c>
      <c r="D5" s="5" t="s">
        <v>165</v>
      </c>
      <c r="E5" s="3" t="s">
        <v>166</v>
      </c>
      <c r="F5" s="3" t="s">
        <v>167</v>
      </c>
      <c r="H5" s="3" t="s">
        <v>168</v>
      </c>
      <c r="I5" s="3">
        <v>1</v>
      </c>
    </row>
    <row r="6" spans="1:8">
      <c r="A6" t="s">
        <v>159</v>
      </c>
      <c r="B6">
        <v>1</v>
      </c>
      <c r="C6" t="s">
        <v>169</v>
      </c>
      <c r="D6" s="2"/>
      <c r="E6" s="3"/>
      <c r="F6" s="3"/>
      <c r="H6" t="s">
        <v>170</v>
      </c>
    </row>
    <row r="7" spans="1:3">
      <c r="A7" t="s">
        <v>159</v>
      </c>
      <c r="C7" t="s">
        <v>171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"/>
  <sheetViews>
    <sheetView tabSelected="1" workbookViewId="0">
      <selection activeCell="J19" sqref="J19"/>
    </sheetView>
  </sheetViews>
  <sheetFormatPr defaultColWidth="9" defaultRowHeight="14.25" outlineLevelRow="7"/>
  <cols>
    <col min="1" max="1" width="11" customWidth="1"/>
    <col min="2" max="2" width="12.375" customWidth="1"/>
    <col min="3" max="3" width="21.25" customWidth="1"/>
    <col min="4" max="4" width="11.75" customWidth="1"/>
    <col min="5" max="5" width="12.125" customWidth="1"/>
    <col min="6" max="6" width="12.375" customWidth="1"/>
    <col min="7" max="7" width="3.5" customWidth="1"/>
    <col min="8" max="8" width="11" customWidth="1"/>
    <col min="9" max="9" width="3.5" customWidth="1"/>
    <col min="10" max="10" width="11" customWidth="1"/>
    <col min="11" max="11" width="3.5" customWidth="1"/>
    <col min="13" max="13" width="3.5" customWidth="1"/>
    <col min="14" max="14" width="11" customWidth="1"/>
    <col min="15" max="15" width="3.5" customWidth="1"/>
    <col min="16" max="16" width="11" customWidth="1"/>
    <col min="17" max="17" width="3.5" customWidth="1"/>
    <col min="18" max="18" width="11" customWidth="1"/>
    <col min="19" max="19" width="3.5" customWidth="1"/>
    <col min="20" max="20" width="11" customWidth="1"/>
    <col min="21" max="21" width="3.5" customWidth="1"/>
  </cols>
  <sheetData>
    <row r="1" spans="2:5">
      <c r="B1" t="s">
        <v>172</v>
      </c>
      <c r="C1" t="s">
        <v>173</v>
      </c>
      <c r="D1" t="s">
        <v>174</v>
      </c>
      <c r="E1" t="s">
        <v>175</v>
      </c>
    </row>
    <row r="2" spans="1:5">
      <c r="A2" t="s">
        <v>14</v>
      </c>
      <c r="B2" t="s">
        <v>176</v>
      </c>
      <c r="C2" t="s">
        <v>177</v>
      </c>
      <c r="D2" t="s">
        <v>178</v>
      </c>
      <c r="E2" t="s">
        <v>179</v>
      </c>
    </row>
    <row r="3" spans="1:5">
      <c r="A3" t="s">
        <v>3</v>
      </c>
      <c r="B3" t="s">
        <v>180</v>
      </c>
      <c r="C3" t="s">
        <v>156</v>
      </c>
      <c r="D3" t="s">
        <v>27</v>
      </c>
      <c r="E3" t="s">
        <v>27</v>
      </c>
    </row>
    <row r="4" spans="1:21">
      <c r="A4" t="s">
        <v>48</v>
      </c>
      <c r="B4" t="str">
        <f>_xlfn.TEXTJOIN(",",TRUE,F4,H4,J4,L4,N4,P4,R4,T4)</f>
        <v>先锋招募券,狙击招募券,术士招募券,医疗招募券,重装招募券,特种招募券,近卫招募券,辅助招募券</v>
      </c>
      <c r="C4" t="str">
        <f>_xlfn.TEXTJOIN(",",TRUE,G4,I4,K4,M4,O4,Q4,S4,U4)</f>
        <v>10,10,10,10,10,0,10,10</v>
      </c>
      <c r="F4" t="s">
        <v>32</v>
      </c>
      <c r="G4">
        <v>10</v>
      </c>
      <c r="H4" t="s">
        <v>34</v>
      </c>
      <c r="I4">
        <v>10</v>
      </c>
      <c r="J4" t="s">
        <v>36</v>
      </c>
      <c r="K4">
        <v>10</v>
      </c>
      <c r="L4" t="s">
        <v>38</v>
      </c>
      <c r="M4">
        <v>10</v>
      </c>
      <c r="N4" t="s">
        <v>40</v>
      </c>
      <c r="O4">
        <v>10</v>
      </c>
      <c r="P4" t="s">
        <v>42</v>
      </c>
      <c r="Q4">
        <v>0</v>
      </c>
      <c r="R4" t="s">
        <v>44</v>
      </c>
      <c r="S4">
        <v>10</v>
      </c>
      <c r="T4" t="s">
        <v>46</v>
      </c>
      <c r="U4">
        <v>10</v>
      </c>
    </row>
    <row r="5" spans="1:5">
      <c r="A5" t="s">
        <v>181</v>
      </c>
      <c r="E5">
        <v>4</v>
      </c>
    </row>
    <row r="6" spans="1:4">
      <c r="A6" t="s">
        <v>182</v>
      </c>
      <c r="D6">
        <v>4</v>
      </c>
    </row>
    <row r="7" spans="1:5">
      <c r="A7" t="s">
        <v>183</v>
      </c>
      <c r="E7">
        <v>2</v>
      </c>
    </row>
    <row r="8" spans="1:4">
      <c r="A8" t="s">
        <v>184</v>
      </c>
      <c r="D8">
        <v>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MapTileData</vt:lpstr>
      <vt:lpstr>RelicData</vt:lpstr>
      <vt:lpstr>DungeonLevelData</vt:lpstr>
      <vt:lpstr>EventData</vt:lpstr>
      <vt:lpstr>RewardData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2015-06-05T18:19:00Z</dcterms:created>
  <dcterms:modified xsi:type="dcterms:W3CDTF">2022-04-12T08:17:00Z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F55B52AF85CC4DFB887E0A1147B8F345</vt:lpwstr>
  </property>
  <property fmtid="{D5CDD505-2E9C-101B-9397-08002B2CF9AE}" pid="3" name="KSOProductBuildVer">
    <vt:lpwstr>2052-11.1.0.11365</vt:lpwstr>
  </property>
</Properties>
</file>