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9345" activeTab="1"/>
  </bookViews>
  <sheets>
    <sheet name="UnitData" sheetId="1" r:id="rId1"/>
    <sheet name="SkillData" sheetId="2" r:id="rId2"/>
    <sheet name="BuffData" sheetId="6" r:id="rId3"/>
    <sheet name="ModifyData" sheetId="8" r:id="rId4"/>
    <sheet name="MapData" sheetId="3" r:id="rId5"/>
    <sheet name="BulletData" sheetId="4" r:id="rId6"/>
    <sheet name="WaveData" sheetId="5" r:id="rId7"/>
    <sheet name="TileData" sheetId="7" r:id="rId8"/>
  </sheets>
  <calcPr calcId="144525"/>
</workbook>
</file>

<file path=xl/sharedStrings.xml><?xml version="1.0" encoding="utf-8"?>
<sst xmlns="http://schemas.openxmlformats.org/spreadsheetml/2006/main" count="928" uniqueCount="407">
  <si>
    <t>#</t>
  </si>
  <si>
    <t>重量</t>
  </si>
  <si>
    <t>消耗</t>
  </si>
  <si>
    <t>复活时间</t>
  </si>
  <si>
    <t>仇恨等级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</si>
  <si>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</si>
  <si>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</si>
  <si>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</si>
  <si>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</si>
  <si>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</si>
  <si>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</si>
  <si>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</si>
  <si>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</si>
  <si>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</si>
  <si>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</si>
  <si>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</si>
  <si>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</si>
  <si>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</si>
  <si>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</si>
  <si>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</si>
  <si>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</si>
  <si>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</si>
  <si>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</si>
  <si>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</si>
  <si>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</si>
  <si>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</si>
  <si>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</si>
  <si>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</si>
  <si>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</si>
  <si>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</si>
  <si>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</si>
  <si>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</si>
  <si>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</si>
  <si>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</si>
  <si>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</si>
  <si>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</si>
  <si>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</si>
  <si>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</si>
  <si>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</si>
  <si>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</si>
  <si>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</si>
  <si>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</si>
  <si>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</si>
  <si>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</si>
  <si>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</si>
  <si>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</si>
  <si>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</si>
  <si>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</si>
  <si>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</si>
  <si>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</si>
  <si>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</si>
  <si>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</si>
  <si>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</si>
  <si>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</si>
  <si>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</si>
  <si>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</si>
  <si>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</si>
  <si>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</si>
  <si>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smile_2</t>
  </si>
  <si>
    <t>1007</t>
  </si>
  <si>
    <t>狗</t>
  </si>
  <si>
    <t>gopro</t>
  </si>
  <si>
    <t>1000</t>
  </si>
  <si>
    <t>狗攻击</t>
  </si>
  <si>
    <t>盾</t>
  </si>
  <si>
    <t>shield_2</t>
  </si>
  <si>
    <t>1006</t>
  </si>
  <si>
    <t>阿米娅</t>
  </si>
  <si>
    <t>干员</t>
  </si>
  <si>
    <t>amiya</t>
  </si>
  <si>
    <t>002</t>
  </si>
  <si>
    <t>阿米娅攻击</t>
  </si>
  <si>
    <t>战术咏唱·γ型,精神爆发,奇美拉</t>
  </si>
  <si>
    <t>术士</t>
  </si>
  <si>
    <t>amiya_head</t>
  </si>
  <si>
    <t>苏苏洛</t>
  </si>
  <si>
    <t>susuro</t>
  </si>
  <si>
    <t>298</t>
  </si>
  <si>
    <t>奶,激活攻击提升</t>
  </si>
  <si>
    <t>激活攻击提升</t>
  </si>
  <si>
    <t>医疗</t>
  </si>
  <si>
    <t>susuro_head</t>
  </si>
  <si>
    <t>银灰</t>
  </si>
  <si>
    <t>svrash</t>
  </si>
  <si>
    <t>172</t>
  </si>
  <si>
    <t>银灰远攻,银灰攻击,被动减费</t>
  </si>
  <si>
    <t>真银斩</t>
  </si>
  <si>
    <t>近卫</t>
  </si>
  <si>
    <t>SilverAsh_head</t>
  </si>
  <si>
    <t>aprl</t>
  </si>
  <si>
    <t>12f</t>
  </si>
  <si>
    <t>12fce</t>
  </si>
  <si>
    <t>009</t>
  </si>
  <si>
    <t>12F</t>
  </si>
  <si>
    <t>阿米娅攻击,击杀加费</t>
  </si>
  <si>
    <t>持续加费</t>
  </si>
  <si>
    <t>12fce_head</t>
  </si>
  <si>
    <t>陈</t>
  </si>
  <si>
    <t>chen</t>
  </si>
  <si>
    <t>010</t>
  </si>
  <si>
    <t>近战,近战远攻</t>
  </si>
  <si>
    <t>战术咏唱·γ型</t>
  </si>
  <si>
    <t>chen_head</t>
  </si>
  <si>
    <t>#煌</t>
  </si>
  <si>
    <t>huang</t>
  </si>
  <si>
    <t>017</t>
  </si>
  <si>
    <t>煌</t>
  </si>
  <si>
    <t>huang_head</t>
  </si>
  <si>
    <t>杰西卡</t>
  </si>
  <si>
    <t>jesica</t>
  </si>
  <si>
    <t>235</t>
  </si>
  <si>
    <t>群狙</t>
  </si>
  <si>
    <t>狙击</t>
  </si>
  <si>
    <t>jesica_head</t>
  </si>
  <si>
    <t>克洛丝</t>
  </si>
  <si>
    <t>kroos</t>
  </si>
  <si>
    <t>124</t>
  </si>
  <si>
    <t>克洛斯攻击</t>
  </si>
  <si>
    <t>克洛斯技能</t>
  </si>
  <si>
    <t>kroos_head</t>
  </si>
  <si>
    <t>星熊</t>
  </si>
  <si>
    <t>hsguma</t>
  </si>
  <si>
    <t>136</t>
  </si>
  <si>
    <t>近战</t>
  </si>
  <si>
    <t>战术咏唱·γ型,推人</t>
  </si>
  <si>
    <t>重装</t>
  </si>
  <si>
    <t>hsguma_head</t>
  </si>
  <si>
    <t>莫斯提马</t>
  </si>
  <si>
    <t>mostma</t>
  </si>
  <si>
    <t>213</t>
  </si>
  <si>
    <t>mostma_head</t>
  </si>
  <si>
    <t>空</t>
  </si>
  <si>
    <t>sora</t>
  </si>
  <si>
    <t>101</t>
  </si>
  <si>
    <t>大范围自动加血</t>
  </si>
  <si>
    <t>大范围减速</t>
  </si>
  <si>
    <t>sora_head</t>
  </si>
  <si>
    <t>安塞尔</t>
  </si>
  <si>
    <t>char_212_ansel</t>
  </si>
  <si>
    <t>安塞尔攻击</t>
  </si>
  <si>
    <t>安塞尔技能</t>
  </si>
  <si>
    <t>斑点</t>
  </si>
  <si>
    <t>char_284_spot</t>
  </si>
  <si>
    <t>斑点攻击</t>
  </si>
  <si>
    <t>斑点奶人</t>
  </si>
  <si>
    <t>泡普卡</t>
  </si>
  <si>
    <t>char_281_popka</t>
  </si>
  <si>
    <t>泡普卡攻击,泡普卡被动加攻,泡普卡被动加血</t>
  </si>
  <si>
    <t>泡普卡加攻</t>
  </si>
  <si>
    <t>月见夜</t>
  </si>
  <si>
    <t>char_283_midn</t>
  </si>
  <si>
    <t>月见夜远攻,月见夜攻击</t>
  </si>
  <si>
    <t>月见夜技能远攻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</si>
  <si>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</si>
  <si>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</si>
  <si>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</si>
  <si>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</si>
  <si>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</si>
  <si>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</si>
  <si>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</si>
  <si>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</si>
  <si>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</si>
  <si>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</si>
  <si>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</si>
  <si>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</si>
  <si>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</si>
  <si>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</si>
  <si>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</si>
  <si>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</si>
  <si>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</si>
  <si>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</si>
  <si>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</si>
  <si>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</si>
  <si>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</si>
  <si>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</si>
  <si>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</si>
  <si>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</si>
  <si>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</si>
  <si>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</si>
  <si>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</si>
  <si>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</si>
  <si>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</si>
  <si>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</si>
  <si>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</si>
  <si>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</si>
  <si>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</si>
  <si>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</si>
  <si>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</si>
  <si>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</si>
  <si>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</si>
  <si>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</si>
  <si>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</si>
  <si>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</si>
  <si>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</si>
  <si>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</si>
  <si>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</si>
  <si>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</si>
  <si>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</si>
  <si>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</si>
  <si>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</si>
  <si>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</si>
  <si>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</si>
  <si>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</si>
  <si>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</si>
  <si>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</si>
  <si>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</si>
  <si>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</si>
  <si>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</si>
  <si>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</si>
  <si>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</si>
  <si>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</si>
  <si>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</si>
  <si>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</si>
  <si>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</si>
  <si>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</si>
  <si>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</si>
  <si>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</si>
  <si>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</si>
  <si>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</si>
  <si>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</si>
  <si>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</si>
  <si>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</si>
  <si>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</si>
  <si>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</si>
  <si>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</si>
  <si>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</si>
  <si>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</si>
  <si>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</si>
  <si>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</si>
  <si>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</si>
  <si>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</si>
  <si>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</si>
  <si>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</si>
  <si>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</si>
  <si>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</si>
  <si>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</si>
  <si>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</si>
  <si>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</si>
  <si>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</si>
  <si>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</si>
  <si>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</si>
  <si>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</si>
  <si>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</si>
  <si>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</si>
  <si>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</si>
  <si>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</si>
  <si>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</si>
  <si>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</si>
  <si>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</si>
  <si>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</si>
  <si>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</si>
  <si>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</si>
  <si>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</si>
  <si>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</si>
  <si>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</si>
  <si>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</si>
  <si>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</si>
  <si>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</si>
  <si>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</si>
  <si>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</si>
  <si>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</si>
  <si>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</si>
  <si>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</si>
  <si>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</si>
  <si>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</si>
  <si>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</si>
  <si>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</si>
  <si>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</si>
  <si>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</si>
  <si>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</si>
  <si>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</si>
  <si>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</si>
  <si>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</si>
  <si>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</si>
  <si>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</si>
  <si>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</si>
  <si>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</si>
  <si>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</si>
  <si>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</si>
  <si>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</si>
  <si>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</si>
  <si>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</si>
  <si>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</si>
  <si>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</si>
  <si>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</si>
  <si>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</si>
  <si>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</si>
  <si>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</si>
  <si>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</si>
  <si>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</si>
  <si>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</si>
  <si>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</si>
  <si>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</si>
  <si>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</si>
  <si>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</si>
  <si>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</si>
  <si>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</si>
  <si>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</si>
  <si>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</si>
  <si>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</si>
  <si>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</si>
  <si>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</si>
  <si>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</si>
  <si>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</si>
  <si>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</si>
  <si>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</si>
  <si>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</si>
  <si>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</si>
  <si>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</si>
  <si>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</si>
  <si>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</si>
  <si>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</si>
  <si>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</si>
  <si>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</si>
  <si>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阿米娅强力击子弹</t>
  </si>
  <si>
    <t>Weapon</t>
  </si>
  <si>
    <t>月见夜技能攻击</t>
  </si>
  <si>
    <t>月见夜技能攻击,月见夜攻击力提升</t>
  </si>
  <si>
    <t>月见夜攻击力提升</t>
  </si>
  <si>
    <t>Arrow</t>
  </si>
  <si>
    <t>充能释放</t>
  </si>
  <si>
    <t>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</si>
  <si>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</si>
  <si>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</si>
  <si>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</si>
  <si>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</si>
  <si>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</si>
  <si>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</si>
  <si>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</si>
  <si>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</si>
  <si>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</si>
  <si>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</si>
  <si>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</si>
  <si>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</si>
  <si>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</si>
  <si>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</si>
  <si>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</si>
  <si>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</si>
  <si>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</si>
  <si>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</si>
  <si>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</si>
  <si>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</si>
  <si>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</si>
  <si>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获得费用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</si>
  <si>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</si>
  <si>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</si>
  <si>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</si>
  <si>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</si>
  <si>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</si>
  <si>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</si>
  <si>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</si>
  <si>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</si>
  <si>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</si>
  <si>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</si>
  <si>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</si>
  <si>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</si>
  <si>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</si>
  <si>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</si>
  <si>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</si>
  <si>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</si>
  <si>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</si>
  <si>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</si>
  <si>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</si>
  <si>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</si>
  <si>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</si>
  <si>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</si>
  <si>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</si>
  <si>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</si>
  <si>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</si>
  <si>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</si>
  <si>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</si>
  <si>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</si>
  <si>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击杀</t>
  </si>
  <si>
    <t>LastTime</t>
  </si>
  <si>
    <t>Data</t>
  </si>
  <si>
    <t>System.Collections.Generic.Dictionary&lt;string,object&gt;</t>
  </si>
  <si>
    <t>测试Buff</t>
  </si>
  <si>
    <t>数值变化</t>
  </si>
  <si>
    <t>{"t":["AgiRate"]}</t>
  </si>
  <si>
    <t>{"t":["SpeedRate"]}</t>
  </si>
  <si>
    <t>{"t":["AttackRate"]}</t>
  </si>
  <si>
    <t>{"t":["DefenceRate"]}</t>
  </si>
  <si>
    <t>{"t":["CostAdd"]}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</si>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</sst>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"/>
  <sheetViews>
    <sheetView workbookViewId="0">
      <pane xSplit="1" ySplit="3" topLeftCell="O4" activePane="bottomRight" state="frozen"/>
      <selection/>
      <selection pane="topRight"/>
      <selection pane="bottomLeft"/>
      <selection pane="bottomRight" activeCell="T26" sqref="T26"/>
    </sheetView>
  </sheetViews>
  <sheetFormatPr defaultColWidth="9" defaultRowHeight="13.5"/>
  <cols>
    <col min="3" max="3" width="8.625" customWidth="1"/>
    <col min="4" max="4" width="5.375" customWidth="1"/>
    <col min="5" max="5" width="14.125" customWidth="1"/>
    <col min="13" max="14" width="9.75" customWidth="1"/>
    <col min="15" max="15" width="6.125" customWidth="1"/>
    <col min="16" max="16" width="34.5" customWidth="1"/>
    <col min="17" max="17" width="9.875" customWidth="1"/>
  </cols>
  <sheetData>
    <row r="1" spans="3:31">
      <c r="C1" t="s">
        <v>0</v>
      </c>
      <c r="D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C1" t="s">
        <v>17</v>
      </c>
      <c r="AE1" t="s">
        <v>18</v>
      </c>
    </row>
    <row r="2" spans="1:32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>
      <c r="A3" t="s">
        <v>49</v>
      </c>
      <c r="B3" t="s">
        <v>49</v>
      </c>
      <c r="E3" t="s">
        <v>49</v>
      </c>
      <c r="F3" t="s">
        <v>49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49</v>
      </c>
      <c r="P3" t="s">
        <v>51</v>
      </c>
      <c r="Q3" t="s">
        <v>51</v>
      </c>
      <c r="R3" t="s">
        <v>52</v>
      </c>
      <c r="S3" t="s">
        <v>53</v>
      </c>
      <c r="T3" t="s">
        <v>53</v>
      </c>
      <c r="U3" t="s">
        <v>50</v>
      </c>
      <c r="W3" t="s">
        <v>53</v>
      </c>
      <c r="X3" t="s">
        <v>50</v>
      </c>
      <c r="Y3" t="s">
        <v>52</v>
      </c>
      <c r="Z3" t="s">
        <v>52</v>
      </c>
      <c r="AA3" t="s">
        <v>53</v>
      </c>
      <c r="AB3" t="s">
        <v>54</v>
      </c>
      <c r="AC3" t="s">
        <v>49</v>
      </c>
      <c r="AD3" t="s">
        <v>49</v>
      </c>
      <c r="AE3" t="s">
        <v>50</v>
      </c>
      <c r="AF3" t="s">
        <v>55</v>
      </c>
    </row>
    <row r="4" spans="1:26">
      <c r="A4" t="s">
        <v>56</v>
      </c>
      <c r="B4" t="s">
        <v>57</v>
      </c>
      <c r="C4" t="s">
        <v>58</v>
      </c>
      <c r="D4" s="4" t="s">
        <v>59</v>
      </c>
      <c r="E4" t="str">
        <f>"enemy_"&amp;D4&amp;"_"&amp;C4</f>
        <v>enemy_1007_smile_2</v>
      </c>
      <c r="G4">
        <v>50</v>
      </c>
      <c r="H4">
        <v>10</v>
      </c>
      <c r="I4">
        <v>5</v>
      </c>
      <c r="J4">
        <v>50</v>
      </c>
      <c r="X4">
        <v>1</v>
      </c>
      <c r="Y4">
        <v>0.5</v>
      </c>
      <c r="Z4">
        <v>0.25</v>
      </c>
    </row>
    <row r="5" spans="1:26">
      <c r="A5" t="s">
        <v>60</v>
      </c>
      <c r="B5" t="s">
        <v>57</v>
      </c>
      <c r="C5" t="s">
        <v>61</v>
      </c>
      <c r="D5" s="4" t="s">
        <v>62</v>
      </c>
      <c r="E5" t="str">
        <f>"enemy_"&amp;D5&amp;"_"&amp;C5</f>
        <v>enemy_1000_gopro</v>
      </c>
      <c r="G5">
        <v>50</v>
      </c>
      <c r="H5">
        <v>10</v>
      </c>
      <c r="I5">
        <v>5</v>
      </c>
      <c r="J5">
        <v>0</v>
      </c>
      <c r="P5" t="s">
        <v>63</v>
      </c>
      <c r="X5">
        <v>1</v>
      </c>
      <c r="Y5">
        <v>1</v>
      </c>
      <c r="Z5">
        <v>0.25</v>
      </c>
    </row>
    <row r="6" spans="1:26">
      <c r="A6" t="s">
        <v>64</v>
      </c>
      <c r="B6" t="s">
        <v>57</v>
      </c>
      <c r="C6" t="s">
        <v>65</v>
      </c>
      <c r="D6" s="4" t="s">
        <v>66</v>
      </c>
      <c r="E6" t="str">
        <f>"enemy_"&amp;D6&amp;"_"&amp;C6</f>
        <v>enemy_1006_shield_2</v>
      </c>
      <c r="G6">
        <v>100</v>
      </c>
      <c r="H6">
        <v>10</v>
      </c>
      <c r="I6">
        <v>15</v>
      </c>
      <c r="J6">
        <v>50</v>
      </c>
      <c r="P6" t="s">
        <v>63</v>
      </c>
      <c r="X6">
        <v>1</v>
      </c>
      <c r="Y6">
        <v>0.3</v>
      </c>
      <c r="Z6">
        <v>0.25</v>
      </c>
    </row>
    <row r="8" spans="1:1">
      <c r="A8" t="s">
        <v>0</v>
      </c>
    </row>
    <row r="9" spans="1:1">
      <c r="A9" t="s">
        <v>0</v>
      </c>
    </row>
    <row r="10" spans="1:31">
      <c r="A10" t="s">
        <v>67</v>
      </c>
      <c r="B10" t="s">
        <v>68</v>
      </c>
      <c r="C10" t="s">
        <v>69</v>
      </c>
      <c r="D10" s="4" t="s">
        <v>70</v>
      </c>
      <c r="E10" t="str">
        <f>"char_"&amp;D10&amp;"_"&amp;C10</f>
        <v>char_002_amiya</v>
      </c>
      <c r="F10" t="s">
        <v>67</v>
      </c>
      <c r="G10">
        <v>100</v>
      </c>
      <c r="H10">
        <v>20</v>
      </c>
      <c r="I10">
        <v>5</v>
      </c>
      <c r="J10">
        <v>0</v>
      </c>
      <c r="L10">
        <v>18</v>
      </c>
      <c r="M10">
        <v>20</v>
      </c>
      <c r="P10" t="s">
        <v>71</v>
      </c>
      <c r="Q10" t="s">
        <v>72</v>
      </c>
      <c r="S10">
        <v>1</v>
      </c>
      <c r="U10">
        <v>1</v>
      </c>
      <c r="Z10">
        <v>0.25</v>
      </c>
      <c r="AB10" t="s">
        <v>73</v>
      </c>
      <c r="AC10" t="s">
        <v>74</v>
      </c>
      <c r="AD10" t="s">
        <v>69</v>
      </c>
      <c r="AE10">
        <v>5</v>
      </c>
    </row>
    <row r="11" spans="1:31">
      <c r="A11" t="s">
        <v>75</v>
      </c>
      <c r="B11" t="s">
        <v>68</v>
      </c>
      <c r="C11" t="s">
        <v>76</v>
      </c>
      <c r="D11" s="4" t="s">
        <v>77</v>
      </c>
      <c r="E11" t="str">
        <f t="shared" ref="E11:E20" si="0">"char_"&amp;D11&amp;"_"&amp;C11</f>
        <v>char_298_susuro</v>
      </c>
      <c r="F11" t="s">
        <v>75</v>
      </c>
      <c r="G11">
        <v>100</v>
      </c>
      <c r="H11">
        <v>20</v>
      </c>
      <c r="I11">
        <v>5</v>
      </c>
      <c r="J11">
        <v>0</v>
      </c>
      <c r="L11">
        <v>15</v>
      </c>
      <c r="M11">
        <v>20</v>
      </c>
      <c r="P11" t="s">
        <v>78</v>
      </c>
      <c r="Q11" t="s">
        <v>79</v>
      </c>
      <c r="S11">
        <v>1</v>
      </c>
      <c r="U11">
        <v>1</v>
      </c>
      <c r="Z11">
        <v>0.25</v>
      </c>
      <c r="AB11" t="s">
        <v>80</v>
      </c>
      <c r="AC11" t="s">
        <v>81</v>
      </c>
      <c r="AD11" t="s">
        <v>76</v>
      </c>
      <c r="AE11">
        <v>4</v>
      </c>
    </row>
    <row r="12" spans="1:31">
      <c r="A12" t="s">
        <v>82</v>
      </c>
      <c r="B12" t="s">
        <v>68</v>
      </c>
      <c r="C12" t="s">
        <v>83</v>
      </c>
      <c r="D12" s="4" t="s">
        <v>84</v>
      </c>
      <c r="E12" t="str">
        <f t="shared" si="0"/>
        <v>char_172_svrash</v>
      </c>
      <c r="F12" t="s">
        <v>82</v>
      </c>
      <c r="G12">
        <v>100</v>
      </c>
      <c r="H12">
        <v>20</v>
      </c>
      <c r="I12">
        <v>5</v>
      </c>
      <c r="J12">
        <v>0</v>
      </c>
      <c r="L12">
        <v>15</v>
      </c>
      <c r="M12">
        <v>20</v>
      </c>
      <c r="P12" t="s">
        <v>85</v>
      </c>
      <c r="Q12" t="s">
        <v>86</v>
      </c>
      <c r="T12">
        <v>1</v>
      </c>
      <c r="U12">
        <v>2</v>
      </c>
      <c r="Z12">
        <v>0.25</v>
      </c>
      <c r="AB12" t="s">
        <v>87</v>
      </c>
      <c r="AC12" s="5" t="s">
        <v>88</v>
      </c>
      <c r="AD12" t="s">
        <v>89</v>
      </c>
      <c r="AE12">
        <v>6</v>
      </c>
    </row>
    <row r="13" spans="1:31">
      <c r="A13" t="s">
        <v>90</v>
      </c>
      <c r="B13" t="s">
        <v>68</v>
      </c>
      <c r="C13" t="s">
        <v>91</v>
      </c>
      <c r="D13" s="4" t="s">
        <v>92</v>
      </c>
      <c r="E13" t="str">
        <f t="shared" si="0"/>
        <v>char_009_12fce</v>
      </c>
      <c r="F13" t="s">
        <v>93</v>
      </c>
      <c r="G13">
        <v>100</v>
      </c>
      <c r="H13">
        <v>20</v>
      </c>
      <c r="I13">
        <v>5</v>
      </c>
      <c r="J13">
        <v>0</v>
      </c>
      <c r="L13">
        <v>15</v>
      </c>
      <c r="M13">
        <v>20</v>
      </c>
      <c r="P13" t="s">
        <v>94</v>
      </c>
      <c r="Q13" t="s">
        <v>95</v>
      </c>
      <c r="S13">
        <v>1</v>
      </c>
      <c r="U13">
        <v>1</v>
      </c>
      <c r="Z13">
        <v>0.25</v>
      </c>
      <c r="AB13" t="s">
        <v>73</v>
      </c>
      <c r="AC13" s="5" t="s">
        <v>96</v>
      </c>
      <c r="AD13" t="s">
        <v>91</v>
      </c>
      <c r="AE13">
        <v>4</v>
      </c>
    </row>
    <row r="14" spans="1:31">
      <c r="A14" t="s">
        <v>97</v>
      </c>
      <c r="B14" t="s">
        <v>68</v>
      </c>
      <c r="C14" t="s">
        <v>98</v>
      </c>
      <c r="D14" s="4" t="s">
        <v>99</v>
      </c>
      <c r="E14" t="str">
        <f t="shared" si="0"/>
        <v>char_010_chen</v>
      </c>
      <c r="F14" t="s">
        <v>97</v>
      </c>
      <c r="G14">
        <v>100</v>
      </c>
      <c r="H14">
        <v>20</v>
      </c>
      <c r="I14">
        <v>5</v>
      </c>
      <c r="J14">
        <v>0</v>
      </c>
      <c r="L14">
        <v>15</v>
      </c>
      <c r="M14">
        <v>20</v>
      </c>
      <c r="P14" t="s">
        <v>100</v>
      </c>
      <c r="Q14" t="s">
        <v>101</v>
      </c>
      <c r="T14">
        <v>1</v>
      </c>
      <c r="U14">
        <v>2</v>
      </c>
      <c r="Z14">
        <v>0.25</v>
      </c>
      <c r="AB14" t="s">
        <v>87</v>
      </c>
      <c r="AC14" s="5" t="s">
        <v>102</v>
      </c>
      <c r="AD14" t="s">
        <v>98</v>
      </c>
      <c r="AE14">
        <v>6</v>
      </c>
    </row>
    <row r="15" spans="1:31">
      <c r="A15" t="s">
        <v>103</v>
      </c>
      <c r="B15" t="s">
        <v>68</v>
      </c>
      <c r="C15" t="s">
        <v>104</v>
      </c>
      <c r="D15" s="4" t="s">
        <v>105</v>
      </c>
      <c r="E15" t="str">
        <f t="shared" si="0"/>
        <v>char_017_huang</v>
      </c>
      <c r="F15" t="s">
        <v>106</v>
      </c>
      <c r="G15">
        <v>100</v>
      </c>
      <c r="H15">
        <v>20</v>
      </c>
      <c r="I15">
        <v>5</v>
      </c>
      <c r="J15">
        <v>0</v>
      </c>
      <c r="L15">
        <v>15</v>
      </c>
      <c r="M15">
        <v>20</v>
      </c>
      <c r="P15" t="s">
        <v>100</v>
      </c>
      <c r="Q15" t="s">
        <v>101</v>
      </c>
      <c r="T15">
        <v>1</v>
      </c>
      <c r="U15">
        <v>2</v>
      </c>
      <c r="Z15">
        <v>0.25</v>
      </c>
      <c r="AB15" t="s">
        <v>87</v>
      </c>
      <c r="AC15" s="5" t="s">
        <v>107</v>
      </c>
      <c r="AD15" t="s">
        <v>104</v>
      </c>
      <c r="AE15">
        <v>6</v>
      </c>
    </row>
    <row r="16" spans="1:31">
      <c r="A16" t="s">
        <v>108</v>
      </c>
      <c r="B16" t="s">
        <v>68</v>
      </c>
      <c r="C16" t="s">
        <v>109</v>
      </c>
      <c r="D16" s="4" t="s">
        <v>110</v>
      </c>
      <c r="E16" t="str">
        <f t="shared" si="0"/>
        <v>char_235_jesica</v>
      </c>
      <c r="F16" t="s">
        <v>108</v>
      </c>
      <c r="G16">
        <v>100</v>
      </c>
      <c r="H16">
        <v>20</v>
      </c>
      <c r="I16">
        <v>5</v>
      </c>
      <c r="J16">
        <v>0</v>
      </c>
      <c r="L16">
        <v>15</v>
      </c>
      <c r="M16">
        <v>20</v>
      </c>
      <c r="P16" t="s">
        <v>71</v>
      </c>
      <c r="Q16" t="s">
        <v>111</v>
      </c>
      <c r="S16">
        <v>1</v>
      </c>
      <c r="U16">
        <v>1</v>
      </c>
      <c r="Z16">
        <v>0.25</v>
      </c>
      <c r="AB16" t="s">
        <v>112</v>
      </c>
      <c r="AC16" s="5" t="s">
        <v>113</v>
      </c>
      <c r="AD16" t="s">
        <v>109</v>
      </c>
      <c r="AE16">
        <v>4</v>
      </c>
    </row>
    <row r="17" spans="1:31">
      <c r="A17" t="s">
        <v>114</v>
      </c>
      <c r="B17" t="s">
        <v>68</v>
      </c>
      <c r="C17" t="s">
        <v>115</v>
      </c>
      <c r="D17" s="4" t="s">
        <v>116</v>
      </c>
      <c r="E17" t="str">
        <f t="shared" si="0"/>
        <v>char_124_kroos</v>
      </c>
      <c r="F17" t="s">
        <v>114</v>
      </c>
      <c r="G17">
        <v>100</v>
      </c>
      <c r="H17">
        <v>20</v>
      </c>
      <c r="I17">
        <v>5</v>
      </c>
      <c r="J17">
        <v>0</v>
      </c>
      <c r="L17">
        <v>15</v>
      </c>
      <c r="M17">
        <v>20</v>
      </c>
      <c r="P17" t="s">
        <v>117</v>
      </c>
      <c r="Q17" t="s">
        <v>118</v>
      </c>
      <c r="S17">
        <v>1</v>
      </c>
      <c r="U17">
        <v>1</v>
      </c>
      <c r="Z17">
        <v>0.25</v>
      </c>
      <c r="AB17" t="s">
        <v>112</v>
      </c>
      <c r="AC17" s="5" t="s">
        <v>119</v>
      </c>
      <c r="AD17" t="s">
        <v>115</v>
      </c>
      <c r="AE17">
        <v>3</v>
      </c>
    </row>
    <row r="18" spans="1:31">
      <c r="A18" t="s">
        <v>120</v>
      </c>
      <c r="B18" t="s">
        <v>68</v>
      </c>
      <c r="C18" t="s">
        <v>121</v>
      </c>
      <c r="D18" s="4" t="s">
        <v>122</v>
      </c>
      <c r="E18" t="str">
        <f t="shared" si="0"/>
        <v>char_136_hsguma</v>
      </c>
      <c r="F18" t="s">
        <v>120</v>
      </c>
      <c r="G18">
        <v>100</v>
      </c>
      <c r="H18">
        <v>10</v>
      </c>
      <c r="I18">
        <v>5</v>
      </c>
      <c r="J18">
        <v>0</v>
      </c>
      <c r="L18">
        <v>15</v>
      </c>
      <c r="M18">
        <v>20</v>
      </c>
      <c r="P18" t="s">
        <v>123</v>
      </c>
      <c r="Q18" t="s">
        <v>124</v>
      </c>
      <c r="T18">
        <v>1</v>
      </c>
      <c r="U18">
        <v>3</v>
      </c>
      <c r="Z18">
        <v>0.25</v>
      </c>
      <c r="AB18" t="s">
        <v>125</v>
      </c>
      <c r="AC18" s="5" t="s">
        <v>126</v>
      </c>
      <c r="AD18" t="s">
        <v>121</v>
      </c>
      <c r="AE18">
        <v>6</v>
      </c>
    </row>
    <row r="19" spans="1:31">
      <c r="A19" t="s">
        <v>127</v>
      </c>
      <c r="B19" t="s">
        <v>68</v>
      </c>
      <c r="C19" t="s">
        <v>128</v>
      </c>
      <c r="D19" s="4" t="s">
        <v>129</v>
      </c>
      <c r="E19" t="str">
        <f t="shared" si="0"/>
        <v>char_213_mostma</v>
      </c>
      <c r="F19" t="s">
        <v>127</v>
      </c>
      <c r="G19">
        <v>100</v>
      </c>
      <c r="H19">
        <v>20</v>
      </c>
      <c r="I19">
        <v>5</v>
      </c>
      <c r="J19">
        <v>0</v>
      </c>
      <c r="L19">
        <v>15</v>
      </c>
      <c r="M19">
        <v>20</v>
      </c>
      <c r="P19" t="s">
        <v>71</v>
      </c>
      <c r="Q19" t="s">
        <v>101</v>
      </c>
      <c r="S19">
        <v>1</v>
      </c>
      <c r="U19">
        <v>1</v>
      </c>
      <c r="Z19">
        <v>0.25</v>
      </c>
      <c r="AB19" t="s">
        <v>73</v>
      </c>
      <c r="AC19" s="5" t="s">
        <v>130</v>
      </c>
      <c r="AD19" t="s">
        <v>128</v>
      </c>
      <c r="AE19">
        <v>6</v>
      </c>
    </row>
    <row r="20" spans="1:31">
      <c r="A20" t="s">
        <v>131</v>
      </c>
      <c r="B20" t="s">
        <v>68</v>
      </c>
      <c r="C20" t="s">
        <v>132</v>
      </c>
      <c r="D20" s="4" t="s">
        <v>133</v>
      </c>
      <c r="E20" t="str">
        <f t="shared" si="0"/>
        <v>char_101_sora</v>
      </c>
      <c r="F20" t="s">
        <v>131</v>
      </c>
      <c r="G20">
        <v>100</v>
      </c>
      <c r="H20">
        <v>20</v>
      </c>
      <c r="I20">
        <v>5</v>
      </c>
      <c r="J20">
        <v>0</v>
      </c>
      <c r="L20">
        <v>15</v>
      </c>
      <c r="M20">
        <v>20</v>
      </c>
      <c r="P20" t="s">
        <v>134</v>
      </c>
      <c r="Q20" t="s">
        <v>135</v>
      </c>
      <c r="S20">
        <v>1</v>
      </c>
      <c r="U20">
        <v>1</v>
      </c>
      <c r="Z20">
        <v>0.25</v>
      </c>
      <c r="AB20" t="s">
        <v>80</v>
      </c>
      <c r="AC20" s="5" t="s">
        <v>136</v>
      </c>
      <c r="AD20" t="s">
        <v>132</v>
      </c>
      <c r="AE20">
        <v>4</v>
      </c>
    </row>
    <row r="21" spans="1:31">
      <c r="A21" t="s">
        <v>137</v>
      </c>
      <c r="B21" t="s">
        <v>68</v>
      </c>
      <c r="E21" t="s">
        <v>138</v>
      </c>
      <c r="F21" t="s">
        <v>137</v>
      </c>
      <c r="G21">
        <v>100</v>
      </c>
      <c r="H21">
        <v>20</v>
      </c>
      <c r="I21">
        <v>5</v>
      </c>
      <c r="J21">
        <v>0</v>
      </c>
      <c r="L21">
        <v>15</v>
      </c>
      <c r="M21">
        <v>20</v>
      </c>
      <c r="P21" t="s">
        <v>139</v>
      </c>
      <c r="Q21" t="s">
        <v>140</v>
      </c>
      <c r="S21">
        <v>1</v>
      </c>
      <c r="U21">
        <v>1</v>
      </c>
      <c r="Z21">
        <v>0.25</v>
      </c>
      <c r="AB21" t="s">
        <v>80</v>
      </c>
      <c r="AC21" s="5" t="s">
        <v>136</v>
      </c>
      <c r="AD21" t="s">
        <v>132</v>
      </c>
      <c r="AE21">
        <v>3</v>
      </c>
    </row>
    <row r="22" spans="1:31">
      <c r="A22" t="s">
        <v>141</v>
      </c>
      <c r="B22" t="s">
        <v>68</v>
      </c>
      <c r="E22" t="s">
        <v>142</v>
      </c>
      <c r="F22" t="s">
        <v>141</v>
      </c>
      <c r="G22">
        <v>100</v>
      </c>
      <c r="H22">
        <v>20</v>
      </c>
      <c r="I22">
        <v>5</v>
      </c>
      <c r="J22">
        <v>0</v>
      </c>
      <c r="L22">
        <v>15</v>
      </c>
      <c r="M22">
        <v>20</v>
      </c>
      <c r="P22" t="s">
        <v>143</v>
      </c>
      <c r="Q22" t="s">
        <v>144</v>
      </c>
      <c r="T22">
        <v>1</v>
      </c>
      <c r="U22">
        <v>3</v>
      </c>
      <c r="Z22">
        <v>0.25</v>
      </c>
      <c r="AB22" t="s">
        <v>125</v>
      </c>
      <c r="AC22" s="5" t="s">
        <v>126</v>
      </c>
      <c r="AD22" t="s">
        <v>121</v>
      </c>
      <c r="AE22">
        <v>3</v>
      </c>
    </row>
    <row r="23" spans="1:31">
      <c r="A23" t="s">
        <v>145</v>
      </c>
      <c r="B23" t="s">
        <v>68</v>
      </c>
      <c r="E23" t="s">
        <v>146</v>
      </c>
      <c r="F23" t="s">
        <v>145</v>
      </c>
      <c r="G23">
        <v>100</v>
      </c>
      <c r="H23">
        <v>20</v>
      </c>
      <c r="I23">
        <v>5</v>
      </c>
      <c r="J23">
        <v>0</v>
      </c>
      <c r="L23">
        <v>15</v>
      </c>
      <c r="M23">
        <v>20</v>
      </c>
      <c r="P23" t="s">
        <v>147</v>
      </c>
      <c r="Q23" t="s">
        <v>148</v>
      </c>
      <c r="T23">
        <v>1</v>
      </c>
      <c r="U23">
        <v>2</v>
      </c>
      <c r="Z23">
        <v>0.25</v>
      </c>
      <c r="AB23" t="s">
        <v>87</v>
      </c>
      <c r="AC23" s="5" t="s">
        <v>107</v>
      </c>
      <c r="AD23" t="s">
        <v>104</v>
      </c>
      <c r="AE23">
        <v>3</v>
      </c>
    </row>
    <row r="24" spans="1:31">
      <c r="A24" t="s">
        <v>149</v>
      </c>
      <c r="B24" t="s">
        <v>68</v>
      </c>
      <c r="E24" t="s">
        <v>150</v>
      </c>
      <c r="F24" t="s">
        <v>149</v>
      </c>
      <c r="G24">
        <v>100</v>
      </c>
      <c r="H24">
        <v>20</v>
      </c>
      <c r="I24">
        <v>5</v>
      </c>
      <c r="J24">
        <v>0</v>
      </c>
      <c r="L24">
        <v>15</v>
      </c>
      <c r="M24">
        <v>20</v>
      </c>
      <c r="P24" t="s">
        <v>151</v>
      </c>
      <c r="Q24" t="s">
        <v>152</v>
      </c>
      <c r="T24">
        <v>1</v>
      </c>
      <c r="U24">
        <v>2</v>
      </c>
      <c r="Z24">
        <v>0.25</v>
      </c>
      <c r="AB24" t="s">
        <v>87</v>
      </c>
      <c r="AC24" s="5" t="s">
        <v>88</v>
      </c>
      <c r="AD24" t="s">
        <v>89</v>
      </c>
      <c r="AE2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69"/>
  <sheetViews>
    <sheetView tabSelected="1" workbookViewId="0">
      <pane xSplit="1" ySplit="3" topLeftCell="AH4" activePane="bottomRight" state="frozen"/>
      <selection/>
      <selection pane="topRight"/>
      <selection pane="bottomLeft"/>
      <selection pane="bottomRight" activeCell="AN13" sqref="AN13"/>
    </sheetView>
  </sheetViews>
  <sheetFormatPr defaultColWidth="9" defaultRowHeight="13.5"/>
  <cols>
    <col min="1" max="1" width="15.625" customWidth="1"/>
    <col min="2" max="3" width="7.75" customWidth="1"/>
    <col min="4" max="4" width="13.625" customWidth="1"/>
    <col min="5" max="5" width="7.75" customWidth="1"/>
    <col min="6" max="8" width="8.375" style="1" customWidth="1"/>
    <col min="9" max="9" width="10.625" customWidth="1"/>
    <col min="10" max="12" width="8.375" customWidth="1"/>
    <col min="13" max="15" width="8.625" customWidth="1"/>
    <col min="16" max="16" width="13.25" customWidth="1"/>
    <col min="17" max="17" width="11.875" customWidth="1"/>
    <col min="18" max="18" width="14.75" customWidth="1"/>
    <col min="19" max="19" width="7.625" customWidth="1"/>
    <col min="20" max="20" width="7.125" customWidth="1"/>
    <col min="21" max="21" width="7" customWidth="1"/>
    <col min="22" max="22" width="8.5" customWidth="1"/>
    <col min="23" max="25" width="8.25" customWidth="1"/>
    <col min="26" max="30" width="8.375" customWidth="1"/>
    <col min="31" max="31" width="11.25" customWidth="1"/>
    <col min="32" max="32" width="4.5" customWidth="1"/>
    <col min="33" max="33" width="8" customWidth="1"/>
    <col min="34" max="34" width="7.375" style="2" customWidth="1"/>
    <col min="35" max="36" width="8.5" style="2" customWidth="1"/>
    <col min="37" max="37" width="7.875" style="2" customWidth="1"/>
    <col min="39" max="39" width="13.5" customWidth="1"/>
    <col min="40" max="40" width="10" customWidth="1"/>
    <col min="41" max="41" width="9" style="3" customWidth="1"/>
    <col min="43" max="43" width="16" customWidth="1"/>
    <col min="44" max="44" width="12.875" customWidth="1"/>
  </cols>
  <sheetData>
    <row r="1" spans="3:52">
      <c r="C1" t="s">
        <v>153</v>
      </c>
      <c r="D1" t="s">
        <v>154</v>
      </c>
      <c r="E1" t="s">
        <v>155</v>
      </c>
      <c r="F1" s="1" t="s">
        <v>156</v>
      </c>
      <c r="G1" s="1" t="s">
        <v>157</v>
      </c>
      <c r="H1" s="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s="2" t="s">
        <v>184</v>
      </c>
      <c r="AI1" s="2" t="s">
        <v>185</v>
      </c>
      <c r="AJ1" s="2" t="s">
        <v>186</v>
      </c>
      <c r="AK1" s="2" t="s">
        <v>187</v>
      </c>
      <c r="AL1" t="s">
        <v>188</v>
      </c>
      <c r="AM1" t="s">
        <v>189</v>
      </c>
      <c r="AN1" t="s">
        <v>190</v>
      </c>
      <c r="AO1" s="3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183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</row>
    <row r="2" spans="1:52">
      <c r="A2" t="s">
        <v>19</v>
      </c>
      <c r="B2" t="s">
        <v>20</v>
      </c>
      <c r="C2" t="s">
        <v>22</v>
      </c>
      <c r="D2" t="s">
        <v>202</v>
      </c>
      <c r="E2" t="s">
        <v>203</v>
      </c>
      <c r="F2" s="1" t="s">
        <v>204</v>
      </c>
      <c r="G2" s="1" t="s">
        <v>205</v>
      </c>
      <c r="H2" s="1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32</v>
      </c>
      <c r="AE2" t="s">
        <v>228</v>
      </c>
      <c r="AF2" t="s">
        <v>229</v>
      </c>
      <c r="AG2" t="s">
        <v>230</v>
      </c>
      <c r="AH2" s="2" t="s">
        <v>231</v>
      </c>
      <c r="AI2" s="2" t="s">
        <v>232</v>
      </c>
      <c r="AJ2" s="2" t="s">
        <v>233</v>
      </c>
      <c r="AK2" s="2" t="s">
        <v>234</v>
      </c>
      <c r="AL2" t="s">
        <v>235</v>
      </c>
      <c r="AM2" t="s">
        <v>236</v>
      </c>
      <c r="AN2" t="s">
        <v>237</v>
      </c>
      <c r="AO2" s="3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</row>
    <row r="3" spans="1:52">
      <c r="A3" t="s">
        <v>49</v>
      </c>
      <c r="B3" t="s">
        <v>49</v>
      </c>
      <c r="C3" t="s">
        <v>49</v>
      </c>
      <c r="D3" t="s">
        <v>49</v>
      </c>
      <c r="E3" t="s">
        <v>250</v>
      </c>
      <c r="F3" s="1" t="s">
        <v>251</v>
      </c>
      <c r="G3" s="1" t="s">
        <v>252</v>
      </c>
      <c r="H3" s="1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50</v>
      </c>
      <c r="N3" t="s">
        <v>53</v>
      </c>
      <c r="O3" t="s">
        <v>54</v>
      </c>
      <c r="P3" t="s">
        <v>253</v>
      </c>
      <c r="Q3" t="s">
        <v>254</v>
      </c>
      <c r="R3" t="s">
        <v>255</v>
      </c>
      <c r="S3" t="s">
        <v>52</v>
      </c>
      <c r="T3" t="s">
        <v>256</v>
      </c>
      <c r="U3" t="s">
        <v>52</v>
      </c>
      <c r="V3" t="s">
        <v>50</v>
      </c>
      <c r="W3" t="s">
        <v>50</v>
      </c>
      <c r="X3" t="s">
        <v>52</v>
      </c>
      <c r="Y3" t="s">
        <v>53</v>
      </c>
      <c r="Z3" t="s">
        <v>52</v>
      </c>
      <c r="AA3" t="s">
        <v>52</v>
      </c>
      <c r="AB3" t="s">
        <v>50</v>
      </c>
      <c r="AC3" t="s">
        <v>50</v>
      </c>
      <c r="AD3" t="s">
        <v>51</v>
      </c>
      <c r="AE3" t="s">
        <v>51</v>
      </c>
      <c r="AF3" t="s">
        <v>52</v>
      </c>
      <c r="AG3" t="s">
        <v>52</v>
      </c>
      <c r="AH3" s="2" t="s">
        <v>50</v>
      </c>
      <c r="AI3" s="2" t="s">
        <v>50</v>
      </c>
      <c r="AJ3" s="2" t="s">
        <v>50</v>
      </c>
      <c r="AK3" s="2" t="s">
        <v>257</v>
      </c>
      <c r="AL3" t="s">
        <v>53</v>
      </c>
      <c r="AM3" t="s">
        <v>55</v>
      </c>
      <c r="AN3" t="s">
        <v>55</v>
      </c>
      <c r="AO3" s="3" t="s">
        <v>258</v>
      </c>
      <c r="AP3" t="s">
        <v>259</v>
      </c>
      <c r="AQ3" t="s">
        <v>49</v>
      </c>
      <c r="AR3" t="s">
        <v>260</v>
      </c>
      <c r="AS3" t="s">
        <v>261</v>
      </c>
      <c r="AT3" t="s">
        <v>262</v>
      </c>
      <c r="AU3" t="s">
        <v>263</v>
      </c>
      <c r="AV3" t="s">
        <v>49</v>
      </c>
      <c r="AW3" t="s">
        <v>49</v>
      </c>
      <c r="AX3" t="s">
        <v>49</v>
      </c>
      <c r="AY3" t="s">
        <v>49</v>
      </c>
      <c r="AZ3" t="s">
        <v>53</v>
      </c>
    </row>
    <row r="4" spans="1:1">
      <c r="A4" t="s">
        <v>264</v>
      </c>
    </row>
    <row r="5" spans="1:43">
      <c r="A5" t="s">
        <v>71</v>
      </c>
      <c r="B5" t="s">
        <v>265</v>
      </c>
      <c r="M5">
        <v>1</v>
      </c>
      <c r="P5" t="s">
        <v>266</v>
      </c>
      <c r="R5" t="s">
        <v>267</v>
      </c>
      <c r="T5" t="s">
        <v>268</v>
      </c>
      <c r="U5">
        <v>1</v>
      </c>
      <c r="V5">
        <v>1</v>
      </c>
      <c r="AF5">
        <v>1</v>
      </c>
      <c r="AM5" t="s">
        <v>24</v>
      </c>
      <c r="AO5" s="3" t="s">
        <v>269</v>
      </c>
      <c r="AP5" t="s">
        <v>270</v>
      </c>
      <c r="AQ5" t="s">
        <v>271</v>
      </c>
    </row>
    <row r="6" spans="1:51">
      <c r="A6" t="s">
        <v>101</v>
      </c>
      <c r="B6" t="s">
        <v>265</v>
      </c>
      <c r="D6" t="s">
        <v>272</v>
      </c>
      <c r="E6" t="s">
        <v>273</v>
      </c>
      <c r="F6" s="1" t="s">
        <v>274</v>
      </c>
      <c r="M6">
        <v>0</v>
      </c>
      <c r="P6" t="s">
        <v>275</v>
      </c>
      <c r="R6" t="s">
        <v>267</v>
      </c>
      <c r="T6" t="s">
        <v>268</v>
      </c>
      <c r="V6">
        <v>1</v>
      </c>
      <c r="AG6">
        <v>10</v>
      </c>
      <c r="AH6" s="2">
        <v>0</v>
      </c>
      <c r="AI6" s="2">
        <v>3</v>
      </c>
      <c r="AJ6" s="2">
        <v>1</v>
      </c>
      <c r="AK6" s="2" t="s">
        <v>276</v>
      </c>
      <c r="AS6" t="s">
        <v>277</v>
      </c>
      <c r="AT6">
        <v>100</v>
      </c>
      <c r="AY6" t="s">
        <v>278</v>
      </c>
    </row>
    <row r="7" spans="1:51">
      <c r="A7" t="s">
        <v>279</v>
      </c>
      <c r="B7" t="s">
        <v>265</v>
      </c>
      <c r="D7" t="s">
        <v>280</v>
      </c>
      <c r="E7" t="s">
        <v>273</v>
      </c>
      <c r="F7" s="1" t="s">
        <v>274</v>
      </c>
      <c r="H7" s="1">
        <v>1</v>
      </c>
      <c r="K7">
        <v>1</v>
      </c>
      <c r="M7">
        <v>1</v>
      </c>
      <c r="P7" t="s">
        <v>281</v>
      </c>
      <c r="R7" t="s">
        <v>267</v>
      </c>
      <c r="T7" t="s">
        <v>268</v>
      </c>
      <c r="U7">
        <v>0.45</v>
      </c>
      <c r="V7">
        <v>1</v>
      </c>
      <c r="W7">
        <v>7</v>
      </c>
      <c r="X7">
        <v>0.03</v>
      </c>
      <c r="Y7">
        <v>1</v>
      </c>
      <c r="AF7">
        <v>1</v>
      </c>
      <c r="AG7">
        <v>8</v>
      </c>
      <c r="AH7" s="2">
        <v>0</v>
      </c>
      <c r="AI7" s="2">
        <v>10</v>
      </c>
      <c r="AJ7" s="2">
        <v>1</v>
      </c>
      <c r="AK7" s="2" t="s">
        <v>276</v>
      </c>
      <c r="AM7" s="3" t="s">
        <v>282</v>
      </c>
      <c r="AN7" s="3" t="s">
        <v>282</v>
      </c>
      <c r="AO7" s="3" t="s">
        <v>269</v>
      </c>
      <c r="AP7" t="s">
        <v>270</v>
      </c>
      <c r="AQ7" t="s">
        <v>271</v>
      </c>
      <c r="AY7" t="s">
        <v>283</v>
      </c>
    </row>
    <row r="8" spans="1:51">
      <c r="A8" t="s">
        <v>284</v>
      </c>
      <c r="B8" t="s">
        <v>265</v>
      </c>
      <c r="D8" t="s">
        <v>285</v>
      </c>
      <c r="E8" t="s">
        <v>273</v>
      </c>
      <c r="F8" s="1" t="s">
        <v>274</v>
      </c>
      <c r="K8">
        <v>1</v>
      </c>
      <c r="M8">
        <v>1</v>
      </c>
      <c r="P8" t="s">
        <v>266</v>
      </c>
      <c r="R8" t="s">
        <v>286</v>
      </c>
      <c r="T8" t="s">
        <v>287</v>
      </c>
      <c r="U8">
        <v>1.6</v>
      </c>
      <c r="V8">
        <v>1</v>
      </c>
      <c r="AF8">
        <v>1</v>
      </c>
      <c r="AG8">
        <v>10</v>
      </c>
      <c r="AH8" s="2">
        <v>0</v>
      </c>
      <c r="AI8" s="2">
        <v>3</v>
      </c>
      <c r="AJ8" s="2">
        <v>1</v>
      </c>
      <c r="AK8" s="2" t="s">
        <v>276</v>
      </c>
      <c r="AM8" s="3" t="s">
        <v>288</v>
      </c>
      <c r="AN8" s="3" t="s">
        <v>288</v>
      </c>
      <c r="AO8" s="3" t="s">
        <v>269</v>
      </c>
      <c r="AP8" t="s">
        <v>270</v>
      </c>
      <c r="AQ8" t="s">
        <v>289</v>
      </c>
      <c r="AY8" t="s">
        <v>290</v>
      </c>
    </row>
    <row r="9" spans="39:40">
      <c r="AM9" s="3"/>
      <c r="AN9" s="3"/>
    </row>
    <row r="10" spans="39:40">
      <c r="AM10" s="3"/>
      <c r="AN10" s="3"/>
    </row>
    <row r="11" spans="1:41">
      <c r="A11" t="s">
        <v>143</v>
      </c>
      <c r="B11" t="s">
        <v>123</v>
      </c>
      <c r="M11">
        <v>1</v>
      </c>
      <c r="P11" t="s">
        <v>266</v>
      </c>
      <c r="R11" t="s">
        <v>291</v>
      </c>
      <c r="T11" t="s">
        <v>292</v>
      </c>
      <c r="U11">
        <v>1</v>
      </c>
      <c r="V11">
        <v>1</v>
      </c>
      <c r="AF11">
        <v>1.2</v>
      </c>
      <c r="AM11" t="s">
        <v>24</v>
      </c>
      <c r="AO11" s="3" t="s">
        <v>269</v>
      </c>
    </row>
    <row r="12" customFormat="1" spans="1:45">
      <c r="A12" t="s">
        <v>144</v>
      </c>
      <c r="B12" t="s">
        <v>265</v>
      </c>
      <c r="D12" t="s">
        <v>293</v>
      </c>
      <c r="E12" t="s">
        <v>273</v>
      </c>
      <c r="F12" s="1" t="s">
        <v>274</v>
      </c>
      <c r="G12" s="1"/>
      <c r="H12" s="1"/>
      <c r="K12">
        <v>1</v>
      </c>
      <c r="M12">
        <v>0</v>
      </c>
      <c r="P12" t="s">
        <v>294</v>
      </c>
      <c r="R12" t="s">
        <v>295</v>
      </c>
      <c r="U12">
        <v>1</v>
      </c>
      <c r="V12">
        <v>1</v>
      </c>
      <c r="AE12" t="s">
        <v>296</v>
      </c>
      <c r="AF12">
        <v>2.5</v>
      </c>
      <c r="AG12">
        <v>10</v>
      </c>
      <c r="AH12" s="2">
        <v>10</v>
      </c>
      <c r="AI12" s="2">
        <v>10</v>
      </c>
      <c r="AJ12" s="2">
        <v>1</v>
      </c>
      <c r="AK12" s="2" t="s">
        <v>276</v>
      </c>
      <c r="AL12">
        <v>1</v>
      </c>
      <c r="AM12" t="s">
        <v>282</v>
      </c>
      <c r="AO12" s="3" t="s">
        <v>269</v>
      </c>
      <c r="AS12" t="s">
        <v>297</v>
      </c>
    </row>
    <row r="13" customFormat="1" spans="1:47">
      <c r="A13" t="s">
        <v>298</v>
      </c>
      <c r="B13" t="s">
        <v>265</v>
      </c>
      <c r="E13" t="s">
        <v>273</v>
      </c>
      <c r="F13" s="1" t="s">
        <v>299</v>
      </c>
      <c r="G13" s="1" t="s">
        <v>300</v>
      </c>
      <c r="H13" s="1"/>
      <c r="M13">
        <v>0</v>
      </c>
      <c r="V13">
        <v>1</v>
      </c>
      <c r="AL13" s="1"/>
      <c r="AM13" s="1"/>
      <c r="AN13" s="1"/>
      <c r="AO13" s="3"/>
      <c r="AP13" s="1"/>
      <c r="AQ13" s="1"/>
      <c r="AR13" s="1"/>
      <c r="AS13" t="s">
        <v>301</v>
      </c>
      <c r="AT13">
        <v>0.45</v>
      </c>
      <c r="AU13">
        <v>10</v>
      </c>
    </row>
    <row r="14" customFormat="1" spans="1:47">
      <c r="A14" t="s">
        <v>302</v>
      </c>
      <c r="B14" t="s">
        <v>265</v>
      </c>
      <c r="E14" t="s">
        <v>273</v>
      </c>
      <c r="F14" s="1" t="s">
        <v>299</v>
      </c>
      <c r="G14" s="1" t="s">
        <v>300</v>
      </c>
      <c r="H14" s="1"/>
      <c r="M14">
        <v>0</v>
      </c>
      <c r="V14">
        <v>1</v>
      </c>
      <c r="AL14" s="1"/>
      <c r="AM14" s="1"/>
      <c r="AN14" s="1"/>
      <c r="AO14" s="3"/>
      <c r="AP14" s="1"/>
      <c r="AQ14" s="1"/>
      <c r="AR14" s="1"/>
      <c r="AS14" t="s">
        <v>303</v>
      </c>
      <c r="AU14">
        <v>10</v>
      </c>
    </row>
    <row r="15" customFormat="1" spans="6:44">
      <c r="F15" s="1"/>
      <c r="G15" s="1"/>
      <c r="H15" s="1"/>
      <c r="AL15" s="1"/>
      <c r="AM15" s="1"/>
      <c r="AN15" s="1"/>
      <c r="AO15" s="3"/>
      <c r="AP15" s="1"/>
      <c r="AQ15" s="1"/>
      <c r="AR15" s="1"/>
    </row>
    <row r="16" customFormat="1" spans="1:41">
      <c r="A16" t="s">
        <v>304</v>
      </c>
      <c r="B16" t="s">
        <v>123</v>
      </c>
      <c r="F16" s="1"/>
      <c r="G16" s="1"/>
      <c r="H16" s="1"/>
      <c r="M16">
        <v>1</v>
      </c>
      <c r="P16" t="s">
        <v>266</v>
      </c>
      <c r="R16" t="s">
        <v>305</v>
      </c>
      <c r="T16" t="s">
        <v>292</v>
      </c>
      <c r="U16">
        <v>1</v>
      </c>
      <c r="V16">
        <v>1</v>
      </c>
      <c r="AF16">
        <v>1.2</v>
      </c>
      <c r="AH16" s="2"/>
      <c r="AI16" s="2"/>
      <c r="AJ16" s="2"/>
      <c r="AK16" s="2"/>
      <c r="AM16" t="s">
        <v>24</v>
      </c>
      <c r="AO16" s="3" t="s">
        <v>269</v>
      </c>
    </row>
    <row r="17" customFormat="1" spans="1:47">
      <c r="A17" t="s">
        <v>148</v>
      </c>
      <c r="B17" t="s">
        <v>265</v>
      </c>
      <c r="E17" t="s">
        <v>273</v>
      </c>
      <c r="F17" s="1" t="s">
        <v>299</v>
      </c>
      <c r="G17" s="1" t="s">
        <v>300</v>
      </c>
      <c r="H17" s="1"/>
      <c r="M17">
        <v>0</v>
      </c>
      <c r="V17">
        <v>1</v>
      </c>
      <c r="AH17" s="2">
        <v>10</v>
      </c>
      <c r="AI17" s="2">
        <v>10</v>
      </c>
      <c r="AJ17" s="2">
        <v>1</v>
      </c>
      <c r="AK17" s="2" t="s">
        <v>276</v>
      </c>
      <c r="AL17" s="1"/>
      <c r="AM17" s="1"/>
      <c r="AN17" s="1"/>
      <c r="AO17" s="3"/>
      <c r="AP17" s="1"/>
      <c r="AQ17" s="1"/>
      <c r="AR17" s="1"/>
      <c r="AS17" t="s">
        <v>301</v>
      </c>
      <c r="AT17">
        <v>0.5</v>
      </c>
      <c r="AU17">
        <v>10</v>
      </c>
    </row>
    <row r="18" customFormat="1" spans="1:47">
      <c r="A18" t="s">
        <v>306</v>
      </c>
      <c r="B18" t="s">
        <v>265</v>
      </c>
      <c r="E18" t="s">
        <v>273</v>
      </c>
      <c r="F18" s="1" t="s">
        <v>299</v>
      </c>
      <c r="G18" s="1" t="s">
        <v>307</v>
      </c>
      <c r="H18" s="1"/>
      <c r="M18">
        <v>0</v>
      </c>
      <c r="V18">
        <v>1</v>
      </c>
      <c r="AL18" s="1"/>
      <c r="AM18" s="1"/>
      <c r="AN18" s="1"/>
      <c r="AO18" s="3"/>
      <c r="AP18" s="1"/>
      <c r="AQ18" s="1"/>
      <c r="AR18" s="1"/>
      <c r="AS18" t="s">
        <v>301</v>
      </c>
      <c r="AT18">
        <v>0.1</v>
      </c>
      <c r="AU18">
        <v>10</v>
      </c>
    </row>
    <row r="19" customFormat="1" spans="1:47">
      <c r="A19" t="s">
        <v>308</v>
      </c>
      <c r="B19" t="s">
        <v>265</v>
      </c>
      <c r="E19" t="s">
        <v>273</v>
      </c>
      <c r="F19" s="1" t="s">
        <v>299</v>
      </c>
      <c r="G19" s="1" t="s">
        <v>307</v>
      </c>
      <c r="H19" s="1"/>
      <c r="M19">
        <v>0</v>
      </c>
      <c r="V19">
        <v>1</v>
      </c>
      <c r="AL19" s="1"/>
      <c r="AM19" s="1"/>
      <c r="AN19" s="1"/>
      <c r="AO19" s="3"/>
      <c r="AP19" s="1"/>
      <c r="AQ19" s="1"/>
      <c r="AR19" s="1"/>
      <c r="AS19" t="s">
        <v>301</v>
      </c>
      <c r="AT19">
        <v>0.1</v>
      </c>
      <c r="AU19">
        <v>10</v>
      </c>
    </row>
    <row r="20" customFormat="1" spans="6:44">
      <c r="F20" s="1"/>
      <c r="G20" s="1"/>
      <c r="H20" s="1"/>
      <c r="AL20" s="1"/>
      <c r="AM20" s="1"/>
      <c r="AN20" s="1"/>
      <c r="AO20" s="3"/>
      <c r="AP20" s="1"/>
      <c r="AQ20" s="1"/>
      <c r="AR20" s="1"/>
    </row>
    <row r="21" customFormat="1" spans="1:44">
      <c r="A21" t="s">
        <v>309</v>
      </c>
      <c r="B21" t="s">
        <v>123</v>
      </c>
      <c r="F21" s="1" t="s">
        <v>276</v>
      </c>
      <c r="G21" s="1"/>
      <c r="H21" s="1"/>
      <c r="M21">
        <v>1</v>
      </c>
      <c r="P21" t="s">
        <v>266</v>
      </c>
      <c r="T21" t="s">
        <v>292</v>
      </c>
      <c r="U21">
        <v>1</v>
      </c>
      <c r="V21">
        <v>1</v>
      </c>
      <c r="AF21">
        <v>1.3</v>
      </c>
      <c r="AH21" s="2"/>
      <c r="AI21" s="2"/>
      <c r="AJ21" s="2"/>
      <c r="AK21" s="2"/>
      <c r="AM21" t="s">
        <v>310</v>
      </c>
      <c r="AO21" s="3" t="s">
        <v>269</v>
      </c>
      <c r="AR21" t="s">
        <v>311</v>
      </c>
    </row>
    <row r="22" customFormat="1" spans="1:44">
      <c r="A22" t="s">
        <v>312</v>
      </c>
      <c r="B22" t="s">
        <v>265</v>
      </c>
      <c r="F22" s="1" t="s">
        <v>276</v>
      </c>
      <c r="G22" s="1"/>
      <c r="H22" s="1"/>
      <c r="J22">
        <v>1</v>
      </c>
      <c r="M22">
        <v>1</v>
      </c>
      <c r="N22">
        <v>1</v>
      </c>
      <c r="P22" t="s">
        <v>266</v>
      </c>
      <c r="R22" t="s">
        <v>313</v>
      </c>
      <c r="T22" t="s">
        <v>292</v>
      </c>
      <c r="U22">
        <v>0.8</v>
      </c>
      <c r="V22">
        <v>1</v>
      </c>
      <c r="AF22">
        <v>1.3</v>
      </c>
      <c r="AH22" s="2"/>
      <c r="AI22" s="2"/>
      <c r="AJ22" s="2"/>
      <c r="AK22" s="2"/>
      <c r="AM22" t="s">
        <v>24</v>
      </c>
      <c r="AO22" s="3" t="s">
        <v>269</v>
      </c>
      <c r="AP22" t="s">
        <v>314</v>
      </c>
      <c r="AQ22" t="s">
        <v>315</v>
      </c>
      <c r="AR22" t="s">
        <v>311</v>
      </c>
    </row>
    <row r="23" customFormat="1" spans="1:44">
      <c r="A23" t="s">
        <v>316</v>
      </c>
      <c r="B23" t="s">
        <v>123</v>
      </c>
      <c r="E23" t="s">
        <v>273</v>
      </c>
      <c r="F23" s="1" t="s">
        <v>274</v>
      </c>
      <c r="G23" s="1"/>
      <c r="H23" s="1"/>
      <c r="M23">
        <v>1</v>
      </c>
      <c r="P23" t="s">
        <v>266</v>
      </c>
      <c r="T23" t="s">
        <v>268</v>
      </c>
      <c r="U23">
        <v>1</v>
      </c>
      <c r="V23">
        <v>1</v>
      </c>
      <c r="AF23">
        <v>1.3</v>
      </c>
      <c r="AH23" s="2">
        <v>10</v>
      </c>
      <c r="AI23" s="2">
        <v>10</v>
      </c>
      <c r="AJ23" s="2">
        <v>1</v>
      </c>
      <c r="AK23" s="2" t="s">
        <v>276</v>
      </c>
      <c r="AM23" t="s">
        <v>310</v>
      </c>
      <c r="AO23" s="3" t="s">
        <v>269</v>
      </c>
      <c r="AR23" t="s">
        <v>311</v>
      </c>
    </row>
    <row r="24" customFormat="1" spans="1:44">
      <c r="A24" t="s">
        <v>152</v>
      </c>
      <c r="B24" t="s">
        <v>265</v>
      </c>
      <c r="E24" t="s">
        <v>273</v>
      </c>
      <c r="F24" s="1" t="s">
        <v>274</v>
      </c>
      <c r="G24" s="1"/>
      <c r="H24" s="1"/>
      <c r="J24">
        <v>1</v>
      </c>
      <c r="M24">
        <v>1</v>
      </c>
      <c r="N24">
        <v>1</v>
      </c>
      <c r="P24" t="s">
        <v>266</v>
      </c>
      <c r="R24" t="s">
        <v>313</v>
      </c>
      <c r="T24" t="s">
        <v>268</v>
      </c>
      <c r="U24">
        <v>0.8</v>
      </c>
      <c r="V24">
        <v>1</v>
      </c>
      <c r="AE24" t="s">
        <v>317</v>
      </c>
      <c r="AF24">
        <v>1.3</v>
      </c>
      <c r="AH24" s="2"/>
      <c r="AI24" s="2"/>
      <c r="AJ24" s="2"/>
      <c r="AK24" s="2"/>
      <c r="AM24" t="s">
        <v>24</v>
      </c>
      <c r="AO24" s="3" t="s">
        <v>269</v>
      </c>
      <c r="AP24" t="s">
        <v>314</v>
      </c>
      <c r="AQ24" t="s">
        <v>315</v>
      </c>
      <c r="AR24" t="s">
        <v>311</v>
      </c>
    </row>
    <row r="25" customFormat="1" spans="1:47">
      <c r="A25" t="s">
        <v>318</v>
      </c>
      <c r="B25" t="s">
        <v>265</v>
      </c>
      <c r="E25" t="s">
        <v>273</v>
      </c>
      <c r="F25" s="1" t="s">
        <v>299</v>
      </c>
      <c r="G25" s="1" t="s">
        <v>300</v>
      </c>
      <c r="H25" s="1"/>
      <c r="M25">
        <v>0</v>
      </c>
      <c r="V25">
        <v>1</v>
      </c>
      <c r="AL25" s="1"/>
      <c r="AM25" s="1"/>
      <c r="AN25" s="1"/>
      <c r="AO25" s="3"/>
      <c r="AP25" s="1"/>
      <c r="AQ25" s="1"/>
      <c r="AR25" s="1"/>
      <c r="AS25" t="s">
        <v>301</v>
      </c>
      <c r="AT25">
        <v>0.35</v>
      </c>
      <c r="AU25">
        <v>10</v>
      </c>
    </row>
    <row r="26" customFormat="1" spans="6:44">
      <c r="F26" s="1"/>
      <c r="G26" s="1"/>
      <c r="H26" s="1"/>
      <c r="AL26" s="1"/>
      <c r="AM26" s="1"/>
      <c r="AN26" s="1"/>
      <c r="AO26" s="3"/>
      <c r="AP26" s="1"/>
      <c r="AQ26" s="1"/>
      <c r="AR26" s="1"/>
    </row>
    <row r="27" spans="1:44">
      <c r="A27" t="s">
        <v>117</v>
      </c>
      <c r="B27" t="s">
        <v>265</v>
      </c>
      <c r="M27">
        <v>1</v>
      </c>
      <c r="P27" t="s">
        <v>266</v>
      </c>
      <c r="R27" t="s">
        <v>286</v>
      </c>
      <c r="T27" t="s">
        <v>292</v>
      </c>
      <c r="U27">
        <v>1</v>
      </c>
      <c r="V27">
        <v>1</v>
      </c>
      <c r="AF27">
        <v>0.7</v>
      </c>
      <c r="AM27" t="s">
        <v>24</v>
      </c>
      <c r="AO27" s="3" t="s">
        <v>269</v>
      </c>
      <c r="AP27" t="s">
        <v>270</v>
      </c>
      <c r="AQ27" t="s">
        <v>319</v>
      </c>
      <c r="AR27" t="s">
        <v>311</v>
      </c>
    </row>
    <row r="28" spans="1:51">
      <c r="A28" t="s">
        <v>118</v>
      </c>
      <c r="B28" t="s">
        <v>265</v>
      </c>
      <c r="E28" t="s">
        <v>320</v>
      </c>
      <c r="F28" s="1" t="s">
        <v>276</v>
      </c>
      <c r="M28">
        <v>1</v>
      </c>
      <c r="P28" t="s">
        <v>266</v>
      </c>
      <c r="R28" t="s">
        <v>286</v>
      </c>
      <c r="T28" t="s">
        <v>292</v>
      </c>
      <c r="U28">
        <v>1.2</v>
      </c>
      <c r="V28">
        <v>1</v>
      </c>
      <c r="W28">
        <v>1</v>
      </c>
      <c r="X28">
        <v>0.1</v>
      </c>
      <c r="AF28">
        <v>0.7</v>
      </c>
      <c r="AG28">
        <v>0.3</v>
      </c>
      <c r="AH28" s="2">
        <v>0</v>
      </c>
      <c r="AI28" s="2">
        <v>3</v>
      </c>
      <c r="AJ28" s="2">
        <v>1</v>
      </c>
      <c r="AK28" s="2" t="s">
        <v>321</v>
      </c>
      <c r="AM28" t="s">
        <v>24</v>
      </c>
      <c r="AO28" s="3" t="s">
        <v>269</v>
      </c>
      <c r="AP28" t="s">
        <v>270</v>
      </c>
      <c r="AQ28" t="s">
        <v>319</v>
      </c>
      <c r="AR28" t="s">
        <v>311</v>
      </c>
      <c r="AY28" t="s">
        <v>290</v>
      </c>
    </row>
    <row r="30" customFormat="1" spans="1:44">
      <c r="A30" t="s">
        <v>139</v>
      </c>
      <c r="B30" t="s">
        <v>265</v>
      </c>
      <c r="F30" s="1" t="s">
        <v>276</v>
      </c>
      <c r="G30" s="1"/>
      <c r="H30" s="1"/>
      <c r="M30">
        <v>0</v>
      </c>
      <c r="P30" t="s">
        <v>294</v>
      </c>
      <c r="R30" t="s">
        <v>286</v>
      </c>
      <c r="U30">
        <v>1</v>
      </c>
      <c r="V30">
        <v>1</v>
      </c>
      <c r="AF30">
        <v>2.85</v>
      </c>
      <c r="AH30" s="2"/>
      <c r="AI30" s="2"/>
      <c r="AJ30" s="2"/>
      <c r="AK30" s="2"/>
      <c r="AL30">
        <v>1</v>
      </c>
      <c r="AM30" t="s">
        <v>24</v>
      </c>
      <c r="AO30" s="3" t="s">
        <v>269</v>
      </c>
      <c r="AP30" t="s">
        <v>270</v>
      </c>
      <c r="AQ30" t="s">
        <v>322</v>
      </c>
      <c r="AR30" t="s">
        <v>323</v>
      </c>
    </row>
    <row r="31" customFormat="1" spans="1:44">
      <c r="A31" t="s">
        <v>140</v>
      </c>
      <c r="B31" t="s">
        <v>265</v>
      </c>
      <c r="D31" t="s">
        <v>324</v>
      </c>
      <c r="E31" t="s">
        <v>273</v>
      </c>
      <c r="F31" s="1" t="s">
        <v>276</v>
      </c>
      <c r="G31" s="1"/>
      <c r="H31" s="1"/>
      <c r="M31">
        <v>0</v>
      </c>
      <c r="P31" t="s">
        <v>294</v>
      </c>
      <c r="R31" t="s">
        <v>325</v>
      </c>
      <c r="U31">
        <v>1</v>
      </c>
      <c r="V31">
        <v>1</v>
      </c>
      <c r="AE31" t="s">
        <v>326</v>
      </c>
      <c r="AF31">
        <v>2.85</v>
      </c>
      <c r="AG31">
        <v>10</v>
      </c>
      <c r="AH31" s="2">
        <v>10</v>
      </c>
      <c r="AI31" s="2">
        <v>10</v>
      </c>
      <c r="AJ31" s="2">
        <v>1</v>
      </c>
      <c r="AK31" s="2" t="s">
        <v>276</v>
      </c>
      <c r="AL31">
        <v>1</v>
      </c>
      <c r="AM31" t="s">
        <v>24</v>
      </c>
      <c r="AO31" s="3" t="s">
        <v>269</v>
      </c>
      <c r="AP31" t="s">
        <v>270</v>
      </c>
      <c r="AQ31" t="s">
        <v>322</v>
      </c>
      <c r="AR31" t="s">
        <v>323</v>
      </c>
    </row>
    <row r="32" customFormat="1" spans="1:47">
      <c r="A32" t="s">
        <v>326</v>
      </c>
      <c r="B32" t="s">
        <v>265</v>
      </c>
      <c r="E32" t="s">
        <v>273</v>
      </c>
      <c r="F32" s="1" t="s">
        <v>299</v>
      </c>
      <c r="G32" s="1" t="s">
        <v>300</v>
      </c>
      <c r="H32" s="1"/>
      <c r="M32">
        <v>0</v>
      </c>
      <c r="V32">
        <v>1</v>
      </c>
      <c r="AL32" s="1"/>
      <c r="AM32" s="1"/>
      <c r="AN32" s="1"/>
      <c r="AO32" s="3"/>
      <c r="AP32" s="1"/>
      <c r="AQ32" s="1"/>
      <c r="AR32" s="1"/>
      <c r="AS32" t="s">
        <v>301</v>
      </c>
      <c r="AT32">
        <v>0.4</v>
      </c>
      <c r="AU32">
        <v>10</v>
      </c>
    </row>
    <row r="34" spans="1:51">
      <c r="A34" t="s">
        <v>327</v>
      </c>
      <c r="B34" t="s">
        <v>265</v>
      </c>
      <c r="E34" t="s">
        <v>273</v>
      </c>
      <c r="F34" s="1" t="s">
        <v>299</v>
      </c>
      <c r="M34">
        <v>0</v>
      </c>
      <c r="V34">
        <v>1</v>
      </c>
      <c r="AG34">
        <v>10</v>
      </c>
      <c r="AH34" s="2">
        <v>0</v>
      </c>
      <c r="AI34" s="2">
        <v>3</v>
      </c>
      <c r="AJ34" s="2">
        <v>1</v>
      </c>
      <c r="AK34" s="2" t="s">
        <v>276</v>
      </c>
      <c r="AS34" t="s">
        <v>277</v>
      </c>
      <c r="AT34">
        <v>100</v>
      </c>
      <c r="AY34" t="s">
        <v>290</v>
      </c>
    </row>
    <row r="35" spans="1:51">
      <c r="A35" t="s">
        <v>79</v>
      </c>
      <c r="B35" t="s">
        <v>265</v>
      </c>
      <c r="F35" s="1" t="s">
        <v>299</v>
      </c>
      <c r="M35">
        <v>0</v>
      </c>
      <c r="V35">
        <v>1</v>
      </c>
      <c r="AG35">
        <v>10</v>
      </c>
      <c r="AH35" s="2">
        <v>0</v>
      </c>
      <c r="AI35" s="2">
        <v>3</v>
      </c>
      <c r="AJ35" s="2">
        <v>1</v>
      </c>
      <c r="AK35" s="2" t="s">
        <v>276</v>
      </c>
      <c r="AS35" t="s">
        <v>301</v>
      </c>
      <c r="AT35">
        <v>0.5</v>
      </c>
      <c r="AY35" t="s">
        <v>290</v>
      </c>
    </row>
    <row r="37" customFormat="1" spans="1:41">
      <c r="A37" t="s">
        <v>123</v>
      </c>
      <c r="B37" t="s">
        <v>123</v>
      </c>
      <c r="F37" s="1"/>
      <c r="G37" s="1"/>
      <c r="H37" s="1"/>
      <c r="M37">
        <v>1</v>
      </c>
      <c r="P37" t="s">
        <v>266</v>
      </c>
      <c r="R37" t="s">
        <v>305</v>
      </c>
      <c r="T37" t="s">
        <v>292</v>
      </c>
      <c r="U37">
        <v>1</v>
      </c>
      <c r="V37">
        <v>1</v>
      </c>
      <c r="AF37">
        <v>1</v>
      </c>
      <c r="AH37" s="2"/>
      <c r="AI37" s="2"/>
      <c r="AJ37" s="2"/>
      <c r="AK37" s="2"/>
      <c r="AM37" t="s">
        <v>24</v>
      </c>
      <c r="AO37" s="3" t="s">
        <v>269</v>
      </c>
    </row>
    <row r="38" spans="1:41">
      <c r="A38" t="s">
        <v>328</v>
      </c>
      <c r="B38" t="s">
        <v>265</v>
      </c>
      <c r="F38" s="1" t="s">
        <v>276</v>
      </c>
      <c r="M38">
        <v>0</v>
      </c>
      <c r="P38" t="s">
        <v>294</v>
      </c>
      <c r="R38" t="s">
        <v>267</v>
      </c>
      <c r="U38">
        <v>1</v>
      </c>
      <c r="V38">
        <v>1</v>
      </c>
      <c r="AF38">
        <v>2</v>
      </c>
      <c r="AL38">
        <v>1</v>
      </c>
      <c r="AM38" t="s">
        <v>24</v>
      </c>
      <c r="AO38" s="3" t="s">
        <v>269</v>
      </c>
    </row>
    <row r="39" spans="1:51">
      <c r="A39" t="s">
        <v>329</v>
      </c>
      <c r="B39" t="s">
        <v>265</v>
      </c>
      <c r="D39" t="s">
        <v>330</v>
      </c>
      <c r="F39" s="1" t="s">
        <v>276</v>
      </c>
      <c r="M39">
        <v>0</v>
      </c>
      <c r="P39" t="s">
        <v>294</v>
      </c>
      <c r="R39" t="s">
        <v>267</v>
      </c>
      <c r="U39">
        <v>1</v>
      </c>
      <c r="V39">
        <v>1</v>
      </c>
      <c r="AF39">
        <v>2</v>
      </c>
      <c r="AL39">
        <v>1</v>
      </c>
      <c r="AM39" t="s">
        <v>24</v>
      </c>
      <c r="AO39" s="3" t="s">
        <v>269</v>
      </c>
      <c r="AY39" t="s">
        <v>331</v>
      </c>
    </row>
    <row r="41" spans="1:41">
      <c r="A41" t="s">
        <v>332</v>
      </c>
      <c r="B41" t="s">
        <v>265</v>
      </c>
      <c r="F41" s="1" t="s">
        <v>276</v>
      </c>
      <c r="M41">
        <v>1</v>
      </c>
      <c r="P41" t="s">
        <v>266</v>
      </c>
      <c r="R41" t="s">
        <v>305</v>
      </c>
      <c r="T41" t="s">
        <v>292</v>
      </c>
      <c r="U41">
        <v>1</v>
      </c>
      <c r="V41">
        <v>1</v>
      </c>
      <c r="AF41">
        <v>2</v>
      </c>
      <c r="AM41" t="s">
        <v>24</v>
      </c>
      <c r="AO41" s="3" t="s">
        <v>269</v>
      </c>
    </row>
    <row r="42" spans="1:42">
      <c r="A42" t="s">
        <v>333</v>
      </c>
      <c r="B42" t="s">
        <v>265</v>
      </c>
      <c r="D42" t="s">
        <v>334</v>
      </c>
      <c r="M42">
        <v>1</v>
      </c>
      <c r="P42" t="s">
        <v>335</v>
      </c>
      <c r="R42" t="s">
        <v>336</v>
      </c>
      <c r="T42" t="s">
        <v>292</v>
      </c>
      <c r="U42">
        <v>1</v>
      </c>
      <c r="V42">
        <v>1</v>
      </c>
      <c r="AF42">
        <v>2</v>
      </c>
      <c r="AM42" t="s">
        <v>24</v>
      </c>
      <c r="AO42" s="3" t="s">
        <v>269</v>
      </c>
      <c r="AP42" t="s">
        <v>270</v>
      </c>
    </row>
    <row r="43" spans="1:51">
      <c r="A43" t="s">
        <v>111</v>
      </c>
      <c r="B43" t="s">
        <v>265</v>
      </c>
      <c r="D43" t="s">
        <v>337</v>
      </c>
      <c r="M43">
        <v>1</v>
      </c>
      <c r="P43" t="s">
        <v>266</v>
      </c>
      <c r="R43" t="s">
        <v>338</v>
      </c>
      <c r="T43" t="s">
        <v>292</v>
      </c>
      <c r="U43">
        <v>1.5</v>
      </c>
      <c r="V43">
        <v>1</v>
      </c>
      <c r="Z43">
        <v>2</v>
      </c>
      <c r="AA43">
        <v>0.8</v>
      </c>
      <c r="AF43">
        <v>2</v>
      </c>
      <c r="AH43" s="2">
        <v>1</v>
      </c>
      <c r="AI43" s="2">
        <v>2</v>
      </c>
      <c r="AJ43" s="2">
        <v>1</v>
      </c>
      <c r="AK43" s="2" t="s">
        <v>321</v>
      </c>
      <c r="AM43" t="s">
        <v>24</v>
      </c>
      <c r="AO43" s="3" t="s">
        <v>269</v>
      </c>
      <c r="AP43" t="s">
        <v>270</v>
      </c>
      <c r="AV43" t="s">
        <v>339</v>
      </c>
      <c r="AW43" t="s">
        <v>340</v>
      </c>
      <c r="AY43" t="s">
        <v>341</v>
      </c>
    </row>
    <row r="44" spans="1:51">
      <c r="A44" t="s">
        <v>342</v>
      </c>
      <c r="B44" t="s">
        <v>343</v>
      </c>
      <c r="D44" t="s">
        <v>344</v>
      </c>
      <c r="F44" s="1" t="s">
        <v>274</v>
      </c>
      <c r="U44">
        <v>10</v>
      </c>
      <c r="V44">
        <v>1</v>
      </c>
      <c r="AG44">
        <v>0.5</v>
      </c>
      <c r="AH44" s="2">
        <v>7</v>
      </c>
      <c r="AI44" s="2">
        <v>10</v>
      </c>
      <c r="AJ44" s="2">
        <v>1</v>
      </c>
      <c r="AK44" s="2" t="s">
        <v>276</v>
      </c>
      <c r="AM44" t="s">
        <v>24</v>
      </c>
      <c r="AY44" t="s">
        <v>331</v>
      </c>
    </row>
    <row r="46" spans="1:41">
      <c r="A46" t="s">
        <v>345</v>
      </c>
      <c r="B46" t="s">
        <v>123</v>
      </c>
      <c r="F46" s="1" t="s">
        <v>276</v>
      </c>
      <c r="M46">
        <v>1</v>
      </c>
      <c r="P46" t="s">
        <v>266</v>
      </c>
      <c r="T46" t="s">
        <v>292</v>
      </c>
      <c r="U46">
        <v>1</v>
      </c>
      <c r="V46">
        <v>1</v>
      </c>
      <c r="AF46">
        <v>1</v>
      </c>
      <c r="AM46" t="s">
        <v>310</v>
      </c>
      <c r="AO46" s="3" t="s">
        <v>269</v>
      </c>
    </row>
    <row r="47" spans="1:43">
      <c r="A47" t="s">
        <v>346</v>
      </c>
      <c r="B47" t="s">
        <v>265</v>
      </c>
      <c r="F47" s="1" t="s">
        <v>276</v>
      </c>
      <c r="J47">
        <v>1</v>
      </c>
      <c r="M47">
        <v>1</v>
      </c>
      <c r="N47">
        <v>1</v>
      </c>
      <c r="P47" t="s">
        <v>266</v>
      </c>
      <c r="R47" t="s">
        <v>313</v>
      </c>
      <c r="T47" t="s">
        <v>292</v>
      </c>
      <c r="U47">
        <v>0.8</v>
      </c>
      <c r="V47">
        <v>1</v>
      </c>
      <c r="AF47">
        <v>1</v>
      </c>
      <c r="AM47" t="s">
        <v>24</v>
      </c>
      <c r="AO47" s="3" t="s">
        <v>269</v>
      </c>
      <c r="AP47" t="s">
        <v>314</v>
      </c>
      <c r="AQ47" t="s">
        <v>347</v>
      </c>
    </row>
    <row r="48" spans="1:51">
      <c r="A48" t="s">
        <v>86</v>
      </c>
      <c r="B48" t="s">
        <v>265</v>
      </c>
      <c r="D48" t="s">
        <v>348</v>
      </c>
      <c r="E48" t="s">
        <v>273</v>
      </c>
      <c r="F48" s="1" t="s">
        <v>274</v>
      </c>
      <c r="K48">
        <v>1</v>
      </c>
      <c r="M48">
        <v>1</v>
      </c>
      <c r="N48">
        <v>1</v>
      </c>
      <c r="P48" t="s">
        <v>266</v>
      </c>
      <c r="R48" t="s">
        <v>349</v>
      </c>
      <c r="T48" t="s">
        <v>292</v>
      </c>
      <c r="U48">
        <v>1.6</v>
      </c>
      <c r="V48">
        <v>6</v>
      </c>
      <c r="AE48" t="s">
        <v>350</v>
      </c>
      <c r="AF48">
        <v>1</v>
      </c>
      <c r="AG48">
        <v>20</v>
      </c>
      <c r="AH48" s="2">
        <v>35</v>
      </c>
      <c r="AI48" s="2">
        <v>40</v>
      </c>
      <c r="AJ48" s="2">
        <v>1</v>
      </c>
      <c r="AK48" s="2" t="s">
        <v>276</v>
      </c>
      <c r="AM48" t="s">
        <v>282</v>
      </c>
      <c r="AO48" s="3" t="s">
        <v>269</v>
      </c>
      <c r="AW48" t="s">
        <v>351</v>
      </c>
      <c r="AY48" t="s">
        <v>86</v>
      </c>
    </row>
    <row r="49" spans="1:50">
      <c r="A49" t="s">
        <v>350</v>
      </c>
      <c r="B49" t="s">
        <v>265</v>
      </c>
      <c r="E49" t="s">
        <v>273</v>
      </c>
      <c r="F49" s="1" t="s">
        <v>299</v>
      </c>
      <c r="M49">
        <v>0</v>
      </c>
      <c r="V49">
        <v>1</v>
      </c>
      <c r="AH49"/>
      <c r="AI49"/>
      <c r="AJ49"/>
      <c r="AK49"/>
      <c r="AL49" s="1"/>
      <c r="AM49" s="1"/>
      <c r="AN49" s="1"/>
      <c r="AP49" s="1"/>
      <c r="AQ49" s="1"/>
      <c r="AR49" s="1"/>
      <c r="AS49" s="1" t="s">
        <v>352</v>
      </c>
      <c r="AT49" s="1">
        <v>-0.7</v>
      </c>
      <c r="AU49" s="1"/>
      <c r="AV49" s="1"/>
      <c r="AW49" s="1"/>
      <c r="AX49" s="1"/>
    </row>
    <row r="51" spans="1:51">
      <c r="A51" t="s">
        <v>353</v>
      </c>
      <c r="B51" t="s">
        <v>265</v>
      </c>
      <c r="D51" t="s">
        <v>354</v>
      </c>
      <c r="M51">
        <v>1</v>
      </c>
      <c r="P51" t="s">
        <v>266</v>
      </c>
      <c r="R51" t="s">
        <v>267</v>
      </c>
      <c r="T51" t="s">
        <v>268</v>
      </c>
      <c r="U51">
        <v>1</v>
      </c>
      <c r="V51">
        <v>1</v>
      </c>
      <c r="AF51">
        <v>2</v>
      </c>
      <c r="AM51" t="s">
        <v>24</v>
      </c>
      <c r="AO51" s="3" t="s">
        <v>269</v>
      </c>
      <c r="AP51" t="s">
        <v>270</v>
      </c>
      <c r="AS51" t="s">
        <v>355</v>
      </c>
      <c r="AT51">
        <v>0.8</v>
      </c>
      <c r="AV51" t="s">
        <v>339</v>
      </c>
      <c r="AW51" t="s">
        <v>340</v>
      </c>
      <c r="AY51" t="s">
        <v>290</v>
      </c>
    </row>
    <row r="53" spans="1:51">
      <c r="A53" t="s">
        <v>135</v>
      </c>
      <c r="B53" t="s">
        <v>265</v>
      </c>
      <c r="D53" t="s">
        <v>356</v>
      </c>
      <c r="E53" t="s">
        <v>273</v>
      </c>
      <c r="F53" s="1" t="s">
        <v>274</v>
      </c>
      <c r="M53">
        <v>1</v>
      </c>
      <c r="P53" t="s">
        <v>266</v>
      </c>
      <c r="R53" t="s">
        <v>357</v>
      </c>
      <c r="V53">
        <v>1</v>
      </c>
      <c r="W53">
        <v>100</v>
      </c>
      <c r="AF53">
        <v>0.2</v>
      </c>
      <c r="AG53">
        <v>10</v>
      </c>
      <c r="AH53" s="2">
        <v>40</v>
      </c>
      <c r="AI53" s="2">
        <v>50</v>
      </c>
      <c r="AJ53" s="2">
        <v>1</v>
      </c>
      <c r="AK53" s="2" t="s">
        <v>276</v>
      </c>
      <c r="AS53" t="s">
        <v>355</v>
      </c>
      <c r="AT53">
        <v>0.8</v>
      </c>
      <c r="AY53" t="s">
        <v>331</v>
      </c>
    </row>
    <row r="54" spans="1:38">
      <c r="A54" t="s">
        <v>134</v>
      </c>
      <c r="B54" t="s">
        <v>265</v>
      </c>
      <c r="F54" s="1" t="s">
        <v>276</v>
      </c>
      <c r="M54">
        <v>0</v>
      </c>
      <c r="P54" t="s">
        <v>266</v>
      </c>
      <c r="R54" t="s">
        <v>357</v>
      </c>
      <c r="U54">
        <v>0.05</v>
      </c>
      <c r="V54">
        <v>1</v>
      </c>
      <c r="W54">
        <v>100</v>
      </c>
      <c r="AF54">
        <v>0.2</v>
      </c>
      <c r="AL54">
        <v>1</v>
      </c>
    </row>
    <row r="58" spans="1:42">
      <c r="A58" t="s">
        <v>358</v>
      </c>
      <c r="B58" t="s">
        <v>265</v>
      </c>
      <c r="C58" t="s">
        <v>359</v>
      </c>
      <c r="F58" s="1" t="s">
        <v>276</v>
      </c>
      <c r="M58">
        <v>1</v>
      </c>
      <c r="P58" t="s">
        <v>266</v>
      </c>
      <c r="R58" t="s">
        <v>267</v>
      </c>
      <c r="T58" t="s">
        <v>268</v>
      </c>
      <c r="U58">
        <v>2</v>
      </c>
      <c r="V58">
        <v>1</v>
      </c>
      <c r="W58">
        <v>3</v>
      </c>
      <c r="AF58">
        <v>0.2</v>
      </c>
      <c r="AG58">
        <v>0.2</v>
      </c>
      <c r="AH58" s="2">
        <v>0</v>
      </c>
      <c r="AI58" s="2">
        <v>3</v>
      </c>
      <c r="AJ58" s="2">
        <v>2</v>
      </c>
      <c r="AK58" s="2" t="s">
        <v>276</v>
      </c>
      <c r="AM58" t="s">
        <v>24</v>
      </c>
      <c r="AO58" s="3" t="s">
        <v>269</v>
      </c>
      <c r="AP58" t="s">
        <v>314</v>
      </c>
    </row>
    <row r="59" spans="1:42">
      <c r="A59" t="s">
        <v>360</v>
      </c>
      <c r="B59" t="s">
        <v>265</v>
      </c>
      <c r="C59" t="s">
        <v>359</v>
      </c>
      <c r="F59" s="1" t="s">
        <v>274</v>
      </c>
      <c r="M59">
        <v>1</v>
      </c>
      <c r="P59" t="s">
        <v>266</v>
      </c>
      <c r="R59" t="s">
        <v>267</v>
      </c>
      <c r="T59" t="s">
        <v>268</v>
      </c>
      <c r="U59">
        <v>2</v>
      </c>
      <c r="V59">
        <v>1</v>
      </c>
      <c r="W59">
        <v>3</v>
      </c>
      <c r="AF59">
        <v>2</v>
      </c>
      <c r="AG59">
        <v>10</v>
      </c>
      <c r="AH59" s="2">
        <v>0</v>
      </c>
      <c r="AI59" s="2">
        <v>3</v>
      </c>
      <c r="AJ59" s="2">
        <v>1</v>
      </c>
      <c r="AK59" s="2" t="s">
        <v>276</v>
      </c>
      <c r="AM59" t="s">
        <v>24</v>
      </c>
      <c r="AO59" s="3" t="s">
        <v>269</v>
      </c>
      <c r="AP59" t="s">
        <v>314</v>
      </c>
    </row>
    <row r="60" spans="1:41">
      <c r="A60" t="s">
        <v>63</v>
      </c>
      <c r="B60" t="s">
        <v>123</v>
      </c>
      <c r="M60">
        <v>0</v>
      </c>
      <c r="P60" t="s">
        <v>275</v>
      </c>
      <c r="S60">
        <v>0</v>
      </c>
      <c r="T60" t="s">
        <v>292</v>
      </c>
      <c r="U60">
        <v>1</v>
      </c>
      <c r="V60">
        <v>1</v>
      </c>
      <c r="AF60">
        <v>1</v>
      </c>
      <c r="AM60" t="s">
        <v>24</v>
      </c>
      <c r="AO60" s="3" t="s">
        <v>269</v>
      </c>
    </row>
    <row r="62" spans="1:51">
      <c r="A62" t="s">
        <v>361</v>
      </c>
      <c r="B62" t="s">
        <v>362</v>
      </c>
      <c r="D62" t="s">
        <v>363</v>
      </c>
      <c r="E62" t="s">
        <v>320</v>
      </c>
      <c r="F62" s="1" t="s">
        <v>274</v>
      </c>
      <c r="K62">
        <v>1</v>
      </c>
      <c r="M62">
        <v>1</v>
      </c>
      <c r="P62" t="s">
        <v>266</v>
      </c>
      <c r="R62" t="s">
        <v>305</v>
      </c>
      <c r="T62" t="s">
        <v>292</v>
      </c>
      <c r="U62">
        <v>1.5</v>
      </c>
      <c r="V62">
        <v>99</v>
      </c>
      <c r="AF62">
        <v>1</v>
      </c>
      <c r="AG62">
        <v>0.3</v>
      </c>
      <c r="AH62" s="2">
        <v>3</v>
      </c>
      <c r="AI62" s="2">
        <v>3</v>
      </c>
      <c r="AJ62" s="2">
        <v>1</v>
      </c>
      <c r="AK62" s="2" t="s">
        <v>276</v>
      </c>
      <c r="AM62" t="s">
        <v>24</v>
      </c>
      <c r="AO62" s="3" t="s">
        <v>269</v>
      </c>
      <c r="AY62" t="s">
        <v>290</v>
      </c>
    </row>
    <row r="63" spans="1:6">
      <c r="A63" t="s">
        <v>364</v>
      </c>
      <c r="B63" t="s">
        <v>365</v>
      </c>
      <c r="D63" t="s">
        <v>366</v>
      </c>
      <c r="F63" s="1" t="s">
        <v>274</v>
      </c>
    </row>
    <row r="65" spans="1:46">
      <c r="A65" t="s">
        <v>367</v>
      </c>
      <c r="B65" t="s">
        <v>265</v>
      </c>
      <c r="F65" s="1" t="s">
        <v>299</v>
      </c>
      <c r="G65" s="1" t="s">
        <v>307</v>
      </c>
      <c r="L65">
        <v>1</v>
      </c>
      <c r="M65">
        <v>0</v>
      </c>
      <c r="AS65" t="s">
        <v>368</v>
      </c>
      <c r="AT65">
        <v>-10</v>
      </c>
    </row>
    <row r="67" spans="1:37">
      <c r="A67" t="s">
        <v>369</v>
      </c>
      <c r="B67" t="s">
        <v>343</v>
      </c>
      <c r="E67" t="s">
        <v>320</v>
      </c>
      <c r="F67" s="1" t="s">
        <v>276</v>
      </c>
      <c r="H67" s="1">
        <v>1</v>
      </c>
      <c r="AC67">
        <v>10</v>
      </c>
      <c r="AG67">
        <v>0.2</v>
      </c>
      <c r="AH67" s="2">
        <v>0</v>
      </c>
      <c r="AI67" s="2">
        <v>5</v>
      </c>
      <c r="AJ67" s="2">
        <v>1</v>
      </c>
      <c r="AK67" s="2" t="s">
        <v>276</v>
      </c>
    </row>
    <row r="68" spans="1:37">
      <c r="A68" t="s">
        <v>95</v>
      </c>
      <c r="B68" t="s">
        <v>370</v>
      </c>
      <c r="E68" t="s">
        <v>273</v>
      </c>
      <c r="F68" s="1" t="s">
        <v>274</v>
      </c>
      <c r="AC68">
        <v>10</v>
      </c>
      <c r="AG68">
        <v>5</v>
      </c>
      <c r="AH68" s="2">
        <v>5</v>
      </c>
      <c r="AI68" s="2">
        <v>5</v>
      </c>
      <c r="AJ68" s="2">
        <v>1</v>
      </c>
      <c r="AK68" s="2" t="s">
        <v>276</v>
      </c>
    </row>
    <row r="69" spans="1:37">
      <c r="A69" t="s">
        <v>371</v>
      </c>
      <c r="B69" t="s">
        <v>343</v>
      </c>
      <c r="E69" t="s">
        <v>320</v>
      </c>
      <c r="F69" s="1" t="s">
        <v>276</v>
      </c>
      <c r="G69" s="1" t="s">
        <v>372</v>
      </c>
      <c r="H69" s="1">
        <v>1</v>
      </c>
      <c r="AC69">
        <v>10</v>
      </c>
      <c r="AG69">
        <v>0.2</v>
      </c>
      <c r="AH69" s="2">
        <v>0</v>
      </c>
      <c r="AI69" s="2">
        <v>5</v>
      </c>
      <c r="AJ69" s="2">
        <v>1</v>
      </c>
      <c r="AK69" s="2" t="s">
        <v>276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2" sqref="B12"/>
    </sheetView>
  </sheetViews>
  <sheetFormatPr defaultColWidth="9" defaultRowHeight="13.5" outlineLevelCol="4"/>
  <cols>
    <col min="5" max="5" width="12.875" customWidth="1"/>
  </cols>
  <sheetData>
    <row r="1" spans="1:1">
      <c r="A1" t="s">
        <v>0</v>
      </c>
    </row>
    <row r="2" spans="1:5">
      <c r="A2" t="s">
        <v>19</v>
      </c>
      <c r="B2" t="s">
        <v>20</v>
      </c>
      <c r="C2" t="s">
        <v>22</v>
      </c>
      <c r="D2" t="s">
        <v>373</v>
      </c>
      <c r="E2" t="s">
        <v>374</v>
      </c>
    </row>
    <row r="3" spans="1:5">
      <c r="A3" t="s">
        <v>49</v>
      </c>
      <c r="B3" t="s">
        <v>49</v>
      </c>
      <c r="C3" t="s">
        <v>49</v>
      </c>
      <c r="D3" t="s">
        <v>52</v>
      </c>
      <c r="E3" t="s">
        <v>375</v>
      </c>
    </row>
    <row r="4" spans="1:2">
      <c r="A4" t="s">
        <v>376</v>
      </c>
      <c r="B4" t="s">
        <v>376</v>
      </c>
    </row>
    <row r="5" spans="1:5">
      <c r="A5" t="s">
        <v>277</v>
      </c>
      <c r="B5" t="s">
        <v>377</v>
      </c>
      <c r="D5">
        <v>5</v>
      </c>
      <c r="E5" t="s">
        <v>378</v>
      </c>
    </row>
    <row r="6" spans="1:5">
      <c r="A6" t="s">
        <v>355</v>
      </c>
      <c r="B6" t="s">
        <v>377</v>
      </c>
      <c r="D6">
        <v>0.3</v>
      </c>
      <c r="E6" t="s">
        <v>379</v>
      </c>
    </row>
    <row r="7" spans="1:5">
      <c r="A7" t="s">
        <v>301</v>
      </c>
      <c r="B7" t="s">
        <v>377</v>
      </c>
      <c r="D7">
        <v>5</v>
      </c>
      <c r="E7" t="s">
        <v>380</v>
      </c>
    </row>
    <row r="8" spans="1:5">
      <c r="A8" t="s">
        <v>352</v>
      </c>
      <c r="B8" t="s">
        <v>377</v>
      </c>
      <c r="D8">
        <v>0.01</v>
      </c>
      <c r="E8" t="s">
        <v>381</v>
      </c>
    </row>
    <row r="9" spans="1:5">
      <c r="A9" t="s">
        <v>368</v>
      </c>
      <c r="B9" t="s">
        <v>377</v>
      </c>
      <c r="D9">
        <v>9999</v>
      </c>
      <c r="E9" t="s">
        <v>382</v>
      </c>
    </row>
    <row r="11" spans="1:2">
      <c r="A11" t="s">
        <v>303</v>
      </c>
      <c r="B11" t="s">
        <v>303</v>
      </c>
    </row>
    <row r="13" spans="1:5">
      <c r="A13" t="s">
        <v>297</v>
      </c>
      <c r="B13" t="s">
        <v>383</v>
      </c>
      <c r="D13">
        <v>3</v>
      </c>
      <c r="E13" t="s">
        <v>384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3.5" outlineLevelRow="4" outlineLevelCol="2"/>
  <cols>
    <col min="3" max="3" width="27.5" customWidth="1"/>
  </cols>
  <sheetData>
    <row r="1" spans="1:1">
      <c r="A1" t="s">
        <v>19</v>
      </c>
    </row>
    <row r="2" spans="1:3">
      <c r="A2" t="s">
        <v>19</v>
      </c>
      <c r="B2" t="s">
        <v>20</v>
      </c>
      <c r="C2" t="s">
        <v>374</v>
      </c>
    </row>
    <row r="3" spans="1:3">
      <c r="A3" t="s">
        <v>49</v>
      </c>
      <c r="B3" t="s">
        <v>49</v>
      </c>
      <c r="C3" t="s">
        <v>375</v>
      </c>
    </row>
    <row r="4" spans="1:3">
      <c r="A4" t="s">
        <v>311</v>
      </c>
      <c r="B4" t="s">
        <v>385</v>
      </c>
      <c r="C4" t="s">
        <v>386</v>
      </c>
    </row>
    <row r="5" spans="1:3">
      <c r="A5" t="s">
        <v>323</v>
      </c>
      <c r="B5" t="s">
        <v>387</v>
      </c>
      <c r="C5" t="s">
        <v>388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19</v>
      </c>
    </row>
    <row r="3" spans="1:1">
      <c r="A3" t="s">
        <v>49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19</v>
      </c>
      <c r="B2" t="s">
        <v>20</v>
      </c>
      <c r="C2" t="s">
        <v>21</v>
      </c>
      <c r="D2" t="s">
        <v>41</v>
      </c>
    </row>
    <row r="3" spans="1:4">
      <c r="A3" t="s">
        <v>49</v>
      </c>
      <c r="B3" t="s">
        <v>49</v>
      </c>
      <c r="C3" t="s">
        <v>49</v>
      </c>
      <c r="D3" t="s">
        <v>52</v>
      </c>
    </row>
    <row r="4" spans="1:4">
      <c r="A4" t="s">
        <v>270</v>
      </c>
      <c r="B4" t="s">
        <v>192</v>
      </c>
      <c r="C4" t="s">
        <v>389</v>
      </c>
      <c r="D4">
        <v>10</v>
      </c>
    </row>
    <row r="5" spans="1:4">
      <c r="A5" t="s">
        <v>314</v>
      </c>
      <c r="B5" t="s">
        <v>192</v>
      </c>
      <c r="C5" t="s">
        <v>390</v>
      </c>
      <c r="D5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9" sqref="D9"/>
    </sheetView>
  </sheetViews>
  <sheetFormatPr defaultColWidth="9" defaultRowHeight="13.5" outlineLevelCol="3"/>
  <cols>
    <col min="4" max="4" width="30.625" customWidth="1"/>
  </cols>
  <sheetData>
    <row r="1" spans="3:4">
      <c r="C1" t="s">
        <v>391</v>
      </c>
      <c r="D1" t="s">
        <v>392</v>
      </c>
    </row>
    <row r="2" spans="1:4">
      <c r="A2" t="s">
        <v>393</v>
      </c>
      <c r="B2" t="s">
        <v>394</v>
      </c>
      <c r="C2" t="s">
        <v>395</v>
      </c>
      <c r="D2" t="s">
        <v>396</v>
      </c>
    </row>
    <row r="3" spans="1:4">
      <c r="A3" t="s">
        <v>49</v>
      </c>
      <c r="B3" t="s">
        <v>397</v>
      </c>
      <c r="C3" t="s">
        <v>52</v>
      </c>
      <c r="D3" t="s">
        <v>49</v>
      </c>
    </row>
    <row r="4" spans="1:4">
      <c r="A4" t="s">
        <v>398</v>
      </c>
      <c r="B4" t="s">
        <v>56</v>
      </c>
      <c r="C4">
        <v>1</v>
      </c>
      <c r="D4" t="s">
        <v>399</v>
      </c>
    </row>
    <row r="5" spans="1:4">
      <c r="A5" t="s">
        <v>400</v>
      </c>
      <c r="B5" t="s">
        <v>64</v>
      </c>
      <c r="C5">
        <v>0</v>
      </c>
      <c r="D5" t="s">
        <v>399</v>
      </c>
    </row>
    <row r="6" spans="1:4">
      <c r="A6" t="s">
        <v>400</v>
      </c>
      <c r="B6" t="s">
        <v>60</v>
      </c>
      <c r="C6">
        <v>1</v>
      </c>
      <c r="D6" t="s">
        <v>399</v>
      </c>
    </row>
    <row r="7" spans="1:4">
      <c r="A7" t="s">
        <v>400</v>
      </c>
      <c r="B7" t="s">
        <v>60</v>
      </c>
      <c r="C7">
        <v>8</v>
      </c>
      <c r="D7" t="s">
        <v>399</v>
      </c>
    </row>
    <row r="8" spans="1:4">
      <c r="A8" t="s">
        <v>400</v>
      </c>
      <c r="B8" t="s">
        <v>60</v>
      </c>
      <c r="C8">
        <v>9</v>
      </c>
      <c r="D8" t="s">
        <v>399</v>
      </c>
    </row>
    <row r="9" spans="1:4">
      <c r="A9" t="s">
        <v>400</v>
      </c>
      <c r="B9" t="s">
        <v>60</v>
      </c>
      <c r="C9">
        <v>10</v>
      </c>
      <c r="D9" t="s">
        <v>399</v>
      </c>
    </row>
    <row r="10" spans="1:4">
      <c r="A10" t="s">
        <v>400</v>
      </c>
      <c r="B10" t="s">
        <v>60</v>
      </c>
      <c r="C10">
        <v>11</v>
      </c>
      <c r="D10" t="s">
        <v>399</v>
      </c>
    </row>
    <row r="11" spans="1:4">
      <c r="A11" t="s">
        <v>400</v>
      </c>
      <c r="B11" t="s">
        <v>60</v>
      </c>
      <c r="C11">
        <v>12</v>
      </c>
      <c r="D11" t="s">
        <v>399</v>
      </c>
    </row>
    <row r="12" spans="1:4">
      <c r="A12" t="s">
        <v>400</v>
      </c>
      <c r="B12" t="s">
        <v>60</v>
      </c>
      <c r="C12">
        <v>13</v>
      </c>
      <c r="D12" t="s">
        <v>399</v>
      </c>
    </row>
    <row r="13" spans="1:4">
      <c r="A13" t="s">
        <v>400</v>
      </c>
      <c r="B13" t="s">
        <v>60</v>
      </c>
      <c r="C13">
        <v>14</v>
      </c>
      <c r="D13" t="s">
        <v>399</v>
      </c>
    </row>
    <row r="14" spans="1:4">
      <c r="A14" t="s">
        <v>400</v>
      </c>
      <c r="B14" t="s">
        <v>60</v>
      </c>
      <c r="C14">
        <v>15</v>
      </c>
      <c r="D14" t="s">
        <v>399</v>
      </c>
    </row>
    <row r="15" spans="1:4">
      <c r="A15" t="s">
        <v>400</v>
      </c>
      <c r="B15" t="s">
        <v>64</v>
      </c>
      <c r="C15">
        <v>16</v>
      </c>
      <c r="D15" t="s">
        <v>399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154</v>
      </c>
      <c r="C1" t="s">
        <v>401</v>
      </c>
    </row>
    <row r="2" spans="1:3">
      <c r="A2" t="s">
        <v>19</v>
      </c>
      <c r="B2" t="s">
        <v>402</v>
      </c>
      <c r="C2" t="s">
        <v>374</v>
      </c>
    </row>
    <row r="3" spans="1:3">
      <c r="A3" t="s">
        <v>49</v>
      </c>
      <c r="B3" t="s">
        <v>49</v>
      </c>
      <c r="C3" t="s">
        <v>375</v>
      </c>
    </row>
    <row r="4" spans="1:1">
      <c r="A4" t="s">
        <v>403</v>
      </c>
    </row>
    <row r="5" spans="1:3">
      <c r="A5" t="s">
        <v>404</v>
      </c>
      <c r="C5" t="s">
        <v>405</v>
      </c>
    </row>
    <row r="6" spans="1:3">
      <c r="A6" t="s">
        <v>406</v>
      </c>
      <c r="C6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UnitData</vt:lpstr>
      <vt:lpstr>SkillData</vt:lpstr>
      <vt:lpstr>BuffData</vt:lpstr>
      <vt:lpstr>ModifyData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2021-08-17T10:00:02Z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