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1" i="1"/>
  <c r="H11" s="1"/>
  <c r="E4"/>
  <c r="H4" s="1"/>
  <c r="E3"/>
  <c r="E6"/>
  <c r="E5"/>
  <c r="H5" s="1"/>
  <c r="E8"/>
  <c r="E9"/>
  <c r="H9" s="1"/>
  <c r="E10"/>
  <c r="E7"/>
  <c r="H7" s="1"/>
  <c r="G11"/>
  <c r="G4"/>
  <c r="G3"/>
  <c r="G6"/>
  <c r="G5"/>
  <c r="G8"/>
  <c r="G9"/>
  <c r="G10"/>
  <c r="H10" s="1"/>
  <c r="G7"/>
  <c r="F11"/>
  <c r="F4"/>
  <c r="F3"/>
  <c r="H3" s="1"/>
  <c r="F6"/>
  <c r="H6" s="1"/>
  <c r="F5"/>
  <c r="F9"/>
  <c r="F8"/>
  <c r="F10"/>
  <c r="F7"/>
  <c r="H8" l="1"/>
</calcChain>
</file>

<file path=xl/sharedStrings.xml><?xml version="1.0" encoding="utf-8"?>
<sst xmlns="http://schemas.openxmlformats.org/spreadsheetml/2006/main" count="21" uniqueCount="21">
  <si>
    <t>ФИО</t>
  </si>
  <si>
    <t>Дмитриева А.В</t>
  </si>
  <si>
    <t>Долгова О.О.</t>
  </si>
  <si>
    <t>Ерашова С.С.</t>
  </si>
  <si>
    <t>Жук Г.И.</t>
  </si>
  <si>
    <t>Иванова Л.В.</t>
  </si>
  <si>
    <t>Кириллова М.В.</t>
  </si>
  <si>
    <t>Кириллова О.Е.</t>
  </si>
  <si>
    <t>Корнева Е.В.</t>
  </si>
  <si>
    <t>Кончева А.Н.</t>
  </si>
  <si>
    <t>стоимость минуты разговора</t>
  </si>
  <si>
    <t>время разговора</t>
  </si>
  <si>
    <t>стоимость</t>
  </si>
  <si>
    <t>звонки опреаторам региона, мин.</t>
  </si>
  <si>
    <t>внутрисетевые вызовы, мин.</t>
  </si>
  <si>
    <t>звонки по России, мин.</t>
  </si>
  <si>
    <t>внутрисетевые вызовы</t>
  </si>
  <si>
    <t>звонки операторам региона</t>
  </si>
  <si>
    <t>звонки по России</t>
  </si>
  <si>
    <t>Итого</t>
  </si>
  <si>
    <t>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</si>
</sst>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3" borderId="1" xfId="2" applyBorder="1" applyAlignment="1">
      <alignment horizontal="left" vertical="center" wrapText="1"/>
    </xf>
    <xf numFmtId="0" fontId="1" fillId="3" borderId="1" xfId="2" applyBorder="1" applyAlignment="1">
      <alignment horizontal="right"/>
    </xf>
    <xf numFmtId="0" fontId="1" fillId="3" borderId="4" xfId="2" applyBorder="1" applyAlignment="1">
      <alignment horizontal="right"/>
    </xf>
    <xf numFmtId="0" fontId="0" fillId="0" borderId="0" xfId="0" applyBorder="1" applyAlignment="1">
      <alignment horizontal="center" vertical="center"/>
    </xf>
  </cellXfs>
  <cellStyles count="3">
    <cellStyle name="20% - Акцент5" xfId="1" builtinId="46"/>
    <cellStyle name="40% - Акцент5" xfId="2" builtinId="47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Лист1!$H$2</c:f>
              <c:strCache>
                <c:ptCount val="1"/>
                <c:pt idx="0">
                  <c:v>Итого</c:v>
                </c:pt>
              </c:strCache>
            </c:strRef>
          </c:tx>
          <c:dLbls>
            <c:dLblPos val="inEnd"/>
            <c:showVal val="1"/>
          </c:dLbls>
          <c:val>
            <c:numRef>
              <c:f>Лист1!$H$3:$H$11</c:f>
              <c:numCache>
                <c:formatCode>General</c:formatCode>
                <c:ptCount val="9"/>
                <c:pt idx="0">
                  <c:v>8.4</c:v>
                </c:pt>
                <c:pt idx="1">
                  <c:v>9.8000000000000007</c:v>
                </c:pt>
                <c:pt idx="2">
                  <c:v>12.6</c:v>
                </c:pt>
                <c:pt idx="3">
                  <c:v>18.600000000000001</c:v>
                </c:pt>
                <c:pt idx="4">
                  <c:v>20.799999999999997</c:v>
                </c:pt>
                <c:pt idx="5">
                  <c:v>22.2</c:v>
                </c:pt>
                <c:pt idx="6">
                  <c:v>24.8</c:v>
                </c:pt>
                <c:pt idx="7">
                  <c:v>30.6</c:v>
                </c:pt>
                <c:pt idx="8">
                  <c:v>36.6</c:v>
                </c:pt>
              </c:numCache>
            </c:numRef>
          </c:val>
        </c:ser>
        <c:gapWidth val="75"/>
        <c:axId val="161617024"/>
        <c:axId val="161618560"/>
      </c:barChart>
      <c:catAx>
        <c:axId val="161617024"/>
        <c:scaling>
          <c:orientation val="minMax"/>
        </c:scaling>
        <c:axPos val="b"/>
        <c:majorTickMark val="none"/>
        <c:tickLblPos val="nextTo"/>
        <c:crossAx val="161618560"/>
        <c:crosses val="autoZero"/>
        <c:auto val="1"/>
        <c:lblAlgn val="ctr"/>
        <c:lblOffset val="100"/>
      </c:catAx>
      <c:valAx>
        <c:axId val="1616185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16170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180975</xdr:rowOff>
    </xdr:from>
    <xdr:to>
      <xdr:col>16</xdr:col>
      <xdr:colOff>314325</xdr:colOff>
      <xdr:row>11</xdr:row>
      <xdr:rowOff>257175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N18" sqref="N18"/>
    </sheetView>
  </sheetViews>
  <sheetFormatPr defaultRowHeight="15"/>
  <cols>
    <col min="1" max="1" width="15.7109375" customWidth="1"/>
    <col min="2" max="2" width="14.7109375" customWidth="1"/>
    <col min="3" max="3" width="15.140625" customWidth="1"/>
    <col min="4" max="4" width="9.5703125" customWidth="1"/>
    <col min="5" max="5" width="15" customWidth="1"/>
    <col min="6" max="6" width="12" customWidth="1"/>
  </cols>
  <sheetData>
    <row r="1" spans="1:8">
      <c r="A1" s="3" t="s">
        <v>0</v>
      </c>
      <c r="B1" s="6" t="s">
        <v>11</v>
      </c>
      <c r="C1" s="6"/>
      <c r="D1" s="6"/>
      <c r="E1" s="6" t="s">
        <v>12</v>
      </c>
      <c r="F1" s="6"/>
      <c r="G1" s="6"/>
      <c r="H1" s="6"/>
    </row>
    <row r="2" spans="1:8" ht="60">
      <c r="A2" s="4"/>
      <c r="B2" s="5" t="s">
        <v>14</v>
      </c>
      <c r="C2" s="5" t="s">
        <v>13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</row>
    <row r="3" spans="1:8">
      <c r="A3" s="1" t="s">
        <v>7</v>
      </c>
      <c r="B3" s="2">
        <v>6</v>
      </c>
      <c r="C3" s="2">
        <v>2</v>
      </c>
      <c r="D3" s="2">
        <v>1</v>
      </c>
      <c r="E3" s="1">
        <f>IF(B3&lt;3,0,IF(B3&lt;10,(B3-3)*1,(10*1)+(B3-10)*0.5))</f>
        <v>3</v>
      </c>
      <c r="F3" s="1">
        <f>C3*$C$12</f>
        <v>2.4</v>
      </c>
      <c r="G3" s="1">
        <f>D3*$D$12</f>
        <v>3</v>
      </c>
      <c r="H3" s="1">
        <f>SUM(E3:G3)</f>
        <v>8.4</v>
      </c>
    </row>
    <row r="4" spans="1:8">
      <c r="A4" s="1" t="s">
        <v>8</v>
      </c>
      <c r="B4" s="2">
        <v>5</v>
      </c>
      <c r="C4" s="2">
        <v>4</v>
      </c>
      <c r="D4" s="2">
        <v>1</v>
      </c>
      <c r="E4" s="1">
        <f>IF(B4&lt;3,0,IF(B4&lt;10,(B4-3)*1,(10*1)+(B4-10)*0.5))</f>
        <v>2</v>
      </c>
      <c r="F4" s="1">
        <f>C4*$C$12</f>
        <v>4.8</v>
      </c>
      <c r="G4" s="1">
        <f>D4*$D$12</f>
        <v>3</v>
      </c>
      <c r="H4" s="1">
        <f>SUM(E4:G4)</f>
        <v>9.8000000000000007</v>
      </c>
    </row>
    <row r="5" spans="1:8">
      <c r="A5" s="1" t="s">
        <v>5</v>
      </c>
      <c r="B5" s="2">
        <v>6</v>
      </c>
      <c r="C5" s="2">
        <v>3</v>
      </c>
      <c r="D5" s="2">
        <v>2</v>
      </c>
      <c r="E5" s="1">
        <f>IF(B5&lt;3,0,IF(B5&lt;10,(B5-3)*1,(10*1)+(B5-10)*0.5))</f>
        <v>3</v>
      </c>
      <c r="F5" s="1">
        <f>C5*$C$12</f>
        <v>3.5999999999999996</v>
      </c>
      <c r="G5" s="1">
        <f>D5*$D$12</f>
        <v>6</v>
      </c>
      <c r="H5" s="1">
        <f>SUM(E5:G5)</f>
        <v>12.6</v>
      </c>
    </row>
    <row r="6" spans="1:8">
      <c r="A6" s="1" t="s">
        <v>6</v>
      </c>
      <c r="B6" s="2">
        <v>2</v>
      </c>
      <c r="C6" s="2">
        <v>3</v>
      </c>
      <c r="D6" s="2">
        <v>5</v>
      </c>
      <c r="E6" s="1">
        <f>IF(B6&lt;3,0,IF(B6&lt;10,(B6-3)*1,(10*1)+(B6-10)*0.5))</f>
        <v>0</v>
      </c>
      <c r="F6" s="1">
        <f>C6*$C$12</f>
        <v>3.5999999999999996</v>
      </c>
      <c r="G6" s="1">
        <f>D6*$D$12</f>
        <v>15</v>
      </c>
      <c r="H6" s="1">
        <f>SUM(E6:G6)</f>
        <v>18.600000000000001</v>
      </c>
    </row>
    <row r="7" spans="1:8">
      <c r="A7" s="1" t="s">
        <v>1</v>
      </c>
      <c r="B7" s="2">
        <v>7</v>
      </c>
      <c r="C7" s="2">
        <v>9</v>
      </c>
      <c r="D7" s="2">
        <v>2</v>
      </c>
      <c r="E7" s="1">
        <f>IF(B7&lt;3,0,IF(B7&lt;10,(B7-3)*1,(10*1)+(B7-10)*0.5))</f>
        <v>4</v>
      </c>
      <c r="F7" s="1">
        <f>C7*$C$12</f>
        <v>10.799999999999999</v>
      </c>
      <c r="G7" s="1">
        <f>D7*$D$12</f>
        <v>6</v>
      </c>
      <c r="H7" s="1">
        <f>SUM(E7:G7)</f>
        <v>20.799999999999997</v>
      </c>
    </row>
    <row r="8" spans="1:8">
      <c r="A8" s="1" t="s">
        <v>4</v>
      </c>
      <c r="B8" s="2">
        <v>3</v>
      </c>
      <c r="C8" s="2">
        <v>6</v>
      </c>
      <c r="D8" s="2">
        <v>5</v>
      </c>
      <c r="E8" s="1">
        <f>IF(B8&lt;3,0,IF(B8&lt;10,(B8-3)*1,(10*1)+(B8-10)*0.5))</f>
        <v>0</v>
      </c>
      <c r="F8" s="1">
        <f>C8*$C$12</f>
        <v>7.1999999999999993</v>
      </c>
      <c r="G8" s="1">
        <f>D8*$D$12</f>
        <v>15</v>
      </c>
      <c r="H8" s="1">
        <f>SUM(E8:G8)</f>
        <v>22.2</v>
      </c>
    </row>
    <row r="9" spans="1:8">
      <c r="A9" s="1" t="s">
        <v>3</v>
      </c>
      <c r="B9" s="2">
        <v>5</v>
      </c>
      <c r="C9" s="2">
        <v>4</v>
      </c>
      <c r="D9" s="2">
        <v>6</v>
      </c>
      <c r="E9" s="1">
        <f>IF(B9&lt;3,0,IF(B9&lt;10,(B9-3)*1,(10*1)+(B9-10)*0.5))</f>
        <v>2</v>
      </c>
      <c r="F9" s="1">
        <f>C9*$C$12</f>
        <v>4.8</v>
      </c>
      <c r="G9" s="1">
        <f>D9*$D$12</f>
        <v>18</v>
      </c>
      <c r="H9" s="1">
        <f>SUM(E9:G9)</f>
        <v>24.8</v>
      </c>
    </row>
    <row r="10" spans="1:8">
      <c r="A10" s="1" t="s">
        <v>2</v>
      </c>
      <c r="B10" s="2">
        <v>6</v>
      </c>
      <c r="C10" s="2">
        <v>8</v>
      </c>
      <c r="D10" s="2">
        <v>6</v>
      </c>
      <c r="E10" s="1">
        <f>IF(B10&lt;3,0,IF(B10&lt;10,(B10-3)*1,(10*1)+(B10-10)*0.5))</f>
        <v>3</v>
      </c>
      <c r="F10" s="1">
        <f>C10*$C$12</f>
        <v>9.6</v>
      </c>
      <c r="G10" s="1">
        <f>D10*$D$12</f>
        <v>18</v>
      </c>
      <c r="H10" s="1">
        <f>SUM(E10:G10)</f>
        <v>30.6</v>
      </c>
    </row>
    <row r="11" spans="1:8">
      <c r="A11" s="1" t="s">
        <v>9</v>
      </c>
      <c r="B11" s="2">
        <v>1</v>
      </c>
      <c r="C11" s="2">
        <v>8</v>
      </c>
      <c r="D11" s="2">
        <v>9</v>
      </c>
      <c r="E11" s="1">
        <f>IF(B11&lt;3,0,IF(B11&lt;10,(B11-3)*1,(10*1)+(B11-10)*0.5))</f>
        <v>0</v>
      </c>
      <c r="F11" s="1">
        <f>C11*$C$12</f>
        <v>9.6</v>
      </c>
      <c r="G11" s="1">
        <f>D11*$D$12</f>
        <v>27</v>
      </c>
      <c r="H11" s="1">
        <f>SUM(E11:G11)</f>
        <v>36.6</v>
      </c>
    </row>
    <row r="12" spans="1:8" ht="45">
      <c r="A12" s="7" t="s">
        <v>10</v>
      </c>
      <c r="B12" s="8" t="s">
        <v>20</v>
      </c>
      <c r="C12" s="9">
        <v>1.2</v>
      </c>
      <c r="D12" s="8">
        <v>3</v>
      </c>
      <c r="E12" s="10"/>
      <c r="F12" s="10"/>
      <c r="G12" s="10"/>
      <c r="H12" s="10"/>
    </row>
  </sheetData>
  <sortState ref="A3:H12">
    <sortCondition ref="H2"/>
  </sortState>
  <mergeCells count="3">
    <mergeCell ref="A1:A2"/>
    <mergeCell ref="B1:D1"/>
    <mergeCell ref="E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j-classroom</dc:creator>
  <cp:lastModifiedBy>j-classroom</cp:lastModifiedBy>
  <dcterms:created xsi:type="dcterms:W3CDTF">2024-11-07T06:50:06Z</dcterms:created>
  <dcterms:modified xsi:type="dcterms:W3CDTF">2024-11-07T08:12:14Z</dcterms:modified>
</cp:coreProperties>
</file>