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OCS_7_PRICES\ВВП\2. Прогноз (Calc)\2021\7. Выходные\210409_20-20\"/>
    </mc:Choice>
  </mc:AlternateContent>
  <bookViews>
    <workbookView xWindow="0" yWindow="0" windowWidth="28800" windowHeight="11700"/>
  </bookViews>
  <sheets>
    <sheet name="Макро Выход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ColLastYearFB">[2]ФедД!$AH$17</definedName>
    <definedName name="ColLastYearFB1">[3]Управление!$AF$17</definedName>
    <definedName name="ColThisYearFB">[2]ФедД!$AG$17</definedName>
    <definedName name="PeriodLastYearName">[2]ФедД!$AH$20</definedName>
    <definedName name="PeriodThisYearName">[2]ФедД!$AG$20</definedName>
    <definedName name="short">[4]!short</definedName>
    <definedName name="title">'[5]Огл. Графиков'!$B$2:$B$31</definedName>
    <definedName name="Вып_ОФ_с_пц">[5]рабочий!$Y$202:$AP$224</definedName>
    <definedName name="Вып_с_новых_ОФ">[5]рабочий!$Y$277:$AP$299</definedName>
    <definedName name="Выход">[6]Управление!$AF$20</definedName>
    <definedName name="год1">#REF!</definedName>
    <definedName name="График">"Диагр. 4"</definedName>
    <definedName name="Дефл_ц_пред_год">'[5]Текущие цены'!$AT$36:$BK$58</definedName>
    <definedName name="Дефлятор_годовой">'[5]Текущие цены'!$Y$4:$AP$27</definedName>
    <definedName name="Дефлятор_цепной">'[5]Текущие цены'!$Y$36:$AP$58</definedName>
    <definedName name="_xlnm.Print_Titles" localSheetId="0">'Макро Выход'!$6:$7</definedName>
    <definedName name="новые_ОФ_2003">[5]рабочий!$F$305:$W$327</definedName>
    <definedName name="новые_ОФ_2004">[5]рабочий!$F$335:$W$357</definedName>
    <definedName name="новые_ОФ_а_всего">[5]рабочий!$F$767:$V$789</definedName>
    <definedName name="новые_ОФ_всего">[5]рабочий!$F$1331:$V$1353</definedName>
    <definedName name="новые_ОФ_п_всего">[5]рабочий!$F$1293:$V$1315</definedName>
    <definedName name="_xlnm.Print_Area" localSheetId="0">'Макро Выход'!$A$1:$G$105</definedName>
    <definedName name="окраска_05">[5]окраска!$C$7:$Z$30</definedName>
    <definedName name="окраска_06">[5]окраска!$C$35:$Z$58</definedName>
    <definedName name="окраска_07">[5]окраска!$C$63:$Z$86</definedName>
    <definedName name="окраска_08">[5]окраска!$C$91:$Z$114</definedName>
    <definedName name="окраска_09">[5]окраска!$C$119:$Z$142</definedName>
    <definedName name="окраска_10">[5]окраска!$C$147:$Z$170</definedName>
    <definedName name="окраска_11">[5]окраска!$C$175:$Z$198</definedName>
    <definedName name="окраска_12">[5]окраска!$C$203:$Z$226</definedName>
    <definedName name="окраска_13">[5]окраска!$C$231:$Z$254</definedName>
    <definedName name="окраска_14">[5]окраска!$C$259:$Z$282</definedName>
    <definedName name="окраска_15">[5]окраска!$C$287:$Z$310</definedName>
    <definedName name="ОФ_а_с_пц">[5]рабочий!$CI$121:$CY$143</definedName>
    <definedName name="ПОКАЗАТЕЛИ_ДОЛГОСР.ПРОГНОЗА" localSheetId="0">'[7]2002(v2)'!#REF!</definedName>
    <definedName name="ПОКАЗАТЕЛИ_ДОЛГОСР.ПРОГНОЗА">'[7]2002(v2)'!#REF!</definedName>
    <definedName name="приб">[8]Управление!$AE$20</definedName>
    <definedName name="прибвб2">[8]Управление!$AF$20</definedName>
    <definedName name="Прогноз_Вып_пц">[5]рабочий!$Y$240:$AP$262</definedName>
    <definedName name="суда">[4]!суда</definedName>
    <definedName name="фо_а_н_пц">[5]рабочий!$AR$240:$BI$263</definedName>
    <definedName name="фо_а_с_пц">[5]рабочий!$AS$202:$BI$224</definedName>
    <definedName name="фо_н_03">[5]рабочий!$X$305:$X$327</definedName>
    <definedName name="фо_н_04">[5]рабочий!$X$335:$X$357</definedName>
    <definedName name="ыяпр">[4]!ыяпр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 l="1"/>
</calcChain>
</file>

<file path=xl/sharedStrings.xml><?xml version="1.0" encoding="utf-8"?>
<sst xmlns="http://schemas.openxmlformats.org/spreadsheetml/2006/main" count="278" uniqueCount="64">
  <si>
    <t>Министерство экономического развития</t>
  </si>
  <si>
    <t>Российской Федерации</t>
  </si>
  <si>
    <t>Единица измерения</t>
  </si>
  <si>
    <t>отчет</t>
  </si>
  <si>
    <t>прогноз</t>
  </si>
  <si>
    <t>Цена на нефть, долл. за баррель</t>
  </si>
  <si>
    <t>Индекс  потребительских цен</t>
  </si>
  <si>
    <t xml:space="preserve">    на конец года</t>
  </si>
  <si>
    <t>% к декабрю</t>
  </si>
  <si>
    <t xml:space="preserve">    в среднем за год</t>
  </si>
  <si>
    <t>% г/г</t>
  </si>
  <si>
    <t xml:space="preserve">Валовой внутренний продукт </t>
  </si>
  <si>
    <t xml:space="preserve">    Номинальный объем</t>
  </si>
  <si>
    <t>млрд. руб.</t>
  </si>
  <si>
    <t xml:space="preserve">    Темп роста </t>
  </si>
  <si>
    <t xml:space="preserve">    Индекс-дефлятор ВВП</t>
  </si>
  <si>
    <t xml:space="preserve">Объем отгруженной продукции (работ. услуг) </t>
  </si>
  <si>
    <t xml:space="preserve">    индекс промышленного производства </t>
  </si>
  <si>
    <t xml:space="preserve">    Индекс-дефлятор (по сопоставимому кругу предприятий)</t>
  </si>
  <si>
    <t xml:space="preserve">Продукция сельского хозяйства </t>
  </si>
  <si>
    <t xml:space="preserve">    Индекс-дефлятор</t>
  </si>
  <si>
    <t xml:space="preserve">Инвестиции в основной капитал </t>
  </si>
  <si>
    <t>Оборот розничной торговли</t>
  </si>
  <si>
    <t xml:space="preserve">     к ВВП</t>
  </si>
  <si>
    <t xml:space="preserve">% </t>
  </si>
  <si>
    <t xml:space="preserve"> Объем платных услуг населению</t>
  </si>
  <si>
    <t>Прибыль по всем видам деятельности</t>
  </si>
  <si>
    <t>Прибыль прибыльных организаций для целей бухгалтерского учета</t>
  </si>
  <si>
    <t>Амортизация</t>
  </si>
  <si>
    <t>Среднегодовая стоимость амортизируемого имущества</t>
  </si>
  <si>
    <t>Фонд заработной платы работников организаций</t>
  </si>
  <si>
    <t xml:space="preserve">    Темп роста</t>
  </si>
  <si>
    <t>%</t>
  </si>
  <si>
    <t>Среднемесячная начисленная
заработная плата работников организаций</t>
  </si>
  <si>
    <t>руб./мес.</t>
  </si>
  <si>
    <t>Реальная заработная плата  работников организаций</t>
  </si>
  <si>
    <t>Реальные располагаемые денежные доходы населения</t>
  </si>
  <si>
    <t>Величина прожиточного минимума в расчете на душу населения (в среднем за год) *</t>
  </si>
  <si>
    <t>трудоспособного населения*</t>
  </si>
  <si>
    <t>пенсионеров*</t>
  </si>
  <si>
    <t>детей*</t>
  </si>
  <si>
    <t>Экспорт товаров</t>
  </si>
  <si>
    <t xml:space="preserve">     Номинальное значение</t>
  </si>
  <si>
    <t>млрд. долл. США</t>
  </si>
  <si>
    <t xml:space="preserve">     Темп роста в номинальном выражении</t>
  </si>
  <si>
    <t xml:space="preserve">     Темп роста в реальном выражении</t>
  </si>
  <si>
    <t>Ненефтегазовый экспорт</t>
  </si>
  <si>
    <t>Нефтегазовый экспорт</t>
  </si>
  <si>
    <t>Экспорт услуг</t>
  </si>
  <si>
    <t>Импорт товаров</t>
  </si>
  <si>
    <t>Торговый баланс</t>
  </si>
  <si>
    <t>Счет текущих операций</t>
  </si>
  <si>
    <t>Численность рабочей силы</t>
  </si>
  <si>
    <t>млн.чел.</t>
  </si>
  <si>
    <t>Численность занятых в экономике</t>
  </si>
  <si>
    <t>Общая численность безработных граждан</t>
  </si>
  <si>
    <t>Уровень безработицы</t>
  </si>
  <si>
    <t>% к рабочей силе</t>
  </si>
  <si>
    <t>Производительность труда</t>
  </si>
  <si>
    <t>Курс Доллара</t>
  </si>
  <si>
    <t>рублей за доллар</t>
  </si>
  <si>
    <t>Госкапвложения БС</t>
  </si>
  <si>
    <t>Среднесрочный прогноз социально-экономического развития Российской Федерации                                                                 до 2024 года (Базовый вариант)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</si>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</sst>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  <family val="2"/>
      <charset val="204"/>
    </font>
    <font>
      <b/>
      <sz val="16"/>
      <color rgb="FF203277"/>
      <name val="Arial"/>
      <family val="2"/>
      <charset val="204"/>
    </font>
    <font>
      <b/>
      <sz val="11"/>
      <color rgb="FF203277"/>
      <name val="Arial"/>
      <family val="2"/>
      <charset val="204"/>
    </font>
    <font>
      <sz val="10"/>
      <name val="Arial Cyr"/>
      <charset val="204"/>
    </font>
    <font>
      <sz val="16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3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203277"/>
      <name val="Arial"/>
      <family val="2"/>
      <charset val="204"/>
    </font>
    <font>
      <sz val="10"/>
      <name val="Helv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AF1F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2" fillId="0" borderId="0"/>
  </cellStyleXfs>
  <cellXfs count="75">
    <xf numFmtId="0" fontId="0" fillId="0" borderId="0" xfId="0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0" fillId="0" borderId="0" xfId="1" applyFont="1" applyFill="1" applyAlignment="1">
      <alignment vertical="center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vertical="center"/>
    </xf>
    <xf numFmtId="2" fontId="9" fillId="0" borderId="2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14" fontId="9" fillId="0" borderId="8" xfId="1" applyNumberFormat="1" applyFont="1" applyFill="1" applyBorder="1" applyAlignment="1">
      <alignment horizontal="left" vertical="center" wrapText="1"/>
    </xf>
    <xf numFmtId="0" fontId="9" fillId="0" borderId="9" xfId="1" applyFont="1" applyFill="1" applyBorder="1" applyAlignment="1">
      <alignment horizontal="center" vertical="center" wrapText="1"/>
    </xf>
    <xf numFmtId="164" fontId="9" fillId="3" borderId="2" xfId="1" applyNumberFormat="1" applyFont="1" applyFill="1" applyBorder="1" applyAlignment="1">
      <alignment horizontal="center" vertical="center" wrapText="1"/>
    </xf>
    <xf numFmtId="14" fontId="0" fillId="0" borderId="0" xfId="1" applyNumberFormat="1" applyFont="1" applyFill="1" applyAlignment="1">
      <alignment vertical="center"/>
    </xf>
    <xf numFmtId="0" fontId="11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wrapText="1"/>
    </xf>
    <xf numFmtId="0" fontId="11" fillId="2" borderId="4" xfId="0" applyFont="1" applyFill="1" applyBorder="1" applyAlignment="1"/>
    <xf numFmtId="0" fontId="9" fillId="0" borderId="8" xfId="1" applyFont="1" applyFill="1" applyBorder="1" applyAlignment="1">
      <alignment horizontal="left" vertical="center" wrapText="1"/>
    </xf>
    <xf numFmtId="164" fontId="9" fillId="0" borderId="8" xfId="1" applyNumberFormat="1" applyFont="1" applyFill="1" applyBorder="1" applyAlignment="1">
      <alignment horizontal="center" vertical="center" wrapText="1"/>
    </xf>
    <xf numFmtId="164" fontId="9" fillId="0" borderId="9" xfId="1" applyNumberFormat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vertical="center" wrapText="1"/>
    </xf>
    <xf numFmtId="1" fontId="9" fillId="3" borderId="9" xfId="2" applyNumberFormat="1" applyFont="1" applyFill="1" applyBorder="1" applyAlignment="1">
      <alignment horizontal="center" vertical="center" wrapText="1"/>
    </xf>
    <xf numFmtId="164" fontId="9" fillId="3" borderId="9" xfId="1" applyNumberFormat="1" applyFont="1" applyFill="1" applyBorder="1" applyAlignment="1">
      <alignment horizontal="center" vertical="center" wrapText="1"/>
    </xf>
    <xf numFmtId="1" fontId="9" fillId="3" borderId="2" xfId="2" applyNumberFormat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164" fontId="9" fillId="3" borderId="8" xfId="1" applyNumberFormat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vertical="center" wrapText="1"/>
    </xf>
    <xf numFmtId="0" fontId="9" fillId="0" borderId="10" xfId="1" applyFont="1" applyFill="1" applyBorder="1" applyAlignment="1">
      <alignment horizontal="center" vertical="center" wrapText="1"/>
    </xf>
    <xf numFmtId="164" fontId="9" fillId="3" borderId="5" xfId="1" applyNumberFormat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1" fontId="9" fillId="0" borderId="9" xfId="1" applyNumberFormat="1" applyFont="1" applyFill="1" applyBorder="1" applyAlignment="1">
      <alignment horizontal="center" vertical="center" wrapText="1"/>
    </xf>
    <xf numFmtId="164" fontId="9" fillId="0" borderId="9" xfId="1" applyNumberFormat="1" applyFont="1" applyFill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1" fontId="11" fillId="2" borderId="4" xfId="0" applyNumberFormat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top" wrapText="1"/>
    </xf>
    <xf numFmtId="164" fontId="9" fillId="0" borderId="5" xfId="1" applyNumberFormat="1" applyFont="1" applyFill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vertical="center"/>
    </xf>
    <xf numFmtId="0" fontId="11" fillId="2" borderId="5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/>
    </xf>
    <xf numFmtId="164" fontId="9" fillId="0" borderId="8" xfId="1" applyNumberFormat="1" applyFont="1" applyFill="1" applyBorder="1" applyAlignment="1">
      <alignment horizontal="center" vertical="center"/>
    </xf>
    <xf numFmtId="164" fontId="9" fillId="0" borderId="10" xfId="1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vertical="center"/>
    </xf>
    <xf numFmtId="164" fontId="10" fillId="0" borderId="9" xfId="1" applyNumberFormat="1" applyFont="1" applyFill="1" applyBorder="1" applyAlignment="1">
      <alignment vertical="center"/>
    </xf>
    <xf numFmtId="0" fontId="10" fillId="0" borderId="10" xfId="1" applyFont="1" applyFill="1" applyBorder="1" applyAlignment="1">
      <alignment vertical="center" wrapText="1"/>
    </xf>
    <xf numFmtId="0" fontId="10" fillId="0" borderId="5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164" fontId="9" fillId="0" borderId="0" xfId="1" applyNumberFormat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Fill="1" applyBorder="1" applyAlignment="1">
      <alignment horizontal="center" vertical="center" wrapText="1"/>
    </xf>
    <xf numFmtId="164" fontId="14" fillId="0" borderId="0" xfId="1" applyNumberFormat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</cellXfs>
  <cellStyles count="3">
    <cellStyle name="Обычный" xfId="0" builtinId="0"/>
    <cellStyle name="Обычный 100" xfId="1"/>
    <cellStyle name="Стиль 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711654</xdr:colOff>
      <xdr:row>0</xdr:row>
      <xdr:rowOff>0</xdr:rowOff>
    </xdr:from>
    <xdr:to>
      <xdr:col>6</xdr:col>
      <xdr:colOff>685545</xdr:colOff>
      <xdr:row>3</xdr:row>
      <xdr:rowOff>97829</xdr:rowOff>
    </xdr:to>
    <xdr:pic>
      <xdr:nvPicPr>
        <xdr:cNvPr id="2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679" y="0"/>
          <a:ext cx="688266" cy="7169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_7_PRICES/&#1042;&#1042;&#1055;/2.%20&#1055;&#1088;&#1086;&#1075;&#1085;&#1086;&#1079;%20(Calc)/2021/7.%20&#1042;&#1099;&#1093;&#1086;&#1076;&#1085;&#1099;&#1077;/210408_&#1042;&#1099;&#1093;&#1086;&#1076;%20&#1073;&#1082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UF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54;&#1090;&#1087;&#1088;&#1072;&#1074;&#1083;&#1077;&#1085;&#1086;\&#1086;&#1090;&#1087;&#1088;&#1072;&#1074;&#1083;&#1077;&#1085;&#1086;_14_03_2006\FIN\&#1044;&#1086;&#1093;&#1086;&#1076;&#1099;%20&#1073;&#1102;&#1076;&#1078;&#1077;&#1090;&#1085;&#1086;&#1081;%20&#1089;&#1080;&#1089;&#1090;&#1077;&#1084;&#1099;\&#1055;&#1088;&#1086;&#1075;&#1085;&#1086;&#1079;\&#1089;&#1074;&#1086;&#1076;%20&#1076;&#1086;&#1093;&#1086;&#1076;&#1086;&#1074;\2005-2007\&#1072;&#1074;&#1075;&#1091;&#1089;&#1090;%2004\OutPutReports\Media\TablesYearToY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 листов"/>
      <sheetName val="Condition_отправка"/>
      <sheetName val="сравнение баз+конс"/>
      <sheetName val="Нефть"/>
      <sheetName val="Курс"/>
      <sheetName val="Макро Выход"/>
      <sheetName val="8.Ст-ра (им.)"/>
      <sheetName val="9.Экспорт"/>
      <sheetName val="10.Импорт"/>
      <sheetName val="11.Внеш.торг"/>
      <sheetName val="Дефляторы"/>
      <sheetName val="кварт"/>
      <sheetName val="7.Промышленность"/>
      <sheetName val="13.Цен.газ"/>
      <sheetName val="1.ИПЦ"/>
      <sheetName val="1.ВВП (исп.дин.)"/>
      <sheetName val="2.ВВП (исп.вкл.)"/>
      <sheetName val="3.ВВП (исп.стр.)"/>
      <sheetName val="4.ВВП (исп.свод.)"/>
      <sheetName val="5.ВВП (произв.)"/>
      <sheetName val="6.ВВП (дох.)"/>
      <sheetName val="Евр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  <cell r="AF17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</sheetNames>
    <definedNames>
      <definedName name="short" refersTo="#REF!"/>
      <definedName name="суда" refersTo="#REF!"/>
      <definedName name="ыяпр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  <sheetName val="2002_v2_"/>
      <sheetName val="Гр5(о)"/>
      <sheetName val="Управление"/>
      <sheetName val="2009(2,3)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B050"/>
  </sheetPr>
  <dimension ref="A1:L120"/>
  <sheetViews>
    <sheetView tabSelected="1" view="pageBreakPreview" zoomScale="70" zoomScaleNormal="75" zoomScaleSheetLayoutView="70" workbookViewId="0">
      <pane xSplit="2" ySplit="7" topLeftCell="C8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L1" sqref="L1:Q1048576"/>
    </sheetView>
  </sheetViews>
  <sheetFormatPr defaultRowHeight="16.5" x14ac:dyDescent="0.2"/>
  <cols>
    <col min="1" max="1" width="63.7109375" style="6" customWidth="1"/>
    <col min="2" max="2" width="15.7109375" style="7" customWidth="1"/>
    <col min="3" max="8" width="10.7109375" style="3" customWidth="1"/>
    <col min="9" max="10" width="9.140625" style="3"/>
    <col min="11" max="11" width="11" style="3" bestFit="1" customWidth="1"/>
    <col min="12" max="227" width="9.140625" style="3"/>
    <col min="228" max="228" width="71.42578125" style="3" customWidth="1"/>
    <col min="229" max="229" width="27.85546875" style="3" customWidth="1"/>
    <col min="230" max="244" width="0" style="3" hidden="1" customWidth="1"/>
    <col min="245" max="249" width="16" style="3" customWidth="1"/>
    <col min="250" max="251" width="17.28515625" style="3" bestFit="1" customWidth="1"/>
    <col min="252" max="252" width="17" style="3" customWidth="1"/>
    <col min="253" max="264" width="17.28515625" style="3" bestFit="1" customWidth="1"/>
    <col min="265" max="483" width="9.140625" style="3"/>
    <col min="484" max="484" width="71.42578125" style="3" customWidth="1"/>
    <col min="485" max="485" width="27.85546875" style="3" customWidth="1"/>
    <col min="486" max="500" width="0" style="3" hidden="1" customWidth="1"/>
    <col min="501" max="505" width="16" style="3" customWidth="1"/>
    <col min="506" max="507" width="17.28515625" style="3" bestFit="1" customWidth="1"/>
    <col min="508" max="508" width="17" style="3" customWidth="1"/>
    <col min="509" max="520" width="17.28515625" style="3" bestFit="1" customWidth="1"/>
    <col min="521" max="739" width="9.140625" style="3"/>
    <col min="740" max="740" width="71.42578125" style="3" customWidth="1"/>
    <col min="741" max="741" width="27.85546875" style="3" customWidth="1"/>
    <col min="742" max="756" width="0" style="3" hidden="1" customWidth="1"/>
    <col min="757" max="761" width="16" style="3" customWidth="1"/>
    <col min="762" max="763" width="17.28515625" style="3" bestFit="1" customWidth="1"/>
    <col min="764" max="764" width="17" style="3" customWidth="1"/>
    <col min="765" max="776" width="17.28515625" style="3" bestFit="1" customWidth="1"/>
    <col min="777" max="995" width="9.140625" style="3"/>
    <col min="996" max="996" width="71.42578125" style="3" customWidth="1"/>
    <col min="997" max="997" width="27.85546875" style="3" customWidth="1"/>
    <col min="998" max="1012" width="0" style="3" hidden="1" customWidth="1"/>
    <col min="1013" max="1017" width="16" style="3" customWidth="1"/>
    <col min="1018" max="1019" width="17.28515625" style="3" bestFit="1" customWidth="1"/>
    <col min="1020" max="1020" width="17" style="3" customWidth="1"/>
    <col min="1021" max="1032" width="17.28515625" style="3" bestFit="1" customWidth="1"/>
    <col min="1033" max="1251" width="9.140625" style="3"/>
    <col min="1252" max="1252" width="71.42578125" style="3" customWidth="1"/>
    <col min="1253" max="1253" width="27.85546875" style="3" customWidth="1"/>
    <col min="1254" max="1268" width="0" style="3" hidden="1" customWidth="1"/>
    <col min="1269" max="1273" width="16" style="3" customWidth="1"/>
    <col min="1274" max="1275" width="17.28515625" style="3" bestFit="1" customWidth="1"/>
    <col min="1276" max="1276" width="17" style="3" customWidth="1"/>
    <col min="1277" max="1288" width="17.28515625" style="3" bestFit="1" customWidth="1"/>
    <col min="1289" max="1507" width="9.140625" style="3"/>
    <col min="1508" max="1508" width="71.42578125" style="3" customWidth="1"/>
    <col min="1509" max="1509" width="27.85546875" style="3" customWidth="1"/>
    <col min="1510" max="1524" width="0" style="3" hidden="1" customWidth="1"/>
    <col min="1525" max="1529" width="16" style="3" customWidth="1"/>
    <col min="1530" max="1531" width="17.28515625" style="3" bestFit="1" customWidth="1"/>
    <col min="1532" max="1532" width="17" style="3" customWidth="1"/>
    <col min="1533" max="1544" width="17.28515625" style="3" bestFit="1" customWidth="1"/>
    <col min="1545" max="1763" width="9.140625" style="3"/>
    <col min="1764" max="1764" width="71.42578125" style="3" customWidth="1"/>
    <col min="1765" max="1765" width="27.85546875" style="3" customWidth="1"/>
    <col min="1766" max="1780" width="0" style="3" hidden="1" customWidth="1"/>
    <col min="1781" max="1785" width="16" style="3" customWidth="1"/>
    <col min="1786" max="1787" width="17.28515625" style="3" bestFit="1" customWidth="1"/>
    <col min="1788" max="1788" width="17" style="3" customWidth="1"/>
    <col min="1789" max="1800" width="17.28515625" style="3" bestFit="1" customWidth="1"/>
    <col min="1801" max="2019" width="9.140625" style="3"/>
    <col min="2020" max="2020" width="71.42578125" style="3" customWidth="1"/>
    <col min="2021" max="2021" width="27.85546875" style="3" customWidth="1"/>
    <col min="2022" max="2036" width="0" style="3" hidden="1" customWidth="1"/>
    <col min="2037" max="2041" width="16" style="3" customWidth="1"/>
    <col min="2042" max="2043" width="17.28515625" style="3" bestFit="1" customWidth="1"/>
    <col min="2044" max="2044" width="17" style="3" customWidth="1"/>
    <col min="2045" max="2056" width="17.28515625" style="3" bestFit="1" customWidth="1"/>
    <col min="2057" max="2275" width="9.140625" style="3"/>
    <col min="2276" max="2276" width="71.42578125" style="3" customWidth="1"/>
    <col min="2277" max="2277" width="27.85546875" style="3" customWidth="1"/>
    <col min="2278" max="2292" width="0" style="3" hidden="1" customWidth="1"/>
    <col min="2293" max="2297" width="16" style="3" customWidth="1"/>
    <col min="2298" max="2299" width="17.28515625" style="3" bestFit="1" customWidth="1"/>
    <col min="2300" max="2300" width="17" style="3" customWidth="1"/>
    <col min="2301" max="2312" width="17.28515625" style="3" bestFit="1" customWidth="1"/>
    <col min="2313" max="2531" width="9.140625" style="3"/>
    <col min="2532" max="2532" width="71.42578125" style="3" customWidth="1"/>
    <col min="2533" max="2533" width="27.85546875" style="3" customWidth="1"/>
    <col min="2534" max="2548" width="0" style="3" hidden="1" customWidth="1"/>
    <col min="2549" max="2553" width="16" style="3" customWidth="1"/>
    <col min="2554" max="2555" width="17.28515625" style="3" bestFit="1" customWidth="1"/>
    <col min="2556" max="2556" width="17" style="3" customWidth="1"/>
    <col min="2557" max="2568" width="17.28515625" style="3" bestFit="1" customWidth="1"/>
    <col min="2569" max="2787" width="9.140625" style="3"/>
    <col min="2788" max="2788" width="71.42578125" style="3" customWidth="1"/>
    <col min="2789" max="2789" width="27.85546875" style="3" customWidth="1"/>
    <col min="2790" max="2804" width="0" style="3" hidden="1" customWidth="1"/>
    <col min="2805" max="2809" width="16" style="3" customWidth="1"/>
    <col min="2810" max="2811" width="17.28515625" style="3" bestFit="1" customWidth="1"/>
    <col min="2812" max="2812" width="17" style="3" customWidth="1"/>
    <col min="2813" max="2824" width="17.28515625" style="3" bestFit="1" customWidth="1"/>
    <col min="2825" max="3043" width="9.140625" style="3"/>
    <col min="3044" max="3044" width="71.42578125" style="3" customWidth="1"/>
    <col min="3045" max="3045" width="27.85546875" style="3" customWidth="1"/>
    <col min="3046" max="3060" width="0" style="3" hidden="1" customWidth="1"/>
    <col min="3061" max="3065" width="16" style="3" customWidth="1"/>
    <col min="3066" max="3067" width="17.28515625" style="3" bestFit="1" customWidth="1"/>
    <col min="3068" max="3068" width="17" style="3" customWidth="1"/>
    <col min="3069" max="3080" width="17.28515625" style="3" bestFit="1" customWidth="1"/>
    <col min="3081" max="3299" width="9.140625" style="3"/>
    <col min="3300" max="3300" width="71.42578125" style="3" customWidth="1"/>
    <col min="3301" max="3301" width="27.85546875" style="3" customWidth="1"/>
    <col min="3302" max="3316" width="0" style="3" hidden="1" customWidth="1"/>
    <col min="3317" max="3321" width="16" style="3" customWidth="1"/>
    <col min="3322" max="3323" width="17.28515625" style="3" bestFit="1" customWidth="1"/>
    <col min="3324" max="3324" width="17" style="3" customWidth="1"/>
    <col min="3325" max="3336" width="17.28515625" style="3" bestFit="1" customWidth="1"/>
    <col min="3337" max="3555" width="9.140625" style="3"/>
    <col min="3556" max="3556" width="71.42578125" style="3" customWidth="1"/>
    <col min="3557" max="3557" width="27.85546875" style="3" customWidth="1"/>
    <col min="3558" max="3572" width="0" style="3" hidden="1" customWidth="1"/>
    <col min="3573" max="3577" width="16" style="3" customWidth="1"/>
    <col min="3578" max="3579" width="17.28515625" style="3" bestFit="1" customWidth="1"/>
    <col min="3580" max="3580" width="17" style="3" customWidth="1"/>
    <col min="3581" max="3592" width="17.28515625" style="3" bestFit="1" customWidth="1"/>
    <col min="3593" max="3811" width="9.140625" style="3"/>
    <col min="3812" max="3812" width="71.42578125" style="3" customWidth="1"/>
    <col min="3813" max="3813" width="27.85546875" style="3" customWidth="1"/>
    <col min="3814" max="3828" width="0" style="3" hidden="1" customWidth="1"/>
    <col min="3829" max="3833" width="16" style="3" customWidth="1"/>
    <col min="3834" max="3835" width="17.28515625" style="3" bestFit="1" customWidth="1"/>
    <col min="3836" max="3836" width="17" style="3" customWidth="1"/>
    <col min="3837" max="3848" width="17.28515625" style="3" bestFit="1" customWidth="1"/>
    <col min="3849" max="4067" width="9.140625" style="3"/>
    <col min="4068" max="4068" width="71.42578125" style="3" customWidth="1"/>
    <col min="4069" max="4069" width="27.85546875" style="3" customWidth="1"/>
    <col min="4070" max="4084" width="0" style="3" hidden="1" customWidth="1"/>
    <col min="4085" max="4089" width="16" style="3" customWidth="1"/>
    <col min="4090" max="4091" width="17.28515625" style="3" bestFit="1" customWidth="1"/>
    <col min="4092" max="4092" width="17" style="3" customWidth="1"/>
    <col min="4093" max="4104" width="17.28515625" style="3" bestFit="1" customWidth="1"/>
    <col min="4105" max="4323" width="9.140625" style="3"/>
    <col min="4324" max="4324" width="71.42578125" style="3" customWidth="1"/>
    <col min="4325" max="4325" width="27.85546875" style="3" customWidth="1"/>
    <col min="4326" max="4340" width="0" style="3" hidden="1" customWidth="1"/>
    <col min="4341" max="4345" width="16" style="3" customWidth="1"/>
    <col min="4346" max="4347" width="17.28515625" style="3" bestFit="1" customWidth="1"/>
    <col min="4348" max="4348" width="17" style="3" customWidth="1"/>
    <col min="4349" max="4360" width="17.28515625" style="3" bestFit="1" customWidth="1"/>
    <col min="4361" max="4579" width="9.140625" style="3"/>
    <col min="4580" max="4580" width="71.42578125" style="3" customWidth="1"/>
    <col min="4581" max="4581" width="27.85546875" style="3" customWidth="1"/>
    <col min="4582" max="4596" width="0" style="3" hidden="1" customWidth="1"/>
    <col min="4597" max="4601" width="16" style="3" customWidth="1"/>
    <col min="4602" max="4603" width="17.28515625" style="3" bestFit="1" customWidth="1"/>
    <col min="4604" max="4604" width="17" style="3" customWidth="1"/>
    <col min="4605" max="4616" width="17.28515625" style="3" bestFit="1" customWidth="1"/>
    <col min="4617" max="4835" width="9.140625" style="3"/>
    <col min="4836" max="4836" width="71.42578125" style="3" customWidth="1"/>
    <col min="4837" max="4837" width="27.85546875" style="3" customWidth="1"/>
    <col min="4838" max="4852" width="0" style="3" hidden="1" customWidth="1"/>
    <col min="4853" max="4857" width="16" style="3" customWidth="1"/>
    <col min="4858" max="4859" width="17.28515625" style="3" bestFit="1" customWidth="1"/>
    <col min="4860" max="4860" width="17" style="3" customWidth="1"/>
    <col min="4861" max="4872" width="17.28515625" style="3" bestFit="1" customWidth="1"/>
    <col min="4873" max="5091" width="9.140625" style="3"/>
    <col min="5092" max="5092" width="71.42578125" style="3" customWidth="1"/>
    <col min="5093" max="5093" width="27.85546875" style="3" customWidth="1"/>
    <col min="5094" max="5108" width="0" style="3" hidden="1" customWidth="1"/>
    <col min="5109" max="5113" width="16" style="3" customWidth="1"/>
    <col min="5114" max="5115" width="17.28515625" style="3" bestFit="1" customWidth="1"/>
    <col min="5116" max="5116" width="17" style="3" customWidth="1"/>
    <col min="5117" max="5128" width="17.28515625" style="3" bestFit="1" customWidth="1"/>
    <col min="5129" max="5347" width="9.140625" style="3"/>
    <col min="5348" max="5348" width="71.42578125" style="3" customWidth="1"/>
    <col min="5349" max="5349" width="27.85546875" style="3" customWidth="1"/>
    <col min="5350" max="5364" width="0" style="3" hidden="1" customWidth="1"/>
    <col min="5365" max="5369" width="16" style="3" customWidth="1"/>
    <col min="5370" max="5371" width="17.28515625" style="3" bestFit="1" customWidth="1"/>
    <col min="5372" max="5372" width="17" style="3" customWidth="1"/>
    <col min="5373" max="5384" width="17.28515625" style="3" bestFit="1" customWidth="1"/>
    <col min="5385" max="5603" width="9.140625" style="3"/>
    <col min="5604" max="5604" width="71.42578125" style="3" customWidth="1"/>
    <col min="5605" max="5605" width="27.85546875" style="3" customWidth="1"/>
    <col min="5606" max="5620" width="0" style="3" hidden="1" customWidth="1"/>
    <col min="5621" max="5625" width="16" style="3" customWidth="1"/>
    <col min="5626" max="5627" width="17.28515625" style="3" bestFit="1" customWidth="1"/>
    <col min="5628" max="5628" width="17" style="3" customWidth="1"/>
    <col min="5629" max="5640" width="17.28515625" style="3" bestFit="1" customWidth="1"/>
    <col min="5641" max="5859" width="9.140625" style="3"/>
    <col min="5860" max="5860" width="71.42578125" style="3" customWidth="1"/>
    <col min="5861" max="5861" width="27.85546875" style="3" customWidth="1"/>
    <col min="5862" max="5876" width="0" style="3" hidden="1" customWidth="1"/>
    <col min="5877" max="5881" width="16" style="3" customWidth="1"/>
    <col min="5882" max="5883" width="17.28515625" style="3" bestFit="1" customWidth="1"/>
    <col min="5884" max="5884" width="17" style="3" customWidth="1"/>
    <col min="5885" max="5896" width="17.28515625" style="3" bestFit="1" customWidth="1"/>
    <col min="5897" max="6115" width="9.140625" style="3"/>
    <col min="6116" max="6116" width="71.42578125" style="3" customWidth="1"/>
    <col min="6117" max="6117" width="27.85546875" style="3" customWidth="1"/>
    <col min="6118" max="6132" width="0" style="3" hidden="1" customWidth="1"/>
    <col min="6133" max="6137" width="16" style="3" customWidth="1"/>
    <col min="6138" max="6139" width="17.28515625" style="3" bestFit="1" customWidth="1"/>
    <col min="6140" max="6140" width="17" style="3" customWidth="1"/>
    <col min="6141" max="6152" width="17.28515625" style="3" bestFit="1" customWidth="1"/>
    <col min="6153" max="6371" width="9.140625" style="3"/>
    <col min="6372" max="6372" width="71.42578125" style="3" customWidth="1"/>
    <col min="6373" max="6373" width="27.85546875" style="3" customWidth="1"/>
    <col min="6374" max="6388" width="0" style="3" hidden="1" customWidth="1"/>
    <col min="6389" max="6393" width="16" style="3" customWidth="1"/>
    <col min="6394" max="6395" width="17.28515625" style="3" bestFit="1" customWidth="1"/>
    <col min="6396" max="6396" width="17" style="3" customWidth="1"/>
    <col min="6397" max="6408" width="17.28515625" style="3" bestFit="1" customWidth="1"/>
    <col min="6409" max="6627" width="9.140625" style="3"/>
    <col min="6628" max="6628" width="71.42578125" style="3" customWidth="1"/>
    <col min="6629" max="6629" width="27.85546875" style="3" customWidth="1"/>
    <col min="6630" max="6644" width="0" style="3" hidden="1" customWidth="1"/>
    <col min="6645" max="6649" width="16" style="3" customWidth="1"/>
    <col min="6650" max="6651" width="17.28515625" style="3" bestFit="1" customWidth="1"/>
    <col min="6652" max="6652" width="17" style="3" customWidth="1"/>
    <col min="6653" max="6664" width="17.28515625" style="3" bestFit="1" customWidth="1"/>
    <col min="6665" max="6883" width="9.140625" style="3"/>
    <col min="6884" max="6884" width="71.42578125" style="3" customWidth="1"/>
    <col min="6885" max="6885" width="27.85546875" style="3" customWidth="1"/>
    <col min="6886" max="6900" width="0" style="3" hidden="1" customWidth="1"/>
    <col min="6901" max="6905" width="16" style="3" customWidth="1"/>
    <col min="6906" max="6907" width="17.28515625" style="3" bestFit="1" customWidth="1"/>
    <col min="6908" max="6908" width="17" style="3" customWidth="1"/>
    <col min="6909" max="6920" width="17.28515625" style="3" bestFit="1" customWidth="1"/>
    <col min="6921" max="7139" width="9.140625" style="3"/>
    <col min="7140" max="7140" width="71.42578125" style="3" customWidth="1"/>
    <col min="7141" max="7141" width="27.85546875" style="3" customWidth="1"/>
    <col min="7142" max="7156" width="0" style="3" hidden="1" customWidth="1"/>
    <col min="7157" max="7161" width="16" style="3" customWidth="1"/>
    <col min="7162" max="7163" width="17.28515625" style="3" bestFit="1" customWidth="1"/>
    <col min="7164" max="7164" width="17" style="3" customWidth="1"/>
    <col min="7165" max="7176" width="17.28515625" style="3" bestFit="1" customWidth="1"/>
    <col min="7177" max="7395" width="9.140625" style="3"/>
    <col min="7396" max="7396" width="71.42578125" style="3" customWidth="1"/>
    <col min="7397" max="7397" width="27.85546875" style="3" customWidth="1"/>
    <col min="7398" max="7412" width="0" style="3" hidden="1" customWidth="1"/>
    <col min="7413" max="7417" width="16" style="3" customWidth="1"/>
    <col min="7418" max="7419" width="17.28515625" style="3" bestFit="1" customWidth="1"/>
    <col min="7420" max="7420" width="17" style="3" customWidth="1"/>
    <col min="7421" max="7432" width="17.28515625" style="3" bestFit="1" customWidth="1"/>
    <col min="7433" max="7651" width="9.140625" style="3"/>
    <col min="7652" max="7652" width="71.42578125" style="3" customWidth="1"/>
    <col min="7653" max="7653" width="27.85546875" style="3" customWidth="1"/>
    <col min="7654" max="7668" width="0" style="3" hidden="1" customWidth="1"/>
    <col min="7669" max="7673" width="16" style="3" customWidth="1"/>
    <col min="7674" max="7675" width="17.28515625" style="3" bestFit="1" customWidth="1"/>
    <col min="7676" max="7676" width="17" style="3" customWidth="1"/>
    <col min="7677" max="7688" width="17.28515625" style="3" bestFit="1" customWidth="1"/>
    <col min="7689" max="7907" width="9.140625" style="3"/>
    <col min="7908" max="7908" width="71.42578125" style="3" customWidth="1"/>
    <col min="7909" max="7909" width="27.85546875" style="3" customWidth="1"/>
    <col min="7910" max="7924" width="0" style="3" hidden="1" customWidth="1"/>
    <col min="7925" max="7929" width="16" style="3" customWidth="1"/>
    <col min="7930" max="7931" width="17.28515625" style="3" bestFit="1" customWidth="1"/>
    <col min="7932" max="7932" width="17" style="3" customWidth="1"/>
    <col min="7933" max="7944" width="17.28515625" style="3" bestFit="1" customWidth="1"/>
    <col min="7945" max="8163" width="9.140625" style="3"/>
    <col min="8164" max="8164" width="71.42578125" style="3" customWidth="1"/>
    <col min="8165" max="8165" width="27.85546875" style="3" customWidth="1"/>
    <col min="8166" max="8180" width="0" style="3" hidden="1" customWidth="1"/>
    <col min="8181" max="8185" width="16" style="3" customWidth="1"/>
    <col min="8186" max="8187" width="17.28515625" style="3" bestFit="1" customWidth="1"/>
    <col min="8188" max="8188" width="17" style="3" customWidth="1"/>
    <col min="8189" max="8200" width="17.28515625" style="3" bestFit="1" customWidth="1"/>
    <col min="8201" max="8419" width="9.140625" style="3"/>
    <col min="8420" max="8420" width="71.42578125" style="3" customWidth="1"/>
    <col min="8421" max="8421" width="27.85546875" style="3" customWidth="1"/>
    <col min="8422" max="8436" width="0" style="3" hidden="1" customWidth="1"/>
    <col min="8437" max="8441" width="16" style="3" customWidth="1"/>
    <col min="8442" max="8443" width="17.28515625" style="3" bestFit="1" customWidth="1"/>
    <col min="8444" max="8444" width="17" style="3" customWidth="1"/>
    <col min="8445" max="8456" width="17.28515625" style="3" bestFit="1" customWidth="1"/>
    <col min="8457" max="8675" width="9.140625" style="3"/>
    <col min="8676" max="8676" width="71.42578125" style="3" customWidth="1"/>
    <col min="8677" max="8677" width="27.85546875" style="3" customWidth="1"/>
    <col min="8678" max="8692" width="0" style="3" hidden="1" customWidth="1"/>
    <col min="8693" max="8697" width="16" style="3" customWidth="1"/>
    <col min="8698" max="8699" width="17.28515625" style="3" bestFit="1" customWidth="1"/>
    <col min="8700" max="8700" width="17" style="3" customWidth="1"/>
    <col min="8701" max="8712" width="17.28515625" style="3" bestFit="1" customWidth="1"/>
    <col min="8713" max="8931" width="9.140625" style="3"/>
    <col min="8932" max="8932" width="71.42578125" style="3" customWidth="1"/>
    <col min="8933" max="8933" width="27.85546875" style="3" customWidth="1"/>
    <col min="8934" max="8948" width="0" style="3" hidden="1" customWidth="1"/>
    <col min="8949" max="8953" width="16" style="3" customWidth="1"/>
    <col min="8954" max="8955" width="17.28515625" style="3" bestFit="1" customWidth="1"/>
    <col min="8956" max="8956" width="17" style="3" customWidth="1"/>
    <col min="8957" max="8968" width="17.28515625" style="3" bestFit="1" customWidth="1"/>
    <col min="8969" max="9187" width="9.140625" style="3"/>
    <col min="9188" max="9188" width="71.42578125" style="3" customWidth="1"/>
    <col min="9189" max="9189" width="27.85546875" style="3" customWidth="1"/>
    <col min="9190" max="9204" width="0" style="3" hidden="1" customWidth="1"/>
    <col min="9205" max="9209" width="16" style="3" customWidth="1"/>
    <col min="9210" max="9211" width="17.28515625" style="3" bestFit="1" customWidth="1"/>
    <col min="9212" max="9212" width="17" style="3" customWidth="1"/>
    <col min="9213" max="9224" width="17.28515625" style="3" bestFit="1" customWidth="1"/>
    <col min="9225" max="9443" width="9.140625" style="3"/>
    <col min="9444" max="9444" width="71.42578125" style="3" customWidth="1"/>
    <col min="9445" max="9445" width="27.85546875" style="3" customWidth="1"/>
    <col min="9446" max="9460" width="0" style="3" hidden="1" customWidth="1"/>
    <col min="9461" max="9465" width="16" style="3" customWidth="1"/>
    <col min="9466" max="9467" width="17.28515625" style="3" bestFit="1" customWidth="1"/>
    <col min="9468" max="9468" width="17" style="3" customWidth="1"/>
    <col min="9469" max="9480" width="17.28515625" style="3" bestFit="1" customWidth="1"/>
    <col min="9481" max="9699" width="9.140625" style="3"/>
    <col min="9700" max="9700" width="71.42578125" style="3" customWidth="1"/>
    <col min="9701" max="9701" width="27.85546875" style="3" customWidth="1"/>
    <col min="9702" max="9716" width="0" style="3" hidden="1" customWidth="1"/>
    <col min="9717" max="9721" width="16" style="3" customWidth="1"/>
    <col min="9722" max="9723" width="17.28515625" style="3" bestFit="1" customWidth="1"/>
    <col min="9724" max="9724" width="17" style="3" customWidth="1"/>
    <col min="9725" max="9736" width="17.28515625" style="3" bestFit="1" customWidth="1"/>
    <col min="9737" max="9955" width="9.140625" style="3"/>
    <col min="9956" max="9956" width="71.42578125" style="3" customWidth="1"/>
    <col min="9957" max="9957" width="27.85546875" style="3" customWidth="1"/>
    <col min="9958" max="9972" width="0" style="3" hidden="1" customWidth="1"/>
    <col min="9973" max="9977" width="16" style="3" customWidth="1"/>
    <col min="9978" max="9979" width="17.28515625" style="3" bestFit="1" customWidth="1"/>
    <col min="9980" max="9980" width="17" style="3" customWidth="1"/>
    <col min="9981" max="9992" width="17.28515625" style="3" bestFit="1" customWidth="1"/>
    <col min="9993" max="10211" width="9.140625" style="3"/>
    <col min="10212" max="10212" width="71.42578125" style="3" customWidth="1"/>
    <col min="10213" max="10213" width="27.85546875" style="3" customWidth="1"/>
    <col min="10214" max="10228" width="0" style="3" hidden="1" customWidth="1"/>
    <col min="10229" max="10233" width="16" style="3" customWidth="1"/>
    <col min="10234" max="10235" width="17.28515625" style="3" bestFit="1" customWidth="1"/>
    <col min="10236" max="10236" width="17" style="3" customWidth="1"/>
    <col min="10237" max="10248" width="17.28515625" style="3" bestFit="1" customWidth="1"/>
    <col min="10249" max="10467" width="9.140625" style="3"/>
    <col min="10468" max="10468" width="71.42578125" style="3" customWidth="1"/>
    <col min="10469" max="10469" width="27.85546875" style="3" customWidth="1"/>
    <col min="10470" max="10484" width="0" style="3" hidden="1" customWidth="1"/>
    <col min="10485" max="10489" width="16" style="3" customWidth="1"/>
    <col min="10490" max="10491" width="17.28515625" style="3" bestFit="1" customWidth="1"/>
    <col min="10492" max="10492" width="17" style="3" customWidth="1"/>
    <col min="10493" max="10504" width="17.28515625" style="3" bestFit="1" customWidth="1"/>
    <col min="10505" max="10723" width="9.140625" style="3"/>
    <col min="10724" max="10724" width="71.42578125" style="3" customWidth="1"/>
    <col min="10725" max="10725" width="27.85546875" style="3" customWidth="1"/>
    <col min="10726" max="10740" width="0" style="3" hidden="1" customWidth="1"/>
    <col min="10741" max="10745" width="16" style="3" customWidth="1"/>
    <col min="10746" max="10747" width="17.28515625" style="3" bestFit="1" customWidth="1"/>
    <col min="10748" max="10748" width="17" style="3" customWidth="1"/>
    <col min="10749" max="10760" width="17.28515625" style="3" bestFit="1" customWidth="1"/>
    <col min="10761" max="10979" width="9.140625" style="3"/>
    <col min="10980" max="10980" width="71.42578125" style="3" customWidth="1"/>
    <col min="10981" max="10981" width="27.85546875" style="3" customWidth="1"/>
    <col min="10982" max="10996" width="0" style="3" hidden="1" customWidth="1"/>
    <col min="10997" max="11001" width="16" style="3" customWidth="1"/>
    <col min="11002" max="11003" width="17.28515625" style="3" bestFit="1" customWidth="1"/>
    <col min="11004" max="11004" width="17" style="3" customWidth="1"/>
    <col min="11005" max="11016" width="17.28515625" style="3" bestFit="1" customWidth="1"/>
    <col min="11017" max="11235" width="9.140625" style="3"/>
    <col min="11236" max="11236" width="71.42578125" style="3" customWidth="1"/>
    <col min="11237" max="11237" width="27.85546875" style="3" customWidth="1"/>
    <col min="11238" max="11252" width="0" style="3" hidden="1" customWidth="1"/>
    <col min="11253" max="11257" width="16" style="3" customWidth="1"/>
    <col min="11258" max="11259" width="17.28515625" style="3" bestFit="1" customWidth="1"/>
    <col min="11260" max="11260" width="17" style="3" customWidth="1"/>
    <col min="11261" max="11272" width="17.28515625" style="3" bestFit="1" customWidth="1"/>
    <col min="11273" max="11491" width="9.140625" style="3"/>
    <col min="11492" max="11492" width="71.42578125" style="3" customWidth="1"/>
    <col min="11493" max="11493" width="27.85546875" style="3" customWidth="1"/>
    <col min="11494" max="11508" width="0" style="3" hidden="1" customWidth="1"/>
    <col min="11509" max="11513" width="16" style="3" customWidth="1"/>
    <col min="11514" max="11515" width="17.28515625" style="3" bestFit="1" customWidth="1"/>
    <col min="11516" max="11516" width="17" style="3" customWidth="1"/>
    <col min="11517" max="11528" width="17.28515625" style="3" bestFit="1" customWidth="1"/>
    <col min="11529" max="11747" width="9.140625" style="3"/>
    <col min="11748" max="11748" width="71.42578125" style="3" customWidth="1"/>
    <col min="11749" max="11749" width="27.85546875" style="3" customWidth="1"/>
    <col min="11750" max="11764" width="0" style="3" hidden="1" customWidth="1"/>
    <col min="11765" max="11769" width="16" style="3" customWidth="1"/>
    <col min="11770" max="11771" width="17.28515625" style="3" bestFit="1" customWidth="1"/>
    <col min="11772" max="11772" width="17" style="3" customWidth="1"/>
    <col min="11773" max="11784" width="17.28515625" style="3" bestFit="1" customWidth="1"/>
    <col min="11785" max="12003" width="9.140625" style="3"/>
    <col min="12004" max="12004" width="71.42578125" style="3" customWidth="1"/>
    <col min="12005" max="12005" width="27.85546875" style="3" customWidth="1"/>
    <col min="12006" max="12020" width="0" style="3" hidden="1" customWidth="1"/>
    <col min="12021" max="12025" width="16" style="3" customWidth="1"/>
    <col min="12026" max="12027" width="17.28515625" style="3" bestFit="1" customWidth="1"/>
    <col min="12028" max="12028" width="17" style="3" customWidth="1"/>
    <col min="12029" max="12040" width="17.28515625" style="3" bestFit="1" customWidth="1"/>
    <col min="12041" max="12259" width="9.140625" style="3"/>
    <col min="12260" max="12260" width="71.42578125" style="3" customWidth="1"/>
    <col min="12261" max="12261" width="27.85546875" style="3" customWidth="1"/>
    <col min="12262" max="12276" width="0" style="3" hidden="1" customWidth="1"/>
    <col min="12277" max="12281" width="16" style="3" customWidth="1"/>
    <col min="12282" max="12283" width="17.28515625" style="3" bestFit="1" customWidth="1"/>
    <col min="12284" max="12284" width="17" style="3" customWidth="1"/>
    <col min="12285" max="12296" width="17.28515625" style="3" bestFit="1" customWidth="1"/>
    <col min="12297" max="12515" width="9.140625" style="3"/>
    <col min="12516" max="12516" width="71.42578125" style="3" customWidth="1"/>
    <col min="12517" max="12517" width="27.85546875" style="3" customWidth="1"/>
    <col min="12518" max="12532" width="0" style="3" hidden="1" customWidth="1"/>
    <col min="12533" max="12537" width="16" style="3" customWidth="1"/>
    <col min="12538" max="12539" width="17.28515625" style="3" bestFit="1" customWidth="1"/>
    <col min="12540" max="12540" width="17" style="3" customWidth="1"/>
    <col min="12541" max="12552" width="17.28515625" style="3" bestFit="1" customWidth="1"/>
    <col min="12553" max="12771" width="9.140625" style="3"/>
    <col min="12772" max="12772" width="71.42578125" style="3" customWidth="1"/>
    <col min="12773" max="12773" width="27.85546875" style="3" customWidth="1"/>
    <col min="12774" max="12788" width="0" style="3" hidden="1" customWidth="1"/>
    <col min="12789" max="12793" width="16" style="3" customWidth="1"/>
    <col min="12794" max="12795" width="17.28515625" style="3" bestFit="1" customWidth="1"/>
    <col min="12796" max="12796" width="17" style="3" customWidth="1"/>
    <col min="12797" max="12808" width="17.28515625" style="3" bestFit="1" customWidth="1"/>
    <col min="12809" max="13027" width="9.140625" style="3"/>
    <col min="13028" max="13028" width="71.42578125" style="3" customWidth="1"/>
    <col min="13029" max="13029" width="27.85546875" style="3" customWidth="1"/>
    <col min="13030" max="13044" width="0" style="3" hidden="1" customWidth="1"/>
    <col min="13045" max="13049" width="16" style="3" customWidth="1"/>
    <col min="13050" max="13051" width="17.28515625" style="3" bestFit="1" customWidth="1"/>
    <col min="13052" max="13052" width="17" style="3" customWidth="1"/>
    <col min="13053" max="13064" width="17.28515625" style="3" bestFit="1" customWidth="1"/>
    <col min="13065" max="13283" width="9.140625" style="3"/>
    <col min="13284" max="13284" width="71.42578125" style="3" customWidth="1"/>
    <col min="13285" max="13285" width="27.85546875" style="3" customWidth="1"/>
    <col min="13286" max="13300" width="0" style="3" hidden="1" customWidth="1"/>
    <col min="13301" max="13305" width="16" style="3" customWidth="1"/>
    <col min="13306" max="13307" width="17.28515625" style="3" bestFit="1" customWidth="1"/>
    <col min="13308" max="13308" width="17" style="3" customWidth="1"/>
    <col min="13309" max="13320" width="17.28515625" style="3" bestFit="1" customWidth="1"/>
    <col min="13321" max="13539" width="9.140625" style="3"/>
    <col min="13540" max="13540" width="71.42578125" style="3" customWidth="1"/>
    <col min="13541" max="13541" width="27.85546875" style="3" customWidth="1"/>
    <col min="13542" max="13556" width="0" style="3" hidden="1" customWidth="1"/>
    <col min="13557" max="13561" width="16" style="3" customWidth="1"/>
    <col min="13562" max="13563" width="17.28515625" style="3" bestFit="1" customWidth="1"/>
    <col min="13564" max="13564" width="17" style="3" customWidth="1"/>
    <col min="13565" max="13576" width="17.28515625" style="3" bestFit="1" customWidth="1"/>
    <col min="13577" max="13795" width="9.140625" style="3"/>
    <col min="13796" max="13796" width="71.42578125" style="3" customWidth="1"/>
    <col min="13797" max="13797" width="27.85546875" style="3" customWidth="1"/>
    <col min="13798" max="13812" width="0" style="3" hidden="1" customWidth="1"/>
    <col min="13813" max="13817" width="16" style="3" customWidth="1"/>
    <col min="13818" max="13819" width="17.28515625" style="3" bestFit="1" customWidth="1"/>
    <col min="13820" max="13820" width="17" style="3" customWidth="1"/>
    <col min="13821" max="13832" width="17.28515625" style="3" bestFit="1" customWidth="1"/>
    <col min="13833" max="14051" width="9.140625" style="3"/>
    <col min="14052" max="14052" width="71.42578125" style="3" customWidth="1"/>
    <col min="14053" max="14053" width="27.85546875" style="3" customWidth="1"/>
    <col min="14054" max="14068" width="0" style="3" hidden="1" customWidth="1"/>
    <col min="14069" max="14073" width="16" style="3" customWidth="1"/>
    <col min="14074" max="14075" width="17.28515625" style="3" bestFit="1" customWidth="1"/>
    <col min="14076" max="14076" width="17" style="3" customWidth="1"/>
    <col min="14077" max="14088" width="17.28515625" style="3" bestFit="1" customWidth="1"/>
    <col min="14089" max="14307" width="9.140625" style="3"/>
    <col min="14308" max="14308" width="71.42578125" style="3" customWidth="1"/>
    <col min="14309" max="14309" width="27.85546875" style="3" customWidth="1"/>
    <col min="14310" max="14324" width="0" style="3" hidden="1" customWidth="1"/>
    <col min="14325" max="14329" width="16" style="3" customWidth="1"/>
    <col min="14330" max="14331" width="17.28515625" style="3" bestFit="1" customWidth="1"/>
    <col min="14332" max="14332" width="17" style="3" customWidth="1"/>
    <col min="14333" max="14344" width="17.28515625" style="3" bestFit="1" customWidth="1"/>
    <col min="14345" max="14563" width="9.140625" style="3"/>
    <col min="14564" max="14564" width="71.42578125" style="3" customWidth="1"/>
    <col min="14565" max="14565" width="27.85546875" style="3" customWidth="1"/>
    <col min="14566" max="14580" width="0" style="3" hidden="1" customWidth="1"/>
    <col min="14581" max="14585" width="16" style="3" customWidth="1"/>
    <col min="14586" max="14587" width="17.28515625" style="3" bestFit="1" customWidth="1"/>
    <col min="14588" max="14588" width="17" style="3" customWidth="1"/>
    <col min="14589" max="14600" width="17.28515625" style="3" bestFit="1" customWidth="1"/>
    <col min="14601" max="14819" width="9.140625" style="3"/>
    <col min="14820" max="14820" width="71.42578125" style="3" customWidth="1"/>
    <col min="14821" max="14821" width="27.85546875" style="3" customWidth="1"/>
    <col min="14822" max="14836" width="0" style="3" hidden="1" customWidth="1"/>
    <col min="14837" max="14841" width="16" style="3" customWidth="1"/>
    <col min="14842" max="14843" width="17.28515625" style="3" bestFit="1" customWidth="1"/>
    <col min="14844" max="14844" width="17" style="3" customWidth="1"/>
    <col min="14845" max="14856" width="17.28515625" style="3" bestFit="1" customWidth="1"/>
    <col min="14857" max="15075" width="9.140625" style="3"/>
    <col min="15076" max="15076" width="71.42578125" style="3" customWidth="1"/>
    <col min="15077" max="15077" width="27.85546875" style="3" customWidth="1"/>
    <col min="15078" max="15092" width="0" style="3" hidden="1" customWidth="1"/>
    <col min="15093" max="15097" width="16" style="3" customWidth="1"/>
    <col min="15098" max="15099" width="17.28515625" style="3" bestFit="1" customWidth="1"/>
    <col min="15100" max="15100" width="17" style="3" customWidth="1"/>
    <col min="15101" max="15112" width="17.28515625" style="3" bestFit="1" customWidth="1"/>
    <col min="15113" max="15331" width="9.140625" style="3"/>
    <col min="15332" max="15332" width="71.42578125" style="3" customWidth="1"/>
    <col min="15333" max="15333" width="27.85546875" style="3" customWidth="1"/>
    <col min="15334" max="15348" width="0" style="3" hidden="1" customWidth="1"/>
    <col min="15349" max="15353" width="16" style="3" customWidth="1"/>
    <col min="15354" max="15355" width="17.28515625" style="3" bestFit="1" customWidth="1"/>
    <col min="15356" max="15356" width="17" style="3" customWidth="1"/>
    <col min="15357" max="15368" width="17.28515625" style="3" bestFit="1" customWidth="1"/>
    <col min="15369" max="15587" width="9.140625" style="3"/>
    <col min="15588" max="15588" width="71.42578125" style="3" customWidth="1"/>
    <col min="15589" max="15589" width="27.85546875" style="3" customWidth="1"/>
    <col min="15590" max="15604" width="0" style="3" hidden="1" customWidth="1"/>
    <col min="15605" max="15609" width="16" style="3" customWidth="1"/>
    <col min="15610" max="15611" width="17.28515625" style="3" bestFit="1" customWidth="1"/>
    <col min="15612" max="15612" width="17" style="3" customWidth="1"/>
    <col min="15613" max="15624" width="17.28515625" style="3" bestFit="1" customWidth="1"/>
    <col min="15625" max="15843" width="9.140625" style="3"/>
    <col min="15844" max="15844" width="71.42578125" style="3" customWidth="1"/>
    <col min="15845" max="15845" width="27.85546875" style="3" customWidth="1"/>
    <col min="15846" max="15860" width="0" style="3" hidden="1" customWidth="1"/>
    <col min="15861" max="15865" width="16" style="3" customWidth="1"/>
    <col min="15866" max="15867" width="17.28515625" style="3" bestFit="1" customWidth="1"/>
    <col min="15868" max="15868" width="17" style="3" customWidth="1"/>
    <col min="15869" max="15880" width="17.28515625" style="3" bestFit="1" customWidth="1"/>
    <col min="15881" max="16099" width="9.140625" style="3"/>
    <col min="16100" max="16100" width="71.42578125" style="3" customWidth="1"/>
    <col min="16101" max="16101" width="27.85546875" style="3" customWidth="1"/>
    <col min="16102" max="16116" width="0" style="3" hidden="1" customWidth="1"/>
    <col min="16117" max="16121" width="16" style="3" customWidth="1"/>
    <col min="16122" max="16123" width="17.28515625" style="3" bestFit="1" customWidth="1"/>
    <col min="16124" max="16124" width="17" style="3" customWidth="1"/>
    <col min="16125" max="16136" width="17.28515625" style="3" bestFit="1" customWidth="1"/>
    <col min="16137" max="16384" width="9.140625" style="3"/>
  </cols>
  <sheetData>
    <row r="1" spans="1:12" ht="20.25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12" ht="20.25" x14ac:dyDescent="0.2">
      <c r="A2" s="4" t="s">
        <v>1</v>
      </c>
      <c r="B2" s="5"/>
      <c r="C2" s="5"/>
      <c r="D2" s="5"/>
      <c r="E2" s="5"/>
      <c r="F2" s="5"/>
      <c r="G2" s="5"/>
      <c r="H2" s="5"/>
    </row>
    <row r="3" spans="1:12" ht="8.25" customHeight="1" x14ac:dyDescent="0.2"/>
    <row r="4" spans="1:12" ht="48.75" customHeight="1" x14ac:dyDescent="0.2">
      <c r="A4" s="8" t="s">
        <v>62</v>
      </c>
      <c r="B4" s="8"/>
      <c r="C4" s="8"/>
      <c r="D4" s="8"/>
      <c r="E4" s="8"/>
      <c r="F4" s="8"/>
      <c r="G4" s="8"/>
      <c r="H4" s="9"/>
    </row>
    <row r="5" spans="1:12" ht="11.25" customHeight="1" thickBot="1" x14ac:dyDescent="0.25">
      <c r="A5" s="10"/>
      <c r="B5" s="11"/>
      <c r="C5" s="12"/>
      <c r="D5" s="12"/>
      <c r="E5" s="12"/>
      <c r="F5" s="12"/>
      <c r="G5" s="12"/>
      <c r="H5" s="12"/>
    </row>
    <row r="6" spans="1:12" ht="14.1" customHeight="1" thickBot="1" x14ac:dyDescent="0.25">
      <c r="A6" s="13"/>
      <c r="B6" s="14"/>
      <c r="C6" s="15">
        <f t="shared" ref="C6:E6" si="0">D6-1</f>
        <v>2020</v>
      </c>
      <c r="D6" s="15">
        <f t="shared" si="0"/>
        <v>2021</v>
      </c>
      <c r="E6" s="15">
        <f t="shared" si="0"/>
        <v>2022</v>
      </c>
      <c r="F6" s="15">
        <f>G6-1</f>
        <v>2023</v>
      </c>
      <c r="G6" s="16">
        <v>2024</v>
      </c>
      <c r="H6"/>
    </row>
    <row r="7" spans="1:12" thickBot="1" x14ac:dyDescent="0.25">
      <c r="A7" s="17"/>
      <c r="B7" s="18" t="s">
        <v>2</v>
      </c>
      <c r="C7" s="15" t="s">
        <v>3</v>
      </c>
      <c r="D7" s="19" t="s">
        <v>4</v>
      </c>
      <c r="E7" s="20"/>
      <c r="F7" s="20"/>
      <c r="G7" s="21"/>
      <c r="H7"/>
    </row>
    <row r="8" spans="1:12" ht="15.75" thickBot="1" x14ac:dyDescent="0.25">
      <c r="A8" s="22" t="s">
        <v>5</v>
      </c>
      <c r="B8" s="23"/>
      <c r="C8" s="24">
        <v>41.397799999999997</v>
      </c>
      <c r="D8" s="24">
        <v>60.268300000000004</v>
      </c>
      <c r="E8" s="24">
        <v>56.2</v>
      </c>
      <c r="F8" s="24">
        <v>54.774999999999999</v>
      </c>
      <c r="G8" s="24">
        <v>54.229199999999999</v>
      </c>
      <c r="H8"/>
      <c r="K8" s="25"/>
      <c r="L8" s="25"/>
    </row>
    <row r="9" spans="1:12" thickBot="1" x14ac:dyDescent="0.3">
      <c r="A9" s="26" t="s">
        <v>6</v>
      </c>
      <c r="B9" s="27"/>
      <c r="C9" s="28" t="s">
        <v>63</v>
      </c>
      <c r="D9" s="28" t="s">
        <v>63</v>
      </c>
      <c r="E9" s="28" t="s">
        <v>63</v>
      </c>
      <c r="F9" s="28" t="s">
        <v>63</v>
      </c>
      <c r="G9" s="28" t="s">
        <v>63</v>
      </c>
      <c r="H9"/>
    </row>
    <row r="10" spans="1:12" ht="15" x14ac:dyDescent="0.2">
      <c r="A10" s="29" t="s">
        <v>7</v>
      </c>
      <c r="B10" s="23" t="s">
        <v>8</v>
      </c>
      <c r="C10" s="30">
        <v>104.91</v>
      </c>
      <c r="D10" s="30">
        <v>104.26300000000001</v>
      </c>
      <c r="E10" s="30">
        <v>103.994</v>
      </c>
      <c r="F10" s="30">
        <v>104.033</v>
      </c>
      <c r="G10" s="31">
        <v>104.02800000000001</v>
      </c>
      <c r="H10"/>
    </row>
    <row r="11" spans="1:12" ht="15.75" thickBot="1" x14ac:dyDescent="0.25">
      <c r="A11" s="29" t="s">
        <v>9</v>
      </c>
      <c r="B11" s="23" t="s">
        <v>10</v>
      </c>
      <c r="C11" s="30">
        <v>103.38</v>
      </c>
      <c r="D11" s="30">
        <v>105.239</v>
      </c>
      <c r="E11" s="30">
        <v>103.78400000000001</v>
      </c>
      <c r="F11" s="30">
        <v>104.008</v>
      </c>
      <c r="G11" s="31">
        <v>104.017</v>
      </c>
      <c r="H11"/>
    </row>
    <row r="12" spans="1:12" thickBot="1" x14ac:dyDescent="0.3">
      <c r="A12" s="26" t="s">
        <v>11</v>
      </c>
      <c r="B12" s="27"/>
      <c r="C12" s="28" t="s">
        <v>63</v>
      </c>
      <c r="D12" s="28" t="s">
        <v>63</v>
      </c>
      <c r="E12" s="28" t="s">
        <v>63</v>
      </c>
      <c r="F12" s="28" t="s">
        <v>63</v>
      </c>
      <c r="G12" s="28" t="s">
        <v>63</v>
      </c>
      <c r="H12"/>
    </row>
    <row r="13" spans="1:12" ht="15" x14ac:dyDescent="0.2">
      <c r="A13" s="32" t="s">
        <v>12</v>
      </c>
      <c r="B13" s="23" t="s">
        <v>13</v>
      </c>
      <c r="C13" s="33">
        <v>106967.45940000001</v>
      </c>
      <c r="D13" s="33">
        <v>119426.3469</v>
      </c>
      <c r="E13" s="33">
        <v>126736.02469999999</v>
      </c>
      <c r="F13" s="33">
        <v>135612.06839999999</v>
      </c>
      <c r="G13" s="33">
        <v>145625.82879999999</v>
      </c>
      <c r="H13"/>
    </row>
    <row r="14" spans="1:12" ht="15" x14ac:dyDescent="0.2">
      <c r="A14" s="32" t="s">
        <v>14</v>
      </c>
      <c r="B14" s="23" t="s">
        <v>10</v>
      </c>
      <c r="C14" s="34">
        <v>97</v>
      </c>
      <c r="D14" s="34">
        <v>102.86</v>
      </c>
      <c r="E14" s="34">
        <v>103.24</v>
      </c>
      <c r="F14" s="34">
        <v>103.03</v>
      </c>
      <c r="G14" s="34">
        <v>103.04</v>
      </c>
      <c r="H14"/>
    </row>
    <row r="15" spans="1:12" ht="15.75" thickBot="1" x14ac:dyDescent="0.25">
      <c r="A15" s="29" t="s">
        <v>15</v>
      </c>
      <c r="B15" s="23" t="s">
        <v>10</v>
      </c>
      <c r="C15" s="34">
        <v>100.9</v>
      </c>
      <c r="D15" s="34">
        <v>108.54300000000001</v>
      </c>
      <c r="E15" s="34">
        <v>102.7903</v>
      </c>
      <c r="F15" s="34">
        <v>103.8567</v>
      </c>
      <c r="G15" s="34">
        <v>104.21599999999999</v>
      </c>
      <c r="H15"/>
    </row>
    <row r="16" spans="1:12" thickBot="1" x14ac:dyDescent="0.3">
      <c r="A16" s="26" t="s">
        <v>16</v>
      </c>
      <c r="B16" s="27"/>
      <c r="C16" s="28" t="s">
        <v>63</v>
      </c>
      <c r="D16" s="28" t="s">
        <v>63</v>
      </c>
      <c r="E16" s="28" t="s">
        <v>63</v>
      </c>
      <c r="F16" s="28" t="s">
        <v>63</v>
      </c>
      <c r="G16" s="28" t="s">
        <v>63</v>
      </c>
      <c r="H16"/>
    </row>
    <row r="17" spans="1:8" ht="15" x14ac:dyDescent="0.2">
      <c r="A17" s="32" t="s">
        <v>12</v>
      </c>
      <c r="B17" s="23" t="s">
        <v>13</v>
      </c>
      <c r="C17" s="33">
        <v>66355</v>
      </c>
      <c r="D17" s="33">
        <v>75582.358600000007</v>
      </c>
      <c r="E17" s="33">
        <v>80250.035499999998</v>
      </c>
      <c r="F17" s="33">
        <v>85807.890299999999</v>
      </c>
      <c r="G17" s="33">
        <v>91772.037400000001</v>
      </c>
      <c r="H17"/>
    </row>
    <row r="18" spans="1:8" ht="15" x14ac:dyDescent="0.2">
      <c r="A18" s="29" t="s">
        <v>17</v>
      </c>
      <c r="B18" s="23" t="s">
        <v>10</v>
      </c>
      <c r="C18" s="34">
        <v>97.4</v>
      </c>
      <c r="D18" s="34">
        <v>102.0021</v>
      </c>
      <c r="E18" s="34">
        <v>103.4192</v>
      </c>
      <c r="F18" s="34">
        <v>102.89449999999999</v>
      </c>
      <c r="G18" s="34">
        <v>102.7769</v>
      </c>
      <c r="H18"/>
    </row>
    <row r="19" spans="1:8" ht="30.75" thickBot="1" x14ac:dyDescent="0.25">
      <c r="A19" s="29" t="s">
        <v>18</v>
      </c>
      <c r="B19" s="23" t="s">
        <v>10</v>
      </c>
      <c r="C19" s="34">
        <v>93.442700000000002</v>
      </c>
      <c r="D19" s="34">
        <v>111.6703</v>
      </c>
      <c r="E19" s="34">
        <v>102.6653</v>
      </c>
      <c r="F19" s="34">
        <v>103.9178</v>
      </c>
      <c r="G19" s="34">
        <v>104.0609</v>
      </c>
      <c r="H19"/>
    </row>
    <row r="20" spans="1:8" thickBot="1" x14ac:dyDescent="0.3">
      <c r="A20" s="26" t="s">
        <v>19</v>
      </c>
      <c r="B20" s="27"/>
      <c r="C20" s="28" t="s">
        <v>63</v>
      </c>
      <c r="D20" s="28" t="s">
        <v>63</v>
      </c>
      <c r="E20" s="28" t="s">
        <v>63</v>
      </c>
      <c r="F20" s="28" t="s">
        <v>63</v>
      </c>
      <c r="G20" s="28" t="s">
        <v>63</v>
      </c>
      <c r="H20"/>
    </row>
    <row r="21" spans="1:8" ht="15" x14ac:dyDescent="0.2">
      <c r="A21" s="32" t="s">
        <v>14</v>
      </c>
      <c r="B21" s="23" t="s">
        <v>10</v>
      </c>
      <c r="C21" s="31">
        <v>101.5</v>
      </c>
      <c r="D21" s="31">
        <v>101.5</v>
      </c>
      <c r="E21" s="31">
        <v>101.8</v>
      </c>
      <c r="F21" s="31">
        <v>101.9</v>
      </c>
      <c r="G21" s="31">
        <v>102</v>
      </c>
      <c r="H21"/>
    </row>
    <row r="22" spans="1:8" ht="15.75" thickBot="1" x14ac:dyDescent="0.25">
      <c r="A22" s="32" t="s">
        <v>20</v>
      </c>
      <c r="B22" s="23" t="s">
        <v>10</v>
      </c>
      <c r="C22" s="31">
        <v>103.7766</v>
      </c>
      <c r="D22" s="31">
        <v>104.7247</v>
      </c>
      <c r="E22" s="31">
        <v>103.1476</v>
      </c>
      <c r="F22" s="31">
        <v>103.7901</v>
      </c>
      <c r="G22" s="31">
        <v>104.0185</v>
      </c>
      <c r="H22"/>
    </row>
    <row r="23" spans="1:8" thickBot="1" x14ac:dyDescent="0.3">
      <c r="A23" s="26" t="s">
        <v>21</v>
      </c>
      <c r="B23" s="27"/>
      <c r="C23" s="28" t="s">
        <v>63</v>
      </c>
      <c r="D23" s="28" t="s">
        <v>63</v>
      </c>
      <c r="E23" s="28" t="s">
        <v>63</v>
      </c>
      <c r="F23" s="28" t="s">
        <v>63</v>
      </c>
      <c r="G23" s="28" t="s">
        <v>63</v>
      </c>
      <c r="H23"/>
    </row>
    <row r="24" spans="1:8" ht="15" x14ac:dyDescent="0.2">
      <c r="A24" s="32" t="s">
        <v>12</v>
      </c>
      <c r="B24" s="23" t="s">
        <v>13</v>
      </c>
      <c r="C24" s="35">
        <v>20118.400000000001</v>
      </c>
      <c r="D24" s="35">
        <v>21843.171600000001</v>
      </c>
      <c r="E24" s="35">
        <v>24218.346099999999</v>
      </c>
      <c r="F24" s="35">
        <v>26844.5923</v>
      </c>
      <c r="G24" s="35">
        <v>29849.839499999998</v>
      </c>
      <c r="H24"/>
    </row>
    <row r="25" spans="1:8" ht="15" x14ac:dyDescent="0.2">
      <c r="A25" s="32" t="s">
        <v>14</v>
      </c>
      <c r="B25" s="23" t="s">
        <v>10</v>
      </c>
      <c r="C25" s="34">
        <v>98.6</v>
      </c>
      <c r="D25" s="34">
        <v>103.3</v>
      </c>
      <c r="E25" s="34">
        <v>105.3</v>
      </c>
      <c r="F25" s="34">
        <v>105.1</v>
      </c>
      <c r="G25" s="34">
        <v>105.3</v>
      </c>
      <c r="H25"/>
    </row>
    <row r="26" spans="1:8" ht="15.75" thickBot="1" x14ac:dyDescent="0.25">
      <c r="A26" s="32" t="s">
        <v>20</v>
      </c>
      <c r="B26" s="36" t="s">
        <v>10</v>
      </c>
      <c r="C26" s="37">
        <v>105.56189999999999</v>
      </c>
      <c r="D26" s="37">
        <v>105.10469999999999</v>
      </c>
      <c r="E26" s="37">
        <v>105.2932</v>
      </c>
      <c r="F26" s="37">
        <v>105.4653</v>
      </c>
      <c r="G26" s="34">
        <v>105.59829999999999</v>
      </c>
      <c r="H26"/>
    </row>
    <row r="27" spans="1:8" thickBot="1" x14ac:dyDescent="0.3">
      <c r="A27" s="26" t="s">
        <v>22</v>
      </c>
      <c r="B27" s="27"/>
      <c r="C27" s="28" t="s">
        <v>63</v>
      </c>
      <c r="D27" s="28" t="s">
        <v>63</v>
      </c>
      <c r="E27" s="28" t="s">
        <v>63</v>
      </c>
      <c r="F27" s="28" t="s">
        <v>63</v>
      </c>
      <c r="G27" s="28" t="s">
        <v>63</v>
      </c>
      <c r="H27"/>
    </row>
    <row r="28" spans="1:8" ht="15" x14ac:dyDescent="0.2">
      <c r="A28" s="32" t="s">
        <v>12</v>
      </c>
      <c r="B28" s="36" t="s">
        <v>13</v>
      </c>
      <c r="C28" s="33">
        <v>33555</v>
      </c>
      <c r="D28" s="33">
        <v>37241.218099999998</v>
      </c>
      <c r="E28" s="33">
        <v>39739.098299999998</v>
      </c>
      <c r="F28" s="33">
        <v>42445.012999999999</v>
      </c>
      <c r="G28" s="33">
        <v>45378.812299999998</v>
      </c>
      <c r="H28"/>
    </row>
    <row r="29" spans="1:8" ht="15" x14ac:dyDescent="0.2">
      <c r="A29" s="32" t="s">
        <v>14</v>
      </c>
      <c r="B29" s="36" t="s">
        <v>10</v>
      </c>
      <c r="C29" s="34">
        <v>95.9</v>
      </c>
      <c r="D29" s="34">
        <v>105.1</v>
      </c>
      <c r="E29" s="34">
        <v>102.9</v>
      </c>
      <c r="F29" s="34">
        <v>102.8</v>
      </c>
      <c r="G29" s="34">
        <v>102.8</v>
      </c>
      <c r="H29"/>
    </row>
    <row r="30" spans="1:8" ht="15" x14ac:dyDescent="0.2">
      <c r="A30" s="32" t="s">
        <v>20</v>
      </c>
      <c r="B30" s="36" t="s">
        <v>10</v>
      </c>
      <c r="C30" s="34">
        <v>104.1</v>
      </c>
      <c r="D30" s="34">
        <v>105.6</v>
      </c>
      <c r="E30" s="34">
        <v>103.7</v>
      </c>
      <c r="F30" s="34">
        <v>103.9</v>
      </c>
      <c r="G30" s="34">
        <v>104</v>
      </c>
      <c r="H30"/>
    </row>
    <row r="31" spans="1:8" ht="15.75" thickBot="1" x14ac:dyDescent="0.25">
      <c r="A31" s="38" t="s">
        <v>23</v>
      </c>
      <c r="B31" s="39" t="s">
        <v>24</v>
      </c>
      <c r="C31" s="40">
        <v>31.369399999999999</v>
      </c>
      <c r="D31" s="40">
        <v>31.183399999999999</v>
      </c>
      <c r="E31" s="40">
        <v>31.355799999999999</v>
      </c>
      <c r="F31" s="40">
        <v>31.2988</v>
      </c>
      <c r="G31" s="40">
        <v>31.161200000000001</v>
      </c>
      <c r="H31"/>
    </row>
    <row r="32" spans="1:8" thickBot="1" x14ac:dyDescent="0.3">
      <c r="A32" s="26" t="s">
        <v>25</v>
      </c>
      <c r="B32" s="27"/>
      <c r="C32" s="28" t="s">
        <v>63</v>
      </c>
      <c r="D32" s="28" t="s">
        <v>63</v>
      </c>
      <c r="E32" s="28" t="s">
        <v>63</v>
      </c>
      <c r="F32" s="28" t="s">
        <v>63</v>
      </c>
      <c r="G32" s="28" t="s">
        <v>63</v>
      </c>
      <c r="H32"/>
    </row>
    <row r="33" spans="1:8" ht="15" x14ac:dyDescent="0.2">
      <c r="A33" s="32" t="s">
        <v>12</v>
      </c>
      <c r="B33" s="36" t="s">
        <v>13</v>
      </c>
      <c r="C33" s="33">
        <v>8739.2152999999998</v>
      </c>
      <c r="D33" s="33">
        <v>10084.467000000001</v>
      </c>
      <c r="E33" s="33">
        <v>10998.846100000001</v>
      </c>
      <c r="F33" s="33">
        <v>11807.6204</v>
      </c>
      <c r="G33" s="33">
        <v>12658.978499999999</v>
      </c>
      <c r="H33"/>
    </row>
    <row r="34" spans="1:8" ht="15" x14ac:dyDescent="0.2">
      <c r="A34" s="32" t="s">
        <v>14</v>
      </c>
      <c r="B34" s="36" t="s">
        <v>10</v>
      </c>
      <c r="C34" s="34">
        <v>82.7</v>
      </c>
      <c r="D34" s="34">
        <v>111.3</v>
      </c>
      <c r="E34" s="34">
        <v>104.8</v>
      </c>
      <c r="F34" s="34">
        <v>103</v>
      </c>
      <c r="G34" s="34">
        <v>103</v>
      </c>
      <c r="H34"/>
    </row>
    <row r="35" spans="1:8" ht="15" x14ac:dyDescent="0.2">
      <c r="A35" s="32" t="s">
        <v>20</v>
      </c>
      <c r="B35" s="36" t="s">
        <v>10</v>
      </c>
      <c r="C35" s="34">
        <v>103.2</v>
      </c>
      <c r="D35" s="34">
        <v>103.6777</v>
      </c>
      <c r="E35" s="34">
        <v>104.0718</v>
      </c>
      <c r="F35" s="34">
        <v>104.2265</v>
      </c>
      <c r="G35" s="34">
        <v>104.08759999999999</v>
      </c>
      <c r="H35"/>
    </row>
    <row r="36" spans="1:8" ht="15.75" thickBot="1" x14ac:dyDescent="0.25">
      <c r="A36" s="32" t="s">
        <v>23</v>
      </c>
      <c r="B36" s="36" t="s">
        <v>24</v>
      </c>
      <c r="C36" s="34">
        <v>8.17</v>
      </c>
      <c r="D36" s="34">
        <v>8.4441000000000006</v>
      </c>
      <c r="E36" s="34">
        <v>8.6784999999999997</v>
      </c>
      <c r="F36" s="34">
        <v>8.7068999999999992</v>
      </c>
      <c r="G36" s="34">
        <v>8.6928000000000001</v>
      </c>
      <c r="H36"/>
    </row>
    <row r="37" spans="1:8" thickBot="1" x14ac:dyDescent="0.3">
      <c r="A37" s="26" t="s">
        <v>26</v>
      </c>
      <c r="B37" s="27"/>
      <c r="C37" s="28" t="s">
        <v>63</v>
      </c>
      <c r="D37" s="28" t="s">
        <v>63</v>
      </c>
      <c r="E37" s="28" t="s">
        <v>63</v>
      </c>
      <c r="F37" s="28" t="s">
        <v>63</v>
      </c>
      <c r="G37" s="28" t="s">
        <v>63</v>
      </c>
      <c r="H37"/>
    </row>
    <row r="38" spans="1:8" ht="15" x14ac:dyDescent="0.2">
      <c r="A38" s="32" t="s">
        <v>12</v>
      </c>
      <c r="B38" s="23" t="s">
        <v>13</v>
      </c>
      <c r="C38" s="33">
        <v>18225.093000000001</v>
      </c>
      <c r="D38" s="33">
        <v>21105.522300000001</v>
      </c>
      <c r="E38" s="33">
        <v>22292.664000000001</v>
      </c>
      <c r="F38" s="33">
        <v>23801.804100000001</v>
      </c>
      <c r="G38" s="33">
        <v>25533.462100000001</v>
      </c>
      <c r="H38"/>
    </row>
    <row r="39" spans="1:8" ht="15" x14ac:dyDescent="0.2">
      <c r="A39" s="29" t="s">
        <v>14</v>
      </c>
      <c r="B39" s="23" t="s">
        <v>10</v>
      </c>
      <c r="C39" s="34">
        <v>81.610799999999998</v>
      </c>
      <c r="D39" s="34">
        <v>115.8047</v>
      </c>
      <c r="E39" s="34">
        <v>105.62479999999999</v>
      </c>
      <c r="F39" s="34">
        <v>106.7697</v>
      </c>
      <c r="G39" s="34">
        <v>107.2753</v>
      </c>
      <c r="H39"/>
    </row>
    <row r="40" spans="1:8" ht="15.75" thickBot="1" x14ac:dyDescent="0.25">
      <c r="A40" s="32" t="s">
        <v>23</v>
      </c>
      <c r="B40" s="23" t="s">
        <v>24</v>
      </c>
      <c r="C40" s="34">
        <v>17.038</v>
      </c>
      <c r="D40" s="34">
        <v>17.6724</v>
      </c>
      <c r="E40" s="34">
        <v>17.5898</v>
      </c>
      <c r="F40" s="34">
        <v>17.551400000000001</v>
      </c>
      <c r="G40" s="34">
        <v>17.5336</v>
      </c>
      <c r="H40"/>
    </row>
    <row r="41" spans="1:8" ht="32.25" thickBot="1" x14ac:dyDescent="0.3">
      <c r="A41" s="26" t="s">
        <v>27</v>
      </c>
      <c r="B41" s="27"/>
      <c r="C41" s="28" t="s">
        <v>63</v>
      </c>
      <c r="D41" s="28"/>
      <c r="E41" s="28"/>
      <c r="F41" s="28"/>
      <c r="G41" s="28"/>
      <c r="H41"/>
    </row>
    <row r="42" spans="1:8" ht="15" x14ac:dyDescent="0.2">
      <c r="A42" s="32" t="s">
        <v>12</v>
      </c>
      <c r="B42" s="23" t="s">
        <v>13</v>
      </c>
      <c r="C42" s="33">
        <v>27825.242699999999</v>
      </c>
      <c r="D42" s="33">
        <v>30132.856299999999</v>
      </c>
      <c r="E42" s="33">
        <v>31969.018800000002</v>
      </c>
      <c r="F42" s="33">
        <v>34044.357400000001</v>
      </c>
      <c r="G42" s="33">
        <v>36492.222500000003</v>
      </c>
      <c r="H42"/>
    </row>
    <row r="43" spans="1:8" ht="15" x14ac:dyDescent="0.2">
      <c r="A43" s="29" t="s">
        <v>14</v>
      </c>
      <c r="B43" s="23" t="s">
        <v>10</v>
      </c>
      <c r="C43" s="34">
        <v>98.405600000000007</v>
      </c>
      <c r="D43" s="34">
        <v>108.2932</v>
      </c>
      <c r="E43" s="34">
        <v>106.0936</v>
      </c>
      <c r="F43" s="34">
        <v>106.49169999999999</v>
      </c>
      <c r="G43" s="34">
        <v>107.1902</v>
      </c>
      <c r="H43"/>
    </row>
    <row r="44" spans="1:8" ht="15.75" thickBot="1" x14ac:dyDescent="0.25">
      <c r="A44" s="32" t="s">
        <v>23</v>
      </c>
      <c r="B44" s="23" t="s">
        <v>24</v>
      </c>
      <c r="C44" s="34">
        <v>26.012799999999999</v>
      </c>
      <c r="D44" s="34">
        <v>25.231300000000001</v>
      </c>
      <c r="E44" s="34">
        <v>25.224900000000002</v>
      </c>
      <c r="F44" s="34">
        <v>25.104199999999999</v>
      </c>
      <c r="G44" s="34">
        <v>25.058900000000001</v>
      </c>
      <c r="H44"/>
    </row>
    <row r="45" spans="1:8" thickBot="1" x14ac:dyDescent="0.3">
      <c r="A45" s="26" t="s">
        <v>28</v>
      </c>
      <c r="B45" s="27"/>
      <c r="C45" s="28" t="s">
        <v>63</v>
      </c>
      <c r="D45" s="28"/>
      <c r="E45" s="28"/>
      <c r="F45" s="28"/>
      <c r="G45" s="28"/>
      <c r="H45"/>
    </row>
    <row r="46" spans="1:8" ht="15" x14ac:dyDescent="0.2">
      <c r="A46" s="32" t="s">
        <v>12</v>
      </c>
      <c r="B46" s="23" t="s">
        <v>13</v>
      </c>
      <c r="C46" s="33">
        <v>8268.6749</v>
      </c>
      <c r="D46" s="33">
        <v>8882.2417999999998</v>
      </c>
      <c r="E46" s="33">
        <v>9564.1828999999998</v>
      </c>
      <c r="F46" s="33">
        <v>10316.032499999999</v>
      </c>
      <c r="G46" s="33">
        <v>11145.8343</v>
      </c>
      <c r="H46"/>
    </row>
    <row r="47" spans="1:8" ht="15" x14ac:dyDescent="0.2">
      <c r="A47" s="29" t="s">
        <v>14</v>
      </c>
      <c r="B47" s="23" t="s">
        <v>10</v>
      </c>
      <c r="C47" s="34">
        <v>111.1652</v>
      </c>
      <c r="D47" s="34">
        <v>107.4204</v>
      </c>
      <c r="E47" s="34">
        <v>107.6776</v>
      </c>
      <c r="F47" s="34">
        <v>107.86109999999999</v>
      </c>
      <c r="G47" s="34">
        <v>108.0438</v>
      </c>
      <c r="H47"/>
    </row>
    <row r="48" spans="1:8" ht="15.75" thickBot="1" x14ac:dyDescent="0.25">
      <c r="A48" s="32" t="s">
        <v>23</v>
      </c>
      <c r="B48" s="23" t="s">
        <v>24</v>
      </c>
      <c r="C48" s="34">
        <v>7.7301000000000002</v>
      </c>
      <c r="D48" s="34">
        <v>7.4374000000000002</v>
      </c>
      <c r="E48" s="34">
        <v>7.5465</v>
      </c>
      <c r="F48" s="34">
        <v>7.6070000000000002</v>
      </c>
      <c r="G48" s="34">
        <v>7.6536999999999997</v>
      </c>
      <c r="H48"/>
    </row>
    <row r="49" spans="1:8" ht="32.25" thickBot="1" x14ac:dyDescent="0.3">
      <c r="A49" s="26" t="s">
        <v>29</v>
      </c>
      <c r="B49" s="27"/>
      <c r="C49" s="28" t="s">
        <v>63</v>
      </c>
      <c r="D49" s="28"/>
      <c r="E49" s="28"/>
      <c r="F49" s="28"/>
      <c r="G49" s="28"/>
      <c r="H49"/>
    </row>
    <row r="50" spans="1:8" ht="15" x14ac:dyDescent="0.2">
      <c r="A50" s="32" t="s">
        <v>12</v>
      </c>
      <c r="B50" s="23" t="s">
        <v>13</v>
      </c>
      <c r="C50" s="33">
        <v>137811.24799999999</v>
      </c>
      <c r="D50" s="33">
        <v>150037.8689</v>
      </c>
      <c r="E50" s="33">
        <v>163490.30650000001</v>
      </c>
      <c r="F50" s="33">
        <v>178478.0717</v>
      </c>
      <c r="G50" s="33">
        <v>195198.49979999999</v>
      </c>
      <c r="H50"/>
    </row>
    <row r="51" spans="1:8" ht="15" x14ac:dyDescent="0.2">
      <c r="A51" s="29" t="s">
        <v>14</v>
      </c>
      <c r="B51" s="23" t="s">
        <v>10</v>
      </c>
      <c r="C51" s="34">
        <v>108.43170000000001</v>
      </c>
      <c r="D51" s="34">
        <v>108.872</v>
      </c>
      <c r="E51" s="34">
        <v>108.96599999999999</v>
      </c>
      <c r="F51" s="34">
        <v>109.1674</v>
      </c>
      <c r="G51" s="34">
        <v>109.3683</v>
      </c>
      <c r="H51"/>
    </row>
    <row r="52" spans="1:8" ht="15.75" thickBot="1" x14ac:dyDescent="0.25">
      <c r="A52" s="38" t="s">
        <v>23</v>
      </c>
      <c r="B52" s="41" t="s">
        <v>24</v>
      </c>
      <c r="C52" s="40">
        <v>128.8347</v>
      </c>
      <c r="D52" s="40">
        <v>125.63209999999999</v>
      </c>
      <c r="E52" s="40">
        <v>129.00069999999999</v>
      </c>
      <c r="F52" s="40">
        <v>131.60929999999999</v>
      </c>
      <c r="G52" s="40">
        <v>134.0411</v>
      </c>
      <c r="H52"/>
    </row>
    <row r="53" spans="1:8" thickBot="1" x14ac:dyDescent="0.3">
      <c r="A53" s="26" t="s">
        <v>30</v>
      </c>
      <c r="B53" s="27"/>
      <c r="C53" s="28" t="s">
        <v>63</v>
      </c>
      <c r="D53" s="28" t="s">
        <v>63</v>
      </c>
      <c r="E53" s="28" t="s">
        <v>63</v>
      </c>
      <c r="F53" s="28" t="s">
        <v>63</v>
      </c>
      <c r="G53" s="28" t="s">
        <v>63</v>
      </c>
      <c r="H53"/>
    </row>
    <row r="54" spans="1:8" ht="15" x14ac:dyDescent="0.2">
      <c r="A54" s="32" t="s">
        <v>12</v>
      </c>
      <c r="B54" s="23" t="s">
        <v>13</v>
      </c>
      <c r="C54" s="42">
        <v>26626.396000000001</v>
      </c>
      <c r="D54" s="42">
        <v>28836.7706</v>
      </c>
      <c r="E54" s="42">
        <v>30786.644</v>
      </c>
      <c r="F54" s="42">
        <v>32917.191099999996</v>
      </c>
      <c r="G54" s="42">
        <v>35203.687400000003</v>
      </c>
      <c r="H54"/>
    </row>
    <row r="55" spans="1:8" ht="15" x14ac:dyDescent="0.2">
      <c r="A55" s="32" t="s">
        <v>31</v>
      </c>
      <c r="B55" s="23" t="s">
        <v>10</v>
      </c>
      <c r="C55" s="43">
        <v>105.23390000000001</v>
      </c>
      <c r="D55" s="43">
        <v>108.3014</v>
      </c>
      <c r="E55" s="43">
        <v>106.76179999999999</v>
      </c>
      <c r="F55" s="43">
        <v>106.9204</v>
      </c>
      <c r="G55" s="43">
        <v>106.9462</v>
      </c>
      <c r="H55"/>
    </row>
    <row r="56" spans="1:8" ht="15.75" thickBot="1" x14ac:dyDescent="0.25">
      <c r="A56" s="38" t="s">
        <v>23</v>
      </c>
      <c r="B56" s="41" t="s">
        <v>32</v>
      </c>
      <c r="C56" s="44">
        <v>24.892099999999999</v>
      </c>
      <c r="D56" s="44">
        <v>24.146100000000001</v>
      </c>
      <c r="E56" s="44">
        <v>24.291899999999998</v>
      </c>
      <c r="F56" s="44">
        <v>24.273099999999999</v>
      </c>
      <c r="G56" s="44">
        <v>24.174099999999999</v>
      </c>
      <c r="H56"/>
    </row>
    <row r="57" spans="1:8" ht="32.25" thickBot="1" x14ac:dyDescent="0.25">
      <c r="A57" s="26" t="s">
        <v>33</v>
      </c>
      <c r="B57" s="45" t="s">
        <v>34</v>
      </c>
      <c r="C57" s="46">
        <v>51083.361299999997</v>
      </c>
      <c r="D57" s="46">
        <v>54844.261500000001</v>
      </c>
      <c r="E57" s="46">
        <v>58220.793700000002</v>
      </c>
      <c r="F57" s="46">
        <v>62068.444900000002</v>
      </c>
      <c r="G57" s="46">
        <v>66174.060899999997</v>
      </c>
      <c r="H57"/>
    </row>
    <row r="58" spans="1:8" ht="15.75" thickBot="1" x14ac:dyDescent="0.25">
      <c r="A58" s="38"/>
      <c r="B58" s="47" t="s">
        <v>10</v>
      </c>
      <c r="C58" s="48">
        <v>105.96850000000001</v>
      </c>
      <c r="D58" s="48">
        <v>107.3623</v>
      </c>
      <c r="E58" s="48">
        <v>106.1566</v>
      </c>
      <c r="F58" s="48">
        <v>106.6087</v>
      </c>
      <c r="G58" s="48">
        <v>106.6147</v>
      </c>
      <c r="H58"/>
    </row>
    <row r="59" spans="1:8" ht="32.25" thickBot="1" x14ac:dyDescent="0.25">
      <c r="A59" s="26" t="s">
        <v>35</v>
      </c>
      <c r="B59" s="45" t="s">
        <v>10</v>
      </c>
      <c r="C59" s="49">
        <v>102.5038</v>
      </c>
      <c r="D59" s="49">
        <v>102.0176</v>
      </c>
      <c r="E59" s="49">
        <v>102.2851</v>
      </c>
      <c r="F59" s="49">
        <v>102.5005</v>
      </c>
      <c r="G59" s="49">
        <v>102.4973</v>
      </c>
      <c r="H59"/>
    </row>
    <row r="60" spans="1:8" ht="32.25" thickBot="1" x14ac:dyDescent="0.25">
      <c r="A60" s="26" t="s">
        <v>36</v>
      </c>
      <c r="B60" s="45" t="s">
        <v>10</v>
      </c>
      <c r="C60" s="49">
        <v>96.5</v>
      </c>
      <c r="D60" s="49">
        <v>102.9593</v>
      </c>
      <c r="E60" s="49">
        <v>102.4046</v>
      </c>
      <c r="F60" s="49">
        <v>102.4648</v>
      </c>
      <c r="G60" s="49">
        <v>102.45489999999999</v>
      </c>
      <c r="H60"/>
    </row>
    <row r="61" spans="1:8" ht="32.25" thickBot="1" x14ac:dyDescent="0.25">
      <c r="A61" s="26" t="s">
        <v>37</v>
      </c>
      <c r="B61" s="45" t="s">
        <v>34</v>
      </c>
      <c r="C61" s="46">
        <v>11241.0082</v>
      </c>
      <c r="D61" s="46">
        <v>11653.462600000001</v>
      </c>
      <c r="E61" s="46">
        <v>11692.4665</v>
      </c>
      <c r="F61" s="46">
        <v>12748.4022</v>
      </c>
      <c r="G61" s="46">
        <v>13648.3105</v>
      </c>
      <c r="H61"/>
    </row>
    <row r="62" spans="1:8" ht="15" x14ac:dyDescent="0.2">
      <c r="A62" s="29"/>
      <c r="B62" s="23" t="s">
        <v>10</v>
      </c>
      <c r="C62" s="31">
        <v>103.2227</v>
      </c>
      <c r="D62" s="31">
        <v>103.6692</v>
      </c>
      <c r="E62" s="31">
        <v>100.3347</v>
      </c>
      <c r="F62" s="31">
        <v>109.0309</v>
      </c>
      <c r="G62" s="31">
        <v>107.059</v>
      </c>
      <c r="H62"/>
    </row>
    <row r="63" spans="1:8" ht="15" x14ac:dyDescent="0.2">
      <c r="A63" s="29" t="s">
        <v>38</v>
      </c>
      <c r="B63" s="23" t="s">
        <v>34</v>
      </c>
      <c r="C63" s="42">
        <v>12149</v>
      </c>
      <c r="D63" s="42">
        <v>12702.2742</v>
      </c>
      <c r="E63" s="42">
        <v>12744.788399999999</v>
      </c>
      <c r="F63" s="42">
        <v>13895.758400000001</v>
      </c>
      <c r="G63" s="42">
        <v>14876.6584</v>
      </c>
      <c r="H63"/>
    </row>
    <row r="64" spans="1:8" ht="15" x14ac:dyDescent="0.2">
      <c r="A64" s="29" t="s">
        <v>39</v>
      </c>
      <c r="B64" s="23" t="s">
        <v>34</v>
      </c>
      <c r="C64" s="42">
        <v>9240</v>
      </c>
      <c r="D64" s="42">
        <v>10021.977800000001</v>
      </c>
      <c r="E64" s="42">
        <v>10055.521199999999</v>
      </c>
      <c r="F64" s="42">
        <v>10963.7534</v>
      </c>
      <c r="G64" s="42">
        <v>11737.547</v>
      </c>
      <c r="H64"/>
    </row>
    <row r="65" spans="1:10" ht="15.75" thickBot="1" x14ac:dyDescent="0.25">
      <c r="A65" s="29" t="s">
        <v>40</v>
      </c>
      <c r="B65" s="23" t="s">
        <v>34</v>
      </c>
      <c r="C65" s="42">
        <v>11183</v>
      </c>
      <c r="D65" s="42">
        <v>11303.858700000001</v>
      </c>
      <c r="E65" s="42">
        <v>11341.692499999999</v>
      </c>
      <c r="F65" s="42">
        <v>12366.97</v>
      </c>
      <c r="G65" s="42">
        <v>13238.861199999999</v>
      </c>
      <c r="H65"/>
    </row>
    <row r="66" spans="1:10" thickBot="1" x14ac:dyDescent="0.25">
      <c r="A66" s="26" t="s">
        <v>41</v>
      </c>
      <c r="B66" s="45"/>
      <c r="C66" s="46" t="s">
        <v>63</v>
      </c>
      <c r="D66" s="46" t="s">
        <v>63</v>
      </c>
      <c r="E66" s="46" t="s">
        <v>63</v>
      </c>
      <c r="F66" s="46" t="s">
        <v>63</v>
      </c>
      <c r="G66" s="46" t="s">
        <v>63</v>
      </c>
      <c r="H66"/>
    </row>
    <row r="67" spans="1:10" ht="30" x14ac:dyDescent="0.2">
      <c r="A67" s="32" t="s">
        <v>42</v>
      </c>
      <c r="B67" s="36" t="s">
        <v>43</v>
      </c>
      <c r="C67" s="31">
        <v>332.23059999999998</v>
      </c>
      <c r="D67" s="31">
        <v>411.73349999999999</v>
      </c>
      <c r="E67" s="31">
        <v>430.67509999999999</v>
      </c>
      <c r="F67" s="31">
        <v>445.80970000000002</v>
      </c>
      <c r="G67" s="31">
        <v>464.35890000000001</v>
      </c>
      <c r="H67"/>
    </row>
    <row r="68" spans="1:10" ht="15" x14ac:dyDescent="0.2">
      <c r="A68" s="32" t="s">
        <v>44</v>
      </c>
      <c r="B68" s="36" t="s">
        <v>10</v>
      </c>
      <c r="C68" s="31">
        <v>79.130700000000004</v>
      </c>
      <c r="D68" s="31">
        <v>123.93</v>
      </c>
      <c r="E68" s="31">
        <v>104.60039999999999</v>
      </c>
      <c r="F68" s="31">
        <v>103.5142</v>
      </c>
      <c r="G68" s="31">
        <v>104.16079999999999</v>
      </c>
      <c r="H68"/>
    </row>
    <row r="69" spans="1:10" ht="15" x14ac:dyDescent="0.2">
      <c r="A69" s="32" t="s">
        <v>45</v>
      </c>
      <c r="B69" s="36" t="s">
        <v>10</v>
      </c>
      <c r="C69" s="31">
        <v>98.6</v>
      </c>
      <c r="D69" s="31">
        <v>101.0287</v>
      </c>
      <c r="E69" s="31">
        <v>106.7718</v>
      </c>
      <c r="F69" s="31">
        <v>104.2966</v>
      </c>
      <c r="G69" s="31">
        <v>103.86409999999999</v>
      </c>
      <c r="H69"/>
    </row>
    <row r="70" spans="1:10" ht="15.75" thickBot="1" x14ac:dyDescent="0.25">
      <c r="A70" s="32" t="s">
        <v>23</v>
      </c>
      <c r="B70" s="23" t="s">
        <v>32</v>
      </c>
      <c r="C70" s="34">
        <v>22.3446</v>
      </c>
      <c r="D70" s="34">
        <v>25.2636</v>
      </c>
      <c r="E70" s="34">
        <v>24.387799999999999</v>
      </c>
      <c r="F70" s="34">
        <v>23.853200000000001</v>
      </c>
      <c r="G70" s="34">
        <v>23.472999999999999</v>
      </c>
      <c r="H70"/>
    </row>
    <row r="71" spans="1:10" thickBot="1" x14ac:dyDescent="0.25">
      <c r="A71" s="26" t="s">
        <v>46</v>
      </c>
      <c r="B71" s="45"/>
      <c r="C71" s="46" t="s">
        <v>63</v>
      </c>
      <c r="D71" s="46" t="s">
        <v>63</v>
      </c>
      <c r="E71" s="46" t="s">
        <v>63</v>
      </c>
      <c r="F71" s="46" t="s">
        <v>63</v>
      </c>
      <c r="G71" s="46" t="s">
        <v>63</v>
      </c>
      <c r="H71"/>
    </row>
    <row r="72" spans="1:10" ht="30" x14ac:dyDescent="0.2">
      <c r="A72" s="32" t="s">
        <v>42</v>
      </c>
      <c r="B72" s="23" t="s">
        <v>43</v>
      </c>
      <c r="C72" s="31">
        <v>182.52449999999999</v>
      </c>
      <c r="D72" s="31">
        <v>200.33410000000001</v>
      </c>
      <c r="E72" s="31">
        <v>214.5702</v>
      </c>
      <c r="F72" s="31">
        <v>229.2972</v>
      </c>
      <c r="G72" s="31">
        <v>247.3364</v>
      </c>
      <c r="H72"/>
    </row>
    <row r="73" spans="1:10" ht="15" x14ac:dyDescent="0.2">
      <c r="A73" s="32" t="s">
        <v>45</v>
      </c>
      <c r="B73" s="23" t="s">
        <v>10</v>
      </c>
      <c r="C73" s="31">
        <v>106.765</v>
      </c>
      <c r="D73" s="31">
        <v>103.1168</v>
      </c>
      <c r="E73" s="31">
        <v>104.98739999999999</v>
      </c>
      <c r="F73" s="31">
        <v>105.0693</v>
      </c>
      <c r="G73" s="31">
        <v>106.0125</v>
      </c>
      <c r="H73"/>
    </row>
    <row r="74" spans="1:10" ht="15.75" thickBot="1" x14ac:dyDescent="0.25">
      <c r="A74" s="32" t="s">
        <v>23</v>
      </c>
      <c r="B74" s="23" t="s">
        <v>32</v>
      </c>
      <c r="C74" s="34">
        <v>12.2759</v>
      </c>
      <c r="D74" s="34">
        <v>12.292299999999999</v>
      </c>
      <c r="E74" s="34">
        <v>12.150499999999999</v>
      </c>
      <c r="F74" s="34">
        <v>12.268599999999999</v>
      </c>
      <c r="G74" s="34">
        <v>12.502700000000001</v>
      </c>
      <c r="H74"/>
    </row>
    <row r="75" spans="1:10" thickBot="1" x14ac:dyDescent="0.25">
      <c r="A75" s="26" t="s">
        <v>47</v>
      </c>
      <c r="B75" s="45"/>
      <c r="C75" s="46" t="s">
        <v>63</v>
      </c>
      <c r="D75" s="46" t="s">
        <v>63</v>
      </c>
      <c r="E75" s="46" t="s">
        <v>63</v>
      </c>
      <c r="F75" s="46" t="s">
        <v>63</v>
      </c>
      <c r="G75" s="46" t="s">
        <v>63</v>
      </c>
      <c r="H75"/>
    </row>
    <row r="76" spans="1:10" ht="30" x14ac:dyDescent="0.2">
      <c r="A76" s="32" t="s">
        <v>42</v>
      </c>
      <c r="B76" s="23" t="s">
        <v>43</v>
      </c>
      <c r="C76" s="31">
        <v>149.70609999999999</v>
      </c>
      <c r="D76" s="31">
        <v>211.39949999999999</v>
      </c>
      <c r="E76" s="31">
        <v>216.10489999999999</v>
      </c>
      <c r="F76" s="31">
        <v>216.51249999999999</v>
      </c>
      <c r="G76" s="31">
        <v>217.02250000000001</v>
      </c>
      <c r="H76"/>
      <c r="J76" s="50"/>
    </row>
    <row r="77" spans="1:10" ht="15" x14ac:dyDescent="0.2">
      <c r="A77" s="32" t="s">
        <v>45</v>
      </c>
      <c r="B77" s="23" t="s">
        <v>10</v>
      </c>
      <c r="C77" s="31">
        <v>92.414400000000001</v>
      </c>
      <c r="D77" s="31">
        <v>98.483000000000004</v>
      </c>
      <c r="E77" s="31">
        <v>108.4629</v>
      </c>
      <c r="F77" s="31">
        <v>103.5294</v>
      </c>
      <c r="G77" s="31">
        <v>101.58880000000001</v>
      </c>
      <c r="H77"/>
    </row>
    <row r="78" spans="1:10" ht="15.75" thickBot="1" x14ac:dyDescent="0.25">
      <c r="A78" s="38" t="s">
        <v>23</v>
      </c>
      <c r="B78" s="41" t="s">
        <v>32</v>
      </c>
      <c r="C78" s="40">
        <v>10.0687</v>
      </c>
      <c r="D78" s="40">
        <v>12.971299999999999</v>
      </c>
      <c r="E78" s="40">
        <v>12.237399999999999</v>
      </c>
      <c r="F78" s="40">
        <v>11.5846</v>
      </c>
      <c r="G78" s="40">
        <v>10.9703</v>
      </c>
      <c r="H78"/>
    </row>
    <row r="79" spans="1:10" thickBot="1" x14ac:dyDescent="0.25">
      <c r="A79" s="26" t="s">
        <v>48</v>
      </c>
      <c r="B79" s="45"/>
      <c r="C79" s="46" t="s">
        <v>63</v>
      </c>
      <c r="D79" s="46" t="s">
        <v>63</v>
      </c>
      <c r="E79" s="46" t="s">
        <v>63</v>
      </c>
      <c r="F79" s="46" t="s">
        <v>63</v>
      </c>
      <c r="G79" s="46" t="s">
        <v>63</v>
      </c>
      <c r="H79"/>
    </row>
    <row r="80" spans="1:10" ht="30" x14ac:dyDescent="0.2">
      <c r="A80" s="32" t="s">
        <v>42</v>
      </c>
      <c r="B80" s="23" t="s">
        <v>43</v>
      </c>
      <c r="C80" s="43">
        <v>46.886400000000002</v>
      </c>
      <c r="D80" s="43">
        <v>57.3</v>
      </c>
      <c r="E80" s="43">
        <v>65.7</v>
      </c>
      <c r="F80" s="43">
        <v>72.8</v>
      </c>
      <c r="G80" s="43">
        <v>81</v>
      </c>
      <c r="H80"/>
    </row>
    <row r="81" spans="1:8" ht="15" x14ac:dyDescent="0.2">
      <c r="A81" s="32" t="s">
        <v>45</v>
      </c>
      <c r="B81" s="23" t="s">
        <v>10</v>
      </c>
      <c r="C81" s="43">
        <v>76.2</v>
      </c>
      <c r="D81" s="43">
        <v>126</v>
      </c>
      <c r="E81" s="43">
        <v>112.3</v>
      </c>
      <c r="F81" s="43">
        <v>108.51430000000001</v>
      </c>
      <c r="G81" s="43">
        <v>109</v>
      </c>
      <c r="H81"/>
    </row>
    <row r="82" spans="1:8" ht="15.75" thickBot="1" x14ac:dyDescent="0.25">
      <c r="A82" s="38" t="s">
        <v>23</v>
      </c>
      <c r="B82" s="41" t="s">
        <v>32</v>
      </c>
      <c r="C82" s="40">
        <v>3.1534</v>
      </c>
      <c r="D82" s="40">
        <v>3.5158999999999998</v>
      </c>
      <c r="E82" s="40">
        <v>3.7204000000000002</v>
      </c>
      <c r="F82" s="40">
        <v>3.8952</v>
      </c>
      <c r="G82" s="40">
        <v>4.0945</v>
      </c>
      <c r="H82"/>
    </row>
    <row r="83" spans="1:8" thickBot="1" x14ac:dyDescent="0.25">
      <c r="A83" s="51" t="s">
        <v>49</v>
      </c>
      <c r="B83" s="52"/>
      <c r="C83" s="53" t="s">
        <v>63</v>
      </c>
      <c r="D83" s="53" t="s">
        <v>63</v>
      </c>
      <c r="E83" s="53" t="s">
        <v>63</v>
      </c>
      <c r="F83" s="53" t="s">
        <v>63</v>
      </c>
      <c r="G83" s="53" t="s">
        <v>63</v>
      </c>
      <c r="H83"/>
    </row>
    <row r="84" spans="1:8" ht="30" x14ac:dyDescent="0.2">
      <c r="A84" s="32" t="s">
        <v>42</v>
      </c>
      <c r="B84" s="36" t="s">
        <v>43</v>
      </c>
      <c r="C84" s="31">
        <v>240.38249999999999</v>
      </c>
      <c r="D84" s="31">
        <v>265.0342</v>
      </c>
      <c r="E84" s="31">
        <v>284.58530000000002</v>
      </c>
      <c r="F84" s="31">
        <v>301.55430000000001</v>
      </c>
      <c r="G84" s="31">
        <v>317.86529999999999</v>
      </c>
      <c r="H84"/>
    </row>
    <row r="85" spans="1:8" ht="15" x14ac:dyDescent="0.2">
      <c r="A85" s="32" t="s">
        <v>44</v>
      </c>
      <c r="B85" s="36" t="s">
        <v>10</v>
      </c>
      <c r="C85" s="31">
        <v>94.4161</v>
      </c>
      <c r="D85" s="31">
        <v>110.2552</v>
      </c>
      <c r="E85" s="31">
        <v>107.3768</v>
      </c>
      <c r="F85" s="31">
        <v>105.9627</v>
      </c>
      <c r="G85" s="31">
        <v>105.40900000000001</v>
      </c>
      <c r="H85"/>
    </row>
    <row r="86" spans="1:8" ht="15" x14ac:dyDescent="0.2">
      <c r="A86" s="32" t="s">
        <v>45</v>
      </c>
      <c r="B86" s="36" t="s">
        <v>10</v>
      </c>
      <c r="C86" s="31">
        <v>96.6</v>
      </c>
      <c r="D86" s="31">
        <v>106.2993</v>
      </c>
      <c r="E86" s="31">
        <v>104.47150000000001</v>
      </c>
      <c r="F86" s="31">
        <v>104.61669999999999</v>
      </c>
      <c r="G86" s="31">
        <v>103.71680000000001</v>
      </c>
      <c r="H86"/>
    </row>
    <row r="87" spans="1:8" ht="15.75" thickBot="1" x14ac:dyDescent="0.25">
      <c r="A87" s="38" t="s">
        <v>23</v>
      </c>
      <c r="B87" s="41" t="s">
        <v>32</v>
      </c>
      <c r="C87" s="40">
        <v>16.167200000000001</v>
      </c>
      <c r="D87" s="40">
        <v>16.2623</v>
      </c>
      <c r="E87" s="40">
        <v>16.115200000000002</v>
      </c>
      <c r="F87" s="40">
        <v>16.134799999999998</v>
      </c>
      <c r="G87" s="40">
        <v>16.067900000000002</v>
      </c>
      <c r="H87"/>
    </row>
    <row r="88" spans="1:8" thickBot="1" x14ac:dyDescent="0.25">
      <c r="A88" s="51" t="s">
        <v>50</v>
      </c>
      <c r="B88" s="52"/>
      <c r="C88" s="53" t="s">
        <v>63</v>
      </c>
      <c r="D88" s="53" t="s">
        <v>63</v>
      </c>
      <c r="E88" s="53" t="s">
        <v>63</v>
      </c>
      <c r="F88" s="53" t="s">
        <v>63</v>
      </c>
      <c r="G88" s="53" t="s">
        <v>63</v>
      </c>
      <c r="H88"/>
    </row>
    <row r="89" spans="1:8" ht="30" x14ac:dyDescent="0.2">
      <c r="A89" s="32" t="s">
        <v>42</v>
      </c>
      <c r="B89" s="36" t="s">
        <v>43</v>
      </c>
      <c r="C89" s="43">
        <v>91.848200000000006</v>
      </c>
      <c r="D89" s="43">
        <v>146.69929999999999</v>
      </c>
      <c r="E89" s="43">
        <v>146.0898</v>
      </c>
      <c r="F89" s="43">
        <v>144.25540000000001</v>
      </c>
      <c r="G89" s="43">
        <v>146.49359999999999</v>
      </c>
      <c r="H89"/>
    </row>
    <row r="90" spans="1:8" ht="15.75" thickBot="1" x14ac:dyDescent="0.25">
      <c r="A90" s="38" t="s">
        <v>23</v>
      </c>
      <c r="B90" s="39" t="s">
        <v>32</v>
      </c>
      <c r="C90" s="44">
        <v>6.1773999999999996</v>
      </c>
      <c r="D90" s="44">
        <v>9.0013000000000005</v>
      </c>
      <c r="E90" s="44">
        <v>8.2726000000000006</v>
      </c>
      <c r="F90" s="44">
        <v>7.7183999999999999</v>
      </c>
      <c r="G90" s="44">
        <v>7.4051999999999998</v>
      </c>
      <c r="H90"/>
    </row>
    <row r="91" spans="1:8" thickBot="1" x14ac:dyDescent="0.25">
      <c r="A91" s="26" t="s">
        <v>51</v>
      </c>
      <c r="B91" s="45"/>
      <c r="C91" s="46" t="s">
        <v>63</v>
      </c>
      <c r="D91" s="46" t="s">
        <v>63</v>
      </c>
      <c r="E91" s="46" t="s">
        <v>63</v>
      </c>
      <c r="F91" s="46" t="s">
        <v>63</v>
      </c>
      <c r="G91" s="46" t="s">
        <v>63</v>
      </c>
      <c r="H91"/>
    </row>
    <row r="92" spans="1:8" ht="30" x14ac:dyDescent="0.2">
      <c r="A92" s="32" t="s">
        <v>42</v>
      </c>
      <c r="B92" s="23" t="s">
        <v>43</v>
      </c>
      <c r="C92" s="54">
        <v>33.948900000000002</v>
      </c>
      <c r="D92" s="54">
        <v>65.986199999999997</v>
      </c>
      <c r="E92" s="54">
        <v>50.482500000000002</v>
      </c>
      <c r="F92" s="54">
        <v>43.837299999999999</v>
      </c>
      <c r="G92" s="43">
        <v>44.034500000000001</v>
      </c>
      <c r="H92"/>
    </row>
    <row r="93" spans="1:8" ht="15.75" thickBot="1" x14ac:dyDescent="0.25">
      <c r="A93" s="38" t="s">
        <v>23</v>
      </c>
      <c r="B93" s="41" t="s">
        <v>32</v>
      </c>
      <c r="C93" s="55">
        <v>2.2833000000000001</v>
      </c>
      <c r="D93" s="55">
        <v>4.0488999999999997</v>
      </c>
      <c r="E93" s="55">
        <v>2.8586999999999998</v>
      </c>
      <c r="F93" s="55">
        <v>2.3454999999999999</v>
      </c>
      <c r="G93" s="44">
        <v>2.2259000000000002</v>
      </c>
      <c r="H93"/>
    </row>
    <row r="94" spans="1:8" thickBot="1" x14ac:dyDescent="0.25">
      <c r="A94" s="26" t="s">
        <v>52</v>
      </c>
      <c r="B94" s="45" t="s">
        <v>53</v>
      </c>
      <c r="C94" s="49">
        <v>74.922700000000006</v>
      </c>
      <c r="D94" s="49">
        <v>75.446799999999996</v>
      </c>
      <c r="E94" s="49">
        <v>75.466099999999997</v>
      </c>
      <c r="F94" s="49">
        <v>75.594999999999999</v>
      </c>
      <c r="G94" s="49">
        <v>75.759799999999998</v>
      </c>
      <c r="H94"/>
    </row>
    <row r="95" spans="1:8" ht="15.75" thickBot="1" x14ac:dyDescent="0.25">
      <c r="A95" s="29"/>
      <c r="B95" s="23"/>
      <c r="C95" s="43" t="s">
        <v>63</v>
      </c>
      <c r="D95" s="43" t="s">
        <v>63</v>
      </c>
      <c r="E95" s="43" t="s">
        <v>63</v>
      </c>
      <c r="F95" s="43" t="s">
        <v>63</v>
      </c>
      <c r="G95" s="43" t="s">
        <v>63</v>
      </c>
      <c r="H95"/>
    </row>
    <row r="96" spans="1:8" thickBot="1" x14ac:dyDescent="0.25">
      <c r="A96" s="26" t="s">
        <v>54</v>
      </c>
      <c r="B96" s="45" t="s">
        <v>53</v>
      </c>
      <c r="C96" s="49">
        <v>70.601399999999998</v>
      </c>
      <c r="D96" s="49">
        <v>71.528099999999995</v>
      </c>
      <c r="E96" s="49">
        <v>71.935900000000004</v>
      </c>
      <c r="F96" s="49">
        <v>72.146100000000004</v>
      </c>
      <c r="G96" s="49">
        <v>72.370500000000007</v>
      </c>
      <c r="H96"/>
    </row>
    <row r="97" spans="1:12" thickBot="1" x14ac:dyDescent="0.25">
      <c r="A97" s="29"/>
      <c r="B97" s="23"/>
      <c r="C97" s="56" t="s">
        <v>63</v>
      </c>
      <c r="D97" s="56" t="s">
        <v>63</v>
      </c>
      <c r="E97" s="56" t="s">
        <v>63</v>
      </c>
      <c r="F97" s="56" t="s">
        <v>63</v>
      </c>
      <c r="G97" s="56" t="s">
        <v>63</v>
      </c>
      <c r="H97"/>
    </row>
    <row r="98" spans="1:12" thickBot="1" x14ac:dyDescent="0.25">
      <c r="A98" s="26" t="s">
        <v>55</v>
      </c>
      <c r="B98" s="45" t="s">
        <v>53</v>
      </c>
      <c r="C98" s="49">
        <v>4.3212999999999999</v>
      </c>
      <c r="D98" s="49">
        <v>3.9186999999999999</v>
      </c>
      <c r="E98" s="49">
        <v>3.5301999999999998</v>
      </c>
      <c r="F98" s="49">
        <v>3.4487999999999999</v>
      </c>
      <c r="G98" s="49">
        <v>3.3893</v>
      </c>
      <c r="H98"/>
    </row>
    <row r="99" spans="1:12" thickBot="1" x14ac:dyDescent="0.25">
      <c r="A99" s="29"/>
      <c r="B99" s="23"/>
      <c r="C99" s="56" t="s">
        <v>63</v>
      </c>
      <c r="D99" s="56" t="s">
        <v>63</v>
      </c>
      <c r="E99" s="56" t="s">
        <v>63</v>
      </c>
      <c r="F99" s="56" t="s">
        <v>63</v>
      </c>
      <c r="G99" s="56" t="s">
        <v>63</v>
      </c>
      <c r="H99"/>
    </row>
    <row r="100" spans="1:12" ht="32.25" thickBot="1" x14ac:dyDescent="0.25">
      <c r="A100" s="26" t="s">
        <v>56</v>
      </c>
      <c r="B100" s="45" t="s">
        <v>57</v>
      </c>
      <c r="C100" s="49">
        <v>5.7676999999999996</v>
      </c>
      <c r="D100" s="49">
        <v>5.194</v>
      </c>
      <c r="E100" s="49">
        <v>4.6779000000000002</v>
      </c>
      <c r="F100" s="49">
        <v>4.5621999999999998</v>
      </c>
      <c r="G100" s="49">
        <v>4.4737999999999998</v>
      </c>
      <c r="H100"/>
    </row>
    <row r="101" spans="1:12" thickBot="1" x14ac:dyDescent="0.25">
      <c r="A101" s="29"/>
      <c r="B101" s="23"/>
      <c r="C101" s="57" t="s">
        <v>63</v>
      </c>
      <c r="D101" s="57" t="s">
        <v>63</v>
      </c>
      <c r="E101" s="57" t="s">
        <v>63</v>
      </c>
      <c r="F101" s="57" t="s">
        <v>63</v>
      </c>
      <c r="G101" s="57" t="s">
        <v>63</v>
      </c>
      <c r="H101"/>
    </row>
    <row r="102" spans="1:12" thickBot="1" x14ac:dyDescent="0.25">
      <c r="A102" s="26" t="s">
        <v>58</v>
      </c>
      <c r="B102" s="45" t="s">
        <v>32</v>
      </c>
      <c r="C102" s="49">
        <v>98.829599999999999</v>
      </c>
      <c r="D102" s="49">
        <v>101.5274</v>
      </c>
      <c r="E102" s="49">
        <v>102.65479999999999</v>
      </c>
      <c r="F102" s="49">
        <v>102.72969999999999</v>
      </c>
      <c r="G102" s="49">
        <v>102.7206</v>
      </c>
      <c r="H102"/>
    </row>
    <row r="103" spans="1:12" thickBot="1" x14ac:dyDescent="0.25">
      <c r="A103" s="58"/>
      <c r="B103" s="59"/>
      <c r="C103" s="60" t="s">
        <v>63</v>
      </c>
      <c r="D103" s="60" t="s">
        <v>63</v>
      </c>
      <c r="E103" s="60" t="s">
        <v>63</v>
      </c>
      <c r="F103" s="60" t="s">
        <v>63</v>
      </c>
      <c r="G103" s="60" t="s">
        <v>63</v>
      </c>
      <c r="H103"/>
    </row>
    <row r="104" spans="1:12" ht="32.25" thickBot="1" x14ac:dyDescent="0.25">
      <c r="A104" s="26" t="s">
        <v>59</v>
      </c>
      <c r="B104" s="45" t="s">
        <v>60</v>
      </c>
      <c r="C104" s="49">
        <v>71.9422</v>
      </c>
      <c r="D104" s="49">
        <v>73.278999999999996</v>
      </c>
      <c r="E104" s="49">
        <v>71.7667</v>
      </c>
      <c r="F104" s="49">
        <v>72.559700000000007</v>
      </c>
      <c r="G104" s="49">
        <v>73.612899999999996</v>
      </c>
      <c r="H104"/>
    </row>
    <row r="105" spans="1:12" thickBot="1" x14ac:dyDescent="0.25">
      <c r="A105" s="26" t="s">
        <v>61</v>
      </c>
      <c r="B105" s="45" t="s">
        <v>13</v>
      </c>
      <c r="C105" s="49">
        <v>2245.4367999999999</v>
      </c>
      <c r="D105" s="49">
        <v>2483.3645000000001</v>
      </c>
      <c r="E105" s="49">
        <v>2553.4686999999999</v>
      </c>
      <c r="F105" s="49">
        <v>2634.8717000000001</v>
      </c>
      <c r="G105" s="49">
        <v>2797.5682000000002</v>
      </c>
      <c r="H105"/>
      <c r="L105" s="61"/>
    </row>
    <row r="106" spans="1:12" ht="15.75" x14ac:dyDescent="0.2">
      <c r="A106" s="62"/>
      <c r="B106" s="63"/>
      <c r="C106" s="64"/>
      <c r="D106" s="64"/>
      <c r="E106" s="62"/>
      <c r="F106" s="62"/>
      <c r="G106" s="62"/>
      <c r="H106" s="62"/>
    </row>
    <row r="107" spans="1:12" ht="15" x14ac:dyDescent="0.2">
      <c r="A107" s="65"/>
      <c r="B107" s="66"/>
      <c r="C107" s="67"/>
      <c r="D107" s="67"/>
      <c r="E107" s="68"/>
      <c r="F107" s="68"/>
      <c r="G107" s="68"/>
      <c r="H107" s="68"/>
    </row>
    <row r="108" spans="1:12" ht="23.25" x14ac:dyDescent="0.2">
      <c r="A108" s="69"/>
      <c r="B108" s="70"/>
    </row>
    <row r="109" spans="1:12" x14ac:dyDescent="0.2">
      <c r="A109" s="71"/>
      <c r="B109" s="72"/>
    </row>
    <row r="110" spans="1:12" x14ac:dyDescent="0.2">
      <c r="A110" s="73"/>
      <c r="B110" s="74"/>
    </row>
    <row r="111" spans="1:12" x14ac:dyDescent="0.2">
      <c r="A111" s="73"/>
      <c r="B111" s="72"/>
    </row>
    <row r="112" spans="1:12" x14ac:dyDescent="0.2">
      <c r="A112" s="73"/>
      <c r="B112" s="74"/>
    </row>
    <row r="113" spans="1:2" x14ac:dyDescent="0.2">
      <c r="A113" s="71"/>
      <c r="B113" s="74"/>
    </row>
    <row r="114" spans="1:2" x14ac:dyDescent="0.2">
      <c r="A114" s="73"/>
      <c r="B114" s="74"/>
    </row>
    <row r="115" spans="1:2" x14ac:dyDescent="0.2">
      <c r="A115" s="73"/>
      <c r="B115" s="74"/>
    </row>
    <row r="116" spans="1:2" x14ac:dyDescent="0.2">
      <c r="A116" s="73"/>
      <c r="B116" s="74"/>
    </row>
    <row r="117" spans="1:2" x14ac:dyDescent="0.2">
      <c r="A117" s="73"/>
      <c r="B117" s="74"/>
    </row>
    <row r="118" spans="1:2" x14ac:dyDescent="0.2">
      <c r="A118" s="73"/>
      <c r="B118" s="74"/>
    </row>
    <row r="119" spans="1:2" x14ac:dyDescent="0.2">
      <c r="A119" s="73"/>
      <c r="B119" s="74"/>
    </row>
    <row r="120" spans="1:2" x14ac:dyDescent="0.2">
      <c r="A120" s="73"/>
      <c r="B120" s="74"/>
    </row>
  </sheetData>
  <mergeCells count="4">
    <mergeCell ref="A4:G4"/>
    <mergeCell ref="A6:A7"/>
    <mergeCell ref="B6:B7"/>
    <mergeCell ref="D7:G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2" orientation="landscape" r:id="rId1"/>
  <rowBreaks count="3" manualBreakCount="3">
    <brk id="31" max="6" man="1"/>
    <brk id="60" max="6" man="1"/>
    <brk id="8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Макро Выход</vt:lpstr>
      <vt:lpstr>'Макро Выход'!Заголовки_для_печати</vt:lpstr>
      <vt:lpstr>'Макро Выход'!Область_печати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2021-04-09T17:19:34Z</dcterms:created>
  <dcterms:modified xsi:type="dcterms:W3CDTF">2021-04-09T17:19:36Z</dcterms:modified>
</cp:coreProperties>
</file>