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31" i="1" l="1"/>
  <c r="J30" i="1"/>
  <c r="F2" i="1" l="1"/>
  <c r="E27" i="1"/>
  <c r="D27" i="1"/>
  <c r="C27" i="1"/>
  <c r="M19" i="1"/>
  <c r="M17" i="1"/>
  <c r="M20" i="1"/>
  <c r="M21" i="1"/>
  <c r="M15" i="1"/>
  <c r="M22" i="1"/>
  <c r="M23" i="1"/>
  <c r="M14" i="1"/>
  <c r="M24" i="1"/>
  <c r="M25" i="1"/>
  <c r="M18" i="1"/>
  <c r="M16" i="1"/>
  <c r="M13" i="1"/>
  <c r="M10" i="1"/>
  <c r="M12" i="1"/>
  <c r="M11" i="1"/>
  <c r="M6" i="1"/>
  <c r="M8" i="1"/>
  <c r="M7" i="1"/>
  <c r="M4" i="1"/>
  <c r="M9" i="1"/>
  <c r="M5" i="1"/>
  <c r="M2" i="1"/>
  <c r="F25" i="1"/>
  <c r="F23" i="1"/>
  <c r="F24" i="1"/>
  <c r="F21" i="1"/>
  <c r="F20" i="1"/>
  <c r="F16" i="1"/>
  <c r="F22" i="1"/>
  <c r="F19" i="1"/>
  <c r="F17" i="1"/>
  <c r="F18" i="1"/>
  <c r="F12" i="1"/>
  <c r="F15" i="1"/>
  <c r="F14" i="1"/>
  <c r="F13" i="1"/>
  <c r="F11" i="1"/>
  <c r="F10" i="1"/>
  <c r="F9" i="1"/>
  <c r="F7" i="1"/>
  <c r="F8" i="1"/>
  <c r="F6" i="1"/>
  <c r="F5" i="1"/>
  <c r="F4" i="1"/>
  <c r="F3" i="1"/>
  <c r="M3" i="1"/>
  <c r="F27" i="1" l="1"/>
</calcChain>
</file>

<file path=xl/sharedStrings.xml><?xml version="1.0" encoding="utf-8"?>
<sst xmlns="http://schemas.openxmlformats.org/spreadsheetml/2006/main" count="60" uniqueCount="33">
  <si>
    <t>Login</t>
  </si>
  <si>
    <t>Место</t>
  </si>
  <si>
    <t>Rarrug</t>
  </si>
  <si>
    <t>Pruse</t>
  </si>
  <si>
    <t>*Mihail*</t>
  </si>
  <si>
    <t>Pablo</t>
  </si>
  <si>
    <t>Leonika</t>
  </si>
  <si>
    <t>Katiks</t>
  </si>
  <si>
    <t>Al_Capone</t>
  </si>
  <si>
    <t>Black Beard</t>
  </si>
  <si>
    <t>FALCON</t>
  </si>
  <si>
    <t>GrimmHound</t>
  </si>
  <si>
    <t>Hyperionics</t>
  </si>
  <si>
    <t>Roi Jons</t>
  </si>
  <si>
    <t>rwe12</t>
  </si>
  <si>
    <t>Skay</t>
  </si>
  <si>
    <t>STARSKREAM</t>
  </si>
  <si>
    <t>Zin-Carla</t>
  </si>
  <si>
    <t>Umnik</t>
  </si>
  <si>
    <t>АРАРАТ</t>
  </si>
  <si>
    <t>Глория</t>
  </si>
  <si>
    <t>Калоник</t>
  </si>
  <si>
    <t>Велунд</t>
  </si>
  <si>
    <t>Легенда</t>
  </si>
  <si>
    <t>Фесс</t>
  </si>
  <si>
    <t>ТОКАРЬ</t>
  </si>
  <si>
    <t>бои</t>
  </si>
  <si>
    <t>итого</t>
  </si>
  <si>
    <t>21.12 - 31.12</t>
  </si>
  <si>
    <t>сумма</t>
  </si>
  <si>
    <t>общее количество</t>
  </si>
  <si>
    <t>01.12 - 10.12</t>
  </si>
  <si>
    <t>11.12 - 20.12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</si>
</sst>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rgb="FF9C65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2" fillId="5" borderId="3" applyNumberFormat="0" applyFont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5" fillId="4" borderId="2" xfId="3"/>
    <xf numFmtId="0" fontId="4" fillId="3" borderId="0" xfId="2"/>
    <xf numFmtId="0" fontId="3" fillId="2" borderId="0" xfId="1"/>
    <xf numFmtId="0" fontId="4" fillId="3" borderId="0" xfId="2" applyAlignment="1">
      <alignment horizontal="center"/>
    </xf>
    <xf numFmtId="0" fontId="5" fillId="4" borderId="2" xfId="3" applyAlignment="1">
      <alignment horizontal="center"/>
    </xf>
    <xf numFmtId="0" fontId="3" fillId="2" borderId="2" xfId="1" applyBorder="1"/>
    <xf numFmtId="0" fontId="3" fillId="2" borderId="2" xfId="1" applyBorder="1" applyAlignment="1">
      <alignment horizontal="center"/>
    </xf>
    <xf numFmtId="0" fontId="1" fillId="7" borderId="2" xfId="6" applyBorder="1" applyAlignment="1">
      <alignment horizontal="center"/>
    </xf>
    <xf numFmtId="0" fontId="4" fillId="3" borderId="1" xfId="2" applyBorder="1" applyAlignment="1">
      <alignment horizontal="center"/>
    </xf>
    <xf numFmtId="0" fontId="8" fillId="5" borderId="3" xfId="4" applyFont="1" applyAlignment="1">
      <alignment horizontal="center"/>
    </xf>
    <xf numFmtId="0" fontId="9" fillId="3" borderId="0" xfId="2" applyFont="1" applyAlignment="1">
      <alignment horizontal="center"/>
    </xf>
    <xf numFmtId="0" fontId="6" fillId="8" borderId="3" xfId="4" applyFont="1" applyFill="1"/>
    <xf numFmtId="0" fontId="6" fillId="8" borderId="3" xfId="4" applyFont="1" applyFill="1" applyAlignment="1">
      <alignment horizontal="center"/>
    </xf>
    <xf numFmtId="0" fontId="10" fillId="8" borderId="3" xfId="4" applyFont="1" applyFill="1" applyAlignment="1">
      <alignment horizontal="center"/>
    </xf>
    <xf numFmtId="0" fontId="3" fillId="2" borderId="3" xfId="1" applyBorder="1" applyAlignment="1">
      <alignment horizontal="center"/>
    </xf>
    <xf numFmtId="0" fontId="7" fillId="9" borderId="0" xfId="5" applyFill="1"/>
    <xf numFmtId="0" fontId="3" fillId="9" borderId="0" xfId="1" applyFill="1"/>
    <xf numFmtId="0" fontId="1" fillId="7" borderId="2" xfId="6" applyBorder="1"/>
    <xf numFmtId="0" fontId="1" fillId="7" borderId="3" xfId="6" applyBorder="1" applyAlignment="1">
      <alignment horizontal="center"/>
    </xf>
    <xf numFmtId="0" fontId="4" fillId="3" borderId="4" xfId="2" applyBorder="1" applyAlignment="1">
      <alignment horizontal="center"/>
    </xf>
  </cellXfs>
  <cellStyles count="7">
    <cellStyle name="20% - Акцент3" xfId="6" builtinId="38"/>
    <cellStyle name="Акцент2" xfId="5" builtinId="33"/>
    <cellStyle name="Вывод" xfId="3" builtinId="21"/>
    <cellStyle name="Нейтральный" xfId="2" builtinId="28"/>
    <cellStyle name="Обычный" xfId="0" builtinId="0"/>
    <cellStyle name="Примечание" xfId="4" builtinId="1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31"/>
  <sheetViews>
    <sheetView tabSelected="1" workbookViewId="0">
      <selection activeCell="Q24" sqref="Q24"/>
    </sheetView>
  </sheetViews>
  <sheetFormatPr defaultRowHeight="15" x14ac:dyDescent="0.25"/>
  <cols>
    <col min="1" max="1" width="6.85546875" customWidth="1"/>
    <col min="2" max="2" width="28.5703125" customWidth="1"/>
    <col min="3" max="3" width="12.42578125" customWidth="1"/>
    <col min="4" max="4" width="12.140625" customWidth="1"/>
    <col min="5" max="5" width="13.28515625" customWidth="1"/>
    <col min="6" max="6" width="16.140625" customWidth="1"/>
    <col min="7" max="7" width="0.28515625" customWidth="1"/>
    <col min="8" max="8" width="5.140625" customWidth="1"/>
    <col min="9" max="9" width="27.42578125" customWidth="1"/>
  </cols>
  <sheetData>
    <row r="1" spans="1:29" x14ac:dyDescent="0.25">
      <c r="A1" s="2" t="s">
        <v>1</v>
      </c>
      <c r="B1" s="4" t="s">
        <v>0</v>
      </c>
      <c r="C1" s="4" t="s">
        <v>31</v>
      </c>
      <c r="D1" s="9" t="s">
        <v>32</v>
      </c>
      <c r="E1" s="4" t="s">
        <v>28</v>
      </c>
      <c r="F1" s="11" t="s">
        <v>29</v>
      </c>
      <c r="H1" s="16"/>
      <c r="I1" s="4" t="s">
        <v>0</v>
      </c>
      <c r="J1" s="20" t="s">
        <v>26</v>
      </c>
      <c r="K1" s="20"/>
      <c r="L1" s="20"/>
      <c r="M1" s="11" t="s">
        <v>27</v>
      </c>
    </row>
    <row r="2" spans="1:29" s="3" customFormat="1" x14ac:dyDescent="0.25">
      <c r="A2" s="7">
        <v>1</v>
      </c>
      <c r="B2" s="7" t="s">
        <v>13</v>
      </c>
      <c r="C2" s="7">
        <v>240</v>
      </c>
      <c r="D2" s="6">
        <v>259</v>
      </c>
      <c r="E2" s="6"/>
      <c r="F2" s="15">
        <f t="shared" ref="F2:F25" si="0">SUM(C2,D2,E2)</f>
        <v>499</v>
      </c>
      <c r="H2" s="17"/>
      <c r="I2" s="7" t="s">
        <v>25</v>
      </c>
      <c r="J2" s="7">
        <v>74</v>
      </c>
      <c r="K2" s="6">
        <v>77</v>
      </c>
      <c r="L2" s="6"/>
      <c r="M2" s="15">
        <f t="shared" ref="M2:M25" si="1">SUM(J2,K2,L2)</f>
        <v>151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3" customFormat="1" x14ac:dyDescent="0.25">
      <c r="A3" s="7">
        <v>2</v>
      </c>
      <c r="B3" s="7" t="s">
        <v>2</v>
      </c>
      <c r="C3" s="7">
        <v>203</v>
      </c>
      <c r="D3" s="6">
        <v>211</v>
      </c>
      <c r="E3" s="6"/>
      <c r="F3" s="15">
        <f t="shared" si="0"/>
        <v>414</v>
      </c>
      <c r="H3" s="17"/>
      <c r="I3" s="7" t="s">
        <v>4</v>
      </c>
      <c r="J3" s="7">
        <v>71</v>
      </c>
      <c r="K3" s="6">
        <v>73</v>
      </c>
      <c r="L3" s="6"/>
      <c r="M3" s="15">
        <f t="shared" si="1"/>
        <v>144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3" customFormat="1" x14ac:dyDescent="0.25">
      <c r="A4" s="7">
        <v>3</v>
      </c>
      <c r="B4" s="7" t="s">
        <v>12</v>
      </c>
      <c r="C4" s="7">
        <v>141</v>
      </c>
      <c r="D4" s="6">
        <v>125</v>
      </c>
      <c r="E4" s="6"/>
      <c r="F4" s="15">
        <f t="shared" si="0"/>
        <v>266</v>
      </c>
      <c r="H4" s="17"/>
      <c r="I4" s="7" t="s">
        <v>2</v>
      </c>
      <c r="J4" s="7">
        <v>46</v>
      </c>
      <c r="K4" s="6">
        <v>62</v>
      </c>
      <c r="L4" s="6"/>
      <c r="M4" s="15">
        <f t="shared" si="1"/>
        <v>108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x14ac:dyDescent="0.25">
      <c r="A5" s="8">
        <v>5</v>
      </c>
      <c r="B5" s="8" t="s">
        <v>4</v>
      </c>
      <c r="C5" s="8">
        <v>101</v>
      </c>
      <c r="D5" s="1">
        <v>107</v>
      </c>
      <c r="E5" s="1"/>
      <c r="F5" s="10">
        <f t="shared" si="0"/>
        <v>208</v>
      </c>
      <c r="H5" s="16"/>
      <c r="I5" s="8" t="s">
        <v>19</v>
      </c>
      <c r="J5" s="8">
        <v>62</v>
      </c>
      <c r="K5" s="18">
        <v>38</v>
      </c>
      <c r="L5" s="18"/>
      <c r="M5" s="19">
        <f t="shared" si="1"/>
        <v>100</v>
      </c>
    </row>
    <row r="6" spans="1:29" x14ac:dyDescent="0.25">
      <c r="A6" s="8">
        <v>6</v>
      </c>
      <c r="B6" s="8" t="s">
        <v>22</v>
      </c>
      <c r="C6" s="8">
        <v>104</v>
      </c>
      <c r="D6" s="1">
        <v>78</v>
      </c>
      <c r="E6" s="1"/>
      <c r="F6" s="10">
        <f t="shared" si="0"/>
        <v>182</v>
      </c>
      <c r="H6" s="16"/>
      <c r="I6" s="8" t="s">
        <v>23</v>
      </c>
      <c r="J6" s="5">
        <v>36</v>
      </c>
      <c r="K6" s="1">
        <v>64</v>
      </c>
      <c r="L6" s="1"/>
      <c r="M6" s="10">
        <f t="shared" si="1"/>
        <v>100</v>
      </c>
    </row>
    <row r="7" spans="1:29" x14ac:dyDescent="0.25">
      <c r="A7" s="8">
        <v>4</v>
      </c>
      <c r="B7" s="8" t="s">
        <v>20</v>
      </c>
      <c r="C7" s="8">
        <v>86</v>
      </c>
      <c r="D7" s="1">
        <v>95</v>
      </c>
      <c r="E7" s="1"/>
      <c r="F7" s="10">
        <f t="shared" si="0"/>
        <v>181</v>
      </c>
      <c r="H7" s="16"/>
      <c r="I7" s="8" t="s">
        <v>7</v>
      </c>
      <c r="J7" s="5">
        <v>48</v>
      </c>
      <c r="K7" s="1">
        <v>50</v>
      </c>
      <c r="L7" s="1"/>
      <c r="M7" s="10">
        <f t="shared" si="1"/>
        <v>98</v>
      </c>
    </row>
    <row r="8" spans="1:29" x14ac:dyDescent="0.25">
      <c r="A8" s="8">
        <v>7</v>
      </c>
      <c r="B8" s="8" t="s">
        <v>21</v>
      </c>
      <c r="C8" s="8">
        <v>102</v>
      </c>
      <c r="D8" s="1">
        <v>74</v>
      </c>
      <c r="E8" s="1"/>
      <c r="F8" s="10">
        <f t="shared" si="0"/>
        <v>176</v>
      </c>
      <c r="H8" s="16"/>
      <c r="I8" s="8" t="s">
        <v>12</v>
      </c>
      <c r="J8" s="5">
        <v>41</v>
      </c>
      <c r="K8" s="1">
        <v>48</v>
      </c>
      <c r="L8" s="1"/>
      <c r="M8" s="10">
        <f t="shared" si="1"/>
        <v>89</v>
      </c>
    </row>
    <row r="9" spans="1:29" x14ac:dyDescent="0.25">
      <c r="A9" s="8">
        <v>8</v>
      </c>
      <c r="B9" s="8" t="s">
        <v>25</v>
      </c>
      <c r="C9" s="8">
        <v>81</v>
      </c>
      <c r="D9" s="1">
        <v>65</v>
      </c>
      <c r="E9" s="1"/>
      <c r="F9" s="10">
        <f t="shared" si="0"/>
        <v>146</v>
      </c>
      <c r="H9" s="16"/>
      <c r="I9" s="8" t="s">
        <v>13</v>
      </c>
      <c r="J9" s="5">
        <v>53</v>
      </c>
      <c r="K9" s="1">
        <v>22</v>
      </c>
      <c r="L9" s="1"/>
      <c r="M9" s="10">
        <f t="shared" si="1"/>
        <v>75</v>
      </c>
    </row>
    <row r="10" spans="1:29" x14ac:dyDescent="0.25">
      <c r="A10" s="8">
        <v>9</v>
      </c>
      <c r="B10" s="8" t="s">
        <v>3</v>
      </c>
      <c r="C10" s="8">
        <v>74</v>
      </c>
      <c r="D10" s="1">
        <v>43</v>
      </c>
      <c r="E10" s="1"/>
      <c r="F10" s="10">
        <f t="shared" si="0"/>
        <v>117</v>
      </c>
      <c r="H10" s="16"/>
      <c r="I10" s="8" t="s">
        <v>3</v>
      </c>
      <c r="J10" s="5">
        <v>25</v>
      </c>
      <c r="K10" s="1">
        <v>35</v>
      </c>
      <c r="L10" s="1"/>
      <c r="M10" s="10">
        <f t="shared" si="1"/>
        <v>60</v>
      </c>
    </row>
    <row r="11" spans="1:29" x14ac:dyDescent="0.25">
      <c r="A11" s="8">
        <v>10</v>
      </c>
      <c r="B11" s="8" t="s">
        <v>15</v>
      </c>
      <c r="C11" s="8">
        <v>56</v>
      </c>
      <c r="D11" s="1">
        <v>47</v>
      </c>
      <c r="E11" s="1"/>
      <c r="F11" s="10">
        <f t="shared" si="0"/>
        <v>103</v>
      </c>
      <c r="H11" s="16"/>
      <c r="I11" s="8" t="s">
        <v>14</v>
      </c>
      <c r="J11" s="5">
        <v>24</v>
      </c>
      <c r="K11" s="1">
        <v>19</v>
      </c>
      <c r="L11" s="1"/>
      <c r="M11" s="10">
        <f t="shared" si="1"/>
        <v>43</v>
      </c>
    </row>
    <row r="12" spans="1:29" x14ac:dyDescent="0.25">
      <c r="A12" s="8">
        <v>11</v>
      </c>
      <c r="B12" s="8" t="s">
        <v>23</v>
      </c>
      <c r="C12" s="8">
        <v>24</v>
      </c>
      <c r="D12" s="1">
        <v>40</v>
      </c>
      <c r="E12" s="1"/>
      <c r="F12" s="10">
        <f t="shared" si="0"/>
        <v>64</v>
      </c>
      <c r="H12" s="16"/>
      <c r="I12" s="8" t="s">
        <v>16</v>
      </c>
      <c r="J12" s="5">
        <v>25</v>
      </c>
      <c r="K12" s="1">
        <v>17</v>
      </c>
      <c r="L12" s="1"/>
      <c r="M12" s="10">
        <f t="shared" si="1"/>
        <v>42</v>
      </c>
    </row>
    <row r="13" spans="1:29" x14ac:dyDescent="0.25">
      <c r="A13" s="8">
        <v>13</v>
      </c>
      <c r="B13" s="8" t="s">
        <v>14</v>
      </c>
      <c r="C13" s="8">
        <v>34</v>
      </c>
      <c r="D13" s="1">
        <v>10</v>
      </c>
      <c r="E13" s="1"/>
      <c r="F13" s="10">
        <f t="shared" si="0"/>
        <v>44</v>
      </c>
      <c r="H13" s="16"/>
      <c r="I13" s="8" t="s">
        <v>15</v>
      </c>
      <c r="J13" s="5">
        <v>13</v>
      </c>
      <c r="K13" s="1">
        <v>16</v>
      </c>
      <c r="L13" s="1"/>
      <c r="M13" s="10">
        <f t="shared" si="1"/>
        <v>29</v>
      </c>
    </row>
    <row r="14" spans="1:29" x14ac:dyDescent="0.25">
      <c r="A14" s="8">
        <v>14</v>
      </c>
      <c r="B14" s="8" t="s">
        <v>16</v>
      </c>
      <c r="C14" s="8">
        <v>20</v>
      </c>
      <c r="D14" s="1">
        <v>24</v>
      </c>
      <c r="E14" s="1"/>
      <c r="F14" s="10">
        <f t="shared" si="0"/>
        <v>44</v>
      </c>
      <c r="H14" s="16"/>
      <c r="I14" s="8" t="s">
        <v>20</v>
      </c>
      <c r="J14" s="5">
        <v>0</v>
      </c>
      <c r="K14" s="1">
        <v>11</v>
      </c>
      <c r="L14" s="1"/>
      <c r="M14" s="10">
        <f t="shared" si="1"/>
        <v>11</v>
      </c>
    </row>
    <row r="15" spans="1:29" x14ac:dyDescent="0.25">
      <c r="A15" s="8">
        <v>12</v>
      </c>
      <c r="B15" s="8" t="s">
        <v>6</v>
      </c>
      <c r="C15" s="8">
        <v>22</v>
      </c>
      <c r="D15" s="1">
        <v>11</v>
      </c>
      <c r="E15" s="1"/>
      <c r="F15" s="10">
        <f t="shared" si="0"/>
        <v>33</v>
      </c>
      <c r="H15" s="16"/>
      <c r="I15" s="8" t="s">
        <v>6</v>
      </c>
      <c r="J15" s="5">
        <v>6</v>
      </c>
      <c r="K15" s="1">
        <v>0</v>
      </c>
      <c r="L15" s="1"/>
      <c r="M15" s="10">
        <f t="shared" si="1"/>
        <v>6</v>
      </c>
    </row>
    <row r="16" spans="1:29" x14ac:dyDescent="0.25">
      <c r="A16" s="8">
        <v>15</v>
      </c>
      <c r="B16" s="8" t="s">
        <v>7</v>
      </c>
      <c r="C16" s="8">
        <v>0</v>
      </c>
      <c r="D16" s="1">
        <v>31</v>
      </c>
      <c r="E16" s="1"/>
      <c r="F16" s="10">
        <f t="shared" si="0"/>
        <v>31</v>
      </c>
      <c r="H16" s="16"/>
      <c r="I16" s="8" t="s">
        <v>17</v>
      </c>
      <c r="J16" s="5">
        <v>5</v>
      </c>
      <c r="K16" s="1">
        <v>1</v>
      </c>
      <c r="L16" s="1"/>
      <c r="M16" s="10">
        <f t="shared" si="1"/>
        <v>6</v>
      </c>
    </row>
    <row r="17" spans="1:13" x14ac:dyDescent="0.25">
      <c r="A17" s="8">
        <v>16</v>
      </c>
      <c r="B17" s="8" t="s">
        <v>24</v>
      </c>
      <c r="C17" s="8">
        <v>8</v>
      </c>
      <c r="D17" s="1">
        <v>10</v>
      </c>
      <c r="E17" s="1"/>
      <c r="F17" s="10">
        <f t="shared" si="0"/>
        <v>18</v>
      </c>
      <c r="H17" s="16"/>
      <c r="I17" s="8" t="s">
        <v>9</v>
      </c>
      <c r="J17" s="5">
        <v>2</v>
      </c>
      <c r="K17" s="1">
        <v>0</v>
      </c>
      <c r="L17" s="1"/>
      <c r="M17" s="10">
        <f t="shared" si="1"/>
        <v>2</v>
      </c>
    </row>
    <row r="18" spans="1:13" x14ac:dyDescent="0.25">
      <c r="A18" s="8">
        <v>17</v>
      </c>
      <c r="B18" s="8" t="s">
        <v>10</v>
      </c>
      <c r="C18" s="8">
        <v>15</v>
      </c>
      <c r="D18" s="1">
        <v>0</v>
      </c>
      <c r="E18" s="1"/>
      <c r="F18" s="10">
        <f t="shared" si="0"/>
        <v>15</v>
      </c>
      <c r="H18" s="16"/>
      <c r="I18" s="8" t="s">
        <v>5</v>
      </c>
      <c r="J18" s="5">
        <v>1</v>
      </c>
      <c r="K18" s="1">
        <v>1</v>
      </c>
      <c r="L18" s="1"/>
      <c r="M18" s="10">
        <f t="shared" si="1"/>
        <v>2</v>
      </c>
    </row>
    <row r="19" spans="1:13" x14ac:dyDescent="0.25">
      <c r="A19" s="8">
        <v>18</v>
      </c>
      <c r="B19" s="8" t="s">
        <v>8</v>
      </c>
      <c r="C19" s="8">
        <v>0</v>
      </c>
      <c r="D19" s="1">
        <v>0</v>
      </c>
      <c r="E19" s="1"/>
      <c r="F19" s="10">
        <f t="shared" si="0"/>
        <v>0</v>
      </c>
      <c r="H19" s="16"/>
      <c r="I19" s="8" t="s">
        <v>8</v>
      </c>
      <c r="J19" s="5">
        <v>0</v>
      </c>
      <c r="K19" s="1">
        <v>0</v>
      </c>
      <c r="L19" s="1"/>
      <c r="M19" s="10">
        <f t="shared" si="1"/>
        <v>0</v>
      </c>
    </row>
    <row r="20" spans="1:13" x14ac:dyDescent="0.25">
      <c r="A20" s="8">
        <v>19</v>
      </c>
      <c r="B20" s="8" t="s">
        <v>9</v>
      </c>
      <c r="C20" s="8">
        <v>0</v>
      </c>
      <c r="D20" s="1">
        <v>0</v>
      </c>
      <c r="E20" s="1"/>
      <c r="F20" s="10">
        <f t="shared" si="0"/>
        <v>0</v>
      </c>
      <c r="H20" s="16"/>
      <c r="I20" s="8" t="s">
        <v>10</v>
      </c>
      <c r="J20" s="5">
        <v>0</v>
      </c>
      <c r="K20" s="1">
        <v>0</v>
      </c>
      <c r="L20" s="1"/>
      <c r="M20" s="10">
        <f t="shared" si="1"/>
        <v>0</v>
      </c>
    </row>
    <row r="21" spans="1:13" x14ac:dyDescent="0.25">
      <c r="A21" s="8">
        <v>20</v>
      </c>
      <c r="B21" s="8" t="s">
        <v>11</v>
      </c>
      <c r="C21" s="8">
        <v>0</v>
      </c>
      <c r="D21" s="1">
        <v>0</v>
      </c>
      <c r="E21" s="1"/>
      <c r="F21" s="10">
        <f t="shared" si="0"/>
        <v>0</v>
      </c>
      <c r="H21" s="16"/>
      <c r="I21" s="8" t="s">
        <v>11</v>
      </c>
      <c r="J21" s="5">
        <v>0</v>
      </c>
      <c r="K21" s="1">
        <v>0</v>
      </c>
      <c r="L21" s="1"/>
      <c r="M21" s="10">
        <f t="shared" si="1"/>
        <v>0</v>
      </c>
    </row>
    <row r="22" spans="1:13" x14ac:dyDescent="0.25">
      <c r="A22" s="8">
        <v>21</v>
      </c>
      <c r="B22" s="8" t="s">
        <v>5</v>
      </c>
      <c r="C22" s="8">
        <v>0</v>
      </c>
      <c r="D22" s="1">
        <v>0</v>
      </c>
      <c r="E22" s="1"/>
      <c r="F22" s="10">
        <f t="shared" si="0"/>
        <v>0</v>
      </c>
      <c r="H22" s="16"/>
      <c r="I22" s="8" t="s">
        <v>18</v>
      </c>
      <c r="J22" s="5">
        <v>0</v>
      </c>
      <c r="K22" s="1">
        <v>0</v>
      </c>
      <c r="L22" s="1"/>
      <c r="M22" s="10">
        <f t="shared" si="1"/>
        <v>0</v>
      </c>
    </row>
    <row r="23" spans="1:13" x14ac:dyDescent="0.25">
      <c r="A23" s="8">
        <v>22</v>
      </c>
      <c r="B23" s="8" t="s">
        <v>18</v>
      </c>
      <c r="C23" s="8">
        <v>0</v>
      </c>
      <c r="D23" s="1">
        <v>0</v>
      </c>
      <c r="E23" s="1"/>
      <c r="F23" s="10">
        <f t="shared" si="0"/>
        <v>0</v>
      </c>
      <c r="H23" s="16"/>
      <c r="I23" s="8" t="s">
        <v>22</v>
      </c>
      <c r="J23" s="5">
        <v>0</v>
      </c>
      <c r="K23" s="1">
        <v>0</v>
      </c>
      <c r="L23" s="1"/>
      <c r="M23" s="10">
        <f t="shared" si="1"/>
        <v>0</v>
      </c>
    </row>
    <row r="24" spans="1:13" x14ac:dyDescent="0.25">
      <c r="A24" s="8">
        <v>23</v>
      </c>
      <c r="B24" s="8" t="s">
        <v>17</v>
      </c>
      <c r="C24" s="8">
        <v>0</v>
      </c>
      <c r="D24" s="1">
        <v>0</v>
      </c>
      <c r="E24" s="1"/>
      <c r="F24" s="10">
        <f t="shared" si="0"/>
        <v>0</v>
      </c>
      <c r="H24" s="16"/>
      <c r="I24" s="8" t="s">
        <v>21</v>
      </c>
      <c r="J24" s="5">
        <v>0</v>
      </c>
      <c r="K24" s="1">
        <v>0</v>
      </c>
      <c r="L24" s="1"/>
      <c r="M24" s="10">
        <f t="shared" si="1"/>
        <v>0</v>
      </c>
    </row>
    <row r="25" spans="1:13" x14ac:dyDescent="0.25">
      <c r="A25" s="8">
        <v>24</v>
      </c>
      <c r="B25" s="8" t="s">
        <v>19</v>
      </c>
      <c r="C25" s="8">
        <v>0</v>
      </c>
      <c r="D25" s="1">
        <v>0</v>
      </c>
      <c r="E25" s="1"/>
      <c r="F25" s="10">
        <f t="shared" si="0"/>
        <v>0</v>
      </c>
      <c r="H25" s="16"/>
      <c r="I25" s="8" t="s">
        <v>24</v>
      </c>
      <c r="J25" s="5">
        <v>0</v>
      </c>
      <c r="K25" s="1">
        <v>0</v>
      </c>
      <c r="L25" s="1"/>
      <c r="M25" s="10">
        <f t="shared" si="1"/>
        <v>0</v>
      </c>
    </row>
    <row r="27" spans="1:13" ht="15.75" x14ac:dyDescent="0.25">
      <c r="B27" s="14" t="s">
        <v>30</v>
      </c>
      <c r="C27" s="13">
        <f>SUM(C2,C3,C4,C5,C6,C7,C8,C9,C10,C11,C12,C13,C14,C15,C16,C17,C18,C19,C20,C21,C22,C23,C24,C25)</f>
        <v>1311</v>
      </c>
      <c r="D27" s="13">
        <f>SUM(D2,D3,D4,D5,D6,D7,D8,D9,D10,D11,D12,D13,D14,D15,D16,D17,D18,D19,D20,D21,D22,D23,D24,D25)</f>
        <v>1230</v>
      </c>
      <c r="E27" s="13">
        <f>SUM(E2,E3,E4,E5,E6,E7,E8,E9,E10,E11,E12,E13,E14,E15,E16,E17,E18,E19,E20,E21,E22,E23,E24,E25)</f>
        <v>0</v>
      </c>
      <c r="F27" s="12">
        <f>SUM(F2,F3,F4,F5,F6,F7,F8,F9,F10,F11,F12,F13,F14,F15,F16,F17,F18,F19,F20,F21,F22,F23,F24,F25)</f>
        <v>2541</v>
      </c>
    </row>
    <row r="30" spans="1:13" x14ac:dyDescent="0.25">
      <c r="I30" t="s">
        <v>12</v>
      </c>
      <c r="J30">
        <f>SUM(F4,F6,F8)</f>
        <v>624</v>
      </c>
    </row>
    <row r="31" spans="1:13" x14ac:dyDescent="0.25">
      <c r="I31" t="s">
        <v>2</v>
      </c>
      <c r="J31">
        <f>SUM(F3,F16)</f>
        <v>445</v>
      </c>
    </row>
  </sheetData>
  <sortState ref="B19:F25">
    <sortCondition ref="B19"/>
  </sortState>
  <mergeCells count="1">
    <mergeCell ref="J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2020-12-21T12:37:34Z</dcterms:modified>
</cp:coreProperties>
</file>