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-120" yWindow="-120" windowWidth="29040" windowHeight="15720" activeTab="1"/>
  </bookViews>
  <sheets>
    <sheet name="Corr_matrix" sheetId="6" r:id="rId1"/>
    <sheet name="Data" sheetId="1" r:id="rId2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1" l="1"/>
  <c r="C4" i="1"/>
  <c r="G3" i="1"/>
  <c r="C3" i="1"/>
  <c r="F8" i="1"/>
  <c r="G8" i="1"/>
  <c r="C8" i="1"/>
  <c r="G7" i="1"/>
  <c r="C7" i="1"/>
  <c r="G6" i="1"/>
  <c r="C6" i="1"/>
  <c r="G5" i="1"/>
  <c r="C5" i="1"/>
</calcChain>
</file>

<file path=xl/sharedStrings.xml><?xml version="1.0" encoding="utf-8"?>
<sst xmlns="http://schemas.openxmlformats.org/spreadsheetml/2006/main" count="23" uniqueCount="23">
  <si>
    <t>почка длина,мм</t>
  </si>
  <si>
    <t>почка ширина, мм</t>
  </si>
  <si>
    <t>индекс почки</t>
  </si>
  <si>
    <t>листовой шрам длина, мм</t>
  </si>
  <si>
    <t>листовой шрам  высота, мм</t>
  </si>
  <si>
    <t>листовой шрам плечо, мм</t>
  </si>
  <si>
    <t>индекс шрама</t>
  </si>
  <si>
    <t>первая,длина,мм</t>
  </si>
  <si>
    <t>первая, ширина,мм</t>
  </si>
  <si>
    <t>вторая,длина,мм</t>
  </si>
  <si>
    <t>вторая, ширина,мм</t>
  </si>
  <si>
    <t>третья длина,мм</t>
  </si>
  <si>
    <t>третья ширина,мм</t>
  </si>
  <si>
    <t>четвертая длина,мм</t>
  </si>
  <si>
    <t>четвертая ширина,мм</t>
  </si>
  <si>
    <t>пятая  длина,мм</t>
  </si>
  <si>
    <t>пятая  ширина,мм</t>
  </si>
  <si>
    <t>шестая длина,мм</t>
  </si>
  <si>
    <t>шестая ширина,мм</t>
  </si>
  <si>
    <t>седьмая длина,мм</t>
  </si>
  <si>
    <t>седьмая ширина,мм</t>
  </si>
  <si>
    <t>восьмая длина,мм</t>
  </si>
  <si>
    <t>восьмая ширина,мм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</si>
</sst>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i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i/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2" fillId="0" borderId="0" xfId="0" applyFont="1" applyAlignment="1">
      <alignment vertical="justify"/>
    </xf>
    <xf numFmtId="1" fontId="3" fillId="0" borderId="0" xfId="0" applyNumberFormat="1" applyFont="1" applyFill="1" applyBorder="1" applyAlignment="1"/>
    <xf numFmtId="164" fontId="4" fillId="0" borderId="0" xfId="0" applyNumberFormat="1" applyFont="1" applyFill="1" applyBorder="1" applyAlignment="1"/>
    <xf numFmtId="1" fontId="3" fillId="0" borderId="1" xfId="0" applyNumberFormat="1" applyFont="1" applyFill="1" applyBorder="1" applyAlignment="1"/>
    <xf numFmtId="164" fontId="4" fillId="0" borderId="1" xfId="0" applyNumberFormat="1" applyFont="1" applyFill="1" applyBorder="1" applyAlignment="1"/>
    <xf numFmtId="164" fontId="5" fillId="0" borderId="2" xfId="0" applyNumberFormat="1" applyFont="1" applyFill="1" applyBorder="1" applyAlignment="1">
      <alignment horizontal="center"/>
    </xf>
    <xf numFmtId="1" fontId="3" fillId="0" borderId="2" xfId="0" applyNumberFormat="1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4"/>
  <sheetViews>
    <sheetView workbookViewId="0">
      <selection activeCell="P4" sqref="P4"/>
    </sheetView>
  </sheetViews>
  <sheetFormatPr defaultRowHeight="15" x14ac:dyDescent="0.25"/>
  <sheetData>
    <row r="1" spans="1:24" ht="15.75" x14ac:dyDescent="0.25">
      <c r="A1" s="8"/>
      <c r="B1" s="9">
        <v>1</v>
      </c>
      <c r="C1" s="9">
        <v>2</v>
      </c>
      <c r="D1" s="9">
        <v>3</v>
      </c>
      <c r="E1" s="9">
        <v>4</v>
      </c>
      <c r="F1" s="9">
        <v>5</v>
      </c>
      <c r="G1" s="9">
        <v>6</v>
      </c>
      <c r="H1" s="9">
        <v>7</v>
      </c>
      <c r="I1" s="9">
        <v>8</v>
      </c>
      <c r="J1" s="9">
        <v>9</v>
      </c>
      <c r="K1" s="9">
        <v>10</v>
      </c>
      <c r="L1" s="9">
        <v>11</v>
      </c>
      <c r="M1" s="9">
        <v>12</v>
      </c>
      <c r="N1" s="9">
        <v>13</v>
      </c>
      <c r="O1" s="9">
        <v>14</v>
      </c>
      <c r="P1" s="9">
        <v>15</v>
      </c>
      <c r="Q1" s="9">
        <v>16</v>
      </c>
      <c r="R1" s="9">
        <v>17</v>
      </c>
      <c r="S1" s="9">
        <v>18</v>
      </c>
      <c r="T1" s="9">
        <v>19</v>
      </c>
      <c r="U1" s="9">
        <v>20</v>
      </c>
      <c r="V1" s="9">
        <v>21</v>
      </c>
      <c r="W1" s="9">
        <v>22</v>
      </c>
      <c r="X1" s="9">
        <v>23</v>
      </c>
    </row>
    <row r="2" spans="1:24" ht="15.75" x14ac:dyDescent="0.25">
      <c r="A2" s="4">
        <v>1</v>
      </c>
      <c r="B2" s="5">
        <v>1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</row>
    <row r="3" spans="1:24" ht="15.75" x14ac:dyDescent="0.25">
      <c r="A3" s="4">
        <v>2</v>
      </c>
      <c r="B3" s="5">
        <v>0.70843858804220539</v>
      </c>
      <c r="C3" s="5">
        <v>1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</row>
    <row r="4" spans="1:24" ht="15.75" x14ac:dyDescent="0.25">
      <c r="A4" s="4">
        <v>3</v>
      </c>
      <c r="B4" s="5">
        <v>0.39656588698884471</v>
      </c>
      <c r="C4" s="5">
        <v>-0.36426334910361324</v>
      </c>
      <c r="D4" s="5">
        <v>1</v>
      </c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</row>
    <row r="5" spans="1:24" ht="15.75" x14ac:dyDescent="0.25">
      <c r="A5" s="4">
        <v>4</v>
      </c>
      <c r="B5" s="5">
        <v>0.76459951845096974</v>
      </c>
      <c r="C5" s="5">
        <v>0.11558312375349435</v>
      </c>
      <c r="D5" s="5">
        <v>0.85881439019426509</v>
      </c>
      <c r="E5" s="5">
        <v>1</v>
      </c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</row>
    <row r="6" spans="1:24" ht="15.75" x14ac:dyDescent="0.25">
      <c r="A6" s="4">
        <v>5</v>
      </c>
      <c r="B6" s="5">
        <v>0.85453748841561361</v>
      </c>
      <c r="C6" s="5">
        <v>0.43091231298582011</v>
      </c>
      <c r="D6" s="5">
        <v>0.56566442621165891</v>
      </c>
      <c r="E6" s="5">
        <v>0.75143241731333632</v>
      </c>
      <c r="F6" s="5">
        <v>1</v>
      </c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</row>
    <row r="7" spans="1:24" ht="15.75" x14ac:dyDescent="0.25">
      <c r="A7" s="4">
        <v>6</v>
      </c>
      <c r="B7" s="5">
        <v>0.70478509088659735</v>
      </c>
      <c r="C7" s="5">
        <v>0.52733275433387738</v>
      </c>
      <c r="D7" s="5">
        <v>0.21742315272905333</v>
      </c>
      <c r="E7" s="5">
        <v>0.62583150867134474</v>
      </c>
      <c r="F7" s="5">
        <v>0.3402712884095907</v>
      </c>
      <c r="G7" s="5">
        <v>1</v>
      </c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</row>
    <row r="8" spans="1:24" ht="15.75" x14ac:dyDescent="0.25">
      <c r="A8" s="4">
        <v>7</v>
      </c>
      <c r="B8" s="5">
        <v>-0.28352017478005809</v>
      </c>
      <c r="C8" s="5">
        <v>-0.46677299722830734</v>
      </c>
      <c r="D8" s="5">
        <v>0.2291538275850325</v>
      </c>
      <c r="E8" s="5">
        <v>0.14906737513219406</v>
      </c>
      <c r="F8" s="5">
        <v>-0.53793639506588919</v>
      </c>
      <c r="G8" s="5">
        <v>0.33596282729769567</v>
      </c>
      <c r="H8" s="5">
        <v>1</v>
      </c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</row>
    <row r="9" spans="1:24" ht="15.75" x14ac:dyDescent="0.25">
      <c r="A9" s="4">
        <v>8</v>
      </c>
      <c r="B9" s="5">
        <v>0.44392022809007015</v>
      </c>
      <c r="C9" s="5">
        <v>-0.22396068363498128</v>
      </c>
      <c r="D9" s="5">
        <v>0.85793419311960795</v>
      </c>
      <c r="E9" s="5">
        <v>0.71471029852018431</v>
      </c>
      <c r="F9" s="5">
        <v>0.74748212851690321</v>
      </c>
      <c r="G9" s="5">
        <v>6.7160394051927128E-2</v>
      </c>
      <c r="H9" s="5">
        <v>-0.20871869029483875</v>
      </c>
      <c r="I9" s="5">
        <v>1</v>
      </c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</row>
    <row r="10" spans="1:24" ht="15.75" x14ac:dyDescent="0.25">
      <c r="A10" s="4">
        <v>9</v>
      </c>
      <c r="B10" s="5">
        <v>-0.86381932502007275</v>
      </c>
      <c r="C10" s="5">
        <v>-0.80534238761818933</v>
      </c>
      <c r="D10" s="5">
        <v>-9.180983713103838E-2</v>
      </c>
      <c r="E10" s="5">
        <v>-0.40147882052245359</v>
      </c>
      <c r="F10" s="5">
        <v>-0.77702635262586961</v>
      </c>
      <c r="G10" s="5">
        <v>-0.37685655491465797</v>
      </c>
      <c r="H10" s="5">
        <v>0.62770239644168047</v>
      </c>
      <c r="I10" s="5">
        <v>-0.32744023457282589</v>
      </c>
      <c r="J10" s="5">
        <v>1</v>
      </c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</row>
    <row r="11" spans="1:24" ht="15.75" x14ac:dyDescent="0.25">
      <c r="A11" s="4">
        <v>10</v>
      </c>
      <c r="B11" s="5">
        <v>0.50377369251928084</v>
      </c>
      <c r="C11" s="5">
        <v>0.86896522626808081</v>
      </c>
      <c r="D11" s="5">
        <v>-0.47774340147691885</v>
      </c>
      <c r="E11" s="5">
        <v>1.3140464544657587E-2</v>
      </c>
      <c r="F11" s="5">
        <v>6.0630874791128414E-2</v>
      </c>
      <c r="G11" s="5">
        <v>0.70842504116649307</v>
      </c>
      <c r="H11" s="5">
        <v>-2.6220622938900286E-2</v>
      </c>
      <c r="I11" s="5">
        <v>-0.48627748969236706</v>
      </c>
      <c r="J11" s="5">
        <v>-0.48839867288341299</v>
      </c>
      <c r="K11" s="5">
        <v>1</v>
      </c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</row>
    <row r="12" spans="1:24" ht="15.75" x14ac:dyDescent="0.25">
      <c r="A12" s="4">
        <v>11</v>
      </c>
      <c r="B12" s="5">
        <v>-0.28909590755501774</v>
      </c>
      <c r="C12" s="5">
        <v>0.25395396160978251</v>
      </c>
      <c r="D12" s="5">
        <v>-0.69092435056041646</v>
      </c>
      <c r="E12" s="5">
        <v>-0.5167523265868933</v>
      </c>
      <c r="F12" s="5">
        <v>-0.70999916963834697</v>
      </c>
      <c r="G12" s="5">
        <v>0.14049604750777728</v>
      </c>
      <c r="H12" s="5">
        <v>0.4109816932863854</v>
      </c>
      <c r="I12" s="5">
        <v>-0.93927915033035947</v>
      </c>
      <c r="J12" s="5">
        <v>0.2500380359907195</v>
      </c>
      <c r="K12" s="5">
        <v>0.5739116428988279</v>
      </c>
      <c r="L12" s="5">
        <v>1</v>
      </c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</row>
    <row r="13" spans="1:24" ht="15.75" x14ac:dyDescent="0.25">
      <c r="A13" s="4">
        <v>12</v>
      </c>
      <c r="B13" s="5">
        <v>-0.1752786211160349</v>
      </c>
      <c r="C13" s="5">
        <v>-0.2911179559917022</v>
      </c>
      <c r="D13" s="5">
        <v>8.9323530641344726E-2</v>
      </c>
      <c r="E13" s="5">
        <v>-0.11483385035264285</v>
      </c>
      <c r="F13" s="5">
        <v>-0.20134304810639708</v>
      </c>
      <c r="G13" s="5">
        <v>-4.5321305647669985E-3</v>
      </c>
      <c r="H13" s="5">
        <v>0.21127191905514964</v>
      </c>
      <c r="I13" s="5">
        <v>0.24621880639727883</v>
      </c>
      <c r="J13" s="5">
        <v>4.6518704370366384E-2</v>
      </c>
      <c r="K13" s="5">
        <v>-0.13731628265677481</v>
      </c>
      <c r="L13" s="5">
        <v>-0.13846153846153852</v>
      </c>
      <c r="M13" s="5">
        <v>1</v>
      </c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</row>
    <row r="14" spans="1:24" ht="15.75" x14ac:dyDescent="0.25">
      <c r="A14" s="4">
        <v>13</v>
      </c>
      <c r="B14" s="5">
        <v>9.0282293703784031E-2</v>
      </c>
      <c r="C14" s="5">
        <v>0.64765065550115231</v>
      </c>
      <c r="D14" s="5">
        <v>-0.75943191799286791</v>
      </c>
      <c r="E14" s="5">
        <v>-0.41403933560541262</v>
      </c>
      <c r="F14" s="5">
        <v>-0.26745625196530459</v>
      </c>
      <c r="G14" s="5">
        <v>0.40852072845912513</v>
      </c>
      <c r="H14" s="5">
        <v>-6.4426763844394788E-2</v>
      </c>
      <c r="I14" s="5">
        <v>-0.62471615176035755</v>
      </c>
      <c r="J14" s="5">
        <v>-0.23062266407882209</v>
      </c>
      <c r="K14" s="5">
        <v>0.85055795310339055</v>
      </c>
      <c r="L14" s="5">
        <v>0.61017021584775211</v>
      </c>
      <c r="M14" s="5">
        <v>0.16641005886756868</v>
      </c>
      <c r="N14" s="5">
        <v>1</v>
      </c>
      <c r="O14" s="5"/>
      <c r="P14" s="5"/>
      <c r="Q14" s="5"/>
      <c r="R14" s="5"/>
      <c r="S14" s="5"/>
      <c r="T14" s="5"/>
      <c r="U14" s="5"/>
      <c r="V14" s="5"/>
      <c r="W14" s="5"/>
      <c r="X14" s="5"/>
    </row>
    <row r="15" spans="1:24" ht="15.75" x14ac:dyDescent="0.25">
      <c r="A15" s="4">
        <v>14</v>
      </c>
      <c r="B15" s="5">
        <v>0.70203405570879518</v>
      </c>
      <c r="C15" s="5">
        <v>4.1445350673725505E-2</v>
      </c>
      <c r="D15" s="5">
        <v>0.86434741445801944</v>
      </c>
      <c r="E15" s="5">
        <v>0.87315619157599944</v>
      </c>
      <c r="F15" s="5">
        <v>0.74129808213486059</v>
      </c>
      <c r="G15" s="5">
        <v>0.41077185507528796</v>
      </c>
      <c r="H15" s="5">
        <v>1.2148182812141422E-2</v>
      </c>
      <c r="I15" s="5">
        <v>0.84871306237700028</v>
      </c>
      <c r="J15" s="5">
        <v>-0.52349355210254267</v>
      </c>
      <c r="K15" s="5">
        <v>-0.13064694656879053</v>
      </c>
      <c r="L15" s="5">
        <v>-0.62700852277847186</v>
      </c>
      <c r="M15" s="5">
        <v>0.25891396711747833</v>
      </c>
      <c r="N15" s="5">
        <v>-0.43864549145371984</v>
      </c>
      <c r="O15" s="5">
        <v>1</v>
      </c>
      <c r="P15" s="5"/>
      <c r="Q15" s="5"/>
      <c r="R15" s="5"/>
      <c r="S15" s="5"/>
      <c r="T15" s="5"/>
      <c r="U15" s="5"/>
      <c r="V15" s="5"/>
      <c r="W15" s="5"/>
      <c r="X15" s="5"/>
    </row>
    <row r="16" spans="1:24" ht="15.75" x14ac:dyDescent="0.25">
      <c r="A16" s="4">
        <v>15</v>
      </c>
      <c r="B16" s="5">
        <v>0.49585606697666745</v>
      </c>
      <c r="C16" s="5">
        <v>0.12838350206610588</v>
      </c>
      <c r="D16" s="5">
        <v>0.46653912062703307</v>
      </c>
      <c r="E16" s="5">
        <v>0.69608750536556119</v>
      </c>
      <c r="F16" s="5">
        <v>0.16991397818550782</v>
      </c>
      <c r="G16" s="5">
        <v>0.89506794539579448</v>
      </c>
      <c r="H16" s="5">
        <v>0.66633242580499086</v>
      </c>
      <c r="I16" s="5">
        <v>0.16761679363105064</v>
      </c>
      <c r="J16" s="5">
        <v>-7.2769571057421184E-2</v>
      </c>
      <c r="K16" s="5">
        <v>0.39793990046684397</v>
      </c>
      <c r="L16" s="5">
        <v>0.10228166239135192</v>
      </c>
      <c r="M16" s="5">
        <v>0.12634793589519919</v>
      </c>
      <c r="N16" s="5">
        <v>0.10846522890932821</v>
      </c>
      <c r="O16" s="5">
        <v>0.50871630200304374</v>
      </c>
      <c r="P16" s="5">
        <v>1</v>
      </c>
      <c r="Q16" s="5"/>
      <c r="R16" s="5"/>
      <c r="S16" s="5"/>
      <c r="T16" s="5"/>
      <c r="U16" s="5"/>
      <c r="V16" s="5"/>
      <c r="W16" s="5"/>
      <c r="X16" s="5"/>
    </row>
    <row r="17" spans="1:24" ht="15.75" x14ac:dyDescent="0.25">
      <c r="A17" s="4">
        <v>16</v>
      </c>
      <c r="B17" s="5">
        <v>0.89490615142201357</v>
      </c>
      <c r="C17" s="5">
        <v>0.38667623264243822</v>
      </c>
      <c r="D17" s="5">
        <v>0.67518563049754421</v>
      </c>
      <c r="E17" s="5">
        <v>0.856226315063503</v>
      </c>
      <c r="F17" s="5">
        <v>0.81027640993982553</v>
      </c>
      <c r="G17" s="5">
        <v>0.579774265136341</v>
      </c>
      <c r="H17" s="5">
        <v>-0.10526518534924023</v>
      </c>
      <c r="I17" s="5">
        <v>0.67328246502426181</v>
      </c>
      <c r="J17" s="5">
        <v>-0.74811569100985986</v>
      </c>
      <c r="K17" s="5">
        <v>0.19715358252369708</v>
      </c>
      <c r="L17" s="5">
        <v>-0.4430995793778566</v>
      </c>
      <c r="M17" s="5">
        <v>0.1102125857335786</v>
      </c>
      <c r="N17" s="5">
        <v>-0.18652395854019244</v>
      </c>
      <c r="O17" s="5">
        <v>0.93447527147791587</v>
      </c>
      <c r="P17" s="5">
        <v>0.54448757519235569</v>
      </c>
      <c r="Q17" s="5">
        <v>1</v>
      </c>
      <c r="R17" s="5"/>
      <c r="S17" s="5"/>
      <c r="T17" s="5"/>
      <c r="U17" s="5"/>
      <c r="V17" s="5"/>
      <c r="W17" s="5"/>
      <c r="X17" s="5"/>
    </row>
    <row r="18" spans="1:24" ht="15.75" x14ac:dyDescent="0.25">
      <c r="A18" s="4">
        <v>17</v>
      </c>
      <c r="B18" s="5">
        <v>0.88969096704456152</v>
      </c>
      <c r="C18" s="5">
        <v>0.7057158866840143</v>
      </c>
      <c r="D18" s="5">
        <v>0.23137649797311205</v>
      </c>
      <c r="E18" s="5">
        <v>0.55895310306730672</v>
      </c>
      <c r="F18" s="5">
        <v>0.88642643508500896</v>
      </c>
      <c r="G18" s="5">
        <v>0.52290653242768026</v>
      </c>
      <c r="H18" s="5">
        <v>-0.57908291267197087</v>
      </c>
      <c r="I18" s="5">
        <v>0.50634888090050012</v>
      </c>
      <c r="J18" s="5">
        <v>-0.88894554154018679</v>
      </c>
      <c r="K18" s="5">
        <v>0.4290874449984271</v>
      </c>
      <c r="L18" s="5">
        <v>-0.47704216875369687</v>
      </c>
      <c r="M18" s="5">
        <v>-4.4376015698018252E-2</v>
      </c>
      <c r="N18" s="5">
        <v>0.20000000000000029</v>
      </c>
      <c r="O18" s="5">
        <v>0.56686494280173028</v>
      </c>
      <c r="P18" s="5">
        <v>0.21693045781865619</v>
      </c>
      <c r="Q18" s="5">
        <v>0.73636414936736838</v>
      </c>
      <c r="R18" s="5">
        <v>1</v>
      </c>
      <c r="S18" s="5"/>
      <c r="T18" s="5"/>
      <c r="U18" s="5"/>
      <c r="V18" s="5"/>
      <c r="W18" s="5"/>
      <c r="X18" s="5"/>
    </row>
    <row r="19" spans="1:24" ht="15.75" x14ac:dyDescent="0.25">
      <c r="A19" s="4">
        <v>18</v>
      </c>
      <c r="B19" s="5">
        <v>0.35233758340068255</v>
      </c>
      <c r="C19" s="5">
        <v>0.17027463240258217</v>
      </c>
      <c r="D19" s="5">
        <v>0.25870474844874425</v>
      </c>
      <c r="E19" s="5">
        <v>0.360288346061446</v>
      </c>
      <c r="F19" s="5">
        <v>0.67128955176473182</v>
      </c>
      <c r="G19" s="5">
        <v>-5.1460855066359563E-2</v>
      </c>
      <c r="H19" s="5">
        <v>-0.57915875404827566</v>
      </c>
      <c r="I19" s="5">
        <v>0.41418277553197635</v>
      </c>
      <c r="J19" s="5">
        <v>-0.26410231007999641</v>
      </c>
      <c r="K19" s="5">
        <v>-0.17254098286953445</v>
      </c>
      <c r="L19" s="5">
        <v>-0.59761430466719689</v>
      </c>
      <c r="M19" s="5">
        <v>-0.66197276824674089</v>
      </c>
      <c r="N19" s="5">
        <v>-0.36464644927248746</v>
      </c>
      <c r="O19" s="5">
        <v>0.12863153782530209</v>
      </c>
      <c r="P19" s="5">
        <v>-0.22292641424195209</v>
      </c>
      <c r="Q19" s="5">
        <v>0.15189187367608839</v>
      </c>
      <c r="R19" s="5">
        <v>0.48398528721621076</v>
      </c>
      <c r="S19" s="5">
        <v>1</v>
      </c>
      <c r="T19" s="5"/>
      <c r="U19" s="5"/>
      <c r="V19" s="5"/>
      <c r="W19" s="5"/>
      <c r="X19" s="5"/>
    </row>
    <row r="20" spans="1:24" ht="15.75" x14ac:dyDescent="0.25">
      <c r="A20" s="4">
        <v>19</v>
      </c>
      <c r="B20" s="5">
        <v>3.5609053283782305E-2</v>
      </c>
      <c r="C20" s="5">
        <v>0.205898069351302</v>
      </c>
      <c r="D20" s="5">
        <v>-0.17840315921391728</v>
      </c>
      <c r="E20" s="5">
        <v>-5.613608914238416E-2</v>
      </c>
      <c r="F20" s="5">
        <v>-0.3937031201859329</v>
      </c>
      <c r="G20" s="5">
        <v>0.24813764822853709</v>
      </c>
      <c r="H20" s="5">
        <v>0.50766227382428353</v>
      </c>
      <c r="I20" s="5">
        <v>-0.55277878750665632</v>
      </c>
      <c r="J20" s="5">
        <v>1.1370245477722007E-2</v>
      </c>
      <c r="K20" s="5">
        <v>0.41997117523317451</v>
      </c>
      <c r="L20" s="5">
        <v>0.78215388887504289</v>
      </c>
      <c r="M20" s="5">
        <v>-9.0248525639428048E-2</v>
      </c>
      <c r="N20" s="5">
        <v>0.21693045781865616</v>
      </c>
      <c r="O20" s="5">
        <v>-7.3196590216265373E-2</v>
      </c>
      <c r="P20" s="5">
        <v>0.34117647058823525</v>
      </c>
      <c r="Q20" s="5">
        <v>7.0369961252646884E-2</v>
      </c>
      <c r="R20" s="5">
        <v>-0.34708873250984973</v>
      </c>
      <c r="S20" s="5">
        <v>-0.62922778213454222</v>
      </c>
      <c r="T20" s="5">
        <v>1</v>
      </c>
      <c r="U20" s="5"/>
      <c r="V20" s="5"/>
      <c r="W20" s="5"/>
      <c r="X20" s="5"/>
    </row>
    <row r="21" spans="1:24" ht="15.75" x14ac:dyDescent="0.25">
      <c r="A21" s="4">
        <v>20</v>
      </c>
      <c r="B21" s="5">
        <v>0.33740634966791566</v>
      </c>
      <c r="C21" s="5">
        <v>0.17655613788661212</v>
      </c>
      <c r="D21" s="5">
        <v>0.22410069531425214</v>
      </c>
      <c r="E21" s="5">
        <v>0.32732683535398865</v>
      </c>
      <c r="F21" s="5">
        <v>0.66453430266319469</v>
      </c>
      <c r="G21" s="5">
        <v>-5.1674238932880194E-2</v>
      </c>
      <c r="H21" s="5">
        <v>-0.60521373288909963</v>
      </c>
      <c r="I21" s="5">
        <v>0.41590019592802913</v>
      </c>
      <c r="J21" s="5">
        <v>-0.26519741765271831</v>
      </c>
      <c r="K21" s="5">
        <v>-0.16057912918074013</v>
      </c>
      <c r="L21" s="5">
        <v>-0.61394061351492035</v>
      </c>
      <c r="M21" s="5">
        <v>-0.61394061351492046</v>
      </c>
      <c r="N21" s="5">
        <v>-0.31622776601683794</v>
      </c>
      <c r="O21" s="5">
        <v>0.10670144910443688</v>
      </c>
      <c r="P21" s="5">
        <v>-0.24009801919951235</v>
      </c>
      <c r="Q21" s="5">
        <v>0.12822620590822256</v>
      </c>
      <c r="R21" s="5">
        <v>0.50596442562694044</v>
      </c>
      <c r="S21" s="5">
        <v>0.9958705948858223</v>
      </c>
      <c r="T21" s="5">
        <v>-0.6859943405700355</v>
      </c>
      <c r="U21" s="5">
        <v>1</v>
      </c>
      <c r="V21" s="5"/>
      <c r="W21" s="5"/>
      <c r="X21" s="5"/>
    </row>
    <row r="22" spans="1:24" ht="15.75" x14ac:dyDescent="0.25">
      <c r="A22" s="4">
        <v>21</v>
      </c>
      <c r="B22" s="5">
        <v>0.31933325622008751</v>
      </c>
      <c r="C22" s="5">
        <v>6.9912663721449372E-2</v>
      </c>
      <c r="D22" s="5">
        <v>0.3995732955141697</v>
      </c>
      <c r="E22" s="5">
        <v>0.43204937989385733</v>
      </c>
      <c r="F22" s="5">
        <v>0.46135313516705106</v>
      </c>
      <c r="G22" s="5">
        <v>-0.10961761428628053</v>
      </c>
      <c r="H22" s="5">
        <v>-0.21185679930351806</v>
      </c>
      <c r="I22" s="5">
        <v>0.22056438662814232</v>
      </c>
      <c r="J22" s="5">
        <v>-0.18752289237539821</v>
      </c>
      <c r="K22" s="5">
        <v>-0.22141585276342729</v>
      </c>
      <c r="L22" s="5">
        <v>-0.2232625222605753</v>
      </c>
      <c r="M22" s="5">
        <v>-0.80209128367688154</v>
      </c>
      <c r="N22" s="5">
        <v>-0.62609903369994113</v>
      </c>
      <c r="O22" s="5">
        <v>0.23640786376909276</v>
      </c>
      <c r="P22" s="5">
        <v>-8.7312825013080103E-2</v>
      </c>
      <c r="Q22" s="5">
        <v>0.27200885917057999</v>
      </c>
      <c r="R22" s="5">
        <v>0.10733126291998975</v>
      </c>
      <c r="S22" s="5">
        <v>0.63747441232854662</v>
      </c>
      <c r="T22" s="5">
        <v>9.7014250014533107E-2</v>
      </c>
      <c r="U22" s="5">
        <v>0.56568542494923801</v>
      </c>
      <c r="V22" s="5">
        <v>1</v>
      </c>
      <c r="W22" s="5"/>
      <c r="X22" s="5"/>
    </row>
    <row r="23" spans="1:24" ht="15.75" x14ac:dyDescent="0.25">
      <c r="A23" s="4">
        <v>22</v>
      </c>
      <c r="B23" s="5">
        <v>0.85962956846144734</v>
      </c>
      <c r="C23" s="5">
        <v>0.89858915856233079</v>
      </c>
      <c r="D23" s="5">
        <v>-2.0609190747851867E-2</v>
      </c>
      <c r="E23" s="5">
        <v>0.44509909856926216</v>
      </c>
      <c r="F23" s="5">
        <v>0.69239479309934637</v>
      </c>
      <c r="G23" s="5">
        <v>0.57719026382114513</v>
      </c>
      <c r="H23" s="5">
        <v>-0.45979215697338816</v>
      </c>
      <c r="I23" s="5">
        <v>5.0494747557063763E-2</v>
      </c>
      <c r="J23" s="5">
        <v>-0.80494532031168764</v>
      </c>
      <c r="K23" s="5">
        <v>0.68236104108765949</v>
      </c>
      <c r="L23" s="5">
        <v>-1.7037481092399588E-2</v>
      </c>
      <c r="M23" s="5">
        <v>-0.52816191386438882</v>
      </c>
      <c r="N23" s="5">
        <v>0.30714755841697555</v>
      </c>
      <c r="O23" s="5">
        <v>0.25909402252043168</v>
      </c>
      <c r="P23" s="5">
        <v>0.23320381162846937</v>
      </c>
      <c r="Q23" s="5">
        <v>0.55546758238136162</v>
      </c>
      <c r="R23" s="5">
        <v>0.79858365188413649</v>
      </c>
      <c r="S23" s="5">
        <v>0.49891027839943114</v>
      </c>
      <c r="T23" s="5">
        <v>6.6629660465276894E-2</v>
      </c>
      <c r="U23" s="5">
        <v>0.48564293117863216</v>
      </c>
      <c r="V23" s="5">
        <v>0.41208169184606708</v>
      </c>
      <c r="W23" s="5">
        <v>1</v>
      </c>
      <c r="X23" s="5"/>
    </row>
    <row r="24" spans="1:24" ht="16.5" thickBot="1" x14ac:dyDescent="0.3">
      <c r="A24" s="6">
        <v>23</v>
      </c>
      <c r="B24" s="7">
        <v>0.8689670768989205</v>
      </c>
      <c r="C24" s="7">
        <v>0.87377006539595115</v>
      </c>
      <c r="D24" s="7">
        <v>2.6496162448611676E-2</v>
      </c>
      <c r="E24" s="7">
        <v>0.47873298179375806</v>
      </c>
      <c r="F24" s="7">
        <v>0.72117667940644614</v>
      </c>
      <c r="G24" s="7">
        <v>0.56171600163129731</v>
      </c>
      <c r="H24" s="7">
        <v>-0.46377795443869413</v>
      </c>
      <c r="I24" s="7">
        <v>9.0419443017946341E-2</v>
      </c>
      <c r="J24" s="7">
        <v>-0.80455861218407232</v>
      </c>
      <c r="K24" s="7">
        <v>0.64109218853315286</v>
      </c>
      <c r="L24" s="7">
        <v>-5.5470019622522751E-2</v>
      </c>
      <c r="M24" s="7">
        <v>-0.5477664437724139</v>
      </c>
      <c r="N24" s="7">
        <v>0.25000000000000022</v>
      </c>
      <c r="O24" s="7">
        <v>0.29102441259910267</v>
      </c>
      <c r="P24" s="7">
        <v>0.23048861143232216</v>
      </c>
      <c r="Q24" s="7">
        <v>0.57680506744222559</v>
      </c>
      <c r="R24" s="7">
        <v>0.8</v>
      </c>
      <c r="S24" s="7">
        <v>0.53039483530543641</v>
      </c>
      <c r="T24" s="7">
        <v>5.4232614454664048E-2</v>
      </c>
      <c r="U24" s="7">
        <v>0.51387011977736163</v>
      </c>
      <c r="V24" s="7">
        <v>0.45839393538745676</v>
      </c>
      <c r="W24" s="7">
        <v>0.99822956485517078</v>
      </c>
      <c r="X24" s="7">
        <v>1</v>
      </c>
    </row>
  </sheetData>
  <pageMargins left="0.7" right="0.7" top="0.75" bottom="0.75" header="0.3" footer="0.3"/>
  <pageSetup paperSize="256"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"/>
  <sheetViews>
    <sheetView tabSelected="1" workbookViewId="0">
      <selection activeCell="E26" sqref="E26"/>
    </sheetView>
  </sheetViews>
  <sheetFormatPr defaultRowHeight="15" x14ac:dyDescent="0.25"/>
  <cols>
    <col min="24" max="24" width="9.140625" customWidth="1"/>
  </cols>
  <sheetData>
    <row r="1" spans="1:23" ht="60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</row>
    <row r="2" spans="1:23" x14ac:dyDescent="0.25">
      <c r="A2" s="3">
        <v>1</v>
      </c>
      <c r="B2" s="3">
        <v>2</v>
      </c>
      <c r="C2" s="3">
        <v>3</v>
      </c>
      <c r="D2" s="3">
        <v>4</v>
      </c>
      <c r="E2" s="3">
        <v>5</v>
      </c>
      <c r="F2" s="3">
        <v>6</v>
      </c>
      <c r="G2" s="3">
        <v>7</v>
      </c>
      <c r="H2" s="3">
        <v>8</v>
      </c>
      <c r="I2" s="3">
        <v>9</v>
      </c>
      <c r="J2" s="3">
        <v>10</v>
      </c>
      <c r="K2" s="3">
        <v>11</v>
      </c>
      <c r="L2" s="3">
        <v>12</v>
      </c>
      <c r="M2" s="3">
        <v>13</v>
      </c>
      <c r="N2" s="3">
        <v>14</v>
      </c>
      <c r="O2" s="3">
        <v>15</v>
      </c>
      <c r="P2" s="3">
        <v>16</v>
      </c>
      <c r="Q2" s="3">
        <v>17</v>
      </c>
      <c r="R2" s="3">
        <v>18</v>
      </c>
      <c r="S2" s="3">
        <v>19</v>
      </c>
      <c r="T2" s="3">
        <v>20</v>
      </c>
      <c r="U2" s="3">
        <v>21</v>
      </c>
      <c r="V2" s="3">
        <v>22</v>
      </c>
      <c r="W2" s="3">
        <v>23</v>
      </c>
    </row>
    <row r="3" spans="1:23" s="1" customFormat="1" x14ac:dyDescent="0.25">
      <c r="A3" s="2">
        <v>7.6</v>
      </c>
      <c r="B3" s="2">
        <v>2.8</v>
      </c>
      <c r="C3" s="2">
        <f t="shared" ref="C3:C4" si="0">A3/B3</f>
        <v>2.7142857142857144</v>
      </c>
      <c r="D3" s="2">
        <v>9.6</v>
      </c>
      <c r="E3" s="2">
        <v>1.5</v>
      </c>
      <c r="F3" s="2">
        <v>5</v>
      </c>
      <c r="G3" s="2">
        <f t="shared" ref="G3:G4" si="1">D3/E3</f>
        <v>6.3999999999999995</v>
      </c>
      <c r="H3" s="2">
        <v>2.6</v>
      </c>
      <c r="I3" s="2">
        <v>4.8</v>
      </c>
      <c r="J3" s="2">
        <v>3.5</v>
      </c>
      <c r="K3" s="2">
        <v>5</v>
      </c>
      <c r="L3" s="2">
        <v>5</v>
      </c>
      <c r="M3" s="2">
        <v>5</v>
      </c>
      <c r="N3" s="2">
        <v>4.8</v>
      </c>
      <c r="O3" s="2">
        <v>6</v>
      </c>
      <c r="P3" s="2">
        <v>4.8</v>
      </c>
      <c r="Q3" s="2">
        <v>5</v>
      </c>
      <c r="R3" s="2">
        <v>4.0999999999999996</v>
      </c>
      <c r="S3" s="2">
        <v>6</v>
      </c>
      <c r="T3" s="2">
        <v>4</v>
      </c>
      <c r="U3" s="2">
        <v>4.8</v>
      </c>
      <c r="V3" s="2">
        <v>4</v>
      </c>
      <c r="W3" s="2">
        <v>4</v>
      </c>
    </row>
    <row r="4" spans="1:23" s="1" customFormat="1" x14ac:dyDescent="0.25">
      <c r="A4" s="2">
        <v>8.8000000000000007</v>
      </c>
      <c r="B4" s="2">
        <v>3.5</v>
      </c>
      <c r="C4" s="2">
        <f t="shared" si="0"/>
        <v>2.5142857142857147</v>
      </c>
      <c r="D4" s="2">
        <v>9.6</v>
      </c>
      <c r="E4" s="2">
        <v>1.8</v>
      </c>
      <c r="F4" s="2">
        <v>4.8</v>
      </c>
      <c r="G4" s="2">
        <f t="shared" si="1"/>
        <v>5.333333333333333</v>
      </c>
      <c r="H4" s="2">
        <v>2.5</v>
      </c>
      <c r="I4" s="2">
        <v>3.5</v>
      </c>
      <c r="J4" s="2">
        <v>4</v>
      </c>
      <c r="K4" s="2">
        <v>5</v>
      </c>
      <c r="L4" s="2">
        <v>2.8</v>
      </c>
      <c r="M4" s="2">
        <v>5</v>
      </c>
      <c r="N4" s="2">
        <v>4.5</v>
      </c>
      <c r="O4" s="2">
        <v>5.5</v>
      </c>
      <c r="P4" s="2">
        <v>5.0999999999999996</v>
      </c>
      <c r="Q4" s="2">
        <v>5.5</v>
      </c>
      <c r="R4" s="2">
        <v>5.0999999999999996</v>
      </c>
      <c r="S4" s="2">
        <v>6</v>
      </c>
      <c r="T4" s="2">
        <v>5</v>
      </c>
      <c r="U4" s="2">
        <v>6</v>
      </c>
      <c r="V4" s="2">
        <v>5.5</v>
      </c>
      <c r="W4" s="2">
        <v>5.5</v>
      </c>
    </row>
    <row r="5" spans="1:23" s="1" customFormat="1" x14ac:dyDescent="0.25">
      <c r="A5" s="2">
        <v>7.1</v>
      </c>
      <c r="B5" s="2">
        <v>3</v>
      </c>
      <c r="C5" s="2">
        <f t="shared" ref="C5:C8" si="2">A5/B5</f>
        <v>2.3666666666666667</v>
      </c>
      <c r="D5" s="2">
        <v>8</v>
      </c>
      <c r="E5" s="2">
        <v>1.5</v>
      </c>
      <c r="F5" s="2">
        <v>3.9</v>
      </c>
      <c r="G5" s="2">
        <f t="shared" ref="G5:G8" si="3">D5/E5</f>
        <v>5.333333333333333</v>
      </c>
      <c r="H5" s="2">
        <v>2.5</v>
      </c>
      <c r="I5" s="2">
        <v>4</v>
      </c>
      <c r="J5" s="2">
        <v>3.2</v>
      </c>
      <c r="K5" s="2">
        <v>5</v>
      </c>
      <c r="L5" s="2">
        <v>5</v>
      </c>
      <c r="M5" s="2">
        <v>5</v>
      </c>
      <c r="N5" s="2">
        <v>4.3</v>
      </c>
      <c r="O5" s="2">
        <v>5</v>
      </c>
      <c r="P5" s="2">
        <v>4.3</v>
      </c>
      <c r="Q5" s="2">
        <v>5</v>
      </c>
      <c r="R5" s="2">
        <v>4.0999999999999996</v>
      </c>
      <c r="S5" s="2">
        <v>6</v>
      </c>
      <c r="T5" s="2">
        <v>4</v>
      </c>
      <c r="U5" s="2">
        <v>5</v>
      </c>
      <c r="V5" s="2">
        <v>4</v>
      </c>
      <c r="W5" s="2">
        <v>4</v>
      </c>
    </row>
    <row r="6" spans="1:23" s="1" customFormat="1" x14ac:dyDescent="0.25">
      <c r="A6" s="2">
        <v>7.6</v>
      </c>
      <c r="B6" s="2">
        <v>2.5</v>
      </c>
      <c r="C6" s="2">
        <f t="shared" si="2"/>
        <v>3.04</v>
      </c>
      <c r="D6" s="2">
        <v>10</v>
      </c>
      <c r="E6" s="2">
        <v>1.8</v>
      </c>
      <c r="F6" s="2">
        <v>4</v>
      </c>
      <c r="G6" s="2">
        <f t="shared" si="3"/>
        <v>5.5555555555555554</v>
      </c>
      <c r="H6" s="2">
        <v>3</v>
      </c>
      <c r="I6" s="2">
        <v>4.5</v>
      </c>
      <c r="J6" s="2">
        <v>2.1</v>
      </c>
      <c r="K6" s="2">
        <v>3.5</v>
      </c>
      <c r="L6" s="2">
        <v>4</v>
      </c>
      <c r="M6" s="2">
        <v>4.8</v>
      </c>
      <c r="N6" s="2">
        <v>5.3</v>
      </c>
      <c r="O6" s="2">
        <v>5.3</v>
      </c>
      <c r="P6" s="2">
        <v>5.0999999999999996</v>
      </c>
      <c r="Q6" s="2">
        <v>5.0999999999999996</v>
      </c>
      <c r="R6" s="2">
        <v>5.0999999999999996</v>
      </c>
      <c r="S6" s="2">
        <v>5</v>
      </c>
      <c r="T6" s="2">
        <v>5</v>
      </c>
      <c r="U6" s="2">
        <v>6</v>
      </c>
      <c r="V6" s="2">
        <v>4</v>
      </c>
      <c r="W6" s="2">
        <v>4.0999999999999996</v>
      </c>
    </row>
    <row r="7" spans="1:23" s="1" customFormat="1" x14ac:dyDescent="0.25">
      <c r="A7" s="2">
        <v>9.1</v>
      </c>
      <c r="B7" s="2">
        <v>3.3</v>
      </c>
      <c r="C7" s="2">
        <f t="shared" si="2"/>
        <v>2.7575757575757578</v>
      </c>
      <c r="D7" s="2">
        <v>10</v>
      </c>
      <c r="E7" s="2">
        <v>2</v>
      </c>
      <c r="F7" s="2">
        <v>4.8</v>
      </c>
      <c r="G7" s="2">
        <f t="shared" si="3"/>
        <v>5</v>
      </c>
      <c r="H7" s="2">
        <v>3</v>
      </c>
      <c r="I7" s="2">
        <v>3</v>
      </c>
      <c r="J7" s="2">
        <v>3.5</v>
      </c>
      <c r="K7" s="2">
        <v>3.5</v>
      </c>
      <c r="L7" s="2">
        <v>5</v>
      </c>
      <c r="M7" s="2">
        <v>5</v>
      </c>
      <c r="N7" s="2">
        <v>5.5</v>
      </c>
      <c r="O7" s="2">
        <v>5.5</v>
      </c>
      <c r="P7" s="2">
        <v>6</v>
      </c>
      <c r="Q7" s="2">
        <v>6</v>
      </c>
      <c r="R7" s="2">
        <v>5</v>
      </c>
      <c r="S7" s="2">
        <v>4.5</v>
      </c>
      <c r="T7" s="2">
        <v>5</v>
      </c>
      <c r="U7" s="2">
        <v>5</v>
      </c>
      <c r="V7" s="2">
        <v>5</v>
      </c>
      <c r="W7" s="2">
        <v>5</v>
      </c>
    </row>
    <row r="8" spans="1:23" s="1" customFormat="1" x14ac:dyDescent="0.25">
      <c r="A8" s="2">
        <v>6.5</v>
      </c>
      <c r="B8" s="2">
        <v>2.8</v>
      </c>
      <c r="C8" s="2">
        <f t="shared" si="2"/>
        <v>2.3214285714285716</v>
      </c>
      <c r="D8" s="2">
        <v>8</v>
      </c>
      <c r="E8" s="2">
        <v>1.5</v>
      </c>
      <c r="F8" s="1">
        <f>D8/2</f>
        <v>4</v>
      </c>
      <c r="G8" s="2">
        <f t="shared" si="3"/>
        <v>5.333333333333333</v>
      </c>
      <c r="H8" s="2">
        <v>2.5</v>
      </c>
      <c r="I8" s="2">
        <v>5</v>
      </c>
      <c r="J8" s="2">
        <v>3</v>
      </c>
      <c r="K8" s="2">
        <v>4.5</v>
      </c>
      <c r="L8" s="2">
        <v>4</v>
      </c>
      <c r="M8" s="2">
        <v>5</v>
      </c>
      <c r="N8" s="2">
        <v>3.5</v>
      </c>
      <c r="O8" s="2">
        <v>5</v>
      </c>
      <c r="P8" s="1">
        <v>3</v>
      </c>
      <c r="Q8" s="2">
        <v>5</v>
      </c>
      <c r="R8" s="2">
        <v>5</v>
      </c>
      <c r="S8" s="2">
        <v>4.5</v>
      </c>
      <c r="T8" s="2">
        <v>5</v>
      </c>
      <c r="U8" s="2">
        <v>5</v>
      </c>
      <c r="V8" s="2">
        <v>4</v>
      </c>
      <c r="W8" s="2">
        <v>4</v>
      </c>
    </row>
  </sheetData>
  <pageMargins left="0.7" right="0.7" top="0.75" bottom="0.75" header="0.3" footer="0.3"/>
  <pageSetup paperSize="256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Corr_matrix</vt:lpstr>
      <vt:lpstr>Data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Mikhail Golovin</dc:creator>
  <cp:lastModifiedBy>GolovinMA</cp:lastModifiedBy>
  <dcterms:created xsi:type="dcterms:W3CDTF">2015-06-05T18:19:34Z</dcterms:created>
  <dcterms:modified xsi:type="dcterms:W3CDTF">2024-11-21T09:20:20Z</dcterms:modified>
</cp:coreProperties>
</file>