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Articles" sheetId="2" state="visible" r:id="rId3"/>
    <sheet name="Articles_Kulkov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<sst xmlns="http://schemas.openxmlformats.org/spreadsheetml/2006/main" count="578" uniqueCount="346">
  <si>
    <t xml:space="preserve">ShortName</t>
  </si>
  <si>
    <t xml:space="preserve">article</t>
  </si>
  <si>
    <t xml:space="preserve">PaperID</t>
  </si>
  <si>
    <t xml:space="preserve">1_</t>
  </si>
  <si>
    <t xml:space="preserve">2_</t>
  </si>
  <si>
    <t xml:space="preserve">3_</t>
  </si>
  <si>
    <t xml:space="preserve">4_</t>
  </si>
  <si>
    <t xml:space="preserve">5_</t>
  </si>
  <si>
    <t xml:space="preserve">6_</t>
  </si>
  <si>
    <t xml:space="preserve">7_</t>
  </si>
  <si>
    <t xml:space="preserve">8_</t>
  </si>
  <si>
    <t xml:space="preserve">9_</t>
  </si>
  <si>
    <t xml:space="preserve">10_</t>
  </si>
  <si>
    <t xml:space="preserve">11_</t>
  </si>
  <si>
    <t xml:space="preserve">12_</t>
  </si>
  <si>
    <t xml:space="preserve">13_</t>
  </si>
  <si>
    <t xml:space="preserve">14_</t>
  </si>
  <si>
    <t xml:space="preserve">15_</t>
  </si>
  <si>
    <t xml:space="preserve">16_</t>
  </si>
  <si>
    <t xml:space="preserve">17_</t>
  </si>
  <si>
    <t xml:space="preserve">18_</t>
  </si>
  <si>
    <t xml:space="preserve">19_</t>
  </si>
  <si>
    <t xml:space="preserve">Reactive/Nonreactive (1/0)</t>
  </si>
  <si>
    <t xml:space="preserve">Method_1</t>
  </si>
  <si>
    <t xml:space="preserve">Balanced/Unbalanced (1/0)</t>
  </si>
  <si>
    <t xml:space="preserve">Method_2</t>
  </si>
  <si>
    <t xml:space="preserve">Residual pressure, Pa</t>
  </si>
  <si>
    <t xml:space="preserve">ResidPress</t>
  </si>
  <si>
    <t xml:space="preserve">Working pressure, Pa</t>
  </si>
  <si>
    <t xml:space="preserve">ChambPress</t>
  </si>
  <si>
    <t xml:space="preserve">Target diameter, mm</t>
  </si>
  <si>
    <t xml:space="preserve">TargetSize</t>
  </si>
  <si>
    <t xml:space="preserve">Target to Substrate distance, cm</t>
  </si>
  <si>
    <t xml:space="preserve">CathDist</t>
  </si>
  <si>
    <t xml:space="preserve">N2/Ar (flows or partial pressures)</t>
  </si>
  <si>
    <t xml:space="preserve">N2ArRelation</t>
  </si>
  <si>
    <t xml:space="preserve">Sputtering Power to the target, W/cm2</t>
  </si>
  <si>
    <t xml:space="preserve">PowDensity</t>
  </si>
  <si>
    <t xml:space="preserve">Bias voltage to substrate, V</t>
  </si>
  <si>
    <t xml:space="preserve">VoltBias</t>
  </si>
  <si>
    <t xml:space="preserve">Substrate temperature, C</t>
  </si>
  <si>
    <t xml:space="preserve">SubT</t>
  </si>
  <si>
    <t xml:space="preserve">Deposition rate, nm/min</t>
  </si>
  <si>
    <t xml:space="preserve">DeposRate</t>
  </si>
  <si>
    <t xml:space="preserve">Ion to Atom ratio</t>
  </si>
  <si>
    <t xml:space="preserve">IonAtomRatio</t>
  </si>
  <si>
    <t xml:space="preserve">Coating thickness, um</t>
  </si>
  <si>
    <t xml:space="preserve">CoatThick</t>
  </si>
  <si>
    <t xml:space="preserve">Addit1</t>
  </si>
  <si>
    <t xml:space="preserve">материал подложки</t>
  </si>
  <si>
    <t xml:space="preserve">SubType</t>
  </si>
  <si>
    <t xml:space="preserve">X5CrNi18-10</t>
  </si>
  <si>
    <t xml:space="preserve">stainless steel</t>
  </si>
  <si>
    <t xml:space="preserve">Si</t>
  </si>
  <si>
    <t xml:space="preserve">MgO</t>
  </si>
  <si>
    <t xml:space="preserve">steel</t>
  </si>
  <si>
    <t xml:space="preserve">stellite6B</t>
  </si>
  <si>
    <t xml:space="preserve">glass</t>
  </si>
  <si>
    <t xml:space="preserve">7075-T6</t>
  </si>
  <si>
    <t xml:space="preserve">SiO2</t>
  </si>
  <si>
    <t xml:space="preserve">буферный слой металла (1, 0)</t>
  </si>
  <si>
    <t xml:space="preserve">Sublayer</t>
  </si>
  <si>
    <t xml:space="preserve">шероховатость поверхности, nm</t>
  </si>
  <si>
    <t xml:space="preserve">SubRough</t>
  </si>
  <si>
    <t xml:space="preserve">твёрдость подложки (можно пока только марку стали писать)</t>
  </si>
  <si>
    <t xml:space="preserve">SubH</t>
  </si>
  <si>
    <t xml:space="preserve">Addit2</t>
  </si>
  <si>
    <t xml:space="preserve">плотность покрытия</t>
  </si>
  <si>
    <t xml:space="preserve">DenCoat</t>
  </si>
  <si>
    <t xml:space="preserve">стехиометрия Ti/N</t>
  </si>
  <si>
    <t xml:space="preserve">CoatComp</t>
  </si>
  <si>
    <t xml:space="preserve">шероховатость поверхности</t>
  </si>
  <si>
    <t xml:space="preserve">CoatRough</t>
  </si>
  <si>
    <t xml:space="preserve">размер кристаллитов, nm</t>
  </si>
  <si>
    <t xml:space="preserve">GrainSize</t>
  </si>
  <si>
    <t xml:space="preserve">ориентация роста</t>
  </si>
  <si>
    <t xml:space="preserve">Orient</t>
  </si>
  <si>
    <t xml:space="preserve">TiN lattice parameter a, nm</t>
  </si>
  <si>
    <t xml:space="preserve">LatStrain</t>
  </si>
  <si>
    <t xml:space="preserve">внутренние напряжения (residual stress, Gpa)</t>
  </si>
  <si>
    <t xml:space="preserve">CoatIntStress</t>
  </si>
  <si>
    <t xml:space="preserve">Vickers microhardness, GPa</t>
  </si>
  <si>
    <t xml:space="preserve">H</t>
  </si>
  <si>
    <t xml:space="preserve">Young modulus: E, ГПа</t>
  </si>
  <si>
    <t xml:space="preserve">E</t>
  </si>
  <si>
    <t xml:space="preserve">коэффициент трения при нормальной влажности</t>
  </si>
  <si>
    <t xml:space="preserve">CoatMu</t>
  </si>
  <si>
    <t xml:space="preserve">коэффициент трения при другой влажности (mu, humidity %)</t>
  </si>
  <si>
    <t xml:space="preserve">CoutMu_1</t>
  </si>
  <si>
    <t xml:space="preserve">Wear, um3mm-1N-1</t>
  </si>
  <si>
    <t xml:space="preserve">Wear</t>
  </si>
  <si>
    <t xml:space="preserve">Bad</t>
  </si>
  <si>
    <t xml:space="preserve">Any comments to the results</t>
  </si>
  <si>
    <t xml:space="preserve">Addit4</t>
  </si>
  <si>
    <t xml:space="preserve">substrate = EN 10088-3:1995; X5CrNi18-10, hardness 215 HB</t>
  </si>
  <si>
    <t xml:space="preserve">hardness loading was 0.01N</t>
  </si>
  <si>
    <t xml:space="preserve">we recalculated hardness into Gpa by multiplying HV *0.009807</t>
  </si>
  <si>
    <t xml:space="preserve">indenter loading was 0.02N</t>
  </si>
  <si>
    <t xml:space="preserve">in this article also Reduced elastic modulus  was reported</t>
  </si>
  <si>
    <t xml:space="preserve">substrate n-type c-Si(001)</t>
  </si>
  <si>
    <t xml:space="preserve">Цитата: The substrate temperature does not affect significantly the mechanical behaviour of TiNx films</t>
  </si>
  <si>
    <t xml:space="preserve">Pulsed unbalnced 4 DC magnetrons</t>
  </si>
  <si>
    <t xml:space="preserve">Ток до мишени был 5А</t>
  </si>
  <si>
    <t xml:space="preserve">silicon (100) substrate</t>
  </si>
  <si>
    <t xml:space="preserve">1mN loading for hardness tests</t>
  </si>
  <si>
    <t xml:space="preserve">used only values for DC</t>
  </si>
  <si>
    <t xml:space="preserve">Si(100) substrate</t>
  </si>
  <si>
    <t xml:space="preserve">substrate hardness 920 HV</t>
  </si>
  <si>
    <t xml:space="preserve">substrate was not heated intentionally</t>
  </si>
  <si>
    <t xml:space="preserve">M2 steel</t>
  </si>
  <si>
    <t xml:space="preserve">critical load was also reported</t>
  </si>
  <si>
    <t xml:space="preserve"> Search in for further exp details: I. Petrov, F. Adibi, J. E. Greene, W. D. Sproul, and W.-D. Mu¨nz, J. Vac.
Sci. Technol. A 10, 3283 ~1992!</t>
  </si>
  <si>
    <t xml:space="preserve">Knoop microhardness</t>
  </si>
  <si>
    <t xml:space="preserve">authors used optimized sputtering parameters from 10.1016/S0254-0584(03)00209-8. There they optimized specimen height!!!</t>
  </si>
  <si>
    <t xml:space="preserve">№</t>
  </si>
  <si>
    <t xml:space="preserve">Title</t>
  </si>
  <si>
    <t xml:space="preserve">Authors</t>
  </si>
  <si>
    <t xml:space="preserve">Journal</t>
  </si>
  <si>
    <t xml:space="preserve">Year</t>
  </si>
  <si>
    <t xml:space="preserve">Citations</t>
  </si>
  <si>
    <t xml:space="preserve">DOI</t>
  </si>
  <si>
    <t xml:space="preserve">Non-reactively sputtered TiN and TiB2 films: influence of activation energy on film growth</t>
  </si>
  <si>
    <t xml:space="preserve">P.Losbichler, C.Mitterer</t>
  </si>
  <si>
    <t xml:space="preserve">Surface and Coatings Technology</t>
  </si>
  <si>
    <t xml:space="preserve">10.1016/S0257-8972(97)00331-9</t>
  </si>
  <si>
    <t xml:space="preserve">A comparative study on reactive and non-reactive unbalanced magnetron sputter deposition of TiN coatings</t>
  </si>
  <si>
    <t xml:space="preserve">P.H. Mayrhofer, F Kunc, J Musil, C Mitterer</t>
  </si>
  <si>
    <t xml:space="preserve">Thin Solid Films</t>
  </si>
  <si>
    <t xml:space="preserve">10.1016/S0040-6090(02)00511-4 </t>
  </si>
  <si>
    <t xml:space="preserve">The effect of substrate temperature and biasing on the mechanical properties and structure of sputtered titanium nitride thin films</t>
  </si>
  <si>
    <t xml:space="preserve">P.Patsalas, C.Charitidis, S.Logothetidis</t>
  </si>
  <si>
    <t xml:space="preserve">10.1016/S0257-8972(99)00606-4</t>
  </si>
  <si>
    <t xml:space="preserve">XPS study for reactively sputtered titanium nitride thin films deposited under different substrate bias</t>
  </si>
  <si>
    <t xml:space="preserve">Ning Jiang, H.J.Zhang, S.N.Bao, Y.G.Shen, Z.F.Zhou</t>
  </si>
  <si>
    <t xml:space="preserve">Physica B: Condensed Matter</t>
  </si>
  <si>
    <t xml:space="preserve">10.1016/j.physb.2004.07.001</t>
  </si>
  <si>
    <t xml:space="preserve">The properties of TiN thin films deposited by pulsed direct current magnetron sputtering</t>
  </si>
  <si>
    <t xml:space="preserve">Tung-Sheng Yeh, Jenn-Ming Wu, Long-Jang Hu</t>
  </si>
  <si>
    <t xml:space="preserve">Thin Solid Films 516 (2008) 7294–7298</t>
  </si>
  <si>
    <t xml:space="preserve">10.1016/j.tsf.2008.01.001</t>
  </si>
  <si>
    <t xml:space="preserve">Structure, hardness and thermal stability of nanolayered
TiN/CrN multilayer coatings</t>
  </si>
  <si>
    <t xml:space="preserve">Harish C. Barshilia, Anjana Jain, K.S. Rajama</t>
  </si>
  <si>
    <t xml:space="preserve">Vacuum 72 (2004) 241–248</t>
  </si>
  <si>
    <t xml:space="preserve">10.1016/j.vacuum.2003.08.003</t>
  </si>
  <si>
    <t xml:space="preserve">Growth of single‐crystal TiN/VN strained‐layer superlattices with extremely high mechanical hardness</t>
  </si>
  <si>
    <t xml:space="preserve">U. Helmersson, S. Todorova, S. A. Barnett, and J.‐E. Sundgren</t>
  </si>
  <si>
    <t xml:space="preserve">Journal of Applied Physics 62, 481 (1987)</t>
  </si>
  <si>
    <t xml:space="preserve">10.1063/1.339770</t>
  </si>
  <si>
    <t xml:space="preserve">Nanoindentation hardness, abrasive wear, and microstructure of TiN/NbN
polycrystalline nanostructured multilayer films grown by reactive
magnetron sputtering</t>
  </si>
  <si>
    <t xml:space="preserve">H. Ljungcrantz, C. Engström, and L. Hultman</t>
  </si>
  <si>
    <t xml:space="preserve">Journal of Vacuum Science &amp; Technology A 16, 3104 (1998)</t>
  </si>
  <si>
    <t xml:space="preserve">10.1116/1.581466</t>
  </si>
  <si>
    <t xml:space="preserve">Characterization of the hardness and the substrate fluxes during reactive magnetron sputtering of TiN</t>
  </si>
  <si>
    <t xml:space="preserve">S.Mahieu, D.Depla, R. DeGryse</t>
  </si>
  <si>
    <t xml:space="preserve">
Surface and Coatings Technology
Volume 202, Issue 11,  Pages 2314-2318</t>
  </si>
  <si>
    <t xml:space="preserve">10.1016/j.surfcoat.2007.09.002</t>
  </si>
  <si>
    <t xml:space="preserve">Dual-unbalanced magnetron deposition of TiN films</t>
  </si>
  <si>
    <t xml:space="preserve">S.L.Rohde, L.Hultman, M.S.Wong, W.D.Sproul</t>
  </si>
  <si>
    <t xml:space="preserve">
Surface and Coatings Technology
Volume 50, Issue 3, Pages 255-262</t>
  </si>
  <si>
    <t xml:space="preserve">10.1016/0257-8972(92)90009-Y</t>
  </si>
  <si>
    <t xml:space="preserve">Characteristics of TiN film deposited on stellite using reactive
magnetron sputter ion plating</t>
  </si>
  <si>
    <t xml:space="preserve">Min-Ku Lee and Hee-Soo Kang, Whung-Whoe Kim and Joung-Soo Kim, Won-Jong Lee</t>
  </si>
  <si>
    <t xml:space="preserve">J. Mater. Res., Vol. 12, No. 9, Sep 1997</t>
  </si>
  <si>
    <t xml:space="preserve">10.1557/jmr.1997.0317</t>
  </si>
  <si>
    <t xml:space="preserve">Deposition and properties of titanium nitride films produced by dc reactive magnetron sputtering</t>
  </si>
  <si>
    <t xml:space="preserve">Li-JianMeng Aazevedo MPdos Santos</t>
  </si>
  <si>
    <t xml:space="preserve">
Vacuum
Volume 46, Issue 3, Pages 233-239</t>
  </si>
  <si>
    <t xml:space="preserve">10.1016/0042-207X(94)00052-2</t>
  </si>
  <si>
    <t xml:space="preserve">Vacancy hardening in single-crystal TiN𝑥(001) layers</t>
  </si>
  <si>
    <t xml:space="preserve">C.-S. Shin, D. Gall, N. Hellgren, J. Patscheider, I. Petrov, and J. E. Greene</t>
  </si>
  <si>
    <t xml:space="preserve">Journal of Applied Physics 93, 6025</t>
  </si>
  <si>
    <t xml:space="preserve">10.1063/1.1568521</t>
  </si>
  <si>
    <t xml:space="preserve">Exploring the benefits of depositing hard TiN thin films by non-reactive magnetron sputtering</t>
  </si>
  <si>
    <t xml:space="preserve">D.Martínez-Martínez, C.López-Cartes, A.Fernández, J.C.Sánchez-López</t>
  </si>
  <si>
    <t xml:space="preserve">
Applied Surface Science
Volume 275, Pages 121-126</t>
  </si>
  <si>
    <t xml:space="preserve">10.1016/j.apsusc.2013.01.098</t>
  </si>
  <si>
    <t xml:space="preserve">Microstructure and Mechanical Properties of Nanocrystalline TiN Films Through Increasing Substrate Bias</t>
  </si>
  <si>
    <t xml:space="preserve">Jeon Seong-yong</t>
  </si>
  <si>
    <t xml:space="preserve">Journal of the Korean Ceramic Society 
Vol. 47, No. 6, pp. 479-484, 2010</t>
  </si>
  <si>
    <t xml:space="preserve">10.4191/KCERS.2010.47.6.479</t>
  </si>
  <si>
    <t xml:space="preserve">Structure, hardness and tribological properties of nanolayered TiN/TaN multilayer coatings</t>
  </si>
  <si>
    <t xml:space="preserve">J.An, Q.Y.Zhang</t>
  </si>
  <si>
    <t xml:space="preserve">
Materials Characterization
Volume 58, Pages 439-446</t>
  </si>
  <si>
    <t xml:space="preserve">10.1016/j.matchar.2006.06.012</t>
  </si>
  <si>
    <t xml:space="preserve">RF</t>
  </si>
  <si>
    <t xml:space="preserve">A fuzzy logic based model to predict surface hardness
of thin film TiN coating on aerospace AL7075-T6 alloy</t>
  </si>
  <si>
    <t xml:space="preserve">E. Zalnezhad &amp; Ahmed A. D. Sarhan &amp; M. Hamdi</t>
  </si>
  <si>
    <t xml:space="preserve">Int J Adv Manuf Technol (2013) 68:415–423</t>
  </si>
  <si>
    <t xml:space="preserve">10.1007/s00170-013-4738-y</t>
  </si>
  <si>
    <t xml:space="preserve">Nanostructure formation during deposition of TiN/SiNx nanomultilayer films by reactive
dual magnetron sputtering</t>
  </si>
  <si>
    <t xml:space="preserve">Hans Söderberg and Magnus Odén</t>
  </si>
  <si>
    <t xml:space="preserve">J. Appl. Phys. 97, 114327 (2005)</t>
  </si>
  <si>
    <t xml:space="preserve">10.1063/1.1935135</t>
  </si>
  <si>
    <t xml:space="preserve">Effect of nitrogen flow rate on structure and properties of nanocrystalline TiN thin films produced by unbalanced magnetron sputtering</t>
  </si>
  <si>
    <t xml:space="preserve">Jia-Hong- Huang, Kiang-Wee Lau, Ge-PingYu</t>
  </si>
  <si>
    <t xml:space="preserve">Surface and Coatings Technology, Volume 191, Pages 17-24</t>
  </si>
  <si>
    <t xml:space="preserve">10.1016/j.surfcoat.2004.07.066</t>
  </si>
  <si>
    <t xml:space="preserve">Effects of Substrate Bias on the Hardness and Resistivity of Reactively Sputtered TaN and TiN Thin Films</t>
  </si>
  <si>
    <t xml:space="preserve">Junqing Lu &amp; Nishat Arshi </t>
  </si>
  <si>
    <t xml:space="preserve">JOM volume 68, pages 1634–1639 (2016)</t>
  </si>
  <si>
    <t xml:space="preserve">10.1007/s11837-015-1809-6</t>
  </si>
  <si>
    <t xml:space="preserve">расположение</t>
  </si>
  <si>
    <t xml:space="preserve">название</t>
  </si>
  <si>
    <t xml:space="preserve">источник</t>
  </si>
  <si>
    <t xml:space="preserve">год</t>
  </si>
  <si>
    <t xml:space="preserve">автор(ы)</t>
  </si>
  <si>
    <t xml:space="preserve">Таблица РГУПС, лист1, лист2</t>
  </si>
  <si>
    <t xml:space="preserve">Исследование влияния физико-химических свойств вакуумных ионно-плазменных покрытий на повышение износостойкости конструкционных материалов энергетического оборудования</t>
  </si>
  <si>
    <t xml:space="preserve">Дис.... канд. техн. наук: 01.04.14 + 05.04.12 / Москва, МЭИ, 188 с</t>
  </si>
  <si>
    <t xml:space="preserve">Тер-Арутюнов Б.Г.</t>
  </si>
  <si>
    <t xml:space="preserve">Таблица РГУПС, лист1</t>
  </si>
  <si>
    <t xml:space="preserve">Формирование покрытий электродуговым распылением в вакууме.</t>
  </si>
  <si>
    <t xml:space="preserve">Рига: ЛИЦ</t>
  </si>
  <si>
    <t xml:space="preserve">Андронова Т.М., Липин Ю.В.</t>
  </si>
  <si>
    <t xml:space="preserve">Different mechanisms leading to superhard coatings: stable nanocomposites and high biaxial compressive stress</t>
  </si>
  <si>
    <t xml:space="preserve">MRS Fall Meeting, Boston</t>
  </si>
  <si>
    <t xml:space="preserve">S. Veprek, P. Karvankova, J. Prochazaka</t>
  </si>
  <si>
    <t xml:space="preserve">Non-stoichiometric titanium nitride coating</t>
  </si>
  <si>
    <t xml:space="preserve">Патент European patent № 0 522 873 А1</t>
  </si>
  <si>
    <t xml:space="preserve">Вакумно-дуговые наноструктурные TiN-покрытия </t>
  </si>
  <si>
    <t xml:space="preserve">Вестник МГТУ "Станкин", 2010, №3 (11). С. 14-17. Установка "Булат-6"</t>
  </si>
  <si>
    <t xml:space="preserve">Андреев А.А., Григорьев С.Н., Горбань В.Ф., Столбовой В.А., Шулаев В.М.</t>
  </si>
  <si>
    <t xml:space="preserve">найдено в scopus по ключевым словам 
TITLE-ABS-KEY ( titanium  AND nitride  AND coating  AND hardness  AND magnetron  AND sputtering ) 
 сортировка по убыванию цитирований, point 492</t>
  </si>
  <si>
    <t xml:space="preserve">Google disk/07.2021 Tribology Articles/!!!behavior-of-TiN-thin-films-at-different-N2-flows1</t>
  </si>
  <si>
    <t xml:space="preserve">Relationship between structure, surface topography and tribo-mechanical
behavior of Ti-N thin films elaborated at different N2 flow rates</t>
  </si>
  <si>
    <t xml:space="preserve">Journal: Thin solid films</t>
  </si>
  <si>
    <t xml:space="preserve">Linda AISSANI, Akram ALHUSSEIN, Abdelhak AYAD, Corinne NOUVEAU, Elia ZGHEIB, Ahlam BELGROUNE, Mourad ZAABAT, R ́egis BARILLE</t>
  </si>
  <si>
    <t xml:space="preserve">Google disk/07.2021 Tribology Articles/TiNTiCZrNHardness1</t>
  </si>
  <si>
    <t xml:space="preserve">TRIBOLOGICAL BEHAVIOUR AND MECHANICAL PROPERTIES OF
PHYSICAL-VAPOUR-DEPOSITED HARD COATINGS: TiNx, ZrNx, TiC~,
TiC~/i-C</t>
  </si>
  <si>
    <t xml:space="preserve">Thin Solid Films, 192 (1990) 253-261</t>
  </si>
  <si>
    <t xml:space="preserve">J. Vetter, R. Rochotzki</t>
  </si>
  <si>
    <t xml:space="preserve">Google disk/07.2021 Tribology Articles/Tribological-behaviour-coating-1</t>
  </si>
  <si>
    <t xml:space="preserve">Improvement of the tribological behaviour of PVD nanostratified TiN/CrN
coatings — An explanation</t>
  </si>
  <si>
    <t xml:space="preserve">Surface &amp; Coatings Techology, 201 (2006) 4119-4124</t>
  </si>
  <si>
    <t xml:space="preserve">C. Mendibide, P. Steyer, J. Fontaine, P. Goudeau</t>
  </si>
  <si>
    <t xml:space="preserve">Google disk/07.2021 Tribology Articles/Tribological-behaviour-of-hard-coatings-deposited-by-arcevaporation-PVDVacuum</t>
  </si>
  <si>
    <t xml:space="preserve">Tribological behaviour of hard coatings deposited by arc-evaporation PVD</t>
  </si>
  <si>
    <t xml:space="preserve">Vacuum 67 (2002) 559–566</t>
  </si>
  <si>
    <t xml:space="preserve">R.J. Rodrıguez, J.A. Garcıa, A. Medrano, M. Rico, R. Sanchez, R. Martınez, C. Labrugere, M. Lahaye, A. Guette</t>
  </si>
  <si>
    <t xml:space="preserve">Google disk/07.2021 Tribology Articles/Articles 29.07/article1Twomethods</t>
  </si>
  <si>
    <t xml:space="preserve">A comparative study on reactive and non-reactive unbalanced magnetron
sputter deposition of TiN coatings</t>
  </si>
  <si>
    <t xml:space="preserve">Thin Solid Films 415 (2002) 151–159</t>
  </si>
  <si>
    <t xml:space="preserve">P.H.Mayrhofer, F.Kunc , J.Musil, C.Mitterer</t>
  </si>
  <si>
    <t xml:space="preserve">Google disk/07.2021 Tribology Articles/Articles 30.07/article1N2flow</t>
  </si>
  <si>
    <t xml:space="preserve">Influence of nitrogen content on the structural, mechanical and electrical
properties of TiN thin films</t>
  </si>
  <si>
    <t xml:space="preserve">Surface &amp; Coatings Technology 191 (2005) 317 – 323</t>
  </si>
  <si>
    <t xml:space="preserve">F. Vaz, J. Ferreira, E. Ribeiro, L. Rebouta, S. Lanceros-Méndez, J.A. Mendes, E. Alves, Ph. Goudeau, J.P. Rivière, F. Ribeiro, I. Moutinho, K. Pischow, J. de Rijk</t>
  </si>
  <si>
    <t xml:space="preserve">Google disk/07.2021 Tribology Articles/Articles 30.07/article2Sublayer</t>
  </si>
  <si>
    <t xml:space="preserve">The influence of metallic interlayers on the adhesion of
PVD TiN coatings on high-speed steel</t>
  </si>
  <si>
    <t xml:space="preserve">Wear 264 (2008) 885–892</t>
  </si>
  <si>
    <t xml:space="preserve">J. Gerth, U. Wiklund</t>
  </si>
  <si>
    <t xml:space="preserve">Google disk/07.2021 Tribology Articles/Articles 03.08/article1Bias</t>
  </si>
  <si>
    <t xml:space="preserve">Deposition, microstructure and mechanical and tribological
properties of magnetron sputtered TiN/TiAlN multilayers</t>
  </si>
  <si>
    <t xml:space="preserve">Surface and Coatings Technology 123 (2000) 219–226</t>
  </si>
  <si>
    <t xml:space="preserve">K.N. Andersen, E.J. Bienk, K.O. Schweitz, H. Reitz, J. Chevallier,
P. Kringhøj, J. Bøttiger
</t>
  </si>
  <si>
    <t xml:space="preserve">Google disk/07.2021 Tribology Articles/Articles 03.08/article2OneCoating</t>
  </si>
  <si>
    <t xml:space="preserve">Structural and mechanical properties of titanium–aluminium–nitride films
deposited by reactive close-field unbalanced magnetron sputtering</t>
  </si>
  <si>
    <t xml:space="preserve">Surface &amp; Coatings Technology 185 (2004) 245 – 253</t>
  </si>
  <si>
    <t xml:space="preserve">P.W. Shum, K.Y. Li, Z.F. Zhou, Y.G. Shen</t>
  </si>
  <si>
    <t xml:space="preserve">Google disk/07.2021 Tribology Articles/Articles 03.08/article3Bias</t>
  </si>
  <si>
    <t xml:space="preserve">Comparison of mechanical properties of TiN thin ®lms using
nanoindentation and bulge test</t>
  </si>
  <si>
    <t xml:space="preserve">Thin Solid Films 332 (1998) 202±208</t>
  </si>
  <si>
    <t xml:space="preserve">O.R. Shojaei, A. Karimi</t>
  </si>
  <si>
    <t xml:space="preserve">Google disk/07.2021 Tribology Articles/Articles 03.08/article4OneCoating</t>
  </si>
  <si>
    <t xml:space="preserve">Pulsed DC titanium nitride coatings for improved tribological
performance and tool life</t>
  </si>
  <si>
    <t xml:space="preserve">Surface &amp; Coatings Technology 202 (2007) 774 – 780</t>
  </si>
  <si>
    <t xml:space="preserve">P.J. Kelly, T. vom Braucke, Z. Liu, R.D. Arnell, E.D. Doyle </t>
  </si>
  <si>
    <t xml:space="preserve">Google disk/07.2021 Tribology Articles/Articles 03.08/article5OneCoating</t>
  </si>
  <si>
    <t xml:space="preserve">Reactive unbalanced magnetron sputtering of the nitrides of Ti, Zr, Hf,
Cr, Mo, Ti—Al, Ti—Zr and Ti—Al—V</t>
  </si>
  <si>
    <t xml:space="preserve">Surface and Coatings Technology, 61(1993)139—143</t>
  </si>
  <si>
    <t xml:space="preserve">William D. Sproul, Michael E. Graham, Ming-Show Wong and Paul J. Rudnik</t>
  </si>
  <si>
    <t xml:space="preserve">Google disk/07.2021 Tribology Articles/Articles 04.08/article1OneCoating</t>
  </si>
  <si>
    <t xml:space="preserve">Tribological behavior of TiN, TiCXNY and TiC coatings prepared by
unbalanced magnetron sputtering techniques</t>
  </si>
  <si>
    <t xml:space="preserve">Surface and Coatings Technology 70 (1994) 49—56</t>
  </si>
  <si>
    <t xml:space="preserve">Jianguo Deng, Manuel Braun</t>
  </si>
  <si>
    <t xml:space="preserve">Google disk/07.2021 Tribology Articles/Articles 04.08/article2BiasAndHardness</t>
  </si>
  <si>
    <t xml:space="preserve">Structural, mechanical and electrochemical comparison of TiN and
TiCN coatings on XC48 steel substrates in NaCl 3.5% water solution</t>
  </si>
  <si>
    <t xml:space="preserve">Applied Surface Science 312 (2014) 134–138</t>
  </si>
  <si>
    <t xml:space="preserve">N. Madaoui, N. Saoula, B. Zaid, D. Saidi, A. Si Ahmed</t>
  </si>
  <si>
    <t xml:space="preserve">Google disk/07.2021 Tribology Articles/Articles 04.08/article3N2flow</t>
  </si>
  <si>
    <t xml:space="preserve">Adhesion of reactive magnetron sputtered TINx and TICy
coatings to AISI H13 tool steel</t>
  </si>
  <si>
    <t xml:space="preserve">Surface &amp; Coatings Technology 202 (2007) 1078 – 1083</t>
  </si>
  <si>
    <t xml:space="preserve">A.A.C. Recco, I.C. Oliveira, M. Massi, H.S. Maciel, A.P. Tschiptschin</t>
  </si>
  <si>
    <t xml:space="preserve">Google disk/07.2021 Tribology Articles/Articles 04.08/article4OneCoating</t>
  </si>
  <si>
    <t xml:space="preserve">Nanocrystalline TiN coatings with improved toughness deposited by pulsing the
nitrogen flow rate</t>
  </si>
  <si>
    <t xml:space="preserve">Surface &amp; Coatings Technology 206 (2012) 4279–4286</t>
  </si>
  <si>
    <t xml:space="preserve">S. Kataria, S.K. Srivastava, Praveen Kumar, G. Srinivas, Siju, Jakeer Khan,
D.V. Sridhar Rao, Harish C. Barshilia
</t>
  </si>
  <si>
    <t xml:space="preserve">Google disk/07.2021 Tribology Articles/Articles 04.08/article5OneCoating</t>
  </si>
  <si>
    <t xml:space="preserve">Substrate effect on wear resistant transition metal nitride hard coatings:
Microstructure and tribo-mechanical properties</t>
  </si>
  <si>
    <t xml:space="preserve">Ceramics International 41 (2015) 9849–9861</t>
  </si>
  <si>
    <t xml:space="preserve">D. Dinesh Kumar, N. Kumar, S. Kalaiselvam, S. Dash, R. Jayavel</t>
  </si>
  <si>
    <t xml:space="preserve">Google disk/07.2021 Tribology Articles/Articles 05.08/article1OneCoating</t>
  </si>
  <si>
    <t xml:space="preserve">Influence of carbon content on the microstructure and tribological properties of
TiN(C) coatings in water lubrication</t>
  </si>
  <si>
    <t xml:space="preserve">Surface &amp; Coatings Technology 206 (2012) 3777–3787</t>
  </si>
  <si>
    <t xml:space="preserve">Qianzhi Wang, Fei Zhou, Zhifeng Zhou, Yang Yang, Ce Yan, Chundong Wang, Wenjun Zhang,
Lawrence Kwok-Yan Li, Igor Bello, Shui-Tong Lee</t>
  </si>
  <si>
    <t xml:space="preserve">Google disk/07.2021 Tribology Articles/Articles 05.08/article2OneCoating</t>
  </si>
  <si>
    <t xml:space="preserve">Physical and mechanical properties of Ti,,Si,N
 films</t>
  </si>
  <si>
    <t xml:space="preserve">Surface
 and Coatings
 Technology
 100-101
 (1998)
 110-115
</t>
  </si>
  <si>
    <t xml:space="preserve">F. Vaz, L. Rebouta, S. Ramos, A. Cavaleiro, M.F. da Silva, J.C. Soares
</t>
  </si>
  <si>
    <t xml:space="preserve">Google disk/07.2021 Tribology Articles/Articles 05.08/IMPORTANTarticle3BiasN2flow</t>
  </si>
  <si>
    <t xml:space="preserve">Nanoindentation and atomic force microscopy measurements on
reactively sputtered TiN coatings</t>
  </si>
  <si>
    <t xml:space="preserve">Bull. Mater. Sci., Vol. 27, No. 1, February 2004, pp. 35–41. © Indian Academy of Sciences.</t>
  </si>
  <si>
    <t xml:space="preserve">HARISH C BARSHILIA and K S RAJAM</t>
  </si>
  <si>
    <t xml:space="preserve">Google disk/07.2021 Tribology Articles/Articles 05.08/article4OneCoating</t>
  </si>
  <si>
    <t xml:space="preserve">Structure, morphology and nanoindentation behavior of multilayered
TiN/TaN coatings</t>
  </si>
  <si>
    <t xml:space="preserve">Surface &amp; Coatings Technology 200 (2005) 2451 – 2458</t>
  </si>
  <si>
    <t xml:space="preserve">J. An, Q.Y. Zhang</t>
  </si>
  <si>
    <t xml:space="preserve">Google disk/07.2021 Tribology Articles/Articles 06.08/article1OneCoating</t>
  </si>
  <si>
    <t xml:space="preserve">Microstructure and mechanical properties of reactively
sputtered Ti(O,N) coatings</t>
  </si>
  <si>
    <t xml:space="preserve">International Journal of Refractory Metals &amp; Hard Materials 26 (2008) 461–464</t>
  </si>
  <si>
    <t xml:space="preserve">Ying Wu, Xinwei Wu, Guangze Li, Geyang Li</t>
  </si>
  <si>
    <t xml:space="preserve">Google disk/07.2021 Tribology Articles/Articles 06.08/article2TwoMethods</t>
  </si>
  <si>
    <t xml:space="preserve">Synergetic effect for improved deposition of titanium nitride films</t>
  </si>
  <si>
    <t xml:space="preserve">Surface &amp; Coatings Technology 350 (2018) 1098–1104</t>
  </si>
  <si>
    <t xml:space="preserve">Chi-Lung Chang, Chun-Ta Ho, Pin-Hung Chen, Wei-Chih Chen, Da-Yung Wang,
Wan-Yu Wu</t>
  </si>
  <si>
    <t xml:space="preserve">Google disk/07.2021 Tribology Articles/Articles 06.08/article3BiasPressure</t>
  </si>
  <si>
    <t xml:space="preserve">PROPERTIES AND OPTIMIZATION OF RF-BIAS-SPUTTERED TiN
FOR THE WEAR REDUCTION OF PLASTIC MANUFACTURING
TOOLS AND COMPONENTS
</t>
  </si>
  <si>
    <t xml:space="preserve">Surface and Coatings Technology,
 36 (1988)
 275 - 282</t>
  </si>
  <si>
    <t xml:space="preserve">TH. ROTH, E. BROSZEIT and K. H. KLOOS</t>
  </si>
  <si>
    <t xml:space="preserve">Google disk/07.2021 Tribology Articles/Articles 09.08/article1OneCoating</t>
  </si>
  <si>
    <t xml:space="preserve">Tribological Behaviors
of Titanium Nitride-and
Chromium-Nitride-Based
Physicai Vapor Deposition
Coating Systems</t>
  </si>
  <si>
    <t xml:space="preserve">Journal of Engineering for Gas Turbines and Power, NOVEMBER 2012, Vol. 134 / 112504-1</t>
  </si>
  <si>
    <t xml:space="preserve">Feng Cai, Xiao Huang, Qi Yang, Doug Nagy</t>
  </si>
  <si>
    <t xml:space="preserve">Google disk/07.2021 Tribology Articles/Articles 12.08/article1OneCoating</t>
  </si>
  <si>
    <t xml:space="preserve">Solid solution hardening in nanolaminate ZrN-TiN coatings with enhanced
wear resistance</t>
  </si>
  <si>
    <t xml:space="preserve">Thin Solid Films 688 (2019) 137431</t>
  </si>
  <si>
    <t xml:space="preserve">E.J. Herrera-Jimenez, A. Raveh, T. Schmitt, E. Bousser, J.E. Klemberg-Sapieha, L. Martinu</t>
  </si>
  <si>
    <t xml:space="preserve">Google disk/07.2021 Tribology Articles/Articles 16.08/article1SubTAndFlow</t>
  </si>
  <si>
    <t xml:space="preserve">Multipass and reciprocating microwear study of TiN based films</t>
  </si>
  <si>
    <t xml:space="preserve">Surface &amp; Coatings Technology 375 (2019) 793–801</t>
  </si>
  <si>
    <t xml:space="preserve">R.C. Morón , G.A. Rodríguez-Castro , D.V. Melo-Máximo , J. Oseguera , A. Bahrami ,
S. Muhl, I. Arzate-Vázquez
</t>
  </si>
  <si>
    <t xml:space="preserve">Google disk/07.2021 Tribology Articles/Articles 17.08/article1TwoSubs</t>
  </si>
  <si>
    <t xml:space="preserve">Comparative study of thin ®lm physical properties for TiNx deposited by
DC magnetron sputtering under temperatures less than 1008C on
monocrystalline silicon and polycrystalline iron substrates</t>
  </si>
  <si>
    <t xml:space="preserve">Thin Solid Films 355-356 (1999) 357-362</t>
  </si>
  <si>
    <t xml:space="preserve">Ph. Roquiny, A. Poulet, Y. Leys, J.-C. Descamps, F. Bodart, P. VandenBrande</t>
  </si>
  <si>
    <t xml:space="preserve">Google disk/07.2021 Tribology Articles/Articles 17.08/article2Thickness</t>
  </si>
  <si>
    <t xml:space="preserve">Effect of Deposition Time on Hardness and Bonding Strength of
Magnetron Sputtered TiN Coatings on 316 Stainless Steel</t>
  </si>
  <si>
    <t xml:space="preserve">Key Engineering Materials Vol. 726</t>
  </si>
  <si>
    <t xml:space="preserve">Hao Zhang, Chengang Luo, Shuwang Duo, Qiang Liu, Ruchun Wen, Mingyang Yuan and Yuanling Wu</t>
  </si>
  <si>
    <t xml:space="preserve">Google disk/07.2021 Tribology Articles/Articles 17.08/article3N2flow</t>
  </si>
  <si>
    <t xml:space="preserve">Effect of nitrogen flow rate on the structure and properties of TiN thin
films deposited onto β-type Ti-15Mo-3Nb-3Al-0.2Si alloy
substrates by reactive magnetron sputtering</t>
  </si>
  <si>
    <t xml:space="preserve">Advanced Materials Research Vols. 557-559</t>
  </si>
  <si>
    <t xml:space="preserve">Jun Hee Lee, A Joseph Nathanael, Sun Ig Hong</t>
  </si>
  <si>
    <t xml:space="preserve">The microstructure and mechanical properties of Ti(CoCr)N
films produced by DC magnetron sputtering</t>
  </si>
  <si>
    <t xml:space="preserve">International Journal of Modern Physics B
Vol. 33, No. 32 (2019) 1950388 (8 pages)</t>
  </si>
  <si>
    <t xml:space="preserve">Y. T. Li, Q. Y. Deng, D. L. Ma, H. Y. Liu, Y. X. Leng, N. Huang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</si>
</sst>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0.0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2E2E2E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0"/>
      <charset val="1"/>
    </font>
    <font>
      <u val="single"/>
      <sz val="10"/>
      <color rgb="FF1155CC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FABAB"/>
        <bgColor rgb="FFCC99FF"/>
      </patternFill>
    </fill>
    <fill>
      <patternFill patternType="solid">
        <fgColor rgb="FFFFC000"/>
        <bgColor rgb="FFFF9900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9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S0257-8972(97)00331-9" TargetMode="External"/><Relationship Id="rId2" Type="http://schemas.openxmlformats.org/officeDocument/2006/relationships/hyperlink" Target="https://doi.org/10.1063/1.193513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copus.com/results/results.uri?cc=10&amp;sort=cp-f&amp;src=s&amp;nlo=&amp;nlr=&amp;nls=&amp;sid=7cd199004ef47392f3ed0192d7b7fb73&amp;sot=b&amp;sdt=b&amp;sl=69&amp;s=TITLE-ABS-KEY%28titanium+nitride+coating+hardness+magnetron+sputtering%29&amp;ss=cp-f&amp;ps=r-f&amp;editSaveSearch=&amp;origin=resul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Z36"/>
  <sheetViews>
    <sheetView showFormulas="false" showGridLines="true" showRowColHeaders="true" showZeros="true" rightToLeft="false" tabSelected="true" showOutlineSymbols="true" defaultGridColor="true" view="normal" topLeftCell="A1" colorId="64" zoomScale="61" zoomScaleNormal="61" zoomScalePageLayoutView="100" workbookViewId="0">
      <pane xSplit="1" ySplit="0" topLeftCell="B1" activePane="topRight" state="frozen"/>
      <selection pane="topLeft" activeCell="A1" activeCellId="0" sqref="A1"/>
      <selection pane="topRight" activeCell="J26" activeCellId="0" sqref="J26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2" width="28"/>
    <col collapsed="false" customWidth="true" hidden="false" outlineLevel="0" max="3" min="3" style="2" width="9.18"/>
    <col collapsed="false" customWidth="false" hidden="false" outlineLevel="0" max="5" min="4" style="2" width="8.72"/>
    <col collapsed="false" customWidth="true" hidden="false" outlineLevel="0" max="6" min="6" style="3" width="9.18"/>
    <col collapsed="false" customWidth="false" hidden="false" outlineLevel="0" max="9" min="7" style="3" width="8.72"/>
    <col collapsed="false" customWidth="true" hidden="false" outlineLevel="0" max="10" min="10" style="3" width="9.72"/>
    <col collapsed="false" customWidth="false" hidden="false" outlineLevel="0" max="38" min="11" style="3" width="8.72"/>
    <col collapsed="false" customWidth="false" hidden="false" outlineLevel="0" max="44" min="39" style="1" width="8.72"/>
    <col collapsed="false" customWidth="true" hidden="false" outlineLevel="0" max="46" min="45" style="1" width="8.91"/>
    <col collapsed="false" customWidth="false" hidden="false" outlineLevel="0" max="49" min="47" style="1" width="8.72"/>
    <col collapsed="false" customWidth="true" hidden="false" outlineLevel="0" max="58" min="50" style="1" width="8.91"/>
    <col collapsed="false" customWidth="true" hidden="false" outlineLevel="0" max="61" min="59" style="1" width="12.27"/>
    <col collapsed="false" customWidth="false" hidden="false" outlineLevel="0" max="68" min="62" style="1" width="8.72"/>
    <col collapsed="false" customWidth="true" hidden="false" outlineLevel="0" max="70" min="69" style="1" width="12.27"/>
    <col collapsed="false" customWidth="false" hidden="false" outlineLevel="0" max="76" min="71" style="1" width="8.72"/>
    <col collapsed="false" customWidth="true" hidden="false" outlineLevel="0" max="77" min="77" style="1" width="10.09"/>
    <col collapsed="false" customWidth="false" hidden="false" outlineLevel="0" max="84" min="78" style="1" width="8.72"/>
    <col collapsed="false" customWidth="true" hidden="false" outlineLevel="0" max="86" min="85" style="1" width="12.27"/>
    <col collapsed="false" customWidth="false" hidden="false" outlineLevel="0" max="98" min="87" style="1" width="8.72"/>
    <col collapsed="false" customWidth="true" hidden="false" outlineLevel="0" max="99" min="99" style="1" width="12.27"/>
    <col collapsed="false" customWidth="false" hidden="false" outlineLevel="0" max="104" min="100" style="1" width="8.72"/>
    <col collapsed="false" customWidth="true" hidden="false" outlineLevel="0" max="105" min="105" style="1" width="8.91"/>
    <col collapsed="false" customWidth="false" hidden="false" outlineLevel="0" max="108" min="106" style="1" width="8.72"/>
    <col collapsed="false" customWidth="true" hidden="false" outlineLevel="0" max="109" min="109" style="1" width="8.91"/>
    <col collapsed="false" customWidth="false" hidden="false" outlineLevel="0" max="112" min="110" style="1" width="8.72"/>
    <col collapsed="false" customWidth="true" hidden="false" outlineLevel="0" max="113" min="113" style="1" width="8.91"/>
    <col collapsed="false" customWidth="false" hidden="false" outlineLevel="0" max="116" min="114" style="1" width="8.72"/>
    <col collapsed="false" customWidth="true" hidden="false" outlineLevel="0" max="117" min="117" style="1" width="8.91"/>
    <col collapsed="false" customWidth="false" hidden="false" outlineLevel="0" max="132" min="118" style="1" width="8.72"/>
    <col collapsed="false" customWidth="true" hidden="false" outlineLevel="0" max="133" min="133" style="1" width="12.27"/>
    <col collapsed="false" customWidth="true" hidden="false" outlineLevel="0" max="134" min="134" style="3" width="12.27"/>
    <col collapsed="false" customWidth="false" hidden="false" outlineLevel="0" max="140" min="135" style="3" width="8.72"/>
    <col collapsed="false" customWidth="true" hidden="false" outlineLevel="0" max="141" min="141" style="3" width="12.27"/>
    <col collapsed="false" customWidth="false" hidden="false" outlineLevel="0" max="144" min="142" style="3" width="8.72"/>
    <col collapsed="false" customWidth="false" hidden="false" outlineLevel="0" max="1024" min="145" style="1" width="8.72"/>
  </cols>
  <sheetData>
    <row r="1" s="3" customFormat="true" ht="15" hidden="false" customHeight="false" outlineLevel="0" collapsed="false">
      <c r="F1" s="4"/>
      <c r="G1" s="5"/>
      <c r="H1" s="5"/>
      <c r="I1" s="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4"/>
      <c r="Z1" s="5"/>
      <c r="AA1" s="5"/>
      <c r="AB1" s="5"/>
      <c r="AC1" s="5"/>
      <c r="AD1" s="5"/>
      <c r="AE1" s="5"/>
      <c r="AF1" s="5"/>
      <c r="AG1" s="5"/>
      <c r="AH1" s="7"/>
      <c r="AI1" s="5"/>
      <c r="AJ1" s="5"/>
      <c r="AK1" s="5"/>
      <c r="AL1" s="6"/>
      <c r="AM1" s="8"/>
      <c r="AR1" s="9"/>
      <c r="AS1" s="8"/>
      <c r="AX1" s="9"/>
      <c r="AY1" s="4"/>
      <c r="AZ1" s="5"/>
      <c r="BA1" s="5"/>
      <c r="BB1" s="6"/>
      <c r="BC1" s="10"/>
      <c r="BD1" s="10"/>
      <c r="BE1" s="10"/>
      <c r="BF1" s="10"/>
      <c r="BG1" s="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4"/>
      <c r="BZ1" s="5"/>
      <c r="CA1" s="5"/>
      <c r="CB1" s="5"/>
      <c r="CC1" s="5"/>
      <c r="CD1" s="5"/>
      <c r="CE1" s="5"/>
      <c r="CF1" s="6"/>
      <c r="CG1" s="4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6"/>
      <c r="CU1" s="4"/>
      <c r="CV1" s="5"/>
      <c r="CW1" s="5"/>
      <c r="CX1" s="5"/>
      <c r="CY1" s="5"/>
      <c r="CZ1" s="6"/>
      <c r="DA1" s="4"/>
      <c r="DB1" s="5"/>
      <c r="DC1" s="5"/>
      <c r="DD1" s="6"/>
      <c r="DE1" s="4"/>
      <c r="DF1" s="5"/>
      <c r="DG1" s="5"/>
      <c r="DH1" s="6"/>
      <c r="DI1" s="4"/>
      <c r="DJ1" s="5"/>
      <c r="DK1" s="5"/>
      <c r="DL1" s="6"/>
      <c r="DM1" s="4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10"/>
      <c r="ED1" s="4"/>
      <c r="EE1" s="5"/>
      <c r="EF1" s="5"/>
      <c r="EG1" s="5"/>
      <c r="EH1" s="5"/>
      <c r="EI1" s="5"/>
      <c r="EJ1" s="6"/>
      <c r="EK1" s="4"/>
      <c r="EL1" s="5"/>
      <c r="EM1" s="5"/>
      <c r="EN1" s="6"/>
    </row>
    <row r="2" s="3" customFormat="true" ht="15" hidden="false" customHeight="false" outlineLevel="0" collapsed="false">
      <c r="C2" s="3" t="s">
        <v>0</v>
      </c>
      <c r="F2" s="4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/>
      <c r="Z2" s="5"/>
      <c r="AA2" s="5"/>
      <c r="AB2" s="5"/>
      <c r="AC2" s="5"/>
      <c r="AD2" s="5"/>
      <c r="AE2" s="5"/>
      <c r="AF2" s="5"/>
      <c r="AG2" s="5"/>
      <c r="AH2" s="7"/>
      <c r="AI2" s="5"/>
      <c r="AJ2" s="5"/>
      <c r="AK2" s="5"/>
      <c r="AL2" s="6"/>
      <c r="AM2" s="8"/>
      <c r="AR2" s="9"/>
      <c r="AS2" s="8"/>
      <c r="AX2" s="9"/>
      <c r="AY2" s="4"/>
      <c r="AZ2" s="5"/>
      <c r="BA2" s="5"/>
      <c r="BB2" s="6"/>
      <c r="BC2" s="10"/>
      <c r="BD2" s="10"/>
      <c r="BE2" s="10"/>
      <c r="BF2" s="10"/>
      <c r="BG2" s="4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  <c r="CA2" s="5"/>
      <c r="CB2" s="5"/>
      <c r="CC2" s="5"/>
      <c r="CD2" s="5"/>
      <c r="CE2" s="5"/>
      <c r="CF2" s="6"/>
      <c r="CG2" s="4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6"/>
      <c r="CU2" s="4"/>
      <c r="CV2" s="5"/>
      <c r="CW2" s="5"/>
      <c r="CX2" s="5"/>
      <c r="CY2" s="5"/>
      <c r="CZ2" s="6"/>
      <c r="DA2" s="4"/>
      <c r="DB2" s="5"/>
      <c r="DC2" s="5"/>
      <c r="DD2" s="6"/>
      <c r="DE2" s="4"/>
      <c r="DF2" s="5"/>
      <c r="DG2" s="5"/>
      <c r="DH2" s="6"/>
      <c r="DI2" s="4"/>
      <c r="DJ2" s="5"/>
      <c r="DK2" s="5"/>
      <c r="DL2" s="6"/>
      <c r="DM2" s="4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6"/>
      <c r="EC2" s="10"/>
      <c r="ED2" s="4"/>
      <c r="EE2" s="5"/>
      <c r="EF2" s="5"/>
      <c r="EG2" s="5"/>
      <c r="EH2" s="5"/>
      <c r="EI2" s="5"/>
      <c r="EJ2" s="6"/>
      <c r="EK2" s="4"/>
      <c r="EL2" s="5"/>
      <c r="EM2" s="5"/>
      <c r="EN2" s="6"/>
    </row>
    <row r="3" s="11" customFormat="true" ht="15" hidden="false" customHeight="false" outlineLevel="0" collapsed="false">
      <c r="B3" s="11" t="s">
        <v>1</v>
      </c>
      <c r="C3" s="11" t="s">
        <v>2</v>
      </c>
      <c r="D3" s="3"/>
      <c r="E3" s="0" t="n">
        <v>20</v>
      </c>
      <c r="F3" s="12" t="s">
        <v>3</v>
      </c>
      <c r="G3" s="13" t="s">
        <v>3</v>
      </c>
      <c r="H3" s="13" t="s">
        <v>3</v>
      </c>
      <c r="I3" s="14" t="s">
        <v>3</v>
      </c>
      <c r="J3" s="12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  <c r="V3" s="13" t="s">
        <v>4</v>
      </c>
      <c r="W3" s="13" t="s">
        <v>4</v>
      </c>
      <c r="X3" s="14" t="s">
        <v>4</v>
      </c>
      <c r="Y3" s="12" t="s">
        <v>4</v>
      </c>
      <c r="Z3" s="13" t="s">
        <v>4</v>
      </c>
      <c r="AA3" s="13" t="s">
        <v>4</v>
      </c>
      <c r="AB3" s="13" t="s">
        <v>4</v>
      </c>
      <c r="AC3" s="13" t="s">
        <v>4</v>
      </c>
      <c r="AD3" s="13" t="s">
        <v>4</v>
      </c>
      <c r="AE3" s="13" t="s">
        <v>4</v>
      </c>
      <c r="AF3" s="13" t="s">
        <v>4</v>
      </c>
      <c r="AG3" s="13" t="s">
        <v>4</v>
      </c>
      <c r="AH3" s="13" t="s">
        <v>4</v>
      </c>
      <c r="AI3" s="13" t="s">
        <v>4</v>
      </c>
      <c r="AJ3" s="13" t="s">
        <v>4</v>
      </c>
      <c r="AK3" s="13" t="s">
        <v>4</v>
      </c>
      <c r="AL3" s="14" t="s">
        <v>4</v>
      </c>
      <c r="AM3" s="15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6" t="s">
        <v>5</v>
      </c>
      <c r="AS3" s="15" t="s">
        <v>6</v>
      </c>
      <c r="AT3" s="11" t="s">
        <v>6</v>
      </c>
      <c r="AU3" s="11" t="s">
        <v>6</v>
      </c>
      <c r="AV3" s="11" t="s">
        <v>6</v>
      </c>
      <c r="AW3" s="11" t="s">
        <v>6</v>
      </c>
      <c r="AX3" s="16" t="s">
        <v>6</v>
      </c>
      <c r="AY3" s="12" t="s">
        <v>7</v>
      </c>
      <c r="AZ3" s="13" t="s">
        <v>7</v>
      </c>
      <c r="BA3" s="13" t="s">
        <v>7</v>
      </c>
      <c r="BB3" s="14" t="s">
        <v>7</v>
      </c>
      <c r="BC3" s="17" t="s">
        <v>8</v>
      </c>
      <c r="BD3" s="17" t="s">
        <v>9</v>
      </c>
      <c r="BE3" s="17" t="s">
        <v>10</v>
      </c>
      <c r="BF3" s="17" t="s">
        <v>10</v>
      </c>
      <c r="BG3" s="12" t="s">
        <v>11</v>
      </c>
      <c r="BH3" s="13" t="s">
        <v>11</v>
      </c>
      <c r="BI3" s="13" t="s">
        <v>11</v>
      </c>
      <c r="BJ3" s="13" t="s">
        <v>11</v>
      </c>
      <c r="BK3" s="13" t="s">
        <v>11</v>
      </c>
      <c r="BL3" s="13" t="s">
        <v>11</v>
      </c>
      <c r="BM3" s="13" t="s">
        <v>11</v>
      </c>
      <c r="BN3" s="13" t="s">
        <v>11</v>
      </c>
      <c r="BO3" s="13" t="s">
        <v>11</v>
      </c>
      <c r="BP3" s="13" t="s">
        <v>11</v>
      </c>
      <c r="BQ3" s="13" t="s">
        <v>11</v>
      </c>
      <c r="BR3" s="13" t="s">
        <v>11</v>
      </c>
      <c r="BS3" s="13" t="s">
        <v>11</v>
      </c>
      <c r="BT3" s="13" t="s">
        <v>11</v>
      </c>
      <c r="BU3" s="13" t="s">
        <v>11</v>
      </c>
      <c r="BV3" s="13" t="s">
        <v>11</v>
      </c>
      <c r="BW3" s="13" t="s">
        <v>11</v>
      </c>
      <c r="BX3" s="13" t="s">
        <v>11</v>
      </c>
      <c r="BY3" s="12" t="s">
        <v>12</v>
      </c>
      <c r="BZ3" s="13" t="s">
        <v>12</v>
      </c>
      <c r="CA3" s="13" t="s">
        <v>12</v>
      </c>
      <c r="CB3" s="13" t="s">
        <v>12</v>
      </c>
      <c r="CC3" s="13" t="s">
        <v>12</v>
      </c>
      <c r="CD3" s="13" t="s">
        <v>12</v>
      </c>
      <c r="CE3" s="13" t="s">
        <v>12</v>
      </c>
      <c r="CF3" s="14" t="s">
        <v>12</v>
      </c>
      <c r="CG3" s="12" t="s">
        <v>13</v>
      </c>
      <c r="CH3" s="13" t="s">
        <v>13</v>
      </c>
      <c r="CI3" s="13" t="s">
        <v>13</v>
      </c>
      <c r="CJ3" s="13" t="s">
        <v>13</v>
      </c>
      <c r="CK3" s="13" t="s">
        <v>13</v>
      </c>
      <c r="CL3" s="13" t="s">
        <v>13</v>
      </c>
      <c r="CM3" s="13" t="s">
        <v>13</v>
      </c>
      <c r="CN3" s="13" t="s">
        <v>13</v>
      </c>
      <c r="CO3" s="13" t="s">
        <v>13</v>
      </c>
      <c r="CP3" s="13" t="s">
        <v>13</v>
      </c>
      <c r="CQ3" s="13" t="s">
        <v>13</v>
      </c>
      <c r="CR3" s="13" t="s">
        <v>13</v>
      </c>
      <c r="CS3" s="13" t="s">
        <v>13</v>
      </c>
      <c r="CT3" s="14" t="s">
        <v>13</v>
      </c>
      <c r="CU3" s="12" t="s">
        <v>14</v>
      </c>
      <c r="CV3" s="13" t="s">
        <v>14</v>
      </c>
      <c r="CW3" s="13" t="s">
        <v>14</v>
      </c>
      <c r="CX3" s="13" t="s">
        <v>14</v>
      </c>
      <c r="CY3" s="13" t="s">
        <v>14</v>
      </c>
      <c r="CZ3" s="14" t="s">
        <v>14</v>
      </c>
      <c r="DA3" s="12" t="s">
        <v>15</v>
      </c>
      <c r="DB3" s="13" t="s">
        <v>15</v>
      </c>
      <c r="DC3" s="13" t="s">
        <v>15</v>
      </c>
      <c r="DD3" s="14" t="s">
        <v>15</v>
      </c>
      <c r="DE3" s="12" t="s">
        <v>16</v>
      </c>
      <c r="DF3" s="13" t="s">
        <v>16</v>
      </c>
      <c r="DG3" s="13" t="s">
        <v>16</v>
      </c>
      <c r="DH3" s="14" t="s">
        <v>16</v>
      </c>
      <c r="DI3" s="12" t="s">
        <v>17</v>
      </c>
      <c r="DJ3" s="13" t="s">
        <v>17</v>
      </c>
      <c r="DK3" s="13" t="s">
        <v>17</v>
      </c>
      <c r="DL3" s="14" t="s">
        <v>17</v>
      </c>
      <c r="DM3" s="12" t="s">
        <v>18</v>
      </c>
      <c r="DN3" s="13" t="s">
        <v>18</v>
      </c>
      <c r="DO3" s="13" t="s">
        <v>18</v>
      </c>
      <c r="DP3" s="13" t="s">
        <v>18</v>
      </c>
      <c r="DQ3" s="13" t="s">
        <v>18</v>
      </c>
      <c r="DR3" s="13" t="s">
        <v>18</v>
      </c>
      <c r="DS3" s="13" t="s">
        <v>18</v>
      </c>
      <c r="DT3" s="13" t="s">
        <v>18</v>
      </c>
      <c r="DU3" s="13" t="s">
        <v>18</v>
      </c>
      <c r="DV3" s="13" t="s">
        <v>18</v>
      </c>
      <c r="DW3" s="13" t="s">
        <v>18</v>
      </c>
      <c r="DX3" s="13" t="s">
        <v>18</v>
      </c>
      <c r="DY3" s="13" t="s">
        <v>18</v>
      </c>
      <c r="DZ3" s="13" t="s">
        <v>18</v>
      </c>
      <c r="EA3" s="13" t="s">
        <v>18</v>
      </c>
      <c r="EB3" s="14" t="s">
        <v>18</v>
      </c>
      <c r="EC3" s="17" t="s">
        <v>19</v>
      </c>
      <c r="ED3" s="12" t="s">
        <v>20</v>
      </c>
      <c r="EE3" s="13" t="s">
        <v>20</v>
      </c>
      <c r="EF3" s="13" t="s">
        <v>20</v>
      </c>
      <c r="EG3" s="13" t="s">
        <v>20</v>
      </c>
      <c r="EH3" s="13" t="s">
        <v>20</v>
      </c>
      <c r="EI3" s="13" t="s">
        <v>20</v>
      </c>
      <c r="EJ3" s="14" t="s">
        <v>20</v>
      </c>
      <c r="EK3" s="12" t="s">
        <v>21</v>
      </c>
      <c r="EL3" s="13" t="s">
        <v>21</v>
      </c>
      <c r="EM3" s="13" t="s">
        <v>21</v>
      </c>
      <c r="EN3" s="14" t="s">
        <v>21</v>
      </c>
      <c r="EO3" s="12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2"/>
      <c r="FD3" s="13"/>
      <c r="FE3" s="13"/>
      <c r="FF3" s="13"/>
      <c r="FG3" s="14"/>
      <c r="FH3" s="12"/>
      <c r="FI3" s="13"/>
      <c r="FJ3" s="13"/>
      <c r="FK3" s="13"/>
      <c r="FL3" s="13"/>
      <c r="FM3" s="13"/>
      <c r="FN3" s="14"/>
      <c r="FO3" s="12"/>
      <c r="FP3" s="14"/>
      <c r="FQ3" s="17"/>
      <c r="FR3" s="12"/>
      <c r="FS3" s="13"/>
      <c r="FT3" s="14"/>
      <c r="FU3" s="12"/>
      <c r="FV3" s="13"/>
      <c r="FW3" s="13"/>
      <c r="FX3" s="13"/>
      <c r="FY3" s="12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4"/>
      <c r="GO3" s="12"/>
      <c r="GP3" s="13"/>
      <c r="GQ3" s="13"/>
      <c r="GR3" s="13"/>
      <c r="GS3" s="14"/>
      <c r="GT3" s="17"/>
      <c r="GU3" s="12"/>
      <c r="GV3" s="13"/>
      <c r="GW3" s="13"/>
      <c r="GX3" s="13"/>
      <c r="GY3" s="13"/>
      <c r="GZ3" s="13"/>
      <c r="HA3" s="13"/>
      <c r="HB3" s="14"/>
      <c r="HC3" s="17"/>
      <c r="HD3" s="12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4"/>
      <c r="HU3" s="17"/>
      <c r="HV3" s="13"/>
      <c r="HW3" s="13"/>
      <c r="HX3" s="14"/>
      <c r="HY3" s="12"/>
      <c r="HZ3" s="13"/>
      <c r="IA3" s="13"/>
      <c r="IB3" s="13"/>
      <c r="IC3" s="13"/>
      <c r="ID3" s="14"/>
      <c r="IE3" s="12"/>
      <c r="IF3" s="13"/>
      <c r="IG3" s="14"/>
      <c r="IH3" s="17"/>
      <c r="II3" s="12"/>
      <c r="IJ3" s="13"/>
      <c r="IK3" s="13"/>
      <c r="IL3" s="13"/>
      <c r="IM3" s="13"/>
      <c r="IN3" s="13"/>
      <c r="IO3" s="13"/>
      <c r="IP3" s="13"/>
      <c r="IQ3" s="13"/>
      <c r="IR3" s="14"/>
      <c r="IS3" s="12"/>
      <c r="IT3" s="13"/>
      <c r="IU3" s="13"/>
      <c r="IV3" s="13"/>
      <c r="IW3" s="13"/>
      <c r="IX3" s="14"/>
      <c r="IY3" s="12"/>
      <c r="IZ3" s="13"/>
      <c r="JA3" s="13"/>
      <c r="JB3" s="13"/>
      <c r="JC3" s="13"/>
      <c r="JD3" s="14"/>
      <c r="JE3" s="12"/>
      <c r="JF3" s="13"/>
      <c r="JG3" s="14"/>
      <c r="JH3" s="17"/>
      <c r="JI3" s="12"/>
      <c r="JJ3" s="13"/>
      <c r="JK3" s="13"/>
      <c r="JL3" s="13"/>
      <c r="JM3" s="13"/>
      <c r="JN3" s="13"/>
      <c r="JO3" s="13"/>
      <c r="JP3" s="13"/>
      <c r="JQ3" s="12"/>
      <c r="JR3" s="13"/>
      <c r="JS3" s="13"/>
      <c r="JT3" s="13"/>
      <c r="JU3" s="14"/>
      <c r="JV3" s="17"/>
      <c r="JW3" s="17"/>
      <c r="JX3" s="12"/>
      <c r="JY3" s="14"/>
      <c r="JZ3" s="17"/>
    </row>
    <row r="4" customFormat="false" ht="15" hidden="false" customHeight="false" outlineLevel="0" collapsed="false">
      <c r="B4" s="18" t="s">
        <v>22</v>
      </c>
      <c r="C4" s="19" t="s">
        <v>23</v>
      </c>
      <c r="D4" s="19"/>
      <c r="E4" s="0" t="n">
        <v>20</v>
      </c>
      <c r="F4" s="8" t="n">
        <v>0</v>
      </c>
      <c r="G4" s="7" t="n">
        <v>0</v>
      </c>
      <c r="H4" s="7" t="n">
        <v>0</v>
      </c>
      <c r="I4" s="9" t="n">
        <v>0</v>
      </c>
      <c r="J4" s="8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9" t="n">
        <v>0</v>
      </c>
      <c r="Y4" s="8" t="n">
        <v>1</v>
      </c>
      <c r="Z4" s="7" t="n">
        <v>1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1</v>
      </c>
      <c r="AH4" s="7" t="n">
        <v>1</v>
      </c>
      <c r="AI4" s="7" t="n">
        <v>1</v>
      </c>
      <c r="AJ4" s="7" t="n">
        <v>1</v>
      </c>
      <c r="AK4" s="7" t="n">
        <v>1</v>
      </c>
      <c r="AL4" s="9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9" t="n">
        <v>1</v>
      </c>
      <c r="AS4" s="20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21" t="n">
        <v>1</v>
      </c>
      <c r="AY4" s="20" t="n">
        <v>1</v>
      </c>
      <c r="AZ4" s="22" t="n">
        <v>1</v>
      </c>
      <c r="BA4" s="22" t="n">
        <v>1</v>
      </c>
      <c r="BB4" s="21" t="n">
        <v>1</v>
      </c>
      <c r="BC4" s="23" t="n">
        <v>1</v>
      </c>
      <c r="BD4" s="23" t="n">
        <v>1</v>
      </c>
      <c r="BE4" s="23" t="n">
        <v>1</v>
      </c>
      <c r="BF4" s="23" t="n">
        <v>1</v>
      </c>
      <c r="BG4" s="8" t="n">
        <v>1</v>
      </c>
      <c r="BH4" s="7" t="n">
        <v>1</v>
      </c>
      <c r="BI4" s="7" t="n">
        <v>1</v>
      </c>
      <c r="BJ4" s="7" t="n">
        <v>1</v>
      </c>
      <c r="BK4" s="7" t="n">
        <v>1</v>
      </c>
      <c r="BL4" s="7" t="n">
        <v>1</v>
      </c>
      <c r="BM4" s="7" t="n">
        <v>1</v>
      </c>
      <c r="BN4" s="7" t="n">
        <v>1</v>
      </c>
      <c r="BO4" s="7" t="n">
        <v>1</v>
      </c>
      <c r="BP4" s="7" t="n">
        <v>1</v>
      </c>
      <c r="BQ4" s="7" t="n">
        <v>1</v>
      </c>
      <c r="BR4" s="7" t="n">
        <v>1</v>
      </c>
      <c r="BS4" s="7" t="n">
        <v>1</v>
      </c>
      <c r="BT4" s="7" t="n">
        <v>1</v>
      </c>
      <c r="BU4" s="7" t="n">
        <v>1</v>
      </c>
      <c r="BV4" s="7" t="n">
        <v>1</v>
      </c>
      <c r="BW4" s="7" t="n">
        <v>1</v>
      </c>
      <c r="BX4" s="7" t="n">
        <v>1</v>
      </c>
      <c r="BY4" s="20" t="n">
        <v>1</v>
      </c>
      <c r="BZ4" s="22" t="n">
        <v>1</v>
      </c>
      <c r="CA4" s="22" t="n">
        <v>1</v>
      </c>
      <c r="CB4" s="22" t="n">
        <v>1</v>
      </c>
      <c r="CC4" s="22" t="n">
        <v>1</v>
      </c>
      <c r="CD4" s="22" t="n">
        <v>1</v>
      </c>
      <c r="CE4" s="22" t="n">
        <v>1</v>
      </c>
      <c r="CF4" s="21" t="n">
        <v>1</v>
      </c>
      <c r="CG4" s="20" t="n">
        <v>1</v>
      </c>
      <c r="CH4" s="22" t="n">
        <v>1</v>
      </c>
      <c r="CI4" s="22" t="n">
        <v>1</v>
      </c>
      <c r="CJ4" s="22" t="n">
        <v>1</v>
      </c>
      <c r="CK4" s="22" t="n">
        <v>1</v>
      </c>
      <c r="CL4" s="22" t="n">
        <v>1</v>
      </c>
      <c r="CM4" s="22" t="n">
        <v>1</v>
      </c>
      <c r="CN4" s="22" t="n">
        <v>1</v>
      </c>
      <c r="CO4" s="22" t="n">
        <v>1</v>
      </c>
      <c r="CP4" s="22" t="n">
        <v>1</v>
      </c>
      <c r="CQ4" s="22" t="n">
        <v>1</v>
      </c>
      <c r="CR4" s="22" t="n">
        <v>1</v>
      </c>
      <c r="CS4" s="22" t="n">
        <v>1</v>
      </c>
      <c r="CT4" s="21" t="n">
        <v>1</v>
      </c>
      <c r="CU4" s="20" t="n">
        <v>1</v>
      </c>
      <c r="CV4" s="22" t="n">
        <v>1</v>
      </c>
      <c r="CW4" s="22" t="n">
        <v>1</v>
      </c>
      <c r="CX4" s="22" t="n">
        <v>1</v>
      </c>
      <c r="CY4" s="22" t="n">
        <v>1</v>
      </c>
      <c r="CZ4" s="21" t="n">
        <v>1</v>
      </c>
      <c r="DA4" s="20" t="n">
        <v>1</v>
      </c>
      <c r="DB4" s="22" t="n">
        <v>1</v>
      </c>
      <c r="DC4" s="22" t="n">
        <v>1</v>
      </c>
      <c r="DD4" s="21" t="n">
        <v>1</v>
      </c>
      <c r="DE4" s="8" t="n">
        <v>1</v>
      </c>
      <c r="DF4" s="7" t="n">
        <v>1</v>
      </c>
      <c r="DG4" s="7" t="n">
        <v>0</v>
      </c>
      <c r="DH4" s="9" t="n">
        <v>0</v>
      </c>
      <c r="DI4" s="20" t="n">
        <v>1</v>
      </c>
      <c r="DJ4" s="22" t="n">
        <v>1</v>
      </c>
      <c r="DK4" s="22" t="n">
        <v>1</v>
      </c>
      <c r="DL4" s="21" t="n">
        <v>1</v>
      </c>
      <c r="DM4" s="20" t="n">
        <v>1</v>
      </c>
      <c r="DN4" s="22" t="n">
        <v>1</v>
      </c>
      <c r="DO4" s="22" t="n">
        <v>1</v>
      </c>
      <c r="DP4" s="22" t="n">
        <v>1</v>
      </c>
      <c r="DQ4" s="22" t="n">
        <v>1</v>
      </c>
      <c r="DR4" s="22" t="n">
        <v>1</v>
      </c>
      <c r="DS4" s="22" t="n">
        <v>1</v>
      </c>
      <c r="DT4" s="22" t="n">
        <v>1</v>
      </c>
      <c r="DU4" s="22" t="n">
        <v>1</v>
      </c>
      <c r="DV4" s="22" t="n">
        <v>1</v>
      </c>
      <c r="DW4" s="22" t="n">
        <v>1</v>
      </c>
      <c r="DX4" s="22" t="n">
        <v>1</v>
      </c>
      <c r="DY4" s="22" t="n">
        <v>1</v>
      </c>
      <c r="DZ4" s="22" t="n">
        <v>1</v>
      </c>
      <c r="EA4" s="22" t="n">
        <v>1</v>
      </c>
      <c r="EB4" s="21" t="n">
        <v>1</v>
      </c>
      <c r="EC4" s="23" t="n">
        <v>1</v>
      </c>
      <c r="ED4" s="8" t="n">
        <v>1</v>
      </c>
      <c r="EE4" s="7" t="n">
        <v>1</v>
      </c>
      <c r="EF4" s="7" t="n">
        <v>1</v>
      </c>
      <c r="EG4" s="7" t="n">
        <v>1</v>
      </c>
      <c r="EH4" s="7" t="n">
        <v>1</v>
      </c>
      <c r="EI4" s="7" t="n">
        <v>1</v>
      </c>
      <c r="EJ4" s="9" t="n">
        <v>1</v>
      </c>
      <c r="EK4" s="8" t="n">
        <v>1</v>
      </c>
      <c r="EL4" s="7" t="n">
        <v>1</v>
      </c>
      <c r="EM4" s="7" t="n">
        <v>1</v>
      </c>
      <c r="EN4" s="9" t="n">
        <v>1</v>
      </c>
    </row>
    <row r="5" customFormat="false" ht="15" hidden="false" customHeight="false" outlineLevel="0" collapsed="false">
      <c r="B5" s="18" t="s">
        <v>24</v>
      </c>
      <c r="C5" s="19" t="s">
        <v>25</v>
      </c>
      <c r="D5" s="19"/>
      <c r="E5" s="0" t="n">
        <v>20</v>
      </c>
      <c r="F5" s="8" t="n">
        <v>0</v>
      </c>
      <c r="G5" s="7" t="n">
        <v>0</v>
      </c>
      <c r="H5" s="7" t="n">
        <v>0</v>
      </c>
      <c r="I5" s="9" t="n">
        <v>0</v>
      </c>
      <c r="J5" s="8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8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9" t="n">
        <v>0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9" t="n">
        <v>1</v>
      </c>
      <c r="AS5" s="20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21" t="n">
        <v>0</v>
      </c>
      <c r="AY5" s="20" t="n">
        <v>1</v>
      </c>
      <c r="AZ5" s="22" t="n">
        <v>1</v>
      </c>
      <c r="BA5" s="22" t="n">
        <v>1</v>
      </c>
      <c r="BB5" s="21" t="n">
        <v>1</v>
      </c>
      <c r="BC5" s="23" t="n">
        <v>1</v>
      </c>
      <c r="BD5" s="23" t="n">
        <v>1</v>
      </c>
      <c r="BE5" s="23" t="n">
        <v>0</v>
      </c>
      <c r="BF5" s="23" t="n">
        <v>0</v>
      </c>
      <c r="BG5" s="8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20" t="n">
        <v>0</v>
      </c>
      <c r="BZ5" s="22" t="n">
        <v>0</v>
      </c>
      <c r="CA5" s="22" t="n">
        <v>0</v>
      </c>
      <c r="CB5" s="22" t="n">
        <v>0</v>
      </c>
      <c r="CC5" s="22" t="n">
        <v>0</v>
      </c>
      <c r="CD5" s="22" t="n">
        <v>0</v>
      </c>
      <c r="CE5" s="22" t="n">
        <v>0</v>
      </c>
      <c r="CF5" s="21" t="n">
        <v>0</v>
      </c>
      <c r="CG5" s="20" t="n">
        <v>1</v>
      </c>
      <c r="CH5" s="22" t="n">
        <v>1</v>
      </c>
      <c r="CI5" s="22" t="n">
        <v>1</v>
      </c>
      <c r="CJ5" s="22" t="n">
        <v>1</v>
      </c>
      <c r="CK5" s="22" t="n">
        <v>1</v>
      </c>
      <c r="CL5" s="22" t="n">
        <v>1</v>
      </c>
      <c r="CM5" s="22" t="n">
        <v>1</v>
      </c>
      <c r="CN5" s="22" t="n">
        <v>1</v>
      </c>
      <c r="CO5" s="22" t="n">
        <v>1</v>
      </c>
      <c r="CP5" s="22" t="n">
        <v>1</v>
      </c>
      <c r="CQ5" s="22" t="n">
        <v>1</v>
      </c>
      <c r="CR5" s="22" t="n">
        <v>1</v>
      </c>
      <c r="CS5" s="22" t="n">
        <v>1</v>
      </c>
      <c r="CT5" s="21" t="n">
        <v>1</v>
      </c>
      <c r="CU5" s="20" t="n">
        <v>1</v>
      </c>
      <c r="CV5" s="22" t="n">
        <v>1</v>
      </c>
      <c r="CW5" s="22" t="n">
        <v>1</v>
      </c>
      <c r="CX5" s="22" t="n">
        <v>1</v>
      </c>
      <c r="CY5" s="22" t="n">
        <v>1</v>
      </c>
      <c r="CZ5" s="21" t="n">
        <v>1</v>
      </c>
      <c r="DA5" s="20" t="n">
        <v>1</v>
      </c>
      <c r="DB5" s="22" t="n">
        <v>1</v>
      </c>
      <c r="DC5" s="22" t="n">
        <v>1</v>
      </c>
      <c r="DD5" s="21" t="n">
        <v>1</v>
      </c>
      <c r="DE5" s="8" t="n">
        <v>1</v>
      </c>
      <c r="DF5" s="7" t="n">
        <v>1</v>
      </c>
      <c r="DG5" s="7" t="n">
        <v>1</v>
      </c>
      <c r="DH5" s="9" t="n">
        <v>1</v>
      </c>
      <c r="DI5" s="20" t="n">
        <v>1</v>
      </c>
      <c r="DJ5" s="22" t="n">
        <v>1</v>
      </c>
      <c r="DK5" s="22" t="n">
        <v>1</v>
      </c>
      <c r="DL5" s="21" t="n">
        <v>1</v>
      </c>
      <c r="DM5" s="20" t="n">
        <v>1</v>
      </c>
      <c r="DN5" s="22" t="n">
        <v>1</v>
      </c>
      <c r="DO5" s="22" t="n">
        <v>1</v>
      </c>
      <c r="DP5" s="22" t="n">
        <v>1</v>
      </c>
      <c r="DQ5" s="22" t="n">
        <v>1</v>
      </c>
      <c r="DR5" s="22" t="n">
        <v>1</v>
      </c>
      <c r="DS5" s="22" t="n">
        <v>1</v>
      </c>
      <c r="DT5" s="22" t="n">
        <v>1</v>
      </c>
      <c r="DU5" s="22" t="n">
        <v>1</v>
      </c>
      <c r="DV5" s="22" t="n">
        <v>1</v>
      </c>
      <c r="DW5" s="22" t="n">
        <v>1</v>
      </c>
      <c r="DX5" s="22" t="n">
        <v>1</v>
      </c>
      <c r="DY5" s="22" t="n">
        <v>1</v>
      </c>
      <c r="DZ5" s="22" t="n">
        <v>1</v>
      </c>
      <c r="EA5" s="22" t="n">
        <v>1</v>
      </c>
      <c r="EB5" s="21" t="n">
        <v>1</v>
      </c>
      <c r="EC5" s="23" t="n">
        <v>0</v>
      </c>
      <c r="ED5" s="8" t="n">
        <v>0</v>
      </c>
      <c r="EE5" s="7" t="n">
        <v>0</v>
      </c>
      <c r="EF5" s="7" t="n">
        <v>0</v>
      </c>
      <c r="EG5" s="7" t="n">
        <v>0</v>
      </c>
      <c r="EH5" s="7" t="n">
        <v>0</v>
      </c>
      <c r="EI5" s="7" t="n">
        <v>0</v>
      </c>
      <c r="EJ5" s="9" t="n">
        <v>0</v>
      </c>
      <c r="EK5" s="8"/>
      <c r="EL5" s="7"/>
      <c r="EM5" s="7"/>
      <c r="EN5" s="9"/>
    </row>
    <row r="6" customFormat="false" ht="15" hidden="false" customHeight="false" outlineLevel="0" collapsed="false">
      <c r="B6" s="24" t="s">
        <v>26</v>
      </c>
      <c r="C6" s="25" t="s">
        <v>27</v>
      </c>
      <c r="D6" s="25"/>
      <c r="E6" s="0" t="n">
        <v>20</v>
      </c>
      <c r="F6" s="26" t="n">
        <v>0.001</v>
      </c>
      <c r="G6" s="27" t="n">
        <v>0.001</v>
      </c>
      <c r="H6" s="27" t="n">
        <v>0.001</v>
      </c>
      <c r="I6" s="28" t="n">
        <v>0.001</v>
      </c>
      <c r="J6" s="26" t="n">
        <v>0.0008</v>
      </c>
      <c r="K6" s="27" t="n">
        <v>0.0008</v>
      </c>
      <c r="L6" s="27" t="n">
        <v>0.0008</v>
      </c>
      <c r="M6" s="27" t="n">
        <v>0.0008</v>
      </c>
      <c r="N6" s="27" t="n">
        <v>0.0008</v>
      </c>
      <c r="O6" s="27" t="n">
        <v>0.0008</v>
      </c>
      <c r="P6" s="27" t="n">
        <v>0.0008</v>
      </c>
      <c r="Q6" s="27" t="n">
        <v>0.0008</v>
      </c>
      <c r="R6" s="27" t="n">
        <v>0.0008</v>
      </c>
      <c r="S6" s="27" t="n">
        <v>0.0008</v>
      </c>
      <c r="T6" s="27" t="n">
        <v>0.0008</v>
      </c>
      <c r="U6" s="27" t="n">
        <v>0.0008</v>
      </c>
      <c r="V6" s="27" t="n">
        <v>0.0008</v>
      </c>
      <c r="W6" s="27" t="n">
        <v>0.0008</v>
      </c>
      <c r="X6" s="27" t="n">
        <v>0.0008</v>
      </c>
      <c r="Y6" s="26" t="n">
        <v>0.0008</v>
      </c>
      <c r="Z6" s="27" t="n">
        <v>0.0008</v>
      </c>
      <c r="AA6" s="27" t="n">
        <v>0.0008</v>
      </c>
      <c r="AB6" s="27" t="n">
        <v>0.0008</v>
      </c>
      <c r="AC6" s="27" t="n">
        <v>0.0008</v>
      </c>
      <c r="AD6" s="27" t="n">
        <v>0.0008</v>
      </c>
      <c r="AE6" s="27" t="n">
        <v>0.0008</v>
      </c>
      <c r="AF6" s="27" t="n">
        <v>0.0008</v>
      </c>
      <c r="AG6" s="27" t="n">
        <v>0.0008</v>
      </c>
      <c r="AH6" s="27" t="n">
        <v>0.0008</v>
      </c>
      <c r="AI6" s="27" t="n">
        <v>0.0008</v>
      </c>
      <c r="AJ6" s="27" t="n">
        <v>0.0008</v>
      </c>
      <c r="AK6" s="27" t="n">
        <v>0.0008</v>
      </c>
      <c r="AL6" s="28" t="n">
        <v>0.0008</v>
      </c>
      <c r="AM6" s="29" t="n">
        <v>2E-006</v>
      </c>
      <c r="AN6" s="29" t="n">
        <v>2E-006</v>
      </c>
      <c r="AO6" s="29" t="n">
        <v>2E-006</v>
      </c>
      <c r="AP6" s="29" t="n">
        <v>2E-006</v>
      </c>
      <c r="AQ6" s="29" t="n">
        <v>2E-006</v>
      </c>
      <c r="AR6" s="28" t="n">
        <v>2E-006</v>
      </c>
      <c r="AS6" s="30" t="n">
        <v>0.00026</v>
      </c>
      <c r="AT6" s="31" t="n">
        <v>0.00026</v>
      </c>
      <c r="AU6" s="31" t="n">
        <v>0.00026</v>
      </c>
      <c r="AV6" s="31" t="n">
        <v>0.00026</v>
      </c>
      <c r="AW6" s="31" t="n">
        <v>0.00026</v>
      </c>
      <c r="AX6" s="32" t="n">
        <v>0.00026</v>
      </c>
      <c r="AY6" s="30" t="n">
        <v>1.3E-005</v>
      </c>
      <c r="AZ6" s="33" t="n">
        <v>1.3E-005</v>
      </c>
      <c r="BA6" s="33" t="n">
        <v>1.3E-005</v>
      </c>
      <c r="BB6" s="32" t="n">
        <v>1.3E-005</v>
      </c>
      <c r="BC6" s="34" t="n">
        <v>0.0005</v>
      </c>
      <c r="BD6" s="34" t="n">
        <v>7E-005</v>
      </c>
      <c r="BE6" s="34" t="n">
        <v>1E-005</v>
      </c>
      <c r="BF6" s="34" t="n">
        <v>1E-005</v>
      </c>
      <c r="BG6" s="8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20"/>
      <c r="BZ6" s="22"/>
      <c r="CA6" s="22"/>
      <c r="CB6" s="22"/>
      <c r="CC6" s="22"/>
      <c r="CD6" s="22"/>
      <c r="CE6" s="22"/>
      <c r="CF6" s="21"/>
      <c r="CG6" s="30" t="n">
        <v>6.7E-005</v>
      </c>
      <c r="CH6" s="33" t="n">
        <v>6.7E-005</v>
      </c>
      <c r="CI6" s="33" t="n">
        <v>6.7E-005</v>
      </c>
      <c r="CJ6" s="33" t="n">
        <v>6.7E-005</v>
      </c>
      <c r="CK6" s="33" t="n">
        <v>6.7E-005</v>
      </c>
      <c r="CL6" s="33" t="n">
        <v>6.7E-005</v>
      </c>
      <c r="CM6" s="33" t="n">
        <v>6.7E-005</v>
      </c>
      <c r="CN6" s="33" t="n">
        <v>6.7E-005</v>
      </c>
      <c r="CO6" s="33" t="n">
        <v>6.7E-005</v>
      </c>
      <c r="CP6" s="33" t="n">
        <v>6.7E-005</v>
      </c>
      <c r="CQ6" s="33" t="n">
        <v>6.7E-005</v>
      </c>
      <c r="CR6" s="33" t="n">
        <v>6.7E-005</v>
      </c>
      <c r="CS6" s="33" t="n">
        <v>6.7E-005</v>
      </c>
      <c r="CT6" s="32" t="n">
        <v>6.7E-005</v>
      </c>
      <c r="CU6" s="30" t="n">
        <v>0.003</v>
      </c>
      <c r="CV6" s="33" t="n">
        <v>0.003</v>
      </c>
      <c r="CW6" s="33" t="n">
        <v>0.003</v>
      </c>
      <c r="CX6" s="33" t="n">
        <v>0.003</v>
      </c>
      <c r="CY6" s="33" t="n">
        <v>0.003</v>
      </c>
      <c r="CZ6" s="33" t="n">
        <v>0.003</v>
      </c>
      <c r="DA6" s="30" t="n">
        <v>4E-007</v>
      </c>
      <c r="DB6" s="33" t="n">
        <v>4E-007</v>
      </c>
      <c r="DC6" s="33" t="n">
        <v>4E-007</v>
      </c>
      <c r="DD6" s="32" t="n">
        <v>4E-007</v>
      </c>
      <c r="DE6" s="27" t="n">
        <v>0.00065</v>
      </c>
      <c r="DF6" s="27" t="n">
        <v>0.00065</v>
      </c>
      <c r="DG6" s="27" t="n">
        <v>0.00065</v>
      </c>
      <c r="DH6" s="28" t="n">
        <v>0.00065</v>
      </c>
      <c r="DI6" s="30" t="n">
        <v>0.0004</v>
      </c>
      <c r="DJ6" s="33" t="n">
        <v>0.0004</v>
      </c>
      <c r="DK6" s="33" t="n">
        <v>0.0004</v>
      </c>
      <c r="DL6" s="32" t="n">
        <v>0.0004</v>
      </c>
      <c r="DM6" s="30" t="n">
        <v>0.0026</v>
      </c>
      <c r="DN6" s="33" t="n">
        <v>0.0026</v>
      </c>
      <c r="DO6" s="33" t="n">
        <v>0.0026</v>
      </c>
      <c r="DP6" s="33" t="n">
        <v>0.0026</v>
      </c>
      <c r="DQ6" s="33" t="n">
        <v>0.0026</v>
      </c>
      <c r="DR6" s="33" t="n">
        <v>0.0026</v>
      </c>
      <c r="DS6" s="33" t="n">
        <v>0.0026</v>
      </c>
      <c r="DT6" s="33" t="n">
        <v>0.0026</v>
      </c>
      <c r="DU6" s="33" t="n">
        <v>0.0026</v>
      </c>
      <c r="DV6" s="33" t="n">
        <v>0.0026</v>
      </c>
      <c r="DW6" s="33" t="n">
        <v>0.0026</v>
      </c>
      <c r="DX6" s="33" t="n">
        <v>0.0026</v>
      </c>
      <c r="DY6" s="33" t="n">
        <v>0.0026</v>
      </c>
      <c r="DZ6" s="33" t="n">
        <v>0.0026</v>
      </c>
      <c r="EA6" s="33" t="n">
        <v>0.0026</v>
      </c>
      <c r="EB6" s="32" t="n">
        <v>0.0026</v>
      </c>
      <c r="EC6" s="34" t="n">
        <v>0.00013</v>
      </c>
      <c r="ED6" s="26" t="n">
        <v>0.0008</v>
      </c>
      <c r="EE6" s="27" t="n">
        <v>0.0008</v>
      </c>
      <c r="EF6" s="27" t="n">
        <v>0.0008</v>
      </c>
      <c r="EG6" s="27" t="n">
        <v>0.0008</v>
      </c>
      <c r="EH6" s="27" t="n">
        <v>0.0008</v>
      </c>
      <c r="EI6" s="27" t="n">
        <v>0.0008</v>
      </c>
      <c r="EJ6" s="28" t="n">
        <v>0.0008</v>
      </c>
      <c r="EK6" s="26" t="n">
        <v>0.000133</v>
      </c>
      <c r="EL6" s="27" t="n">
        <v>0.000133</v>
      </c>
      <c r="EM6" s="27" t="n">
        <v>0.000133</v>
      </c>
      <c r="EN6" s="28" t="n">
        <v>0.000133</v>
      </c>
    </row>
    <row r="7" customFormat="false" ht="26.9" hidden="false" customHeight="false" outlineLevel="0" collapsed="false">
      <c r="B7" s="24" t="s">
        <v>28</v>
      </c>
      <c r="C7" s="25" t="s">
        <v>29</v>
      </c>
      <c r="D7" s="25"/>
      <c r="E7" s="0" t="n">
        <v>20</v>
      </c>
      <c r="F7" s="8" t="n">
        <v>0.8</v>
      </c>
      <c r="G7" s="7" t="n">
        <v>0.8</v>
      </c>
      <c r="H7" s="7" t="n">
        <v>0.8</v>
      </c>
      <c r="I7" s="9" t="n">
        <v>0.8</v>
      </c>
      <c r="J7" s="8" t="n">
        <v>0.4</v>
      </c>
      <c r="K7" s="7" t="n">
        <v>0.4</v>
      </c>
      <c r="L7" s="7" t="n">
        <v>0.4</v>
      </c>
      <c r="M7" s="7" t="n">
        <v>0.4</v>
      </c>
      <c r="N7" s="7" t="n">
        <v>0.4</v>
      </c>
      <c r="O7" s="7" t="n">
        <v>0.4</v>
      </c>
      <c r="P7" s="7" t="n">
        <v>0.4</v>
      </c>
      <c r="Q7" s="7" t="n">
        <v>0.4</v>
      </c>
      <c r="R7" s="7" t="n">
        <v>0.4</v>
      </c>
      <c r="S7" s="7" t="n">
        <v>0.4</v>
      </c>
      <c r="T7" s="7" t="n">
        <v>0.4</v>
      </c>
      <c r="U7" s="7" t="n">
        <v>0.4</v>
      </c>
      <c r="V7" s="7" t="n">
        <v>0.4</v>
      </c>
      <c r="W7" s="7" t="n">
        <v>0.4</v>
      </c>
      <c r="X7" s="7" t="n">
        <v>0.4</v>
      </c>
      <c r="Y7" s="8" t="n">
        <v>0.4</v>
      </c>
      <c r="Z7" s="7" t="n">
        <v>0.4</v>
      </c>
      <c r="AA7" s="7" t="n">
        <v>0.4</v>
      </c>
      <c r="AB7" s="7" t="n">
        <v>0.4</v>
      </c>
      <c r="AC7" s="7" t="n">
        <v>0.4</v>
      </c>
      <c r="AD7" s="7" t="n">
        <v>0.4</v>
      </c>
      <c r="AE7" s="7" t="n">
        <v>0.4</v>
      </c>
      <c r="AF7" s="7" t="n">
        <v>0.4</v>
      </c>
      <c r="AG7" s="7" t="n">
        <v>0.4</v>
      </c>
      <c r="AH7" s="7" t="n">
        <v>0.4</v>
      </c>
      <c r="AI7" s="7" t="n">
        <v>0.4</v>
      </c>
      <c r="AJ7" s="7" t="n">
        <v>0.4</v>
      </c>
      <c r="AK7" s="7" t="n">
        <v>0.4</v>
      </c>
      <c r="AL7" s="7" t="n">
        <v>0.4</v>
      </c>
      <c r="AM7" s="8" t="n">
        <v>0.8</v>
      </c>
      <c r="AN7" s="7" t="n">
        <v>0.8</v>
      </c>
      <c r="AO7" s="7" t="n">
        <v>0.8</v>
      </c>
      <c r="AP7" s="7" t="n">
        <v>0.8</v>
      </c>
      <c r="AQ7" s="7" t="n">
        <v>0.8</v>
      </c>
      <c r="AR7" s="9" t="n">
        <v>0.8</v>
      </c>
      <c r="AS7" s="22" t="n">
        <v>0.267</v>
      </c>
      <c r="AT7" s="1" t="n">
        <v>0.28</v>
      </c>
      <c r="AU7" s="1" t="n">
        <v>0.28</v>
      </c>
      <c r="AV7" s="1" t="n">
        <v>0.293</v>
      </c>
      <c r="AW7" s="1" t="n">
        <v>0.28</v>
      </c>
      <c r="AX7" s="21" t="n">
        <v>0.307</v>
      </c>
      <c r="AY7" s="20" t="n">
        <v>0.13</v>
      </c>
      <c r="AZ7" s="22" t="n">
        <v>0.26</v>
      </c>
      <c r="BA7" s="22" t="n">
        <v>0.39</v>
      </c>
      <c r="BB7" s="21" t="n">
        <v>0.65</v>
      </c>
      <c r="BC7" s="34" t="n">
        <v>0.4</v>
      </c>
      <c r="BD7" s="23" t="n">
        <v>0.5</v>
      </c>
      <c r="BE7" s="23" t="n">
        <v>1.02</v>
      </c>
      <c r="BF7" s="23" t="n">
        <v>0.55</v>
      </c>
      <c r="BG7" s="8" t="n">
        <v>0.55</v>
      </c>
      <c r="BH7" s="7" t="n">
        <v>0.55</v>
      </c>
      <c r="BI7" s="7" t="n">
        <v>0.55</v>
      </c>
      <c r="BJ7" s="7" t="n">
        <v>0.55</v>
      </c>
      <c r="BK7" s="7" t="n">
        <v>0.55</v>
      </c>
      <c r="BL7" s="7" t="n">
        <v>0.55</v>
      </c>
      <c r="BM7" s="7" t="n">
        <v>0.55</v>
      </c>
      <c r="BN7" s="7" t="n">
        <v>0.55</v>
      </c>
      <c r="BO7" s="7" t="n">
        <v>0.55</v>
      </c>
      <c r="BP7" s="7" t="n">
        <v>0.55</v>
      </c>
      <c r="BQ7" s="7" t="n">
        <v>0.55</v>
      </c>
      <c r="BR7" s="7" t="n">
        <v>0.55</v>
      </c>
      <c r="BS7" s="7" t="n">
        <v>0.55</v>
      </c>
      <c r="BT7" s="7" t="n">
        <v>0.55</v>
      </c>
      <c r="BU7" s="7" t="n">
        <v>0.55</v>
      </c>
      <c r="BV7" s="7" t="n">
        <v>0.55</v>
      </c>
      <c r="BW7" s="7" t="n">
        <v>0.55</v>
      </c>
      <c r="BX7" s="7" t="n">
        <v>0.55</v>
      </c>
      <c r="BY7" s="20" t="n">
        <v>0.8</v>
      </c>
      <c r="BZ7" s="22" t="n">
        <v>0.8</v>
      </c>
      <c r="CA7" s="22" t="n">
        <v>0.8</v>
      </c>
      <c r="CB7" s="22" t="n">
        <v>0.8</v>
      </c>
      <c r="CC7" s="22" t="n">
        <v>0.8</v>
      </c>
      <c r="CD7" s="22" t="n">
        <v>0.8</v>
      </c>
      <c r="CE7" s="22" t="n">
        <v>0.8</v>
      </c>
      <c r="CF7" s="21" t="n">
        <v>0.8</v>
      </c>
      <c r="CG7" s="20" t="n">
        <v>0.8</v>
      </c>
      <c r="CH7" s="22" t="n">
        <v>0.8</v>
      </c>
      <c r="CI7" s="22" t="n">
        <v>0.8</v>
      </c>
      <c r="CJ7" s="22" t="n">
        <v>0.8</v>
      </c>
      <c r="CK7" s="22" t="n">
        <v>0.8</v>
      </c>
      <c r="CL7" s="22" t="n">
        <v>0.8</v>
      </c>
      <c r="CM7" s="22" t="n">
        <v>0.8</v>
      </c>
      <c r="CN7" s="22" t="n">
        <v>0.8</v>
      </c>
      <c r="CO7" s="22" t="n">
        <v>0.8</v>
      </c>
      <c r="CP7" s="22" t="n">
        <v>0.8</v>
      </c>
      <c r="CQ7" s="22" t="n">
        <v>0.8</v>
      </c>
      <c r="CR7" s="22" t="n">
        <v>0.8</v>
      </c>
      <c r="CS7" s="22" t="n">
        <v>0.8</v>
      </c>
      <c r="CT7" s="21" t="n">
        <v>0.8</v>
      </c>
      <c r="CU7" s="20" t="n">
        <v>3</v>
      </c>
      <c r="CV7" s="22" t="n">
        <v>2</v>
      </c>
      <c r="CW7" s="22" t="n">
        <v>1</v>
      </c>
      <c r="CX7" s="22" t="n">
        <v>0.8</v>
      </c>
      <c r="CY7" s="22" t="n">
        <v>0.6</v>
      </c>
      <c r="CZ7" s="21" t="n">
        <v>0.2</v>
      </c>
      <c r="DA7" s="20" t="n">
        <v>2.67</v>
      </c>
      <c r="DB7" s="22" t="n">
        <v>2.67</v>
      </c>
      <c r="DC7" s="22" t="n">
        <v>2.67</v>
      </c>
      <c r="DD7" s="21" t="n">
        <v>2.67</v>
      </c>
      <c r="DE7" s="8" t="n">
        <v>0.75</v>
      </c>
      <c r="DF7" s="7" t="n">
        <v>0.75</v>
      </c>
      <c r="DG7" s="7" t="n">
        <v>0.75</v>
      </c>
      <c r="DH7" s="9" t="n">
        <v>0.75</v>
      </c>
      <c r="DI7" s="20" t="n">
        <v>0.67</v>
      </c>
      <c r="DJ7" s="22" t="n">
        <v>0.67</v>
      </c>
      <c r="DK7" s="22" t="n">
        <v>0.67</v>
      </c>
      <c r="DL7" s="21" t="n">
        <v>0.67</v>
      </c>
      <c r="DM7" s="20" t="n">
        <v>0.7</v>
      </c>
      <c r="DN7" s="22" t="n">
        <v>0.7</v>
      </c>
      <c r="DO7" s="22" t="n">
        <v>0.7</v>
      </c>
      <c r="DP7" s="22" t="n">
        <v>0.7</v>
      </c>
      <c r="DQ7" s="22" t="n">
        <v>0.7</v>
      </c>
      <c r="DR7" s="22" t="n">
        <v>0.7</v>
      </c>
      <c r="DS7" s="22" t="n">
        <v>0.7</v>
      </c>
      <c r="DT7" s="22" t="n">
        <v>0.7</v>
      </c>
      <c r="DU7" s="22" t="n">
        <v>0.7</v>
      </c>
      <c r="DV7" s="22" t="n">
        <v>0.7</v>
      </c>
      <c r="DW7" s="22" t="n">
        <v>0.7</v>
      </c>
      <c r="DX7" s="22" t="n">
        <v>0.7</v>
      </c>
      <c r="DY7" s="22" t="n">
        <v>0.7</v>
      </c>
      <c r="DZ7" s="22" t="n">
        <v>0.7</v>
      </c>
      <c r="EA7" s="22" t="n">
        <v>0.7</v>
      </c>
      <c r="EB7" s="21" t="n">
        <v>0.7</v>
      </c>
      <c r="EC7" s="23" t="n">
        <v>0.57</v>
      </c>
      <c r="ED7" s="8" t="n">
        <v>0.133</v>
      </c>
      <c r="EE7" s="7" t="n">
        <v>0.133</v>
      </c>
      <c r="EF7" s="7" t="n">
        <v>0.133</v>
      </c>
      <c r="EG7" s="7" t="n">
        <v>0.133</v>
      </c>
      <c r="EH7" s="7" t="n">
        <v>0.133</v>
      </c>
      <c r="EI7" s="7" t="n">
        <v>0.133</v>
      </c>
      <c r="EJ7" s="9" t="n">
        <v>0.133</v>
      </c>
      <c r="EK7" s="8" t="n">
        <v>0.25</v>
      </c>
      <c r="EL7" s="7" t="n">
        <v>0.25</v>
      </c>
      <c r="EM7" s="7" t="n">
        <v>0.25</v>
      </c>
      <c r="EN7" s="9" t="n">
        <v>0.25</v>
      </c>
    </row>
    <row r="8" customFormat="false" ht="15" hidden="false" customHeight="false" outlineLevel="0" collapsed="false">
      <c r="B8" s="24" t="s">
        <v>30</v>
      </c>
      <c r="C8" s="25" t="s">
        <v>31</v>
      </c>
      <c r="D8" s="25"/>
      <c r="E8" s="0" t="n">
        <v>20</v>
      </c>
      <c r="F8" s="8" t="n">
        <v>150</v>
      </c>
      <c r="G8" s="7" t="n">
        <v>150</v>
      </c>
      <c r="H8" s="7" t="n">
        <v>150</v>
      </c>
      <c r="I8" s="9" t="n">
        <v>150</v>
      </c>
      <c r="J8" s="8" t="n">
        <v>150</v>
      </c>
      <c r="K8" s="7" t="n">
        <v>150</v>
      </c>
      <c r="L8" s="7" t="n">
        <v>150</v>
      </c>
      <c r="M8" s="7" t="n">
        <v>150</v>
      </c>
      <c r="N8" s="7" t="n">
        <v>150</v>
      </c>
      <c r="O8" s="7" t="n">
        <v>150</v>
      </c>
      <c r="P8" s="7" t="n">
        <v>150</v>
      </c>
      <c r="Q8" s="7" t="n">
        <v>150</v>
      </c>
      <c r="R8" s="7" t="n">
        <v>150</v>
      </c>
      <c r="S8" s="7" t="n">
        <v>150</v>
      </c>
      <c r="T8" s="7" t="n">
        <v>150</v>
      </c>
      <c r="U8" s="7" t="n">
        <v>150</v>
      </c>
      <c r="V8" s="7" t="n">
        <v>150</v>
      </c>
      <c r="W8" s="7" t="n">
        <v>150</v>
      </c>
      <c r="X8" s="7" t="n">
        <v>150</v>
      </c>
      <c r="Y8" s="8" t="n">
        <v>150</v>
      </c>
      <c r="Z8" s="7" t="n">
        <v>150</v>
      </c>
      <c r="AA8" s="7" t="n">
        <v>150</v>
      </c>
      <c r="AB8" s="7" t="n">
        <v>150</v>
      </c>
      <c r="AC8" s="7" t="n">
        <v>150</v>
      </c>
      <c r="AD8" s="7" t="n">
        <v>150</v>
      </c>
      <c r="AE8" s="7" t="n">
        <v>150</v>
      </c>
      <c r="AF8" s="7" t="n">
        <v>150</v>
      </c>
      <c r="AG8" s="7" t="n">
        <v>150</v>
      </c>
      <c r="AH8" s="7" t="n">
        <v>150</v>
      </c>
      <c r="AI8" s="7" t="n">
        <v>150</v>
      </c>
      <c r="AJ8" s="7" t="n">
        <v>150</v>
      </c>
      <c r="AK8" s="7" t="n">
        <v>150</v>
      </c>
      <c r="AL8" s="9" t="n">
        <v>150</v>
      </c>
      <c r="AM8" s="8"/>
      <c r="AN8" s="3"/>
      <c r="AO8" s="3"/>
      <c r="AP8" s="3"/>
      <c r="AQ8" s="3"/>
      <c r="AR8" s="9"/>
      <c r="AS8" s="20"/>
      <c r="AX8" s="21"/>
      <c r="AY8" s="20" t="n">
        <v>100</v>
      </c>
      <c r="AZ8" s="22" t="n">
        <v>100</v>
      </c>
      <c r="BA8" s="22" t="n">
        <v>100</v>
      </c>
      <c r="BB8" s="21" t="n">
        <v>100</v>
      </c>
      <c r="BC8" s="23" t="n">
        <v>76</v>
      </c>
      <c r="BD8" s="23" t="n">
        <v>150</v>
      </c>
      <c r="BE8" s="23" t="n">
        <v>200</v>
      </c>
      <c r="BF8" s="23"/>
      <c r="BG8" s="8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20"/>
      <c r="BZ8" s="22"/>
      <c r="CA8" s="22"/>
      <c r="CB8" s="22"/>
      <c r="CC8" s="22"/>
      <c r="CD8" s="22"/>
      <c r="CE8" s="22"/>
      <c r="CF8" s="21"/>
      <c r="CG8" s="20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1"/>
      <c r="CU8" s="20" t="n">
        <v>100</v>
      </c>
      <c r="CV8" s="22" t="n">
        <v>100</v>
      </c>
      <c r="CW8" s="22" t="n">
        <v>100</v>
      </c>
      <c r="CX8" s="22" t="n">
        <v>100</v>
      </c>
      <c r="CY8" s="22" t="n">
        <v>100</v>
      </c>
      <c r="CZ8" s="21" t="n">
        <v>100</v>
      </c>
      <c r="DA8" s="20" t="n">
        <v>76</v>
      </c>
      <c r="DB8" s="22" t="n">
        <v>76</v>
      </c>
      <c r="DC8" s="22" t="n">
        <v>76</v>
      </c>
      <c r="DD8" s="21" t="n">
        <v>76</v>
      </c>
      <c r="DE8" s="8" t="n">
        <v>50.8</v>
      </c>
      <c r="DF8" s="7" t="n">
        <v>50.8</v>
      </c>
      <c r="DG8" s="7" t="n">
        <v>50.8</v>
      </c>
      <c r="DH8" s="9" t="n">
        <v>50.8</v>
      </c>
      <c r="DI8" s="20" t="n">
        <v>100</v>
      </c>
      <c r="DJ8" s="22" t="n">
        <v>100</v>
      </c>
      <c r="DK8" s="22" t="n">
        <v>100</v>
      </c>
      <c r="DL8" s="21" t="n">
        <v>100</v>
      </c>
      <c r="DM8" s="20" t="n">
        <v>100</v>
      </c>
      <c r="DN8" s="22" t="n">
        <v>100</v>
      </c>
      <c r="DO8" s="22" t="n">
        <v>100</v>
      </c>
      <c r="DP8" s="22" t="n">
        <v>100</v>
      </c>
      <c r="DQ8" s="22" t="n">
        <v>100</v>
      </c>
      <c r="DR8" s="22" t="n">
        <v>100</v>
      </c>
      <c r="DS8" s="22" t="n">
        <v>100</v>
      </c>
      <c r="DT8" s="22" t="n">
        <v>100</v>
      </c>
      <c r="DU8" s="22" t="n">
        <v>100</v>
      </c>
      <c r="DV8" s="22" t="n">
        <v>100</v>
      </c>
      <c r="DW8" s="22" t="n">
        <v>100</v>
      </c>
      <c r="DX8" s="22" t="n">
        <v>100</v>
      </c>
      <c r="DY8" s="22" t="n">
        <v>100</v>
      </c>
      <c r="DZ8" s="22" t="n">
        <v>100</v>
      </c>
      <c r="EA8" s="22" t="n">
        <v>100</v>
      </c>
      <c r="EB8" s="21" t="n">
        <v>100</v>
      </c>
      <c r="EC8" s="23" t="n">
        <v>75</v>
      </c>
      <c r="ED8" s="8" t="n">
        <v>100</v>
      </c>
      <c r="EE8" s="7" t="n">
        <v>100</v>
      </c>
      <c r="EF8" s="7" t="n">
        <v>100</v>
      </c>
      <c r="EG8" s="7" t="n">
        <v>100</v>
      </c>
      <c r="EH8" s="7" t="n">
        <v>100</v>
      </c>
      <c r="EI8" s="7" t="n">
        <v>100</v>
      </c>
      <c r="EJ8" s="9" t="n">
        <v>100</v>
      </c>
      <c r="EK8" s="8" t="n">
        <v>100</v>
      </c>
      <c r="EL8" s="7" t="n">
        <v>100</v>
      </c>
      <c r="EM8" s="7" t="n">
        <v>100</v>
      </c>
      <c r="EN8" s="9" t="n">
        <v>100</v>
      </c>
    </row>
    <row r="9" customFormat="false" ht="15" hidden="false" customHeight="false" outlineLevel="0" collapsed="false">
      <c r="B9" s="24" t="s">
        <v>32</v>
      </c>
      <c r="C9" s="25" t="s">
        <v>33</v>
      </c>
      <c r="D9" s="25"/>
      <c r="E9" s="0" t="n">
        <v>20</v>
      </c>
      <c r="F9" s="8" t="n">
        <v>6</v>
      </c>
      <c r="G9" s="7" t="n">
        <v>6</v>
      </c>
      <c r="H9" s="7" t="n">
        <v>6</v>
      </c>
      <c r="I9" s="9" t="n">
        <v>6</v>
      </c>
      <c r="J9" s="8" t="n">
        <v>9</v>
      </c>
      <c r="K9" s="7" t="n">
        <v>9</v>
      </c>
      <c r="L9" s="7" t="n">
        <v>9</v>
      </c>
      <c r="M9" s="7" t="n">
        <v>9</v>
      </c>
      <c r="N9" s="7" t="n">
        <v>9</v>
      </c>
      <c r="O9" s="7" t="n">
        <v>9</v>
      </c>
      <c r="P9" s="7" t="n">
        <v>9</v>
      </c>
      <c r="Q9" s="7" t="n">
        <v>9</v>
      </c>
      <c r="R9" s="7" t="n">
        <v>9</v>
      </c>
      <c r="S9" s="7" t="n">
        <v>9</v>
      </c>
      <c r="T9" s="7" t="n">
        <v>9</v>
      </c>
      <c r="U9" s="7" t="n">
        <v>9</v>
      </c>
      <c r="V9" s="7" t="n">
        <v>9</v>
      </c>
      <c r="W9" s="7" t="n">
        <v>9</v>
      </c>
      <c r="X9" s="7" t="n">
        <v>9</v>
      </c>
      <c r="Y9" s="8" t="n">
        <v>9</v>
      </c>
      <c r="Z9" s="7" t="n">
        <v>9</v>
      </c>
      <c r="AA9" s="7" t="n">
        <v>9</v>
      </c>
      <c r="AB9" s="7" t="n">
        <v>9</v>
      </c>
      <c r="AC9" s="7" t="n">
        <v>9</v>
      </c>
      <c r="AD9" s="7" t="n">
        <v>9</v>
      </c>
      <c r="AE9" s="7" t="n">
        <v>9</v>
      </c>
      <c r="AF9" s="7" t="n">
        <v>9</v>
      </c>
      <c r="AG9" s="7" t="n">
        <v>9</v>
      </c>
      <c r="AH9" s="7" t="n">
        <v>9</v>
      </c>
      <c r="AI9" s="7" t="n">
        <v>9</v>
      </c>
      <c r="AJ9" s="7" t="n">
        <v>9</v>
      </c>
      <c r="AK9" s="7" t="n">
        <v>9</v>
      </c>
      <c r="AL9" s="9" t="n">
        <v>9</v>
      </c>
      <c r="AM9" s="8" t="n">
        <v>6.5</v>
      </c>
      <c r="AN9" s="3" t="n">
        <v>6.5</v>
      </c>
      <c r="AO9" s="3" t="n">
        <v>6.5</v>
      </c>
      <c r="AP9" s="3" t="n">
        <v>6.5</v>
      </c>
      <c r="AQ9" s="3" t="n">
        <v>6.5</v>
      </c>
      <c r="AR9" s="3" t="n">
        <v>6.5</v>
      </c>
      <c r="AS9" s="20" t="n">
        <v>18</v>
      </c>
      <c r="AT9" s="1" t="n">
        <v>18</v>
      </c>
      <c r="AU9" s="1" t="n">
        <v>18</v>
      </c>
      <c r="AV9" s="1" t="n">
        <v>18</v>
      </c>
      <c r="AW9" s="1" t="n">
        <v>18</v>
      </c>
      <c r="AX9" s="21" t="n">
        <v>18</v>
      </c>
      <c r="AY9" s="20"/>
      <c r="AZ9" s="22"/>
      <c r="BA9" s="22"/>
      <c r="BB9" s="21"/>
      <c r="BC9" s="23"/>
      <c r="BD9" s="23" t="n">
        <v>7.5</v>
      </c>
      <c r="BE9" s="23"/>
      <c r="BF9" s="23"/>
      <c r="BG9" s="8" t="n">
        <v>9</v>
      </c>
      <c r="BH9" s="7" t="n">
        <v>9</v>
      </c>
      <c r="BI9" s="7" t="n">
        <v>9</v>
      </c>
      <c r="BJ9" s="7" t="n">
        <v>11</v>
      </c>
      <c r="BK9" s="7" t="n">
        <v>11</v>
      </c>
      <c r="BL9" s="7" t="n">
        <v>11</v>
      </c>
      <c r="BM9" s="7" t="n">
        <v>13</v>
      </c>
      <c r="BN9" s="7" t="n">
        <v>13</v>
      </c>
      <c r="BO9" s="7" t="n">
        <v>13</v>
      </c>
      <c r="BP9" s="7" t="n">
        <v>13</v>
      </c>
      <c r="BQ9" s="7" t="n">
        <v>13</v>
      </c>
      <c r="BR9" s="7" t="n">
        <v>13</v>
      </c>
      <c r="BS9" s="7" t="n">
        <v>15</v>
      </c>
      <c r="BT9" s="7" t="n">
        <v>15</v>
      </c>
      <c r="BU9" s="7" t="n">
        <v>15</v>
      </c>
      <c r="BV9" s="7" t="n">
        <v>15</v>
      </c>
      <c r="BW9" s="7" t="n">
        <v>15</v>
      </c>
      <c r="BX9" s="7" t="n">
        <v>15</v>
      </c>
      <c r="BY9" s="20"/>
      <c r="BZ9" s="22"/>
      <c r="CA9" s="22"/>
      <c r="CB9" s="22"/>
      <c r="CC9" s="22"/>
      <c r="CD9" s="22"/>
      <c r="CE9" s="22"/>
      <c r="CF9" s="21"/>
      <c r="CG9" s="20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1"/>
      <c r="CU9" s="20" t="n">
        <v>4</v>
      </c>
      <c r="CV9" s="22" t="n">
        <v>4</v>
      </c>
      <c r="CW9" s="22" t="n">
        <v>4</v>
      </c>
      <c r="CX9" s="22" t="n">
        <v>4</v>
      </c>
      <c r="CY9" s="22" t="n">
        <v>4</v>
      </c>
      <c r="CZ9" s="22" t="n">
        <v>4</v>
      </c>
      <c r="DA9" s="20" t="n">
        <v>6.5</v>
      </c>
      <c r="DB9" s="22" t="n">
        <v>6.5</v>
      </c>
      <c r="DC9" s="22" t="n">
        <v>6.5</v>
      </c>
      <c r="DD9" s="21" t="n">
        <v>6.5</v>
      </c>
      <c r="DE9" s="7"/>
      <c r="DF9" s="7"/>
      <c r="DG9" s="7"/>
      <c r="DH9" s="9"/>
      <c r="DI9" s="20" t="n">
        <v>6</v>
      </c>
      <c r="DJ9" s="22" t="n">
        <v>6</v>
      </c>
      <c r="DK9" s="22" t="n">
        <v>6</v>
      </c>
      <c r="DL9" s="21" t="n">
        <v>6</v>
      </c>
      <c r="DM9" s="20" t="n">
        <v>15</v>
      </c>
      <c r="DN9" s="22" t="n">
        <v>15</v>
      </c>
      <c r="DO9" s="22" t="n">
        <v>15</v>
      </c>
      <c r="DP9" s="22" t="n">
        <v>15</v>
      </c>
      <c r="DQ9" s="22" t="n">
        <v>15</v>
      </c>
      <c r="DR9" s="22" t="n">
        <v>15</v>
      </c>
      <c r="DS9" s="22" t="n">
        <v>15</v>
      </c>
      <c r="DT9" s="22" t="n">
        <v>15</v>
      </c>
      <c r="DU9" s="22" t="n">
        <v>15</v>
      </c>
      <c r="DV9" s="22" t="n">
        <v>15</v>
      </c>
      <c r="DW9" s="22" t="n">
        <v>15</v>
      </c>
      <c r="DX9" s="22" t="n">
        <v>15</v>
      </c>
      <c r="DY9" s="22" t="n">
        <v>15</v>
      </c>
      <c r="DZ9" s="22" t="n">
        <v>15</v>
      </c>
      <c r="EA9" s="22" t="n">
        <v>15</v>
      </c>
      <c r="EB9" s="21" t="n">
        <v>15</v>
      </c>
      <c r="EC9" s="23" t="n">
        <v>9.2</v>
      </c>
      <c r="ED9" s="8" t="n">
        <v>20</v>
      </c>
      <c r="EE9" s="7" t="n">
        <v>20</v>
      </c>
      <c r="EF9" s="7" t="n">
        <v>20</v>
      </c>
      <c r="EG9" s="7" t="n">
        <v>20</v>
      </c>
      <c r="EH9" s="7" t="n">
        <v>20</v>
      </c>
      <c r="EI9" s="7" t="n">
        <v>20</v>
      </c>
      <c r="EJ9" s="9" t="n">
        <v>20</v>
      </c>
      <c r="EK9" s="8" t="n">
        <v>12</v>
      </c>
      <c r="EL9" s="7" t="n">
        <v>12</v>
      </c>
      <c r="EM9" s="7" t="n">
        <v>12</v>
      </c>
      <c r="EN9" s="9" t="n">
        <v>12</v>
      </c>
    </row>
    <row r="10" customFormat="false" ht="26.9" hidden="false" customHeight="false" outlineLevel="0" collapsed="false">
      <c r="B10" s="24" t="s">
        <v>34</v>
      </c>
      <c r="C10" s="25" t="s">
        <v>35</v>
      </c>
      <c r="D10" s="25"/>
      <c r="E10" s="0" t="n">
        <v>20</v>
      </c>
      <c r="F10" s="8"/>
      <c r="G10" s="7"/>
      <c r="H10" s="7"/>
      <c r="I10" s="9"/>
      <c r="J10" s="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 t="n">
        <v>0.29</v>
      </c>
      <c r="Z10" s="7" t="n">
        <v>0.17</v>
      </c>
      <c r="AA10" s="7" t="n">
        <v>0.17</v>
      </c>
      <c r="AB10" s="7" t="n">
        <v>0.17</v>
      </c>
      <c r="AC10" s="7" t="n">
        <v>0.17</v>
      </c>
      <c r="AD10" s="7" t="n">
        <v>0.17</v>
      </c>
      <c r="AE10" s="7" t="n">
        <v>0.17</v>
      </c>
      <c r="AF10" s="7" t="n">
        <v>0.17</v>
      </c>
      <c r="AG10" s="7" t="n">
        <v>0.17</v>
      </c>
      <c r="AH10" s="7" t="n">
        <v>0.17</v>
      </c>
      <c r="AI10" s="7" t="n">
        <v>0.17</v>
      </c>
      <c r="AJ10" s="7" t="n">
        <v>0.17</v>
      </c>
      <c r="AK10" s="7" t="n">
        <v>0.17</v>
      </c>
      <c r="AL10" s="9" t="n">
        <v>0.17</v>
      </c>
      <c r="AM10" s="35" t="n">
        <f aca="false">2.3/15</f>
        <v>0.153333333333333</v>
      </c>
      <c r="AN10" s="35" t="n">
        <f aca="false">2.3/15</f>
        <v>0.153333333333333</v>
      </c>
      <c r="AO10" s="35" t="n">
        <f aca="false">2.3/15</f>
        <v>0.153333333333333</v>
      </c>
      <c r="AP10" s="35" t="n">
        <f aca="false">2.3/15</f>
        <v>0.153333333333333</v>
      </c>
      <c r="AQ10" s="35" t="n">
        <f aca="false">2.3/15</f>
        <v>0.153333333333333</v>
      </c>
      <c r="AR10" s="36" t="n">
        <f aca="false">2.3/15</f>
        <v>0.153333333333333</v>
      </c>
      <c r="AS10" s="20"/>
      <c r="AX10" s="21"/>
      <c r="AY10" s="20" t="n">
        <v>0.1</v>
      </c>
      <c r="AZ10" s="22" t="n">
        <v>0.1</v>
      </c>
      <c r="BA10" s="22" t="n">
        <v>0.1</v>
      </c>
      <c r="BB10" s="21" t="n">
        <v>0.1</v>
      </c>
      <c r="BC10" s="23"/>
      <c r="BD10" s="23" t="n">
        <v>10</v>
      </c>
      <c r="BE10" s="23" t="n">
        <v>0.02</v>
      </c>
      <c r="BF10" s="23"/>
      <c r="BG10" s="8" t="n">
        <v>0.05</v>
      </c>
      <c r="BH10" s="7" t="n">
        <v>0.11</v>
      </c>
      <c r="BI10" s="7" t="n">
        <v>0.18</v>
      </c>
      <c r="BJ10" s="7" t="n">
        <v>0.05</v>
      </c>
      <c r="BK10" s="7" t="n">
        <v>0.11</v>
      </c>
      <c r="BL10" s="7" t="n">
        <v>0.18</v>
      </c>
      <c r="BM10" s="7" t="n">
        <v>0.05</v>
      </c>
      <c r="BN10" s="7" t="n">
        <v>0.11</v>
      </c>
      <c r="BO10" s="7" t="n">
        <v>0.18</v>
      </c>
      <c r="BP10" s="7" t="n">
        <v>0.25</v>
      </c>
      <c r="BQ10" s="7" t="n">
        <v>0.33</v>
      </c>
      <c r="BR10" s="7" t="n">
        <v>0.43</v>
      </c>
      <c r="BS10" s="7" t="n">
        <v>0.05</v>
      </c>
      <c r="BT10" s="7" t="n">
        <v>0.11</v>
      </c>
      <c r="BU10" s="7" t="n">
        <v>0.18</v>
      </c>
      <c r="BV10" s="7" t="n">
        <v>0.25</v>
      </c>
      <c r="BW10" s="7" t="n">
        <v>0.33</v>
      </c>
      <c r="BX10" s="7" t="n">
        <v>0.43</v>
      </c>
      <c r="BY10" s="20" t="n">
        <v>0.025</v>
      </c>
      <c r="BZ10" s="22" t="n">
        <v>0.025</v>
      </c>
      <c r="CA10" s="22" t="n">
        <v>0.025</v>
      </c>
      <c r="CB10" s="22" t="n">
        <v>0.025</v>
      </c>
      <c r="CC10" s="22" t="n">
        <v>0.025</v>
      </c>
      <c r="CD10" s="22" t="n">
        <v>0.025</v>
      </c>
      <c r="CE10" s="22" t="n">
        <v>0.025</v>
      </c>
      <c r="CF10" s="21" t="n">
        <v>0.025</v>
      </c>
      <c r="CG10" s="20" t="n">
        <v>0.1</v>
      </c>
      <c r="CH10" s="22" t="n">
        <v>0.3</v>
      </c>
      <c r="CI10" s="22" t="n">
        <v>0.1</v>
      </c>
      <c r="CJ10" s="22" t="n">
        <v>0.3</v>
      </c>
      <c r="CK10" s="22" t="n">
        <v>0.1</v>
      </c>
      <c r="CL10" s="22" t="n">
        <v>0.3</v>
      </c>
      <c r="CM10" s="22" t="n">
        <v>0.1</v>
      </c>
      <c r="CN10" s="22" t="n">
        <v>0.3</v>
      </c>
      <c r="CO10" s="22" t="n">
        <v>0.1</v>
      </c>
      <c r="CP10" s="22" t="n">
        <v>0.3</v>
      </c>
      <c r="CQ10" s="22" t="n">
        <v>0.1</v>
      </c>
      <c r="CR10" s="22" t="n">
        <v>0.3</v>
      </c>
      <c r="CS10" s="22" t="n">
        <v>0.1</v>
      </c>
      <c r="CT10" s="21" t="n">
        <v>0.3</v>
      </c>
      <c r="CU10" s="20" t="n">
        <v>0.02</v>
      </c>
      <c r="CV10" s="22" t="n">
        <v>0.03</v>
      </c>
      <c r="CW10" s="22" t="n">
        <v>0.06</v>
      </c>
      <c r="CX10" s="22" t="n">
        <v>0.075</v>
      </c>
      <c r="CY10" s="22" t="n">
        <v>0.1</v>
      </c>
      <c r="CZ10" s="21" t="n">
        <v>0.3</v>
      </c>
      <c r="DA10" s="20" t="n">
        <v>0.027</v>
      </c>
      <c r="DB10" s="22"/>
      <c r="DC10" s="22"/>
      <c r="DD10" s="21" t="n">
        <v>1</v>
      </c>
      <c r="DE10" s="8" t="n">
        <v>0.07</v>
      </c>
      <c r="DF10" s="7" t="n">
        <v>0.07</v>
      </c>
      <c r="DG10" s="7" t="n">
        <v>0.07</v>
      </c>
      <c r="DH10" s="9" t="n">
        <v>0.07</v>
      </c>
      <c r="DI10" s="20"/>
      <c r="DJ10" s="22"/>
      <c r="DK10" s="22"/>
      <c r="DL10" s="21"/>
      <c r="DM10" s="20" t="n">
        <v>0.03</v>
      </c>
      <c r="DN10" s="22" t="n">
        <v>0.04</v>
      </c>
      <c r="DO10" s="22" t="n">
        <v>0.05</v>
      </c>
      <c r="DP10" s="22" t="n">
        <v>0.06</v>
      </c>
      <c r="DQ10" s="22" t="n">
        <v>0.04</v>
      </c>
      <c r="DR10" s="22" t="n">
        <v>0.03</v>
      </c>
      <c r="DS10" s="22" t="n">
        <v>0.06</v>
      </c>
      <c r="DT10" s="22" t="n">
        <v>0.05</v>
      </c>
      <c r="DU10" s="22" t="n">
        <v>0.05</v>
      </c>
      <c r="DV10" s="22" t="n">
        <v>0.06</v>
      </c>
      <c r="DW10" s="22" t="n">
        <v>0.03</v>
      </c>
      <c r="DX10" s="22" t="n">
        <v>0.04</v>
      </c>
      <c r="DY10" s="22" t="n">
        <v>0.06</v>
      </c>
      <c r="DZ10" s="22" t="n">
        <v>0.05</v>
      </c>
      <c r="EA10" s="22" t="n">
        <v>0.04</v>
      </c>
      <c r="EB10" s="21" t="n">
        <v>0.03</v>
      </c>
      <c r="EC10" s="23" t="n">
        <v>0.014</v>
      </c>
      <c r="ED10" s="8" t="n">
        <v>0.017</v>
      </c>
      <c r="EE10" s="7" t="n">
        <v>0.033</v>
      </c>
      <c r="EF10" s="7" t="n">
        <v>0.05</v>
      </c>
      <c r="EG10" s="7" t="n">
        <v>0.07</v>
      </c>
      <c r="EH10" s="7" t="n">
        <v>0.083</v>
      </c>
      <c r="EI10" s="7" t="n">
        <v>0.1</v>
      </c>
      <c r="EJ10" s="9" t="n">
        <v>0.12</v>
      </c>
      <c r="EK10" s="8" t="n">
        <v>0.3</v>
      </c>
      <c r="EL10" s="7" t="n">
        <v>0.3</v>
      </c>
      <c r="EM10" s="7" t="n">
        <v>0.3</v>
      </c>
      <c r="EN10" s="9" t="n">
        <v>0.3</v>
      </c>
    </row>
    <row r="11" customFormat="false" ht="26.9" hidden="false" customHeight="false" outlineLevel="0" collapsed="false">
      <c r="B11" s="24" t="s">
        <v>36</v>
      </c>
      <c r="C11" s="25" t="s">
        <v>37</v>
      </c>
      <c r="D11" s="25"/>
      <c r="E11" s="0" t="n">
        <v>20</v>
      </c>
      <c r="F11" s="8" t="n">
        <v>2</v>
      </c>
      <c r="G11" s="7" t="n">
        <v>2</v>
      </c>
      <c r="H11" s="7" t="n">
        <v>2</v>
      </c>
      <c r="I11" s="9" t="n">
        <v>2</v>
      </c>
      <c r="J11" s="8" t="n">
        <v>2.5</v>
      </c>
      <c r="K11" s="7" t="n">
        <v>2.5</v>
      </c>
      <c r="L11" s="7" t="n">
        <v>2.5</v>
      </c>
      <c r="M11" s="7" t="n">
        <v>2.5</v>
      </c>
      <c r="N11" s="7" t="n">
        <v>2.5</v>
      </c>
      <c r="O11" s="7" t="n">
        <v>2.5</v>
      </c>
      <c r="P11" s="7" t="n">
        <v>2.5</v>
      </c>
      <c r="Q11" s="7" t="n">
        <v>2.5</v>
      </c>
      <c r="R11" s="7" t="n">
        <v>2.5</v>
      </c>
      <c r="S11" s="7" t="n">
        <v>2.5</v>
      </c>
      <c r="T11" s="7" t="n">
        <v>2.5</v>
      </c>
      <c r="U11" s="7" t="n">
        <v>2.5</v>
      </c>
      <c r="V11" s="7" t="n">
        <v>2.5</v>
      </c>
      <c r="W11" s="7" t="n">
        <v>2.5</v>
      </c>
      <c r="X11" s="7" t="n">
        <v>2.5</v>
      </c>
      <c r="Y11" s="8" t="n">
        <v>2.5</v>
      </c>
      <c r="Z11" s="7" t="n">
        <v>2.5</v>
      </c>
      <c r="AA11" s="7" t="n">
        <v>2.5</v>
      </c>
      <c r="AB11" s="7" t="n">
        <v>2.5</v>
      </c>
      <c r="AC11" s="7" t="n">
        <v>2.5</v>
      </c>
      <c r="AD11" s="7" t="n">
        <v>2.5</v>
      </c>
      <c r="AE11" s="7" t="n">
        <v>2.5</v>
      </c>
      <c r="AF11" s="7" t="n">
        <v>2.5</v>
      </c>
      <c r="AG11" s="7" t="n">
        <v>2.5</v>
      </c>
      <c r="AH11" s="7" t="n">
        <v>2.5</v>
      </c>
      <c r="AI11" s="7" t="n">
        <v>2.5</v>
      </c>
      <c r="AJ11" s="7" t="n">
        <v>2.5</v>
      </c>
      <c r="AK11" s="7" t="n">
        <v>2.5</v>
      </c>
      <c r="AL11" s="9" t="n">
        <v>2.5</v>
      </c>
      <c r="AM11" s="3"/>
      <c r="AN11" s="3"/>
      <c r="AO11" s="3"/>
      <c r="AP11" s="3"/>
      <c r="AQ11" s="3"/>
      <c r="AR11" s="3"/>
      <c r="AS11" s="20"/>
      <c r="AX11" s="21"/>
      <c r="AY11" s="20" t="n">
        <v>1.27</v>
      </c>
      <c r="AZ11" s="22" t="n">
        <v>1.27</v>
      </c>
      <c r="BA11" s="22" t="n">
        <v>1.27</v>
      </c>
      <c r="BB11" s="21" t="n">
        <v>1.27</v>
      </c>
      <c r="BC11" s="23" t="n">
        <v>5</v>
      </c>
      <c r="BD11" s="23" t="n">
        <v>0.8</v>
      </c>
      <c r="BE11" s="23" t="n">
        <v>11</v>
      </c>
      <c r="BF11" s="23"/>
      <c r="BG11" s="8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20" t="n">
        <v>15</v>
      </c>
      <c r="BZ11" s="22" t="n">
        <v>15</v>
      </c>
      <c r="CA11" s="22" t="n">
        <v>15</v>
      </c>
      <c r="CB11" s="22" t="n">
        <v>15</v>
      </c>
      <c r="CC11" s="22" t="n">
        <v>15</v>
      </c>
      <c r="CD11" s="22" t="n">
        <v>15</v>
      </c>
      <c r="CE11" s="22" t="n">
        <v>15</v>
      </c>
      <c r="CF11" s="21" t="n">
        <v>15</v>
      </c>
      <c r="CG11" s="20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1"/>
      <c r="CU11" s="20" t="n">
        <v>1.16</v>
      </c>
      <c r="CV11" s="22" t="n">
        <v>1.19</v>
      </c>
      <c r="CW11" s="22" t="n">
        <v>1.32</v>
      </c>
      <c r="CX11" s="22" t="n">
        <v>1.35</v>
      </c>
      <c r="CY11" s="22" t="n">
        <v>1.42</v>
      </c>
      <c r="CZ11" s="21" t="n">
        <v>1.65</v>
      </c>
      <c r="DA11" s="20"/>
      <c r="DB11" s="22"/>
      <c r="DC11" s="22"/>
      <c r="DD11" s="21"/>
      <c r="DE11" s="8" t="n">
        <v>3.1</v>
      </c>
      <c r="DF11" s="7" t="n">
        <v>3.1</v>
      </c>
      <c r="DG11" s="7" t="n">
        <v>3.1</v>
      </c>
      <c r="DH11" s="9" t="n">
        <v>3.1</v>
      </c>
      <c r="DI11" s="20" t="n">
        <v>1.6</v>
      </c>
      <c r="DJ11" s="22" t="n">
        <v>1.6</v>
      </c>
      <c r="DK11" s="22" t="n">
        <v>1.6</v>
      </c>
      <c r="DL11" s="21" t="n">
        <v>1.6</v>
      </c>
      <c r="DM11" s="20" t="n">
        <v>0.97</v>
      </c>
      <c r="DN11" s="22" t="n">
        <v>0.97</v>
      </c>
      <c r="DO11" s="22" t="n">
        <v>0.97</v>
      </c>
      <c r="DP11" s="22" t="n">
        <v>0.97</v>
      </c>
      <c r="DQ11" s="22" t="n">
        <v>1.13</v>
      </c>
      <c r="DR11" s="22" t="n">
        <v>1.13</v>
      </c>
      <c r="DS11" s="22" t="n">
        <v>1.13</v>
      </c>
      <c r="DT11" s="22" t="n">
        <v>1.13</v>
      </c>
      <c r="DU11" s="22" t="n">
        <v>1.29</v>
      </c>
      <c r="DV11" s="22" t="n">
        <v>1.29</v>
      </c>
      <c r="DW11" s="22" t="n">
        <v>1.29</v>
      </c>
      <c r="DX11" s="22" t="n">
        <v>1.29</v>
      </c>
      <c r="DY11" s="22" t="n">
        <v>1.6</v>
      </c>
      <c r="DZ11" s="22" t="n">
        <v>1.6</v>
      </c>
      <c r="EA11" s="22" t="n">
        <v>1.6</v>
      </c>
      <c r="EB11" s="21" t="n">
        <v>1.6</v>
      </c>
      <c r="EC11" s="23" t="n">
        <v>1.6</v>
      </c>
      <c r="ED11" s="8"/>
      <c r="EE11" s="7"/>
      <c r="EF11" s="7"/>
      <c r="EG11" s="7"/>
      <c r="EH11" s="7"/>
      <c r="EI11" s="7"/>
      <c r="EJ11" s="9"/>
      <c r="EK11" s="8" t="n">
        <v>1.18</v>
      </c>
      <c r="EL11" s="7" t="n">
        <v>1.18</v>
      </c>
      <c r="EM11" s="7" t="n">
        <v>1.18</v>
      </c>
      <c r="EN11" s="9" t="n">
        <v>1.18</v>
      </c>
    </row>
    <row r="12" customFormat="false" ht="15" hidden="false" customHeight="false" outlineLevel="0" collapsed="false">
      <c r="B12" s="24" t="s">
        <v>38</v>
      </c>
      <c r="C12" s="25" t="s">
        <v>39</v>
      </c>
      <c r="D12" s="25"/>
      <c r="E12" s="0" t="n">
        <v>20</v>
      </c>
      <c r="F12" s="8" t="n">
        <v>126</v>
      </c>
      <c r="G12" s="7" t="n">
        <v>87</v>
      </c>
      <c r="H12" s="7" t="n">
        <v>27</v>
      </c>
      <c r="I12" s="9" t="n">
        <v>87</v>
      </c>
      <c r="J12" s="8" t="n">
        <v>60</v>
      </c>
      <c r="K12" s="7" t="n">
        <v>90</v>
      </c>
      <c r="L12" s="7" t="n">
        <v>120</v>
      </c>
      <c r="M12" s="7" t="n">
        <v>30</v>
      </c>
      <c r="N12" s="7" t="n">
        <v>60</v>
      </c>
      <c r="O12" s="7" t="n">
        <v>90</v>
      </c>
      <c r="P12" s="7" t="n">
        <v>30</v>
      </c>
      <c r="Q12" s="7" t="n">
        <v>60</v>
      </c>
      <c r="R12" s="7" t="n">
        <v>90</v>
      </c>
      <c r="S12" s="7" t="n">
        <v>30</v>
      </c>
      <c r="T12" s="7" t="n">
        <v>60</v>
      </c>
      <c r="U12" s="7" t="n">
        <v>90</v>
      </c>
      <c r="V12" s="7" t="n">
        <v>30</v>
      </c>
      <c r="W12" s="7" t="n">
        <v>60</v>
      </c>
      <c r="X12" s="7" t="n">
        <v>30</v>
      </c>
      <c r="Y12" s="8" t="n">
        <v>30</v>
      </c>
      <c r="Z12" s="7" t="n">
        <v>60</v>
      </c>
      <c r="AA12" s="7" t="n">
        <v>90</v>
      </c>
      <c r="AB12" s="7" t="n">
        <v>120</v>
      </c>
      <c r="AC12" s="7" t="n">
        <v>30</v>
      </c>
      <c r="AD12" s="7" t="n">
        <v>60</v>
      </c>
      <c r="AE12" s="7" t="n">
        <v>90</v>
      </c>
      <c r="AF12" s="7" t="n">
        <v>30</v>
      </c>
      <c r="AG12" s="7" t="n">
        <v>60</v>
      </c>
      <c r="AH12" s="7" t="n">
        <v>90</v>
      </c>
      <c r="AI12" s="7" t="n">
        <v>30</v>
      </c>
      <c r="AJ12" s="7" t="n">
        <v>60</v>
      </c>
      <c r="AK12" s="7" t="n">
        <v>90</v>
      </c>
      <c r="AL12" s="9" t="n">
        <v>30</v>
      </c>
      <c r="AM12" s="8" t="n">
        <v>20</v>
      </c>
      <c r="AN12" s="3" t="n">
        <v>40</v>
      </c>
      <c r="AO12" s="3" t="n">
        <v>60</v>
      </c>
      <c r="AP12" s="3" t="n">
        <v>80</v>
      </c>
      <c r="AQ12" s="3" t="n">
        <v>40</v>
      </c>
      <c r="AR12" s="9" t="n">
        <v>100</v>
      </c>
      <c r="AS12" s="20" t="n">
        <v>0</v>
      </c>
      <c r="AT12" s="1" t="n">
        <v>20</v>
      </c>
      <c r="AU12" s="1" t="n">
        <v>50</v>
      </c>
      <c r="AV12" s="1" t="n">
        <v>100</v>
      </c>
      <c r="AW12" s="1" t="n">
        <v>300</v>
      </c>
      <c r="AX12" s="21" t="n">
        <v>500</v>
      </c>
      <c r="AY12" s="20" t="n">
        <v>0</v>
      </c>
      <c r="AZ12" s="22" t="n">
        <v>0</v>
      </c>
      <c r="BA12" s="22" t="n">
        <v>0</v>
      </c>
      <c r="BB12" s="21" t="n">
        <v>0</v>
      </c>
      <c r="BC12" s="23" t="n">
        <v>200</v>
      </c>
      <c r="BD12" s="23" t="n">
        <v>0</v>
      </c>
      <c r="BE12" s="23" t="n">
        <v>150</v>
      </c>
      <c r="BF12" s="23" t="n">
        <v>100</v>
      </c>
      <c r="BG12" s="8" t="n">
        <v>0</v>
      </c>
      <c r="BH12" s="7" t="n">
        <v>0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0</v>
      </c>
      <c r="BO12" s="7" t="n">
        <v>0</v>
      </c>
      <c r="BP12" s="7" t="n">
        <v>0</v>
      </c>
      <c r="BQ12" s="7" t="n">
        <v>0</v>
      </c>
      <c r="BR12" s="7" t="n">
        <v>0</v>
      </c>
      <c r="BS12" s="7" t="n">
        <v>0</v>
      </c>
      <c r="BT12" s="7" t="n">
        <v>0</v>
      </c>
      <c r="BU12" s="7" t="n">
        <v>0</v>
      </c>
      <c r="BV12" s="7" t="n">
        <v>0</v>
      </c>
      <c r="BW12" s="7" t="n">
        <v>0</v>
      </c>
      <c r="BX12" s="7" t="n">
        <v>0</v>
      </c>
      <c r="BY12" s="20" t="n">
        <v>80</v>
      </c>
      <c r="BZ12" s="22" t="n">
        <v>80</v>
      </c>
      <c r="CA12" s="22" t="n">
        <v>75</v>
      </c>
      <c r="CB12" s="22" t="n">
        <v>135</v>
      </c>
      <c r="CC12" s="22" t="n">
        <v>80</v>
      </c>
      <c r="CD12" s="22" t="n">
        <v>80</v>
      </c>
      <c r="CE12" s="22" t="n">
        <v>75</v>
      </c>
      <c r="CF12" s="21" t="n">
        <v>135</v>
      </c>
      <c r="CG12" s="20" t="n">
        <v>0</v>
      </c>
      <c r="CH12" s="22" t="n">
        <v>0</v>
      </c>
      <c r="CI12" s="22" t="n">
        <v>25</v>
      </c>
      <c r="CJ12" s="22" t="n">
        <v>25</v>
      </c>
      <c r="CK12" s="22" t="n">
        <v>50</v>
      </c>
      <c r="CL12" s="22" t="n">
        <v>50</v>
      </c>
      <c r="CM12" s="22" t="n">
        <v>75</v>
      </c>
      <c r="CN12" s="22" t="n">
        <v>75</v>
      </c>
      <c r="CO12" s="22" t="n">
        <v>100</v>
      </c>
      <c r="CP12" s="22" t="n">
        <v>100</v>
      </c>
      <c r="CQ12" s="22" t="n">
        <v>125</v>
      </c>
      <c r="CR12" s="22" t="n">
        <v>125</v>
      </c>
      <c r="CS12" s="22" t="n">
        <v>150</v>
      </c>
      <c r="CT12" s="21" t="n">
        <v>150</v>
      </c>
      <c r="CU12" s="20" t="n">
        <v>0</v>
      </c>
      <c r="CV12" s="22" t="n">
        <v>0</v>
      </c>
      <c r="CW12" s="22" t="n">
        <v>0</v>
      </c>
      <c r="CX12" s="22" t="n">
        <v>0</v>
      </c>
      <c r="CY12" s="22" t="n">
        <v>0</v>
      </c>
      <c r="CZ12" s="21" t="n">
        <v>0</v>
      </c>
      <c r="DA12" s="20" t="n">
        <v>0</v>
      </c>
      <c r="DB12" s="22" t="n">
        <v>0</v>
      </c>
      <c r="DC12" s="22" t="n">
        <v>0</v>
      </c>
      <c r="DD12" s="21" t="n">
        <v>0</v>
      </c>
      <c r="DE12" s="8" t="n">
        <v>0</v>
      </c>
      <c r="DF12" s="7" t="n">
        <v>100</v>
      </c>
      <c r="DG12" s="7" t="n">
        <v>0</v>
      </c>
      <c r="DH12" s="9" t="n">
        <v>100</v>
      </c>
      <c r="DI12" s="20"/>
      <c r="DJ12" s="22"/>
      <c r="DK12" s="22"/>
      <c r="DL12" s="21"/>
      <c r="DM12" s="20" t="n">
        <v>25</v>
      </c>
      <c r="DN12" s="22" t="n">
        <v>50</v>
      </c>
      <c r="DO12" s="22" t="n">
        <v>75</v>
      </c>
      <c r="DP12" s="22" t="n">
        <v>100</v>
      </c>
      <c r="DQ12" s="22" t="n">
        <v>75</v>
      </c>
      <c r="DR12" s="22" t="n">
        <v>100</v>
      </c>
      <c r="DS12" s="22" t="n">
        <v>25</v>
      </c>
      <c r="DT12" s="22" t="n">
        <v>50</v>
      </c>
      <c r="DU12" s="22" t="n">
        <v>100</v>
      </c>
      <c r="DV12" s="22" t="n">
        <v>75</v>
      </c>
      <c r="DW12" s="22" t="n">
        <v>50</v>
      </c>
      <c r="DX12" s="22" t="n">
        <v>25</v>
      </c>
      <c r="DY12" s="22" t="n">
        <v>50</v>
      </c>
      <c r="DZ12" s="22" t="n">
        <v>25</v>
      </c>
      <c r="EA12" s="22" t="n">
        <v>100</v>
      </c>
      <c r="EB12" s="21" t="n">
        <v>75</v>
      </c>
      <c r="EC12" s="23" t="n">
        <v>50</v>
      </c>
      <c r="ED12" s="8" t="n">
        <v>50</v>
      </c>
      <c r="EE12" s="7" t="n">
        <v>50</v>
      </c>
      <c r="EF12" s="7" t="n">
        <v>50</v>
      </c>
      <c r="EG12" s="7" t="n">
        <v>50</v>
      </c>
      <c r="EH12" s="7" t="n">
        <v>50</v>
      </c>
      <c r="EI12" s="7" t="n">
        <v>50</v>
      </c>
      <c r="EJ12" s="9" t="n">
        <v>50</v>
      </c>
      <c r="EK12" s="8" t="n">
        <v>0</v>
      </c>
      <c r="EL12" s="7" t="n">
        <v>100</v>
      </c>
      <c r="EM12" s="7" t="n">
        <v>300</v>
      </c>
      <c r="EN12" s="9" t="n">
        <v>500</v>
      </c>
    </row>
    <row r="13" customFormat="false" ht="15" hidden="false" customHeight="false" outlineLevel="0" collapsed="false">
      <c r="B13" s="24" t="s">
        <v>40</v>
      </c>
      <c r="C13" s="25" t="s">
        <v>41</v>
      </c>
      <c r="D13" s="25"/>
      <c r="E13" s="0" t="n">
        <v>20</v>
      </c>
      <c r="F13" s="8" t="n">
        <v>300</v>
      </c>
      <c r="G13" s="7" t="n">
        <v>300</v>
      </c>
      <c r="H13" s="7" t="n">
        <v>300</v>
      </c>
      <c r="I13" s="9" t="n">
        <v>300</v>
      </c>
      <c r="J13" s="8" t="n">
        <v>300</v>
      </c>
      <c r="K13" s="7" t="n">
        <v>300</v>
      </c>
      <c r="L13" s="7" t="n">
        <v>300</v>
      </c>
      <c r="M13" s="7" t="n">
        <v>300</v>
      </c>
      <c r="N13" s="7" t="n">
        <v>300</v>
      </c>
      <c r="O13" s="7" t="n">
        <v>300</v>
      </c>
      <c r="P13" s="7" t="n">
        <v>300</v>
      </c>
      <c r="Q13" s="7" t="n">
        <v>300</v>
      </c>
      <c r="R13" s="7" t="n">
        <v>300</v>
      </c>
      <c r="S13" s="7" t="n">
        <v>300</v>
      </c>
      <c r="T13" s="7" t="n">
        <v>300</v>
      </c>
      <c r="U13" s="7" t="n">
        <v>300</v>
      </c>
      <c r="V13" s="7" t="n">
        <v>300</v>
      </c>
      <c r="W13" s="7" t="n">
        <v>300</v>
      </c>
      <c r="X13" s="7" t="n">
        <v>300</v>
      </c>
      <c r="Y13" s="8" t="n">
        <v>300</v>
      </c>
      <c r="Z13" s="7" t="n">
        <v>300</v>
      </c>
      <c r="AA13" s="7" t="n">
        <v>300</v>
      </c>
      <c r="AB13" s="7" t="n">
        <v>300</v>
      </c>
      <c r="AC13" s="7" t="n">
        <v>300</v>
      </c>
      <c r="AD13" s="7" t="n">
        <v>300</v>
      </c>
      <c r="AE13" s="7" t="n">
        <v>300</v>
      </c>
      <c r="AF13" s="7" t="n">
        <v>300</v>
      </c>
      <c r="AG13" s="7" t="n">
        <v>300</v>
      </c>
      <c r="AH13" s="7" t="n">
        <v>300</v>
      </c>
      <c r="AI13" s="7" t="n">
        <v>300</v>
      </c>
      <c r="AJ13" s="7" t="n">
        <v>300</v>
      </c>
      <c r="AK13" s="7" t="n">
        <v>300</v>
      </c>
      <c r="AL13" s="9" t="n">
        <v>300</v>
      </c>
      <c r="AM13" s="8" t="n">
        <v>400</v>
      </c>
      <c r="AN13" s="3" t="n">
        <v>400</v>
      </c>
      <c r="AO13" s="3" t="n">
        <v>400</v>
      </c>
      <c r="AP13" s="3" t="n">
        <v>400</v>
      </c>
      <c r="AQ13" s="3" t="n">
        <v>27</v>
      </c>
      <c r="AR13" s="9" t="n">
        <v>400</v>
      </c>
      <c r="AS13" s="20"/>
      <c r="AX13" s="21"/>
      <c r="AY13" s="20" t="n">
        <v>300</v>
      </c>
      <c r="AZ13" s="22" t="n">
        <v>300</v>
      </c>
      <c r="BA13" s="22" t="n">
        <v>300</v>
      </c>
      <c r="BB13" s="21" t="n">
        <v>300</v>
      </c>
      <c r="BC13" s="23" t="n">
        <v>400</v>
      </c>
      <c r="BD13" s="23" t="n">
        <v>750</v>
      </c>
      <c r="BE13" s="23" t="n">
        <v>300</v>
      </c>
      <c r="BF13" s="23" t="n">
        <v>500</v>
      </c>
      <c r="BG13" s="8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20" t="n">
        <v>250</v>
      </c>
      <c r="BZ13" s="22" t="n">
        <v>250</v>
      </c>
      <c r="CA13" s="22" t="n">
        <v>250</v>
      </c>
      <c r="CB13" s="22" t="n">
        <v>250</v>
      </c>
      <c r="CC13" s="22" t="n">
        <v>250</v>
      </c>
      <c r="CD13" s="22" t="n">
        <v>250</v>
      </c>
      <c r="CE13" s="22" t="n">
        <v>250</v>
      </c>
      <c r="CF13" s="21" t="n">
        <v>250</v>
      </c>
      <c r="CG13" s="20" t="n">
        <v>500</v>
      </c>
      <c r="CH13" s="22" t="n">
        <v>500</v>
      </c>
      <c r="CI13" s="22" t="n">
        <v>500</v>
      </c>
      <c r="CJ13" s="22" t="n">
        <v>500</v>
      </c>
      <c r="CK13" s="22" t="n">
        <v>500</v>
      </c>
      <c r="CL13" s="22" t="n">
        <v>500</v>
      </c>
      <c r="CM13" s="22" t="n">
        <v>500</v>
      </c>
      <c r="CN13" s="22" t="n">
        <v>500</v>
      </c>
      <c r="CO13" s="22" t="n">
        <v>500</v>
      </c>
      <c r="CP13" s="22" t="n">
        <v>500</v>
      </c>
      <c r="CQ13" s="22" t="n">
        <v>500</v>
      </c>
      <c r="CR13" s="22" t="n">
        <v>500</v>
      </c>
      <c r="CS13" s="22" t="n">
        <v>500</v>
      </c>
      <c r="CT13" s="21" t="n">
        <v>500</v>
      </c>
      <c r="CU13" s="20"/>
      <c r="CV13" s="22"/>
      <c r="CW13" s="22"/>
      <c r="CX13" s="22"/>
      <c r="CY13" s="22"/>
      <c r="CZ13" s="21"/>
      <c r="DA13" s="20" t="n">
        <v>700</v>
      </c>
      <c r="DB13" s="22" t="n">
        <v>700</v>
      </c>
      <c r="DC13" s="22" t="n">
        <v>700</v>
      </c>
      <c r="DD13" s="21" t="n">
        <v>700</v>
      </c>
      <c r="DE13" s="8"/>
      <c r="DF13" s="7"/>
      <c r="DG13" s="7"/>
      <c r="DH13" s="9"/>
      <c r="DI13" s="20" t="n">
        <v>300</v>
      </c>
      <c r="DJ13" s="22" t="n">
        <v>300</v>
      </c>
      <c r="DK13" s="22" t="n">
        <v>300</v>
      </c>
      <c r="DL13" s="21" t="n">
        <v>300</v>
      </c>
      <c r="DM13" s="20" t="n">
        <v>150</v>
      </c>
      <c r="DN13" s="22" t="n">
        <v>180</v>
      </c>
      <c r="DO13" s="22" t="n">
        <v>200</v>
      </c>
      <c r="DP13" s="22" t="n">
        <v>220</v>
      </c>
      <c r="DQ13" s="22" t="n">
        <v>150</v>
      </c>
      <c r="DR13" s="22" t="n">
        <v>180</v>
      </c>
      <c r="DS13" s="22" t="n">
        <v>200</v>
      </c>
      <c r="DT13" s="22" t="n">
        <v>220</v>
      </c>
      <c r="DU13" s="22" t="n">
        <v>150</v>
      </c>
      <c r="DV13" s="22" t="n">
        <v>180</v>
      </c>
      <c r="DW13" s="22" t="n">
        <v>200</v>
      </c>
      <c r="DX13" s="22" t="n">
        <v>220</v>
      </c>
      <c r="DY13" s="22" t="n">
        <v>150</v>
      </c>
      <c r="DZ13" s="22" t="n">
        <v>180</v>
      </c>
      <c r="EA13" s="22" t="n">
        <v>200</v>
      </c>
      <c r="EB13" s="21" t="n">
        <v>220</v>
      </c>
      <c r="EC13" s="23" t="n">
        <v>500</v>
      </c>
      <c r="ED13" s="8" t="n">
        <v>400</v>
      </c>
      <c r="EE13" s="7" t="n">
        <v>400</v>
      </c>
      <c r="EF13" s="7" t="n">
        <v>400</v>
      </c>
      <c r="EG13" s="7" t="n">
        <v>400</v>
      </c>
      <c r="EH13" s="7" t="n">
        <v>400</v>
      </c>
      <c r="EI13" s="7" t="n">
        <v>400</v>
      </c>
      <c r="EJ13" s="9" t="n">
        <v>400</v>
      </c>
      <c r="EK13" s="8" t="n">
        <v>200</v>
      </c>
      <c r="EL13" s="7" t="n">
        <v>200</v>
      </c>
      <c r="EM13" s="7" t="n">
        <v>200</v>
      </c>
      <c r="EN13" s="9" t="n">
        <v>200</v>
      </c>
    </row>
    <row r="14" customFormat="false" ht="15" hidden="false" customHeight="false" outlineLevel="0" collapsed="false">
      <c r="B14" s="24" t="s">
        <v>42</v>
      </c>
      <c r="C14" s="25" t="s">
        <v>43</v>
      </c>
      <c r="D14" s="25"/>
      <c r="E14" s="0" t="n">
        <v>20</v>
      </c>
      <c r="F14" s="8" t="n">
        <v>50</v>
      </c>
      <c r="G14" s="7" t="n">
        <v>50</v>
      </c>
      <c r="H14" s="7" t="n">
        <v>50</v>
      </c>
      <c r="I14" s="9" t="n">
        <v>50</v>
      </c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9"/>
      <c r="AM14" s="8"/>
      <c r="AN14" s="3"/>
      <c r="AO14" s="3"/>
      <c r="AP14" s="3"/>
      <c r="AQ14" s="3"/>
      <c r="AR14" s="9"/>
      <c r="AS14" s="20"/>
      <c r="AX14" s="21"/>
      <c r="AY14" s="20" t="n">
        <v>50</v>
      </c>
      <c r="AZ14" s="22" t="n">
        <v>39</v>
      </c>
      <c r="BA14" s="22" t="n">
        <v>33</v>
      </c>
      <c r="BB14" s="21" t="n">
        <v>32</v>
      </c>
      <c r="BC14" s="23" t="n">
        <v>12</v>
      </c>
      <c r="BD14" s="23" t="n">
        <v>16.7</v>
      </c>
      <c r="BE14" s="23" t="n">
        <v>83</v>
      </c>
      <c r="BF14" s="23" t="n">
        <v>0.5</v>
      </c>
      <c r="BG14" s="8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20" t="n">
        <v>6.2</v>
      </c>
      <c r="BZ14" s="22" t="n">
        <v>2.6</v>
      </c>
      <c r="CA14" s="22" t="n">
        <v>4.6</v>
      </c>
      <c r="CB14" s="22" t="n">
        <v>4</v>
      </c>
      <c r="CC14" s="22" t="n">
        <v>6.2</v>
      </c>
      <c r="CD14" s="22" t="n">
        <v>2.6</v>
      </c>
      <c r="CE14" s="22" t="n">
        <v>4.8</v>
      </c>
      <c r="CF14" s="21" t="n">
        <v>3.8</v>
      </c>
      <c r="CG14" s="20"/>
      <c r="CH14" s="22" t="n">
        <v>4.3</v>
      </c>
      <c r="CI14" s="22"/>
      <c r="CJ14" s="22" t="n">
        <v>3.33</v>
      </c>
      <c r="CK14" s="22"/>
      <c r="CL14" s="22" t="n">
        <v>3</v>
      </c>
      <c r="CM14" s="22"/>
      <c r="CN14" s="22"/>
      <c r="CO14" s="22"/>
      <c r="CP14" s="22" t="n">
        <v>2.67</v>
      </c>
      <c r="CQ14" s="22"/>
      <c r="CR14" s="22"/>
      <c r="CS14" s="22"/>
      <c r="CT14" s="21" t="n">
        <v>0.83</v>
      </c>
      <c r="CU14" s="20" t="n">
        <v>35</v>
      </c>
      <c r="CV14" s="22" t="n">
        <v>40</v>
      </c>
      <c r="CW14" s="22" t="n">
        <v>44</v>
      </c>
      <c r="CX14" s="22" t="n">
        <v>43</v>
      </c>
      <c r="CY14" s="22" t="n">
        <v>45</v>
      </c>
      <c r="CZ14" s="21" t="n">
        <v>58</v>
      </c>
      <c r="DA14" s="20" t="n">
        <v>38</v>
      </c>
      <c r="DB14" s="22"/>
      <c r="DC14" s="22"/>
      <c r="DD14" s="21" t="n">
        <v>8.6</v>
      </c>
      <c r="DE14" s="8" t="n">
        <v>2.5</v>
      </c>
      <c r="DF14" s="7" t="n">
        <v>1</v>
      </c>
      <c r="DG14" s="7" t="n">
        <v>4.2</v>
      </c>
      <c r="DH14" s="9" t="n">
        <v>1.8</v>
      </c>
      <c r="DI14" s="20"/>
      <c r="DJ14" s="22"/>
      <c r="DK14" s="22"/>
      <c r="DL14" s="21"/>
      <c r="DM14" s="20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1"/>
      <c r="EC14" s="23"/>
      <c r="ED14" s="8" t="n">
        <v>6.3</v>
      </c>
      <c r="EE14" s="7" t="n">
        <v>6.1</v>
      </c>
      <c r="EF14" s="7" t="n">
        <v>5.6</v>
      </c>
      <c r="EG14" s="7" t="n">
        <v>5</v>
      </c>
      <c r="EH14" s="7" t="n">
        <v>4.8</v>
      </c>
      <c r="EI14" s="7" t="n">
        <v>4.6</v>
      </c>
      <c r="EJ14" s="9" t="n">
        <v>3.5</v>
      </c>
      <c r="EK14" s="8" t="n">
        <v>35</v>
      </c>
      <c r="EL14" s="7" t="n">
        <v>16</v>
      </c>
      <c r="EM14" s="7" t="n">
        <v>16</v>
      </c>
      <c r="EN14" s="9" t="n">
        <v>14</v>
      </c>
    </row>
    <row r="15" customFormat="false" ht="26.9" hidden="false" customHeight="false" outlineLevel="0" collapsed="false">
      <c r="B15" s="24" t="s">
        <v>44</v>
      </c>
      <c r="C15" s="25" t="s">
        <v>45</v>
      </c>
      <c r="D15" s="25"/>
      <c r="E15" s="0" t="n">
        <v>20</v>
      </c>
      <c r="F15" s="8" t="n">
        <v>0.1</v>
      </c>
      <c r="G15" s="7" t="n">
        <v>0.7</v>
      </c>
      <c r="H15" s="7" t="n">
        <v>1.3</v>
      </c>
      <c r="I15" s="9" t="n">
        <v>1.3</v>
      </c>
      <c r="J15" s="8" t="n">
        <v>0.1</v>
      </c>
      <c r="K15" s="7" t="n">
        <v>0.1</v>
      </c>
      <c r="L15" s="7" t="n">
        <v>0.1</v>
      </c>
      <c r="M15" s="7" t="n">
        <v>0.5</v>
      </c>
      <c r="N15" s="7" t="n">
        <v>0.5</v>
      </c>
      <c r="O15" s="7" t="n">
        <v>0.5</v>
      </c>
      <c r="P15" s="7" t="n">
        <v>0.8</v>
      </c>
      <c r="Q15" s="7" t="n">
        <v>0.8</v>
      </c>
      <c r="R15" s="7" t="n">
        <v>0.8</v>
      </c>
      <c r="S15" s="7" t="n">
        <v>1.7</v>
      </c>
      <c r="T15" s="7" t="n">
        <v>1.7</v>
      </c>
      <c r="U15" s="7" t="n">
        <v>1.7</v>
      </c>
      <c r="V15" s="7" t="n">
        <v>3.3</v>
      </c>
      <c r="W15" s="7" t="n">
        <v>3.3</v>
      </c>
      <c r="X15" s="7" t="n">
        <v>8.6</v>
      </c>
      <c r="Y15" s="8" t="n">
        <v>0.5</v>
      </c>
      <c r="Z15" s="7" t="n">
        <v>0.5</v>
      </c>
      <c r="AA15" s="7" t="n">
        <v>0.5</v>
      </c>
      <c r="AB15" s="7" t="n">
        <v>0.5</v>
      </c>
      <c r="AC15" s="7" t="n">
        <v>0.8</v>
      </c>
      <c r="AD15" s="7" t="n">
        <v>0.8</v>
      </c>
      <c r="AE15" s="7" t="n">
        <v>0.8</v>
      </c>
      <c r="AF15" s="7" t="n">
        <v>1.7</v>
      </c>
      <c r="AG15" s="7" t="n">
        <v>1.7</v>
      </c>
      <c r="AH15" s="7" t="n">
        <v>1.7</v>
      </c>
      <c r="AI15" s="7" t="n">
        <v>3.3</v>
      </c>
      <c r="AJ15" s="7" t="n">
        <v>3.3</v>
      </c>
      <c r="AK15" s="7" t="n">
        <v>3.3</v>
      </c>
      <c r="AL15" s="9" t="n">
        <v>10</v>
      </c>
      <c r="AM15" s="8" t="n">
        <v>0</v>
      </c>
      <c r="AN15" s="3" t="n">
        <v>0</v>
      </c>
      <c r="AO15" s="3" t="n">
        <v>0</v>
      </c>
      <c r="AP15" s="3" t="n">
        <v>0</v>
      </c>
      <c r="AQ15" s="3" t="n">
        <v>0</v>
      </c>
      <c r="AR15" s="9" t="n">
        <v>0</v>
      </c>
      <c r="AS15" s="20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21" t="n">
        <v>0</v>
      </c>
      <c r="AY15" s="20" t="n">
        <v>0</v>
      </c>
      <c r="AZ15" s="22" t="n">
        <v>0</v>
      </c>
      <c r="BA15" s="22" t="n">
        <v>0</v>
      </c>
      <c r="BB15" s="21" t="n">
        <v>0</v>
      </c>
      <c r="BC15" s="23" t="n">
        <v>0</v>
      </c>
      <c r="BD15" s="23" t="n">
        <v>0</v>
      </c>
      <c r="BE15" s="23" t="n">
        <v>1</v>
      </c>
      <c r="BF15" s="23" t="n">
        <v>0.9</v>
      </c>
      <c r="BG15" s="8" t="n">
        <v>1.2</v>
      </c>
      <c r="BH15" s="7" t="n">
        <v>1.7</v>
      </c>
      <c r="BI15" s="7" t="n">
        <v>2.2</v>
      </c>
      <c r="BJ15" s="7" t="n">
        <v>1</v>
      </c>
      <c r="BK15" s="7" t="n">
        <v>1.5</v>
      </c>
      <c r="BL15" s="7" t="n">
        <v>2</v>
      </c>
      <c r="BM15" s="7" t="n">
        <v>1</v>
      </c>
      <c r="BN15" s="7" t="n">
        <v>1.5</v>
      </c>
      <c r="BO15" s="7" t="n">
        <v>2</v>
      </c>
      <c r="BP15" s="7" t="n">
        <v>2.3</v>
      </c>
      <c r="BQ15" s="7" t="n">
        <v>2.5</v>
      </c>
      <c r="BR15" s="7" t="n">
        <v>2.7</v>
      </c>
      <c r="BS15" s="7" t="n">
        <v>1</v>
      </c>
      <c r="BT15" s="7" t="n">
        <v>1.5</v>
      </c>
      <c r="BU15" s="7" t="n">
        <v>2</v>
      </c>
      <c r="BV15" s="7" t="n">
        <v>2.5</v>
      </c>
      <c r="BW15" s="7" t="n">
        <v>2.5</v>
      </c>
      <c r="BX15" s="7" t="n">
        <v>2.7</v>
      </c>
      <c r="BY15" s="20" t="n">
        <v>1.4</v>
      </c>
      <c r="BZ15" s="22" t="n">
        <v>3.8</v>
      </c>
      <c r="CA15" s="22" t="n">
        <v>2.1</v>
      </c>
      <c r="CB15" s="22" t="n">
        <v>2.1</v>
      </c>
      <c r="CC15" s="22" t="n">
        <v>3.1</v>
      </c>
      <c r="CD15" s="22" t="n">
        <v>6.3</v>
      </c>
      <c r="CE15" s="22" t="n">
        <v>3.2</v>
      </c>
      <c r="CF15" s="21" t="n">
        <v>4.4</v>
      </c>
      <c r="CG15" s="20" t="n">
        <v>0</v>
      </c>
      <c r="CH15" s="22" t="n">
        <v>0</v>
      </c>
      <c r="CI15" s="22" t="n">
        <v>0</v>
      </c>
      <c r="CJ15" s="22" t="n">
        <v>0</v>
      </c>
      <c r="CK15" s="22" t="n">
        <v>0</v>
      </c>
      <c r="CL15" s="22" t="n">
        <v>0</v>
      </c>
      <c r="CM15" s="22" t="n">
        <v>0</v>
      </c>
      <c r="CN15" s="22" t="n">
        <v>0</v>
      </c>
      <c r="CO15" s="22" t="n">
        <v>0</v>
      </c>
      <c r="CP15" s="22" t="n">
        <v>0</v>
      </c>
      <c r="CQ15" s="22" t="n">
        <v>0</v>
      </c>
      <c r="CR15" s="22" t="n">
        <v>0</v>
      </c>
      <c r="CS15" s="22" t="n">
        <v>0</v>
      </c>
      <c r="CT15" s="21" t="n">
        <v>0</v>
      </c>
      <c r="CU15" s="20" t="n">
        <v>0</v>
      </c>
      <c r="CV15" s="22" t="n">
        <v>0</v>
      </c>
      <c r="CW15" s="22" t="n">
        <v>0</v>
      </c>
      <c r="CX15" s="22" t="n">
        <v>0</v>
      </c>
      <c r="CY15" s="22" t="n">
        <v>0</v>
      </c>
      <c r="CZ15" s="21" t="n">
        <v>0</v>
      </c>
      <c r="DA15" s="20" t="n">
        <v>0</v>
      </c>
      <c r="DB15" s="22" t="n">
        <v>0</v>
      </c>
      <c r="DC15" s="22" t="n">
        <v>0</v>
      </c>
      <c r="DD15" s="21" t="n">
        <v>0</v>
      </c>
      <c r="DE15" s="8"/>
      <c r="DF15" s="7"/>
      <c r="DG15" s="7"/>
      <c r="DH15" s="9"/>
      <c r="DI15" s="20"/>
      <c r="DJ15" s="22"/>
      <c r="DK15" s="22"/>
      <c r="DL15" s="21"/>
      <c r="DM15" s="20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1"/>
      <c r="EC15" s="23"/>
      <c r="ED15" s="8"/>
      <c r="EE15" s="7"/>
      <c r="EF15" s="7"/>
      <c r="EG15" s="7"/>
      <c r="EH15" s="7"/>
      <c r="EI15" s="7"/>
      <c r="EJ15" s="9"/>
      <c r="EK15" s="8"/>
      <c r="EL15" s="7"/>
      <c r="EM15" s="7"/>
      <c r="EN15" s="9"/>
    </row>
    <row r="16" customFormat="false" ht="15" hidden="false" customHeight="false" outlineLevel="0" collapsed="false">
      <c r="B16" s="24" t="s">
        <v>46</v>
      </c>
      <c r="C16" s="25" t="s">
        <v>47</v>
      </c>
      <c r="D16" s="25"/>
      <c r="E16" s="0" t="n">
        <v>20</v>
      </c>
      <c r="F16" s="8" t="n">
        <v>4</v>
      </c>
      <c r="G16" s="7" t="n">
        <v>4</v>
      </c>
      <c r="H16" s="7" t="n">
        <v>4</v>
      </c>
      <c r="I16" s="9" t="n">
        <v>4</v>
      </c>
      <c r="J16" s="8" t="n">
        <v>3</v>
      </c>
      <c r="K16" s="7" t="n">
        <v>3</v>
      </c>
      <c r="L16" s="7" t="n">
        <v>3</v>
      </c>
      <c r="M16" s="7" t="n">
        <v>3</v>
      </c>
      <c r="N16" s="7" t="n">
        <v>3</v>
      </c>
      <c r="O16" s="7" t="n">
        <v>3</v>
      </c>
      <c r="P16" s="7" t="n">
        <v>3</v>
      </c>
      <c r="Q16" s="7" t="n">
        <v>3</v>
      </c>
      <c r="R16" s="7" t="n">
        <v>3</v>
      </c>
      <c r="S16" s="7" t="n">
        <v>3</v>
      </c>
      <c r="T16" s="7" t="n">
        <v>3</v>
      </c>
      <c r="U16" s="7" t="n">
        <v>3</v>
      </c>
      <c r="V16" s="7" t="n">
        <v>3</v>
      </c>
      <c r="W16" s="7" t="n">
        <v>3</v>
      </c>
      <c r="X16" s="7" t="n">
        <v>3</v>
      </c>
      <c r="Y16" s="8" t="n">
        <v>3</v>
      </c>
      <c r="Z16" s="7" t="n">
        <v>3</v>
      </c>
      <c r="AA16" s="7" t="n">
        <v>3</v>
      </c>
      <c r="AB16" s="7" t="n">
        <v>3</v>
      </c>
      <c r="AC16" s="7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  <c r="AK16" s="7" t="n">
        <v>3</v>
      </c>
      <c r="AL16" s="9" t="n">
        <v>3</v>
      </c>
      <c r="AM16" s="3" t="n">
        <v>0.1</v>
      </c>
      <c r="AN16" s="3" t="n">
        <v>0.1</v>
      </c>
      <c r="AO16" s="3" t="n">
        <v>0.1</v>
      </c>
      <c r="AP16" s="3" t="n">
        <v>0.1</v>
      </c>
      <c r="AQ16" s="3" t="n">
        <v>0.1</v>
      </c>
      <c r="AR16" s="9" t="n">
        <v>0.1</v>
      </c>
      <c r="AS16" s="20" t="n">
        <v>0.345</v>
      </c>
      <c r="AT16" s="1" t="n">
        <v>0.361</v>
      </c>
      <c r="AU16" s="1" t="n">
        <v>0.52</v>
      </c>
      <c r="AV16" s="1" t="n">
        <v>0.45</v>
      </c>
      <c r="AW16" s="1" t="n">
        <v>0.314</v>
      </c>
      <c r="AX16" s="21" t="n">
        <v>0.263</v>
      </c>
      <c r="AY16" s="20" t="n">
        <v>0.75</v>
      </c>
      <c r="AZ16" s="22" t="n">
        <v>0.75</v>
      </c>
      <c r="BA16" s="22" t="n">
        <v>0.75</v>
      </c>
      <c r="BB16" s="21" t="n">
        <v>0.75</v>
      </c>
      <c r="BC16" s="23" t="n">
        <v>2</v>
      </c>
      <c r="BD16" s="23" t="n">
        <v>2.5</v>
      </c>
      <c r="BE16" s="23" t="n">
        <v>7.4</v>
      </c>
      <c r="BF16" s="23" t="n">
        <v>1.2</v>
      </c>
      <c r="BG16" s="8" t="n">
        <v>1.25</v>
      </c>
      <c r="BH16" s="7" t="n">
        <v>1.25</v>
      </c>
      <c r="BI16" s="7" t="n">
        <v>1.25</v>
      </c>
      <c r="BJ16" s="7" t="n">
        <v>1.25</v>
      </c>
      <c r="BK16" s="7" t="n">
        <v>1.25</v>
      </c>
      <c r="BL16" s="7" t="n">
        <v>1.25</v>
      </c>
      <c r="BM16" s="7" t="n">
        <v>1.25</v>
      </c>
      <c r="BN16" s="7" t="n">
        <v>1.25</v>
      </c>
      <c r="BO16" s="7" t="n">
        <v>1.25</v>
      </c>
      <c r="BP16" s="7" t="n">
        <v>1.25</v>
      </c>
      <c r="BQ16" s="7" t="n">
        <v>1.25</v>
      </c>
      <c r="BR16" s="7" t="n">
        <v>1.25</v>
      </c>
      <c r="BS16" s="7" t="n">
        <v>1.25</v>
      </c>
      <c r="BT16" s="7" t="n">
        <v>1.25</v>
      </c>
      <c r="BU16" s="7" t="n">
        <v>1.25</v>
      </c>
      <c r="BV16" s="7" t="n">
        <v>1.25</v>
      </c>
      <c r="BW16" s="7" t="n">
        <v>1.25</v>
      </c>
      <c r="BX16" s="7" t="n">
        <v>1.25</v>
      </c>
      <c r="BY16" s="20"/>
      <c r="BZ16" s="22"/>
      <c r="CA16" s="22" t="n">
        <v>2.4</v>
      </c>
      <c r="CB16" s="22"/>
      <c r="CC16" s="22"/>
      <c r="CD16" s="22"/>
      <c r="CE16" s="22" t="n">
        <v>2.7</v>
      </c>
      <c r="CF16" s="21"/>
      <c r="CG16" s="20"/>
      <c r="CH16" s="22" t="n">
        <v>0.52</v>
      </c>
      <c r="CI16" s="22"/>
      <c r="CJ16" s="22" t="n">
        <v>0.4</v>
      </c>
      <c r="CK16" s="22"/>
      <c r="CL16" s="22" t="n">
        <v>0.36</v>
      </c>
      <c r="CM16" s="22"/>
      <c r="CN16" s="22"/>
      <c r="CO16" s="22"/>
      <c r="CP16" s="22" t="n">
        <v>0.32</v>
      </c>
      <c r="CQ16" s="22"/>
      <c r="CR16" s="22"/>
      <c r="CS16" s="22"/>
      <c r="CT16" s="21" t="n">
        <v>0.1</v>
      </c>
      <c r="CU16" s="20" t="n">
        <v>2.8</v>
      </c>
      <c r="CV16" s="22" t="n">
        <v>2.4</v>
      </c>
      <c r="CW16" s="22" t="n">
        <v>0.92</v>
      </c>
      <c r="CX16" s="22" t="n">
        <v>0.9</v>
      </c>
      <c r="CY16" s="22" t="n">
        <v>0.9</v>
      </c>
      <c r="CZ16" s="21" t="n">
        <v>0.7</v>
      </c>
      <c r="DA16" s="20" t="n">
        <v>0.26</v>
      </c>
      <c r="DB16" s="22" t="n">
        <v>0.26</v>
      </c>
      <c r="DC16" s="22" t="n">
        <v>0.26</v>
      </c>
      <c r="DD16" s="21" t="n">
        <v>0.26</v>
      </c>
      <c r="DE16" s="8"/>
      <c r="DF16" s="7"/>
      <c r="DG16" s="7"/>
      <c r="DH16" s="9"/>
      <c r="DI16" s="20" t="n">
        <v>2</v>
      </c>
      <c r="DJ16" s="22" t="n">
        <v>2</v>
      </c>
      <c r="DK16" s="22" t="n">
        <v>2</v>
      </c>
      <c r="DL16" s="21" t="n">
        <v>2</v>
      </c>
      <c r="DM16" s="20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1"/>
      <c r="EC16" s="23" t="n">
        <v>1</v>
      </c>
      <c r="ED16" s="8" t="n">
        <v>0.253</v>
      </c>
      <c r="EE16" s="7" t="n">
        <v>0.244</v>
      </c>
      <c r="EF16" s="7" t="n">
        <v>0.224</v>
      </c>
      <c r="EG16" s="7" t="n">
        <v>0.2</v>
      </c>
      <c r="EH16" s="7" t="n">
        <v>0.192</v>
      </c>
      <c r="EI16" s="7" t="n">
        <v>0.184</v>
      </c>
      <c r="EJ16" s="9" t="n">
        <v>0.14</v>
      </c>
      <c r="EK16" s="8" t="n">
        <v>1.04</v>
      </c>
      <c r="EL16" s="7" t="n">
        <v>0.65</v>
      </c>
      <c r="EM16" s="7" t="n">
        <v>0.78</v>
      </c>
      <c r="EN16" s="9" t="n">
        <v>0.79</v>
      </c>
    </row>
    <row r="17" customFormat="false" ht="15" hidden="false" customHeight="false" outlineLevel="0" collapsed="false">
      <c r="C17" s="2" t="s">
        <v>48</v>
      </c>
      <c r="E17" s="0" t="n">
        <v>20</v>
      </c>
      <c r="F17" s="8"/>
      <c r="G17" s="7"/>
      <c r="H17" s="7"/>
      <c r="I17" s="9"/>
      <c r="J17" s="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9"/>
      <c r="AM17" s="8"/>
      <c r="AN17" s="3"/>
      <c r="AO17" s="3"/>
      <c r="AP17" s="3"/>
      <c r="AQ17" s="3"/>
      <c r="AR17" s="9"/>
      <c r="AS17" s="20"/>
      <c r="AX17" s="21"/>
      <c r="AY17" s="20"/>
      <c r="AZ17" s="22"/>
      <c r="BA17" s="22"/>
      <c r="BB17" s="21"/>
      <c r="BC17" s="23"/>
      <c r="BD17" s="23"/>
      <c r="BE17" s="23"/>
      <c r="BF17" s="23"/>
      <c r="BG17" s="8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20"/>
      <c r="BZ17" s="22"/>
      <c r="CA17" s="22"/>
      <c r="CB17" s="22"/>
      <c r="CC17" s="22"/>
      <c r="CD17" s="22"/>
      <c r="CE17" s="22"/>
      <c r="CF17" s="21"/>
      <c r="CG17" s="20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1"/>
      <c r="CU17" s="20"/>
      <c r="CV17" s="22"/>
      <c r="CW17" s="22"/>
      <c r="CX17" s="22"/>
      <c r="CY17" s="22"/>
      <c r="CZ17" s="21"/>
      <c r="DA17" s="20"/>
      <c r="DB17" s="22"/>
      <c r="DC17" s="22"/>
      <c r="DD17" s="21"/>
      <c r="DE17" s="8"/>
      <c r="DF17" s="7"/>
      <c r="DG17" s="7"/>
      <c r="DH17" s="9"/>
      <c r="DI17" s="20"/>
      <c r="DJ17" s="22"/>
      <c r="DK17" s="22"/>
      <c r="DL17" s="21"/>
      <c r="DM17" s="20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1"/>
      <c r="EC17" s="23"/>
      <c r="ED17" s="8"/>
      <c r="EE17" s="7"/>
      <c r="EF17" s="7"/>
      <c r="EG17" s="7"/>
      <c r="EH17" s="7"/>
      <c r="EI17" s="7"/>
      <c r="EJ17" s="9"/>
      <c r="EK17" s="8"/>
      <c r="EL17" s="7"/>
      <c r="EM17" s="7"/>
      <c r="EN17" s="9"/>
    </row>
    <row r="18" customFormat="false" ht="26.9" hidden="false" customHeight="false" outlineLevel="0" collapsed="false">
      <c r="B18" s="37" t="s">
        <v>49</v>
      </c>
      <c r="C18" s="25" t="s">
        <v>50</v>
      </c>
      <c r="D18" s="25"/>
      <c r="E18" s="0" t="n">
        <v>20</v>
      </c>
      <c r="F18" s="8" t="s">
        <v>51</v>
      </c>
      <c r="G18" s="7" t="s">
        <v>51</v>
      </c>
      <c r="H18" s="7" t="s">
        <v>51</v>
      </c>
      <c r="I18" s="9" t="s">
        <v>51</v>
      </c>
      <c r="J18" s="8" t="s">
        <v>52</v>
      </c>
      <c r="K18" s="7" t="s">
        <v>52</v>
      </c>
      <c r="L18" s="7" t="s">
        <v>52</v>
      </c>
      <c r="M18" s="7" t="s">
        <v>52</v>
      </c>
      <c r="N18" s="7" t="s">
        <v>52</v>
      </c>
      <c r="O18" s="7" t="s">
        <v>52</v>
      </c>
      <c r="P18" s="7" t="s">
        <v>52</v>
      </c>
      <c r="Q18" s="7" t="s">
        <v>52</v>
      </c>
      <c r="R18" s="7" t="s">
        <v>52</v>
      </c>
      <c r="S18" s="7" t="s">
        <v>52</v>
      </c>
      <c r="T18" s="7" t="s">
        <v>52</v>
      </c>
      <c r="U18" s="7" t="s">
        <v>52</v>
      </c>
      <c r="V18" s="7" t="s">
        <v>52</v>
      </c>
      <c r="W18" s="7" t="s">
        <v>52</v>
      </c>
      <c r="X18" s="9" t="s">
        <v>52</v>
      </c>
      <c r="Y18" s="8" t="s">
        <v>52</v>
      </c>
      <c r="Z18" s="7" t="s">
        <v>52</v>
      </c>
      <c r="AA18" s="7" t="s">
        <v>52</v>
      </c>
      <c r="AB18" s="7" t="s">
        <v>52</v>
      </c>
      <c r="AC18" s="7" t="s">
        <v>52</v>
      </c>
      <c r="AD18" s="7" t="s">
        <v>52</v>
      </c>
      <c r="AE18" s="7" t="s">
        <v>52</v>
      </c>
      <c r="AF18" s="7" t="s">
        <v>52</v>
      </c>
      <c r="AG18" s="7" t="s">
        <v>52</v>
      </c>
      <c r="AH18" s="7" t="s">
        <v>52</v>
      </c>
      <c r="AI18" s="7" t="s">
        <v>52</v>
      </c>
      <c r="AJ18" s="7" t="s">
        <v>52</v>
      </c>
      <c r="AK18" s="7" t="s">
        <v>52</v>
      </c>
      <c r="AL18" s="9" t="s">
        <v>52</v>
      </c>
      <c r="AM18" s="3" t="s">
        <v>53</v>
      </c>
      <c r="AN18" s="3" t="s">
        <v>53</v>
      </c>
      <c r="AO18" s="3" t="s">
        <v>53</v>
      </c>
      <c r="AP18" s="3" t="s">
        <v>53</v>
      </c>
      <c r="AQ18" s="3" t="s">
        <v>53</v>
      </c>
      <c r="AR18" s="3" t="s">
        <v>53</v>
      </c>
      <c r="AS18" s="8" t="s">
        <v>53</v>
      </c>
      <c r="AT18" s="38" t="s">
        <v>53</v>
      </c>
      <c r="AU18" s="38" t="s">
        <v>53</v>
      </c>
      <c r="AV18" s="38" t="s">
        <v>53</v>
      </c>
      <c r="AW18" s="38" t="s">
        <v>53</v>
      </c>
      <c r="AX18" s="39" t="s">
        <v>53</v>
      </c>
      <c r="AY18" s="20" t="s">
        <v>53</v>
      </c>
      <c r="AZ18" s="22" t="s">
        <v>53</v>
      </c>
      <c r="BA18" s="22" t="s">
        <v>53</v>
      </c>
      <c r="BB18" s="21" t="s">
        <v>53</v>
      </c>
      <c r="BC18" s="23" t="s">
        <v>53</v>
      </c>
      <c r="BD18" s="23" t="s">
        <v>54</v>
      </c>
      <c r="BE18" s="23" t="s">
        <v>52</v>
      </c>
      <c r="BF18" s="23" t="s">
        <v>52</v>
      </c>
      <c r="BG18" s="8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20" t="s">
        <v>55</v>
      </c>
      <c r="BZ18" s="22" t="s">
        <v>55</v>
      </c>
      <c r="CA18" s="22" t="s">
        <v>55</v>
      </c>
      <c r="CB18" s="22" t="s">
        <v>55</v>
      </c>
      <c r="CC18" s="22" t="s">
        <v>55</v>
      </c>
      <c r="CD18" s="22" t="s">
        <v>55</v>
      </c>
      <c r="CE18" s="22" t="s">
        <v>55</v>
      </c>
      <c r="CF18" s="21" t="s">
        <v>55</v>
      </c>
      <c r="CG18" s="20" t="s">
        <v>56</v>
      </c>
      <c r="CH18" s="22" t="s">
        <v>56</v>
      </c>
      <c r="CI18" s="22" t="s">
        <v>56</v>
      </c>
      <c r="CJ18" s="22" t="s">
        <v>56</v>
      </c>
      <c r="CK18" s="22" t="s">
        <v>56</v>
      </c>
      <c r="CL18" s="22" t="s">
        <v>56</v>
      </c>
      <c r="CM18" s="22" t="s">
        <v>56</v>
      </c>
      <c r="CN18" s="22" t="s">
        <v>56</v>
      </c>
      <c r="CO18" s="22" t="s">
        <v>56</v>
      </c>
      <c r="CP18" s="22" t="s">
        <v>56</v>
      </c>
      <c r="CQ18" s="22" t="s">
        <v>56</v>
      </c>
      <c r="CR18" s="22" t="s">
        <v>56</v>
      </c>
      <c r="CS18" s="22" t="s">
        <v>56</v>
      </c>
      <c r="CT18" s="21" t="s">
        <v>56</v>
      </c>
      <c r="CU18" s="20" t="s">
        <v>57</v>
      </c>
      <c r="CV18" s="22" t="s">
        <v>57</v>
      </c>
      <c r="CW18" s="22" t="s">
        <v>57</v>
      </c>
      <c r="CX18" s="22" t="s">
        <v>57</v>
      </c>
      <c r="CY18" s="22" t="s">
        <v>57</v>
      </c>
      <c r="CZ18" s="21" t="s">
        <v>57</v>
      </c>
      <c r="DA18" s="20"/>
      <c r="DB18" s="22"/>
      <c r="DC18" s="22"/>
      <c r="DD18" s="21"/>
      <c r="DE18" s="8" t="s">
        <v>55</v>
      </c>
      <c r="DF18" s="7" t="s">
        <v>55</v>
      </c>
      <c r="DG18" s="7" t="s">
        <v>55</v>
      </c>
      <c r="DH18" s="9" t="s">
        <v>55</v>
      </c>
      <c r="DI18" s="20" t="s">
        <v>53</v>
      </c>
      <c r="DJ18" s="22" t="s">
        <v>53</v>
      </c>
      <c r="DK18" s="22" t="s">
        <v>53</v>
      </c>
      <c r="DL18" s="21" t="s">
        <v>53</v>
      </c>
      <c r="DM18" s="40" t="s">
        <v>58</v>
      </c>
      <c r="DN18" s="41" t="s">
        <v>58</v>
      </c>
      <c r="DO18" s="41" t="s">
        <v>58</v>
      </c>
      <c r="DP18" s="41" t="s">
        <v>58</v>
      </c>
      <c r="DQ18" s="41" t="s">
        <v>58</v>
      </c>
      <c r="DR18" s="41" t="s">
        <v>58</v>
      </c>
      <c r="DS18" s="41" t="s">
        <v>58</v>
      </c>
      <c r="DT18" s="41" t="s">
        <v>58</v>
      </c>
      <c r="DU18" s="41" t="s">
        <v>58</v>
      </c>
      <c r="DV18" s="41" t="s">
        <v>58</v>
      </c>
      <c r="DW18" s="41" t="s">
        <v>58</v>
      </c>
      <c r="DX18" s="41" t="s">
        <v>58</v>
      </c>
      <c r="DY18" s="41" t="s">
        <v>58</v>
      </c>
      <c r="DZ18" s="41" t="s">
        <v>58</v>
      </c>
      <c r="EA18" s="41" t="s">
        <v>58</v>
      </c>
      <c r="EB18" s="42" t="s">
        <v>58</v>
      </c>
      <c r="EC18" s="23" t="s">
        <v>59</v>
      </c>
      <c r="ED18" s="8" t="s">
        <v>53</v>
      </c>
      <c r="EE18" s="7" t="s">
        <v>53</v>
      </c>
      <c r="EF18" s="7" t="s">
        <v>53</v>
      </c>
      <c r="EG18" s="7" t="s">
        <v>53</v>
      </c>
      <c r="EH18" s="7" t="s">
        <v>53</v>
      </c>
      <c r="EI18" s="7" t="s">
        <v>53</v>
      </c>
      <c r="EJ18" s="9" t="s">
        <v>53</v>
      </c>
      <c r="EK18" s="8" t="s">
        <v>59</v>
      </c>
      <c r="EL18" s="7" t="s">
        <v>59</v>
      </c>
      <c r="EM18" s="7" t="s">
        <v>59</v>
      </c>
      <c r="EN18" s="9" t="s">
        <v>59</v>
      </c>
    </row>
    <row r="19" customFormat="false" ht="15" hidden="false" customHeight="false" outlineLevel="0" collapsed="false">
      <c r="B19" s="37" t="s">
        <v>60</v>
      </c>
      <c r="C19" s="25" t="s">
        <v>61</v>
      </c>
      <c r="D19" s="25"/>
      <c r="E19" s="0" t="n">
        <v>20</v>
      </c>
      <c r="F19" s="8" t="n">
        <v>0</v>
      </c>
      <c r="G19" s="7" t="n">
        <v>0</v>
      </c>
      <c r="H19" s="7" t="n">
        <v>0</v>
      </c>
      <c r="I19" s="9" t="n">
        <v>0</v>
      </c>
      <c r="J19" s="8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9" t="n">
        <v>0</v>
      </c>
      <c r="Y19" s="8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9" t="n">
        <v>0</v>
      </c>
      <c r="AM19" s="3" t="n">
        <v>0</v>
      </c>
      <c r="AN19" s="3" t="n">
        <v>0</v>
      </c>
      <c r="AO19" s="3" t="n">
        <v>0</v>
      </c>
      <c r="AP19" s="3" t="n">
        <v>0</v>
      </c>
      <c r="AQ19" s="3" t="n">
        <v>0</v>
      </c>
      <c r="AR19" s="9" t="n">
        <v>0</v>
      </c>
      <c r="AS19" s="20" t="n">
        <v>1</v>
      </c>
      <c r="AT19" s="1" t="n">
        <v>1</v>
      </c>
      <c r="AU19" s="1" t="n">
        <v>1</v>
      </c>
      <c r="AV19" s="1" t="n">
        <v>1</v>
      </c>
      <c r="AW19" s="1" t="n">
        <v>1</v>
      </c>
      <c r="AX19" s="21" t="n">
        <v>1</v>
      </c>
      <c r="AY19" s="20" t="n">
        <v>0</v>
      </c>
      <c r="AZ19" s="22" t="n">
        <v>0</v>
      </c>
      <c r="BA19" s="22" t="n">
        <v>0</v>
      </c>
      <c r="BB19" s="21" t="n">
        <v>0</v>
      </c>
      <c r="BC19" s="23" t="n">
        <v>1</v>
      </c>
      <c r="BD19" s="23"/>
      <c r="BE19" s="23" t="n">
        <v>0</v>
      </c>
      <c r="BF19" s="23" t="n">
        <v>1</v>
      </c>
      <c r="BG19" s="8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  <c r="BU19" s="7" t="n">
        <v>0</v>
      </c>
      <c r="BV19" s="7" t="n">
        <v>0</v>
      </c>
      <c r="BW19" s="7" t="n">
        <v>0</v>
      </c>
      <c r="BX19" s="7" t="n">
        <v>0</v>
      </c>
      <c r="BY19" s="20" t="n">
        <v>0</v>
      </c>
      <c r="BZ19" s="22" t="n">
        <v>0</v>
      </c>
      <c r="CA19" s="22" t="n">
        <v>0</v>
      </c>
      <c r="CB19" s="22" t="n">
        <v>0</v>
      </c>
      <c r="CC19" s="22" t="n">
        <v>0</v>
      </c>
      <c r="CD19" s="22" t="n">
        <v>0</v>
      </c>
      <c r="CE19" s="22" t="n">
        <v>0</v>
      </c>
      <c r="CF19" s="21" t="n">
        <v>0</v>
      </c>
      <c r="CG19" s="20" t="n">
        <v>0</v>
      </c>
      <c r="CH19" s="22" t="n">
        <v>0</v>
      </c>
      <c r="CI19" s="22" t="n">
        <v>0</v>
      </c>
      <c r="CJ19" s="22" t="n">
        <v>0</v>
      </c>
      <c r="CK19" s="22" t="n">
        <v>0</v>
      </c>
      <c r="CL19" s="22" t="n">
        <v>0</v>
      </c>
      <c r="CM19" s="22" t="n">
        <v>0</v>
      </c>
      <c r="CN19" s="22" t="n">
        <v>0</v>
      </c>
      <c r="CO19" s="22" t="n">
        <v>0</v>
      </c>
      <c r="CP19" s="22" t="n">
        <v>0</v>
      </c>
      <c r="CQ19" s="22" t="n">
        <v>0</v>
      </c>
      <c r="CR19" s="22" t="n">
        <v>0</v>
      </c>
      <c r="CS19" s="22" t="n">
        <v>0</v>
      </c>
      <c r="CT19" s="21" t="n">
        <v>0</v>
      </c>
      <c r="CU19" s="20" t="n">
        <v>0</v>
      </c>
      <c r="CV19" s="22" t="n">
        <v>0</v>
      </c>
      <c r="CW19" s="22" t="n">
        <v>0</v>
      </c>
      <c r="CX19" s="22" t="n">
        <v>0</v>
      </c>
      <c r="CY19" s="22" t="n">
        <v>0</v>
      </c>
      <c r="CZ19" s="21" t="n">
        <v>0</v>
      </c>
      <c r="DA19" s="20"/>
      <c r="DB19" s="22"/>
      <c r="DC19" s="22"/>
      <c r="DD19" s="21"/>
      <c r="DE19" s="8" t="n">
        <v>1</v>
      </c>
      <c r="DF19" s="7" t="n">
        <v>1</v>
      </c>
      <c r="DG19" s="7" t="n">
        <v>1</v>
      </c>
      <c r="DH19" s="9" t="n">
        <v>1</v>
      </c>
      <c r="DI19" s="20" t="n">
        <v>1</v>
      </c>
      <c r="DJ19" s="22" t="n">
        <v>1</v>
      </c>
      <c r="DK19" s="22" t="n">
        <v>1</v>
      </c>
      <c r="DL19" s="22" t="n">
        <v>1</v>
      </c>
      <c r="DM19" s="20" t="n">
        <v>1</v>
      </c>
      <c r="DN19" s="22" t="n">
        <v>1</v>
      </c>
      <c r="DO19" s="22" t="n">
        <v>1</v>
      </c>
      <c r="DP19" s="22" t="n">
        <v>1</v>
      </c>
      <c r="DQ19" s="22" t="n">
        <v>1</v>
      </c>
      <c r="DR19" s="22" t="n">
        <v>1</v>
      </c>
      <c r="DS19" s="22" t="n">
        <v>1</v>
      </c>
      <c r="DT19" s="22" t="n">
        <v>1</v>
      </c>
      <c r="DU19" s="22" t="n">
        <v>1</v>
      </c>
      <c r="DV19" s="22" t="n">
        <v>1</v>
      </c>
      <c r="DW19" s="22" t="n">
        <v>1</v>
      </c>
      <c r="DX19" s="22" t="n">
        <v>1</v>
      </c>
      <c r="DY19" s="22" t="n">
        <v>1</v>
      </c>
      <c r="DZ19" s="22" t="n">
        <v>1</v>
      </c>
      <c r="EA19" s="22" t="n">
        <v>1</v>
      </c>
      <c r="EB19" s="21" t="n">
        <v>1</v>
      </c>
      <c r="EC19" s="23" t="n">
        <v>0</v>
      </c>
      <c r="ED19" s="8" t="n">
        <v>0</v>
      </c>
      <c r="EE19" s="7" t="n">
        <v>0</v>
      </c>
      <c r="EF19" s="7" t="n">
        <v>0</v>
      </c>
      <c r="EG19" s="7" t="n">
        <v>0</v>
      </c>
      <c r="EH19" s="7" t="n">
        <v>0</v>
      </c>
      <c r="EI19" s="7" t="n">
        <v>0</v>
      </c>
      <c r="EJ19" s="9" t="n">
        <v>0</v>
      </c>
      <c r="EK19" s="8"/>
      <c r="EL19" s="7"/>
      <c r="EM19" s="7"/>
      <c r="EN19" s="9"/>
    </row>
    <row r="20" customFormat="false" ht="15" hidden="false" customHeight="false" outlineLevel="0" collapsed="false">
      <c r="B20" s="37" t="s">
        <v>62</v>
      </c>
      <c r="C20" s="25" t="s">
        <v>63</v>
      </c>
      <c r="D20" s="25"/>
      <c r="E20" s="0" t="n">
        <v>1</v>
      </c>
      <c r="F20" s="8"/>
      <c r="G20" s="7"/>
      <c r="H20" s="7"/>
      <c r="I20" s="9"/>
      <c r="J20" s="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9"/>
      <c r="AM20" s="8"/>
      <c r="AN20" s="3"/>
      <c r="AO20" s="3"/>
      <c r="AP20" s="3"/>
      <c r="AQ20" s="3"/>
      <c r="AR20" s="9"/>
      <c r="AS20" s="20"/>
      <c r="AX20" s="21"/>
      <c r="AY20" s="20"/>
      <c r="AZ20" s="22"/>
      <c r="BA20" s="22"/>
      <c r="BB20" s="21"/>
      <c r="BC20" s="23"/>
      <c r="BD20" s="23"/>
      <c r="BE20" s="23"/>
      <c r="BF20" s="23"/>
      <c r="BG20" s="8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20"/>
      <c r="BZ20" s="22"/>
      <c r="CA20" s="22"/>
      <c r="CB20" s="22"/>
      <c r="CC20" s="22"/>
      <c r="CD20" s="22"/>
      <c r="CE20" s="22"/>
      <c r="CF20" s="21"/>
      <c r="CG20" s="20" t="n">
        <v>300</v>
      </c>
      <c r="CH20" s="22" t="n">
        <v>300</v>
      </c>
      <c r="CI20" s="22" t="n">
        <v>300</v>
      </c>
      <c r="CJ20" s="22" t="n">
        <v>300</v>
      </c>
      <c r="CK20" s="22" t="n">
        <v>300</v>
      </c>
      <c r="CL20" s="22" t="n">
        <v>300</v>
      </c>
      <c r="CM20" s="22" t="n">
        <v>300</v>
      </c>
      <c r="CN20" s="22" t="n">
        <v>300</v>
      </c>
      <c r="CO20" s="22" t="n">
        <v>300</v>
      </c>
      <c r="CP20" s="22" t="n">
        <v>300</v>
      </c>
      <c r="CQ20" s="22" t="n">
        <v>300</v>
      </c>
      <c r="CR20" s="22" t="n">
        <v>300</v>
      </c>
      <c r="CS20" s="22" t="n">
        <v>300</v>
      </c>
      <c r="CT20" s="21" t="n">
        <v>300</v>
      </c>
      <c r="CU20" s="20"/>
      <c r="CV20" s="22"/>
      <c r="CW20" s="22"/>
      <c r="CX20" s="22"/>
      <c r="CY20" s="22"/>
      <c r="CZ20" s="21"/>
      <c r="DA20" s="20"/>
      <c r="DB20" s="22"/>
      <c r="DC20" s="22"/>
      <c r="DD20" s="21"/>
      <c r="DE20" s="8"/>
      <c r="DF20" s="7"/>
      <c r="DG20" s="7"/>
      <c r="DH20" s="9"/>
      <c r="DI20" s="20"/>
      <c r="DJ20" s="22"/>
      <c r="DK20" s="22"/>
      <c r="DL20" s="21"/>
      <c r="DM20" s="20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1"/>
      <c r="EC20" s="23"/>
      <c r="ED20" s="8"/>
      <c r="EE20" s="7"/>
      <c r="EF20" s="7"/>
      <c r="EG20" s="7"/>
      <c r="EH20" s="7"/>
      <c r="EI20" s="7"/>
      <c r="EJ20" s="9"/>
      <c r="EK20" s="8"/>
      <c r="EL20" s="7"/>
      <c r="EM20" s="7"/>
      <c r="EN20" s="9"/>
    </row>
    <row r="21" customFormat="false" ht="26.9" hidden="false" customHeight="false" outlineLevel="0" collapsed="false">
      <c r="B21" s="37" t="s">
        <v>64</v>
      </c>
      <c r="C21" s="25" t="s">
        <v>65</v>
      </c>
      <c r="D21" s="25"/>
      <c r="E21" s="0" t="n">
        <v>1</v>
      </c>
      <c r="F21" s="8" t="n">
        <v>215</v>
      </c>
      <c r="G21" s="7" t="n">
        <v>215</v>
      </c>
      <c r="H21" s="7" t="n">
        <v>215</v>
      </c>
      <c r="I21" s="9" t="n">
        <v>215</v>
      </c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9"/>
      <c r="AM21" s="8"/>
      <c r="AN21" s="3"/>
      <c r="AO21" s="3"/>
      <c r="AP21" s="3"/>
      <c r="AQ21" s="3"/>
      <c r="AR21" s="9"/>
      <c r="AS21" s="20"/>
      <c r="AX21" s="21"/>
      <c r="AY21" s="20"/>
      <c r="AZ21" s="22"/>
      <c r="BA21" s="22"/>
      <c r="BB21" s="21"/>
      <c r="BC21" s="23"/>
      <c r="BD21" s="23"/>
      <c r="BE21" s="23"/>
      <c r="BF21" s="23"/>
      <c r="BG21" s="8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20"/>
      <c r="BZ21" s="22"/>
      <c r="CA21" s="22"/>
      <c r="CB21" s="22"/>
      <c r="CC21" s="22"/>
      <c r="CD21" s="22"/>
      <c r="CE21" s="22"/>
      <c r="CF21" s="21"/>
      <c r="CG21" s="20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1"/>
      <c r="CU21" s="20"/>
      <c r="CV21" s="22"/>
      <c r="CW21" s="22"/>
      <c r="CX21" s="22"/>
      <c r="CY21" s="22"/>
      <c r="CZ21" s="21"/>
      <c r="DA21" s="20"/>
      <c r="DB21" s="22"/>
      <c r="DC21" s="22"/>
      <c r="DD21" s="21"/>
      <c r="DE21" s="8"/>
      <c r="DF21" s="7"/>
      <c r="DG21" s="7"/>
      <c r="DH21" s="9"/>
      <c r="DI21" s="20"/>
      <c r="DJ21" s="22"/>
      <c r="DK21" s="22"/>
      <c r="DL21" s="21"/>
      <c r="DM21" s="20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1"/>
      <c r="EC21" s="23"/>
      <c r="ED21" s="8"/>
      <c r="EE21" s="7"/>
      <c r="EF21" s="7"/>
      <c r="EG21" s="7"/>
      <c r="EH21" s="7"/>
      <c r="EI21" s="7"/>
      <c r="EJ21" s="9"/>
      <c r="EK21" s="8"/>
      <c r="EL21" s="7"/>
      <c r="EM21" s="7"/>
      <c r="EN21" s="9"/>
    </row>
    <row r="22" customFormat="false" ht="15" hidden="false" customHeight="false" outlineLevel="0" collapsed="false">
      <c r="C22" s="2" t="s">
        <v>66</v>
      </c>
      <c r="E22" s="0" t="n">
        <v>20</v>
      </c>
      <c r="F22" s="8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/>
      <c r="Y22" s="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9"/>
      <c r="AM22" s="8"/>
      <c r="AN22" s="3"/>
      <c r="AO22" s="3"/>
      <c r="AP22" s="3"/>
      <c r="AQ22" s="3"/>
      <c r="AR22" s="9"/>
      <c r="AS22" s="20"/>
      <c r="AX22" s="21"/>
      <c r="AY22" s="20"/>
      <c r="AZ22" s="22"/>
      <c r="BA22" s="22"/>
      <c r="BB22" s="21"/>
      <c r="BC22" s="23"/>
      <c r="BD22" s="23"/>
      <c r="BE22" s="23"/>
      <c r="BF22" s="23"/>
      <c r="BG22" s="8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20"/>
      <c r="BZ22" s="22"/>
      <c r="CA22" s="22"/>
      <c r="CB22" s="22"/>
      <c r="CC22" s="22"/>
      <c r="CD22" s="22"/>
      <c r="CE22" s="22"/>
      <c r="CF22" s="21"/>
      <c r="CG22" s="20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1"/>
      <c r="CU22" s="20"/>
      <c r="CV22" s="22"/>
      <c r="CW22" s="22"/>
      <c r="CX22" s="22"/>
      <c r="CY22" s="22"/>
      <c r="CZ22" s="21"/>
      <c r="DA22" s="20"/>
      <c r="DB22" s="22"/>
      <c r="DC22" s="22"/>
      <c r="DD22" s="21"/>
      <c r="DE22" s="8"/>
      <c r="DF22" s="7"/>
      <c r="DG22" s="7"/>
      <c r="DH22" s="9"/>
      <c r="DI22" s="20"/>
      <c r="DJ22" s="22"/>
      <c r="DK22" s="22"/>
      <c r="DL22" s="21"/>
      <c r="DM22" s="20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1"/>
      <c r="EC22" s="23"/>
      <c r="ED22" s="8"/>
      <c r="EE22" s="7"/>
      <c r="EF22" s="7"/>
      <c r="EG22" s="7"/>
      <c r="EH22" s="7"/>
      <c r="EI22" s="7"/>
      <c r="EJ22" s="9"/>
      <c r="EK22" s="8"/>
      <c r="EL22" s="7"/>
      <c r="EM22" s="7"/>
      <c r="EN22" s="9"/>
    </row>
    <row r="23" customFormat="false" ht="15" hidden="false" customHeight="false" outlineLevel="0" collapsed="false">
      <c r="B23" s="43" t="s">
        <v>67</v>
      </c>
      <c r="C23" s="25" t="s">
        <v>68</v>
      </c>
      <c r="D23" s="25"/>
      <c r="E23" s="0" t="n">
        <v>20</v>
      </c>
      <c r="F23" s="8"/>
      <c r="G23" s="7"/>
      <c r="H23" s="7"/>
      <c r="I23" s="9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9"/>
      <c r="Y23" s="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9"/>
      <c r="AM23" s="8" t="n">
        <v>4.3</v>
      </c>
      <c r="AN23" s="3" t="n">
        <v>4.5</v>
      </c>
      <c r="AO23" s="3" t="n">
        <v>4.7</v>
      </c>
      <c r="AP23" s="3" t="n">
        <v>5.2</v>
      </c>
      <c r="AQ23" s="3"/>
      <c r="AR23" s="9" t="n">
        <v>5.7</v>
      </c>
      <c r="AS23" s="20"/>
      <c r="AX23" s="21"/>
      <c r="AY23" s="20"/>
      <c r="AZ23" s="22"/>
      <c r="BA23" s="22"/>
      <c r="BB23" s="21"/>
      <c r="BC23" s="23"/>
      <c r="BD23" s="23"/>
      <c r="BE23" s="23"/>
      <c r="BF23" s="23"/>
      <c r="BG23" s="8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20"/>
      <c r="BZ23" s="22"/>
      <c r="CA23" s="22"/>
      <c r="CB23" s="22"/>
      <c r="CC23" s="22"/>
      <c r="CD23" s="22"/>
      <c r="CE23" s="22"/>
      <c r="CF23" s="21"/>
      <c r="CG23" s="20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1"/>
      <c r="CU23" s="20"/>
      <c r="CV23" s="22"/>
      <c r="CW23" s="22"/>
      <c r="CX23" s="22"/>
      <c r="CY23" s="22"/>
      <c r="CZ23" s="21"/>
      <c r="DA23" s="20"/>
      <c r="DB23" s="22"/>
      <c r="DC23" s="22"/>
      <c r="DD23" s="21"/>
      <c r="DE23" s="8"/>
      <c r="DF23" s="7"/>
      <c r="DG23" s="7"/>
      <c r="DH23" s="9"/>
      <c r="DI23" s="20"/>
      <c r="DJ23" s="22"/>
      <c r="DK23" s="22"/>
      <c r="DL23" s="21"/>
      <c r="DM23" s="20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1"/>
      <c r="EC23" s="23"/>
      <c r="ED23" s="8"/>
      <c r="EE23" s="7"/>
      <c r="EF23" s="7"/>
      <c r="EG23" s="7"/>
      <c r="EH23" s="7"/>
      <c r="EI23" s="7"/>
      <c r="EJ23" s="9"/>
      <c r="EK23" s="8"/>
      <c r="EL23" s="7"/>
      <c r="EM23" s="7"/>
      <c r="EN23" s="9"/>
    </row>
    <row r="24" customFormat="false" ht="15" hidden="false" customHeight="false" outlineLevel="0" collapsed="false">
      <c r="B24" s="43" t="s">
        <v>69</v>
      </c>
      <c r="C24" s="25" t="s">
        <v>70</v>
      </c>
      <c r="D24" s="25"/>
      <c r="E24" s="0" t="n">
        <v>20</v>
      </c>
      <c r="F24" s="8" t="n">
        <v>1</v>
      </c>
      <c r="G24" s="7" t="n">
        <v>1</v>
      </c>
      <c r="H24" s="7" t="n">
        <v>1</v>
      </c>
      <c r="I24" s="9" t="n">
        <v>1</v>
      </c>
      <c r="J24" s="8" t="n">
        <v>1</v>
      </c>
      <c r="K24" s="7" t="n">
        <v>1</v>
      </c>
      <c r="L24" s="7" t="n">
        <v>1</v>
      </c>
      <c r="M24" s="7" t="n">
        <v>1</v>
      </c>
      <c r="N24" s="7" t="n">
        <v>1</v>
      </c>
      <c r="O24" s="7" t="n">
        <v>1</v>
      </c>
      <c r="P24" s="7" t="n">
        <v>1</v>
      </c>
      <c r="Q24" s="7" t="n">
        <v>1</v>
      </c>
      <c r="R24" s="7" t="n">
        <v>1</v>
      </c>
      <c r="S24" s="7" t="n">
        <v>1</v>
      </c>
      <c r="T24" s="7" t="n">
        <v>1</v>
      </c>
      <c r="U24" s="7" t="n">
        <v>1</v>
      </c>
      <c r="V24" s="7" t="n">
        <v>1</v>
      </c>
      <c r="W24" s="7" t="n">
        <v>1</v>
      </c>
      <c r="X24" s="9" t="n">
        <v>1</v>
      </c>
      <c r="Y24" s="8" t="n">
        <v>1</v>
      </c>
      <c r="Z24" s="7" t="n">
        <v>1.06</v>
      </c>
      <c r="AA24" s="7" t="n">
        <v>1.06</v>
      </c>
      <c r="AB24" s="7" t="n">
        <v>1.06</v>
      </c>
      <c r="AC24" s="7" t="n">
        <v>1.06</v>
      </c>
      <c r="AD24" s="7" t="n">
        <v>1.06</v>
      </c>
      <c r="AE24" s="7" t="n">
        <v>1.06</v>
      </c>
      <c r="AF24" s="7" t="n">
        <v>1.06</v>
      </c>
      <c r="AG24" s="7" t="n">
        <v>1.06</v>
      </c>
      <c r="AH24" s="7" t="n">
        <v>1.06</v>
      </c>
      <c r="AI24" s="7" t="n">
        <v>1.06</v>
      </c>
      <c r="AJ24" s="7" t="n">
        <v>1.06</v>
      </c>
      <c r="AK24" s="7" t="n">
        <v>1.06</v>
      </c>
      <c r="AL24" s="9" t="n">
        <v>1.06</v>
      </c>
      <c r="AM24" s="8"/>
      <c r="AN24" s="3"/>
      <c r="AO24" s="3"/>
      <c r="AP24" s="3"/>
      <c r="AQ24" s="3"/>
      <c r="AR24" s="9"/>
      <c r="AS24" s="20"/>
      <c r="AX24" s="21"/>
      <c r="AY24" s="20"/>
      <c r="AZ24" s="22"/>
      <c r="BA24" s="22"/>
      <c r="BB24" s="21"/>
      <c r="BC24" s="23"/>
      <c r="BD24" s="23"/>
      <c r="BE24" s="23" t="n">
        <v>1.4</v>
      </c>
      <c r="BF24" s="23" t="n">
        <v>1</v>
      </c>
      <c r="BG24" s="8" t="n">
        <v>1</v>
      </c>
      <c r="BH24" s="7" t="n">
        <v>1</v>
      </c>
      <c r="BI24" s="7" t="n">
        <v>1</v>
      </c>
      <c r="BJ24" s="7" t="n">
        <v>1</v>
      </c>
      <c r="BK24" s="7" t="n">
        <v>1</v>
      </c>
      <c r="BL24" s="7" t="n">
        <v>1</v>
      </c>
      <c r="BM24" s="7" t="n">
        <v>1</v>
      </c>
      <c r="BN24" s="7" t="n">
        <v>1</v>
      </c>
      <c r="BO24" s="7" t="n">
        <v>1</v>
      </c>
      <c r="BP24" s="7" t="n">
        <v>1</v>
      </c>
      <c r="BQ24" s="7" t="n">
        <v>1</v>
      </c>
      <c r="BR24" s="7" t="n">
        <v>1</v>
      </c>
      <c r="BS24" s="7" t="n">
        <v>1</v>
      </c>
      <c r="BT24" s="7" t="n">
        <v>1</v>
      </c>
      <c r="BU24" s="7" t="n">
        <v>1</v>
      </c>
      <c r="BV24" s="7" t="n">
        <v>1</v>
      </c>
      <c r="BW24" s="7" t="n">
        <v>1</v>
      </c>
      <c r="BX24" s="7" t="n">
        <v>1</v>
      </c>
      <c r="BY24" s="20"/>
      <c r="BZ24" s="22"/>
      <c r="CA24" s="22"/>
      <c r="CB24" s="22"/>
      <c r="CC24" s="22"/>
      <c r="CD24" s="22"/>
      <c r="CE24" s="22"/>
      <c r="CF24" s="21"/>
      <c r="CG24" s="20"/>
      <c r="CH24" s="22" t="n">
        <v>1.18</v>
      </c>
      <c r="CI24" s="22"/>
      <c r="CJ24" s="22" t="n">
        <v>1</v>
      </c>
      <c r="CK24" s="22"/>
      <c r="CL24" s="22" t="n">
        <v>1</v>
      </c>
      <c r="CM24" s="22"/>
      <c r="CN24" s="22" t="n">
        <v>1</v>
      </c>
      <c r="CO24" s="22"/>
      <c r="CP24" s="22" t="n">
        <v>1</v>
      </c>
      <c r="CQ24" s="22"/>
      <c r="CR24" s="22" t="n">
        <v>1</v>
      </c>
      <c r="CS24" s="22"/>
      <c r="CT24" s="21" t="n">
        <v>1</v>
      </c>
      <c r="CU24" s="20"/>
      <c r="CV24" s="22"/>
      <c r="CW24" s="22"/>
      <c r="CX24" s="22"/>
      <c r="CY24" s="22"/>
      <c r="CZ24" s="21"/>
      <c r="DA24" s="20" t="n">
        <v>0.67</v>
      </c>
      <c r="DB24" s="22" t="n">
        <v>0.82</v>
      </c>
      <c r="DC24" s="22" t="n">
        <v>0.92</v>
      </c>
      <c r="DD24" s="21" t="n">
        <v>1</v>
      </c>
      <c r="DE24" s="8" t="n">
        <v>1.1</v>
      </c>
      <c r="DF24" s="7" t="n">
        <v>1</v>
      </c>
      <c r="DG24" s="7" t="n">
        <v>1.1</v>
      </c>
      <c r="DH24" s="9" t="n">
        <v>1.1</v>
      </c>
      <c r="DI24" s="20"/>
      <c r="DJ24" s="22"/>
      <c r="DK24" s="22"/>
      <c r="DL24" s="21"/>
      <c r="DM24" s="20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1"/>
      <c r="EC24" s="23"/>
      <c r="ED24" s="8" t="n">
        <v>2.5</v>
      </c>
      <c r="EE24" s="7" t="n">
        <v>2</v>
      </c>
      <c r="EF24" s="7" t="n">
        <v>1.11</v>
      </c>
      <c r="EG24" s="7" t="n">
        <v>1</v>
      </c>
      <c r="EH24" s="7" t="n">
        <v>1</v>
      </c>
      <c r="EI24" s="7" t="n">
        <v>0.91</v>
      </c>
      <c r="EJ24" s="9" t="n">
        <v>0.91</v>
      </c>
      <c r="EK24" s="8"/>
      <c r="EL24" s="7"/>
      <c r="EM24" s="7"/>
      <c r="EN24" s="9"/>
    </row>
    <row r="25" customFormat="false" ht="15" hidden="false" customHeight="false" outlineLevel="0" collapsed="false">
      <c r="B25" s="43" t="s">
        <v>71</v>
      </c>
      <c r="C25" s="25" t="s">
        <v>72</v>
      </c>
      <c r="D25" s="25"/>
      <c r="E25" s="0" t="n">
        <v>20</v>
      </c>
      <c r="F25" s="8"/>
      <c r="G25" s="7"/>
      <c r="H25" s="7"/>
      <c r="I25" s="9"/>
      <c r="J25" s="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9"/>
      <c r="Y25" s="8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9"/>
      <c r="AM25" s="8"/>
      <c r="AN25" s="3"/>
      <c r="AO25" s="3"/>
      <c r="AP25" s="3"/>
      <c r="AQ25" s="3"/>
      <c r="AR25" s="9"/>
      <c r="AS25" s="20" t="n">
        <v>0.0583</v>
      </c>
      <c r="AT25" s="1" t="n">
        <v>0.0416</v>
      </c>
      <c r="AU25" s="1" t="n">
        <v>0.0358</v>
      </c>
      <c r="AV25" s="1" t="n">
        <v>0.00528</v>
      </c>
      <c r="AW25" s="1" t="n">
        <v>0.0239</v>
      </c>
      <c r="AX25" s="21" t="n">
        <v>0.0828</v>
      </c>
      <c r="AY25" s="20"/>
      <c r="AZ25" s="22"/>
      <c r="BA25" s="22"/>
      <c r="BB25" s="21"/>
      <c r="BC25" s="23"/>
      <c r="BD25" s="23"/>
      <c r="BE25" s="23"/>
      <c r="BF25" s="23"/>
      <c r="BG25" s="8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20"/>
      <c r="BZ25" s="22"/>
      <c r="CA25" s="22"/>
      <c r="CB25" s="22"/>
      <c r="CC25" s="22"/>
      <c r="CD25" s="22"/>
      <c r="CE25" s="22"/>
      <c r="CF25" s="21"/>
      <c r="CG25" s="20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1"/>
      <c r="CU25" s="20"/>
      <c r="CV25" s="22"/>
      <c r="CW25" s="22"/>
      <c r="CX25" s="22"/>
      <c r="CY25" s="22"/>
      <c r="CZ25" s="21"/>
      <c r="DA25" s="20"/>
      <c r="DB25" s="22"/>
      <c r="DC25" s="22"/>
      <c r="DD25" s="21"/>
      <c r="DE25" s="8"/>
      <c r="DF25" s="7"/>
      <c r="DG25" s="7"/>
      <c r="DH25" s="9"/>
      <c r="DI25" s="20"/>
      <c r="DJ25" s="22"/>
      <c r="DK25" s="22"/>
      <c r="DL25" s="21"/>
      <c r="DM25" s="20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1"/>
      <c r="EC25" s="23"/>
      <c r="ED25" s="8"/>
      <c r="EE25" s="7"/>
      <c r="EF25" s="7"/>
      <c r="EG25" s="7"/>
      <c r="EH25" s="7"/>
      <c r="EI25" s="7"/>
      <c r="EJ25" s="9"/>
      <c r="EK25" s="8"/>
      <c r="EL25" s="7"/>
      <c r="EM25" s="7"/>
      <c r="EN25" s="9"/>
    </row>
    <row r="26" customFormat="false" ht="15" hidden="false" customHeight="false" outlineLevel="0" collapsed="false">
      <c r="B26" s="43" t="s">
        <v>73</v>
      </c>
      <c r="C26" s="25" t="s">
        <v>74</v>
      </c>
      <c r="D26" s="25"/>
      <c r="E26" s="0" t="n">
        <v>20</v>
      </c>
      <c r="F26" s="8"/>
      <c r="G26" s="7"/>
      <c r="H26" s="7"/>
      <c r="I26" s="9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9"/>
      <c r="AM26" s="8"/>
      <c r="AN26" s="3"/>
      <c r="AO26" s="3"/>
      <c r="AP26" s="3"/>
      <c r="AQ26" s="3"/>
      <c r="AR26" s="9"/>
      <c r="AS26" s="20"/>
      <c r="AX26" s="21"/>
      <c r="AY26" s="20"/>
      <c r="AZ26" s="22"/>
      <c r="BA26" s="22"/>
      <c r="BB26" s="21"/>
      <c r="BC26" s="23"/>
      <c r="BD26" s="23"/>
      <c r="BE26" s="23" t="n">
        <v>20</v>
      </c>
      <c r="BF26" s="23" t="n">
        <v>90</v>
      </c>
      <c r="BG26" s="8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20"/>
      <c r="BZ26" s="22"/>
      <c r="CA26" s="22"/>
      <c r="CB26" s="22"/>
      <c r="CC26" s="22"/>
      <c r="CD26" s="22"/>
      <c r="CE26" s="22"/>
      <c r="CF26" s="21"/>
      <c r="CG26" s="20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1"/>
      <c r="CU26" s="20" t="n">
        <v>11</v>
      </c>
      <c r="CV26" s="22" t="n">
        <v>19</v>
      </c>
      <c r="CW26" s="22" t="n">
        <v>59</v>
      </c>
      <c r="CX26" s="22" t="n">
        <v>68</v>
      </c>
      <c r="CY26" s="22" t="n">
        <v>59</v>
      </c>
      <c r="CZ26" s="21" t="n">
        <v>32</v>
      </c>
      <c r="DA26" s="20"/>
      <c r="DB26" s="22"/>
      <c r="DC26" s="22"/>
      <c r="DD26" s="21"/>
      <c r="DE26" s="8" t="n">
        <v>18</v>
      </c>
      <c r="DF26" s="7" t="n">
        <v>8</v>
      </c>
      <c r="DG26" s="7" t="n">
        <v>39</v>
      </c>
      <c r="DH26" s="9" t="n">
        <v>10</v>
      </c>
      <c r="DI26" s="20" t="n">
        <v>32</v>
      </c>
      <c r="DJ26" s="22" t="n">
        <v>29</v>
      </c>
      <c r="DK26" s="22" t="n">
        <v>24</v>
      </c>
      <c r="DL26" s="21" t="n">
        <v>15</v>
      </c>
      <c r="DM26" s="20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1"/>
      <c r="EC26" s="23"/>
      <c r="ED26" s="8" t="n">
        <v>4</v>
      </c>
      <c r="EE26" s="7" t="n">
        <v>7</v>
      </c>
      <c r="EF26" s="7" t="n">
        <v>7</v>
      </c>
      <c r="EG26" s="7" t="n">
        <v>7</v>
      </c>
      <c r="EH26" s="7" t="n">
        <v>7</v>
      </c>
      <c r="EI26" s="7" t="n">
        <v>7</v>
      </c>
      <c r="EJ26" s="9" t="n">
        <v>6</v>
      </c>
      <c r="EK26" s="8"/>
      <c r="EL26" s="7"/>
      <c r="EM26" s="7"/>
      <c r="EN26" s="9"/>
    </row>
    <row r="27" customFormat="false" ht="15" hidden="false" customHeight="false" outlineLevel="0" collapsed="false">
      <c r="B27" s="43" t="s">
        <v>75</v>
      </c>
      <c r="C27" s="25" t="s">
        <v>76</v>
      </c>
      <c r="D27" s="25"/>
      <c r="E27" s="0" t="n">
        <v>20</v>
      </c>
      <c r="F27" s="8"/>
      <c r="G27" s="7"/>
      <c r="H27" s="7"/>
      <c r="I27" s="9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9"/>
      <c r="Y27" s="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9"/>
      <c r="AM27" s="8"/>
      <c r="AN27" s="3"/>
      <c r="AO27" s="3"/>
      <c r="AP27" s="3"/>
      <c r="AQ27" s="3"/>
      <c r="AR27" s="9"/>
      <c r="AS27" s="20"/>
      <c r="AX27" s="21"/>
      <c r="AY27" s="20"/>
      <c r="AZ27" s="22"/>
      <c r="BA27" s="22"/>
      <c r="BB27" s="21"/>
      <c r="BC27" s="23"/>
      <c r="BD27" s="23"/>
      <c r="BE27" s="23"/>
      <c r="BF27" s="23"/>
      <c r="BG27" s="8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20"/>
      <c r="BZ27" s="22"/>
      <c r="CA27" s="22"/>
      <c r="CB27" s="22"/>
      <c r="CC27" s="22"/>
      <c r="CD27" s="22"/>
      <c r="CE27" s="22"/>
      <c r="CF27" s="21"/>
      <c r="CG27" s="20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1"/>
      <c r="CU27" s="20"/>
      <c r="CV27" s="22"/>
      <c r="CW27" s="22"/>
      <c r="CX27" s="22"/>
      <c r="CY27" s="22"/>
      <c r="CZ27" s="21"/>
      <c r="DA27" s="20"/>
      <c r="DB27" s="22"/>
      <c r="DC27" s="22"/>
      <c r="DD27" s="21"/>
      <c r="DE27" s="8"/>
      <c r="DF27" s="7"/>
      <c r="DG27" s="7"/>
      <c r="DH27" s="9"/>
      <c r="DI27" s="20"/>
      <c r="DJ27" s="22"/>
      <c r="DK27" s="22"/>
      <c r="DL27" s="21"/>
      <c r="DM27" s="20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1"/>
      <c r="EC27" s="23"/>
      <c r="ED27" s="8"/>
      <c r="EE27" s="7"/>
      <c r="EF27" s="7"/>
      <c r="EG27" s="7"/>
      <c r="EH27" s="7"/>
      <c r="EI27" s="7"/>
      <c r="EJ27" s="9"/>
      <c r="EK27" s="8"/>
      <c r="EL27" s="7"/>
      <c r="EM27" s="7"/>
      <c r="EN27" s="9"/>
    </row>
    <row r="28" customFormat="false" ht="15" hidden="false" customHeight="false" outlineLevel="0" collapsed="false">
      <c r="B28" s="43" t="s">
        <v>77</v>
      </c>
      <c r="C28" s="25" t="s">
        <v>78</v>
      </c>
      <c r="D28" s="25"/>
      <c r="E28" s="0" t="n">
        <v>20</v>
      </c>
      <c r="F28" s="8"/>
      <c r="G28" s="7"/>
      <c r="H28" s="7"/>
      <c r="I28" s="9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/>
      <c r="Y28" s="8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9"/>
      <c r="AM28" s="8"/>
      <c r="AN28" s="3"/>
      <c r="AO28" s="3"/>
      <c r="AP28" s="3"/>
      <c r="AQ28" s="3"/>
      <c r="AR28" s="9"/>
      <c r="AS28" s="20"/>
      <c r="AX28" s="21"/>
      <c r="AY28" s="20"/>
      <c r="AZ28" s="22"/>
      <c r="BA28" s="22"/>
      <c r="BB28" s="21"/>
      <c r="BC28" s="23"/>
      <c r="BD28" s="23"/>
      <c r="BE28" s="23"/>
      <c r="BF28" s="23"/>
      <c r="BG28" s="8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20"/>
      <c r="BZ28" s="22"/>
      <c r="CA28" s="22"/>
      <c r="CB28" s="22"/>
      <c r="CC28" s="22"/>
      <c r="CD28" s="22"/>
      <c r="CE28" s="22"/>
      <c r="CF28" s="21"/>
      <c r="CG28" s="20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1"/>
      <c r="CU28" s="20"/>
      <c r="CV28" s="22"/>
      <c r="CW28" s="22"/>
      <c r="CX28" s="22"/>
      <c r="CY28" s="22"/>
      <c r="CZ28" s="21"/>
      <c r="DA28" s="20" t="n">
        <v>4.225</v>
      </c>
      <c r="DB28" s="22" t="n">
        <v>4.231</v>
      </c>
      <c r="DC28" s="22" t="n">
        <v>4.234</v>
      </c>
      <c r="DD28" s="21" t="n">
        <v>4.238</v>
      </c>
      <c r="DE28" s="8"/>
      <c r="DF28" s="7"/>
      <c r="DG28" s="7"/>
      <c r="DH28" s="9"/>
      <c r="DI28" s="20"/>
      <c r="DJ28" s="22"/>
      <c r="DK28" s="22"/>
      <c r="DL28" s="21"/>
      <c r="DM28" s="20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1"/>
      <c r="EC28" s="23"/>
      <c r="ED28" s="8" t="n">
        <v>0.4201</v>
      </c>
      <c r="EE28" s="7" t="n">
        <v>0.4223</v>
      </c>
      <c r="EF28" s="7" t="n">
        <v>0.4259</v>
      </c>
      <c r="EG28" s="7" t="n">
        <v>0.424</v>
      </c>
      <c r="EH28" s="7" t="n">
        <v>0.4255</v>
      </c>
      <c r="EI28" s="7" t="n">
        <v>0.4217</v>
      </c>
      <c r="EJ28" s="9" t="n">
        <v>0.424</v>
      </c>
      <c r="EK28" s="8"/>
      <c r="EL28" s="7"/>
      <c r="EM28" s="7"/>
      <c r="EN28" s="9"/>
    </row>
    <row r="29" customFormat="false" ht="26.9" hidden="false" customHeight="false" outlineLevel="0" collapsed="false">
      <c r="B29" s="43" t="s">
        <v>79</v>
      </c>
      <c r="C29" s="25" t="s">
        <v>80</v>
      </c>
      <c r="D29" s="25"/>
      <c r="E29" s="0" t="n">
        <v>20</v>
      </c>
      <c r="F29" s="8"/>
      <c r="G29" s="7"/>
      <c r="H29" s="7"/>
      <c r="I29" s="9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9"/>
      <c r="Y29" s="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9"/>
      <c r="AM29" s="8"/>
      <c r="AN29" s="3"/>
      <c r="AO29" s="3"/>
      <c r="AP29" s="3"/>
      <c r="AQ29" s="3"/>
      <c r="AR29" s="9"/>
      <c r="AS29" s="20"/>
      <c r="AX29" s="21"/>
      <c r="AY29" s="20"/>
      <c r="AZ29" s="22"/>
      <c r="BA29" s="22"/>
      <c r="BB29" s="21"/>
      <c r="BC29" s="23"/>
      <c r="BD29" s="23"/>
      <c r="BE29" s="23" t="n">
        <v>5</v>
      </c>
      <c r="BF29" s="23" t="n">
        <v>3.2</v>
      </c>
      <c r="BG29" s="8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20"/>
      <c r="BZ29" s="22"/>
      <c r="CA29" s="22"/>
      <c r="CB29" s="22"/>
      <c r="CC29" s="22"/>
      <c r="CD29" s="22"/>
      <c r="CE29" s="22"/>
      <c r="CF29" s="21"/>
      <c r="CG29" s="20" t="n">
        <v>5</v>
      </c>
      <c r="CH29" s="22" t="n">
        <v>5</v>
      </c>
      <c r="CI29" s="22" t="n">
        <v>6</v>
      </c>
      <c r="CJ29" s="22" t="n">
        <v>2</v>
      </c>
      <c r="CK29" s="22" t="n">
        <v>-5</v>
      </c>
      <c r="CL29" s="22" t="n">
        <v>-5</v>
      </c>
      <c r="CM29" s="22" t="n">
        <v>-11</v>
      </c>
      <c r="CN29" s="22" t="n">
        <v>-12</v>
      </c>
      <c r="CO29" s="22" t="n">
        <v>-15</v>
      </c>
      <c r="CP29" s="22" t="n">
        <v>-3</v>
      </c>
      <c r="CQ29" s="22" t="n">
        <v>-5</v>
      </c>
      <c r="CR29" s="22" t="n">
        <v>-5</v>
      </c>
      <c r="CS29" s="22" t="n">
        <v>-2</v>
      </c>
      <c r="CT29" s="21" t="n">
        <v>1</v>
      </c>
      <c r="CU29" s="20"/>
      <c r="CV29" s="22"/>
      <c r="CW29" s="22"/>
      <c r="CX29" s="22"/>
      <c r="CY29" s="22"/>
      <c r="CZ29" s="21"/>
      <c r="DA29" s="20" t="n">
        <v>-1.67</v>
      </c>
      <c r="DB29" s="22" t="n">
        <v>-1.89</v>
      </c>
      <c r="DC29" s="22" t="n">
        <v>-2.54</v>
      </c>
      <c r="DD29" s="21" t="n">
        <v>-1.17</v>
      </c>
      <c r="DE29" s="8" t="n">
        <v>0</v>
      </c>
      <c r="DF29" s="7" t="n">
        <v>-8.1</v>
      </c>
      <c r="DG29" s="7" t="n">
        <v>-0.6</v>
      </c>
      <c r="DH29" s="9" t="n">
        <v>-6.6</v>
      </c>
      <c r="DI29" s="20"/>
      <c r="DJ29" s="22"/>
      <c r="DK29" s="22"/>
      <c r="DL29" s="21"/>
      <c r="DM29" s="20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1"/>
      <c r="EC29" s="23"/>
      <c r="ED29" s="8"/>
      <c r="EE29" s="7"/>
      <c r="EF29" s="7"/>
      <c r="EG29" s="7"/>
      <c r="EH29" s="7"/>
      <c r="EI29" s="7"/>
      <c r="EJ29" s="9"/>
      <c r="EK29" s="8"/>
      <c r="EL29" s="7"/>
      <c r="EM29" s="7"/>
      <c r="EN29" s="9"/>
    </row>
    <row r="30" s="44" customFormat="true" ht="15" hidden="false" customHeight="false" outlineLevel="0" collapsed="false">
      <c r="B30" s="43" t="s">
        <v>81</v>
      </c>
      <c r="C30" s="25" t="s">
        <v>82</v>
      </c>
      <c r="D30" s="25"/>
      <c r="E30" s="0" t="n">
        <v>20</v>
      </c>
      <c r="F30" s="8" t="n">
        <v>8</v>
      </c>
      <c r="G30" s="7" t="n">
        <v>29</v>
      </c>
      <c r="H30" s="7" t="n">
        <v>13</v>
      </c>
      <c r="I30" s="9" t="n">
        <v>29</v>
      </c>
      <c r="J30" s="8" t="n">
        <v>42</v>
      </c>
      <c r="K30" s="7" t="n">
        <v>46</v>
      </c>
      <c r="L30" s="7" t="n">
        <v>43</v>
      </c>
      <c r="M30" s="7" t="n">
        <v>46</v>
      </c>
      <c r="N30" s="7" t="n">
        <v>42</v>
      </c>
      <c r="O30" s="7" t="n">
        <v>48</v>
      </c>
      <c r="P30" s="7" t="n">
        <v>36</v>
      </c>
      <c r="Q30" s="7" t="n">
        <v>44</v>
      </c>
      <c r="R30" s="7" t="n">
        <v>46</v>
      </c>
      <c r="S30" s="7" t="n">
        <v>33</v>
      </c>
      <c r="T30" s="7" t="n">
        <v>45</v>
      </c>
      <c r="U30" s="7" t="n">
        <v>44</v>
      </c>
      <c r="V30" s="7" t="n">
        <v>35</v>
      </c>
      <c r="W30" s="7" t="n">
        <v>41</v>
      </c>
      <c r="X30" s="9" t="n">
        <v>48</v>
      </c>
      <c r="Y30" s="8" t="n">
        <v>37</v>
      </c>
      <c r="Z30" s="7" t="n">
        <v>46.5</v>
      </c>
      <c r="AA30" s="7" t="n">
        <v>46</v>
      </c>
      <c r="AB30" s="7" t="n">
        <v>56</v>
      </c>
      <c r="AC30" s="7" t="n">
        <v>38.5</v>
      </c>
      <c r="AD30" s="7" t="n">
        <v>50</v>
      </c>
      <c r="AE30" s="7" t="n">
        <v>51.5</v>
      </c>
      <c r="AF30" s="7" t="n">
        <v>40</v>
      </c>
      <c r="AG30" s="7" t="n">
        <v>47.5</v>
      </c>
      <c r="AH30" s="7" t="n">
        <v>52</v>
      </c>
      <c r="AI30" s="7" t="n">
        <v>43.5</v>
      </c>
      <c r="AJ30" s="7" t="n">
        <v>52.5</v>
      </c>
      <c r="AK30" s="7" t="n">
        <v>52.5</v>
      </c>
      <c r="AL30" s="9" t="n">
        <v>47</v>
      </c>
      <c r="AM30" s="8" t="n">
        <v>16.5</v>
      </c>
      <c r="AN30" s="3" t="n">
        <v>17.5</v>
      </c>
      <c r="AO30" s="3" t="n">
        <v>18.5</v>
      </c>
      <c r="AP30" s="3" t="n">
        <v>21</v>
      </c>
      <c r="AQ30" s="3" t="n">
        <v>17</v>
      </c>
      <c r="AR30" s="9" t="n">
        <v>24</v>
      </c>
      <c r="AS30" s="20" t="n">
        <v>5</v>
      </c>
      <c r="AT30" s="1" t="n">
        <v>7.5</v>
      </c>
      <c r="AU30" s="1" t="n">
        <v>22.5</v>
      </c>
      <c r="AV30" s="1" t="n">
        <v>32.5</v>
      </c>
      <c r="AW30" s="1" t="n">
        <v>27.5</v>
      </c>
      <c r="AX30" s="21" t="n">
        <v>12.5</v>
      </c>
      <c r="AY30" s="20" t="n">
        <v>26</v>
      </c>
      <c r="AZ30" s="22" t="n">
        <v>23</v>
      </c>
      <c r="BA30" s="22" t="n">
        <v>19</v>
      </c>
      <c r="BB30" s="21" t="n">
        <v>14</v>
      </c>
      <c r="BC30" s="23" t="n">
        <v>24.5</v>
      </c>
      <c r="BD30" s="23" t="n">
        <v>21.6</v>
      </c>
      <c r="BE30" s="23" t="n">
        <v>32</v>
      </c>
      <c r="BF30" s="23" t="n">
        <v>26</v>
      </c>
      <c r="BG30" s="8" t="n">
        <v>12</v>
      </c>
      <c r="BH30" s="7" t="n">
        <v>12</v>
      </c>
      <c r="BI30" s="7" t="n">
        <v>11</v>
      </c>
      <c r="BJ30" s="7" t="n">
        <v>7</v>
      </c>
      <c r="BK30" s="7" t="n">
        <v>9</v>
      </c>
      <c r="BL30" s="7" t="n">
        <v>10</v>
      </c>
      <c r="BM30" s="7" t="n">
        <v>7</v>
      </c>
      <c r="BN30" s="7" t="n">
        <v>8</v>
      </c>
      <c r="BO30" s="7" t="n">
        <v>9</v>
      </c>
      <c r="BP30" s="7" t="n">
        <v>10</v>
      </c>
      <c r="BQ30" s="7" t="n">
        <v>14</v>
      </c>
      <c r="BR30" s="7" t="n">
        <v>18</v>
      </c>
      <c r="BS30" s="7" t="n">
        <v>5</v>
      </c>
      <c r="BT30" s="7" t="n">
        <v>5</v>
      </c>
      <c r="BU30" s="7" t="n">
        <v>6</v>
      </c>
      <c r="BV30" s="7" t="n">
        <v>8</v>
      </c>
      <c r="BW30" s="7" t="n">
        <v>9</v>
      </c>
      <c r="BX30" s="7" t="n">
        <v>13</v>
      </c>
      <c r="BY30" s="20" t="n">
        <v>19.4</v>
      </c>
      <c r="BZ30" s="22" t="n">
        <v>15.3</v>
      </c>
      <c r="CA30" s="22" t="n">
        <v>17</v>
      </c>
      <c r="CB30" s="22" t="n">
        <v>21</v>
      </c>
      <c r="CC30" s="22" t="n">
        <v>21.4</v>
      </c>
      <c r="CD30" s="22" t="n">
        <v>18</v>
      </c>
      <c r="CE30" s="22" t="n">
        <v>19.9</v>
      </c>
      <c r="CF30" s="21" t="n">
        <v>22.4</v>
      </c>
      <c r="CG30" s="20" t="n">
        <v>5.4</v>
      </c>
      <c r="CH30" s="22" t="n">
        <v>6.4</v>
      </c>
      <c r="CI30" s="22" t="n">
        <v>19.6</v>
      </c>
      <c r="CJ30" s="22" t="n">
        <v>19.6</v>
      </c>
      <c r="CK30" s="22" t="n">
        <v>25.5</v>
      </c>
      <c r="CL30" s="22" t="n">
        <v>22.5</v>
      </c>
      <c r="CM30" s="22" t="n">
        <v>32.4</v>
      </c>
      <c r="CN30" s="22" t="n">
        <v>31.4</v>
      </c>
      <c r="CO30" s="22" t="n">
        <v>34.3</v>
      </c>
      <c r="CP30" s="22" t="n">
        <v>28.4</v>
      </c>
      <c r="CQ30" s="22" t="n">
        <v>23.5</v>
      </c>
      <c r="CR30" s="22" t="n">
        <v>23.5</v>
      </c>
      <c r="CS30" s="22" t="n">
        <v>27.5</v>
      </c>
      <c r="CT30" s="21" t="n">
        <v>23.5</v>
      </c>
      <c r="CU30" s="20" t="n">
        <v>26.5</v>
      </c>
      <c r="CV30" s="22" t="n">
        <v>32.4</v>
      </c>
      <c r="CW30" s="22" t="n">
        <v>47.1</v>
      </c>
      <c r="CX30" s="22" t="n">
        <v>46.1</v>
      </c>
      <c r="CY30" s="22" t="n">
        <v>49</v>
      </c>
      <c r="CZ30" s="21" t="n">
        <v>46.1</v>
      </c>
      <c r="DA30" s="20" t="n">
        <v>30</v>
      </c>
      <c r="DB30" s="22" t="n">
        <v>24</v>
      </c>
      <c r="DC30" s="22" t="n">
        <v>21</v>
      </c>
      <c r="DD30" s="21" t="n">
        <v>20</v>
      </c>
      <c r="DE30" s="8" t="n">
        <v>11.4</v>
      </c>
      <c r="DF30" s="7" t="n">
        <v>14.7</v>
      </c>
      <c r="DG30" s="7" t="n">
        <v>19</v>
      </c>
      <c r="DH30" s="9" t="n">
        <v>44.8</v>
      </c>
      <c r="DI30" s="20" t="n">
        <v>20</v>
      </c>
      <c r="DJ30" s="22" t="n">
        <v>21</v>
      </c>
      <c r="DK30" s="22" t="n">
        <v>26</v>
      </c>
      <c r="DL30" s="21" t="n">
        <v>32</v>
      </c>
      <c r="DM30" s="20" t="n">
        <v>2</v>
      </c>
      <c r="DN30" s="22" t="n">
        <v>2.06</v>
      </c>
      <c r="DO30" s="22" t="n">
        <v>2</v>
      </c>
      <c r="DP30" s="22" t="n">
        <v>2.03</v>
      </c>
      <c r="DQ30" s="22" t="n">
        <v>3.73</v>
      </c>
      <c r="DR30" s="22" t="n">
        <v>2.8</v>
      </c>
      <c r="DS30" s="22" t="n">
        <v>2.5</v>
      </c>
      <c r="DT30" s="22" t="n">
        <v>5.8</v>
      </c>
      <c r="DU30" s="22" t="n">
        <v>2.9</v>
      </c>
      <c r="DV30" s="22" t="n">
        <v>1.96</v>
      </c>
      <c r="DW30" s="22" t="n">
        <v>3.9</v>
      </c>
      <c r="DX30" s="22" t="n">
        <v>7.1</v>
      </c>
      <c r="DY30" s="22" t="n">
        <v>2.4</v>
      </c>
      <c r="DZ30" s="22" t="n">
        <v>5</v>
      </c>
      <c r="EA30" s="22" t="n">
        <v>1.9</v>
      </c>
      <c r="EB30" s="21" t="n">
        <v>2.3</v>
      </c>
      <c r="EC30" s="23" t="n">
        <v>19</v>
      </c>
      <c r="ED30" s="8" t="n">
        <v>23.4</v>
      </c>
      <c r="EE30" s="7" t="n">
        <v>26.8</v>
      </c>
      <c r="EF30" s="7" t="n">
        <v>25.8</v>
      </c>
      <c r="EG30" s="7" t="n">
        <v>27.6</v>
      </c>
      <c r="EH30" s="7" t="n">
        <v>26.4</v>
      </c>
      <c r="EI30" s="7" t="n">
        <v>24.8</v>
      </c>
      <c r="EJ30" s="9" t="n">
        <v>24.6</v>
      </c>
      <c r="EK30" s="8" t="n">
        <v>22</v>
      </c>
      <c r="EL30" s="7" t="n">
        <v>31</v>
      </c>
      <c r="EM30" s="7" t="n">
        <v>16</v>
      </c>
      <c r="EN30" s="9" t="n">
        <v>24</v>
      </c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</row>
    <row r="31" customFormat="false" ht="15" hidden="false" customHeight="false" outlineLevel="0" collapsed="false">
      <c r="B31" s="45" t="s">
        <v>83</v>
      </c>
      <c r="C31" s="46" t="s">
        <v>84</v>
      </c>
      <c r="D31" s="46"/>
      <c r="E31" s="0" t="n">
        <v>20</v>
      </c>
      <c r="F31" s="8"/>
      <c r="G31" s="7"/>
      <c r="H31" s="7"/>
      <c r="I31" s="9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9"/>
      <c r="Y31" s="8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9"/>
      <c r="AM31" s="8" t="n">
        <v>220</v>
      </c>
      <c r="AN31" s="3" t="n">
        <v>225</v>
      </c>
      <c r="AO31" s="3" t="n">
        <v>240</v>
      </c>
      <c r="AP31" s="3" t="n">
        <v>290</v>
      </c>
      <c r="AQ31" s="3" t="n">
        <v>210</v>
      </c>
      <c r="AR31" s="9" t="n">
        <v>320</v>
      </c>
      <c r="AS31" s="20" t="n">
        <v>160</v>
      </c>
      <c r="AT31" s="1" t="n">
        <v>200</v>
      </c>
      <c r="AU31" s="1" t="n">
        <v>325</v>
      </c>
      <c r="AV31" s="1" t="n">
        <v>350</v>
      </c>
      <c r="AW31" s="1" t="n">
        <v>240</v>
      </c>
      <c r="AX31" s="21" t="n">
        <v>185</v>
      </c>
      <c r="AY31" s="20"/>
      <c r="AZ31" s="22"/>
      <c r="BA31" s="22"/>
      <c r="BB31" s="21"/>
      <c r="BC31" s="23"/>
      <c r="BD31" s="23"/>
      <c r="BE31" s="23"/>
      <c r="BF31" s="23"/>
      <c r="BG31" s="8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20"/>
      <c r="BZ31" s="22"/>
      <c r="CA31" s="22"/>
      <c r="CB31" s="22"/>
      <c r="CC31" s="22"/>
      <c r="CD31" s="22"/>
      <c r="CE31" s="22"/>
      <c r="CF31" s="21"/>
      <c r="CG31" s="20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0"/>
      <c r="CV31" s="22"/>
      <c r="CW31" s="22"/>
      <c r="CX31" s="22"/>
      <c r="CY31" s="22"/>
      <c r="CZ31" s="21"/>
      <c r="DA31" s="20" t="n">
        <v>330</v>
      </c>
      <c r="DB31" s="22" t="n">
        <v>350</v>
      </c>
      <c r="DC31" s="22" t="n">
        <v>400</v>
      </c>
      <c r="DD31" s="21" t="n">
        <v>420</v>
      </c>
      <c r="DE31" s="8" t="n">
        <v>164</v>
      </c>
      <c r="DF31" s="7" t="n">
        <v>179</v>
      </c>
      <c r="DG31" s="7" t="n">
        <v>218</v>
      </c>
      <c r="DH31" s="9"/>
      <c r="DI31" s="20"/>
      <c r="DJ31" s="22"/>
      <c r="DK31" s="22"/>
      <c r="DL31" s="21"/>
      <c r="DM31" s="20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1"/>
      <c r="EC31" s="23"/>
      <c r="ED31" s="8"/>
      <c r="EE31" s="7"/>
      <c r="EF31" s="7"/>
      <c r="EG31" s="7"/>
      <c r="EH31" s="7"/>
      <c r="EI31" s="7"/>
      <c r="EJ31" s="9"/>
      <c r="EK31" s="8"/>
      <c r="EL31" s="7"/>
      <c r="EM31" s="7"/>
      <c r="EN31" s="9"/>
    </row>
    <row r="32" customFormat="false" ht="26.9" hidden="false" customHeight="false" outlineLevel="0" collapsed="false">
      <c r="B32" s="43" t="s">
        <v>85</v>
      </c>
      <c r="C32" s="25" t="s">
        <v>86</v>
      </c>
      <c r="D32" s="25"/>
      <c r="E32" s="0" t="n">
        <v>20</v>
      </c>
      <c r="F32" s="8"/>
      <c r="G32" s="7"/>
      <c r="H32" s="7"/>
      <c r="I32" s="9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/>
      <c r="Y32" s="8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9"/>
      <c r="AM32" s="8"/>
      <c r="AN32" s="3"/>
      <c r="AO32" s="3"/>
      <c r="AP32" s="3"/>
      <c r="AQ32" s="3"/>
      <c r="AR32" s="9"/>
      <c r="AS32" s="20"/>
      <c r="AX32" s="21"/>
      <c r="AY32" s="20"/>
      <c r="AZ32" s="22"/>
      <c r="BA32" s="22"/>
      <c r="BB32" s="21"/>
      <c r="BC32" s="23"/>
      <c r="BD32" s="23"/>
      <c r="BE32" s="23"/>
      <c r="BF32" s="23"/>
      <c r="BG32" s="8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20"/>
      <c r="BZ32" s="22"/>
      <c r="CA32" s="22"/>
      <c r="CB32" s="22"/>
      <c r="CC32" s="22"/>
      <c r="CD32" s="22"/>
      <c r="CE32" s="22"/>
      <c r="CF32" s="21"/>
      <c r="CG32" s="20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1"/>
      <c r="CU32" s="20"/>
      <c r="CV32" s="22"/>
      <c r="CW32" s="22"/>
      <c r="CX32" s="22"/>
      <c r="CY32" s="22"/>
      <c r="CZ32" s="21"/>
      <c r="DA32" s="20"/>
      <c r="DB32" s="22"/>
      <c r="DC32" s="22"/>
      <c r="DD32" s="21"/>
      <c r="DE32" s="8"/>
      <c r="DF32" s="7"/>
      <c r="DG32" s="7"/>
      <c r="DH32" s="9"/>
      <c r="DI32" s="20"/>
      <c r="DJ32" s="22"/>
      <c r="DK32" s="22"/>
      <c r="DL32" s="21"/>
      <c r="DM32" s="20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1"/>
      <c r="EC32" s="23"/>
      <c r="ED32" s="8"/>
      <c r="EE32" s="7"/>
      <c r="EF32" s="7"/>
      <c r="EG32" s="7"/>
      <c r="EH32" s="7"/>
      <c r="EI32" s="7"/>
      <c r="EJ32" s="9"/>
      <c r="EK32" s="8"/>
      <c r="EL32" s="7"/>
      <c r="EM32" s="7"/>
      <c r="EN32" s="9"/>
    </row>
    <row r="33" customFormat="false" ht="26.9" hidden="false" customHeight="false" outlineLevel="0" collapsed="false">
      <c r="B33" s="43" t="s">
        <v>87</v>
      </c>
      <c r="C33" s="25" t="s">
        <v>88</v>
      </c>
      <c r="D33" s="25"/>
      <c r="E33" s="0" t="n">
        <v>20</v>
      </c>
      <c r="F33" s="8"/>
      <c r="G33" s="7"/>
      <c r="H33" s="7"/>
      <c r="I33" s="9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9"/>
      <c r="Y33" s="8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9"/>
      <c r="AM33" s="8"/>
      <c r="AN33" s="3"/>
      <c r="AO33" s="3"/>
      <c r="AP33" s="3"/>
      <c r="AQ33" s="3"/>
      <c r="AR33" s="9"/>
      <c r="AS33" s="20"/>
      <c r="AX33" s="21"/>
      <c r="AY33" s="20"/>
      <c r="AZ33" s="22"/>
      <c r="BA33" s="22"/>
      <c r="BB33" s="21"/>
      <c r="BC33" s="23"/>
      <c r="BD33" s="23"/>
      <c r="BE33" s="23"/>
      <c r="BF33" s="23"/>
      <c r="BG33" s="8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20"/>
      <c r="BZ33" s="22"/>
      <c r="CA33" s="22"/>
      <c r="CB33" s="22"/>
      <c r="CC33" s="22"/>
      <c r="CD33" s="22"/>
      <c r="CE33" s="22"/>
      <c r="CF33" s="21"/>
      <c r="CG33" s="20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1"/>
      <c r="CU33" s="20"/>
      <c r="CV33" s="22"/>
      <c r="CW33" s="22"/>
      <c r="CX33" s="22"/>
      <c r="CY33" s="22"/>
      <c r="CZ33" s="21"/>
      <c r="DA33" s="20"/>
      <c r="DB33" s="22"/>
      <c r="DC33" s="22"/>
      <c r="DD33" s="21"/>
      <c r="DE33" s="8"/>
      <c r="DF33" s="7"/>
      <c r="DG33" s="7"/>
      <c r="DH33" s="9"/>
      <c r="DI33" s="20"/>
      <c r="DJ33" s="22"/>
      <c r="DK33" s="22"/>
      <c r="DL33" s="21"/>
      <c r="DM33" s="20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1"/>
      <c r="EC33" s="23"/>
      <c r="ED33" s="8"/>
      <c r="EE33" s="7"/>
      <c r="EF33" s="7"/>
      <c r="EG33" s="7"/>
      <c r="EH33" s="7"/>
      <c r="EI33" s="7"/>
      <c r="EJ33" s="9"/>
      <c r="EK33" s="8"/>
      <c r="EL33" s="7"/>
      <c r="EM33" s="7"/>
      <c r="EN33" s="9"/>
    </row>
    <row r="34" customFormat="false" ht="15" hidden="false" customHeight="false" outlineLevel="0" collapsed="false">
      <c r="B34" s="43" t="s">
        <v>89</v>
      </c>
      <c r="C34" s="25" t="s">
        <v>90</v>
      </c>
      <c r="D34" s="25"/>
      <c r="E34" s="0" t="n">
        <v>20</v>
      </c>
      <c r="F34" s="47"/>
      <c r="G34" s="48"/>
      <c r="H34" s="48"/>
      <c r="I34" s="49"/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9"/>
      <c r="Y34" s="47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9"/>
      <c r="AM34" s="47"/>
      <c r="AN34" s="48"/>
      <c r="AO34" s="48"/>
      <c r="AP34" s="48"/>
      <c r="AQ34" s="48"/>
      <c r="AR34" s="49"/>
      <c r="AS34" s="50"/>
      <c r="AT34" s="51"/>
      <c r="AU34" s="51"/>
      <c r="AV34" s="51"/>
      <c r="AW34" s="51"/>
      <c r="AX34" s="52"/>
      <c r="AY34" s="50"/>
      <c r="AZ34" s="51"/>
      <c r="BA34" s="51"/>
      <c r="BB34" s="52"/>
      <c r="BC34" s="53"/>
      <c r="BD34" s="53"/>
      <c r="BE34" s="53" t="n">
        <v>90</v>
      </c>
      <c r="BF34" s="53" t="n">
        <v>144</v>
      </c>
      <c r="BG34" s="47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50"/>
      <c r="BZ34" s="51"/>
      <c r="CA34" s="51"/>
      <c r="CB34" s="51"/>
      <c r="CC34" s="51"/>
      <c r="CD34" s="51"/>
      <c r="CE34" s="51"/>
      <c r="CF34" s="52"/>
      <c r="CG34" s="50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2"/>
      <c r="CU34" s="50"/>
      <c r="CV34" s="51"/>
      <c r="CW34" s="51"/>
      <c r="CX34" s="51"/>
      <c r="CY34" s="51"/>
      <c r="CZ34" s="52"/>
      <c r="DA34" s="50"/>
      <c r="DB34" s="51"/>
      <c r="DC34" s="51"/>
      <c r="DD34" s="52"/>
      <c r="DE34" s="47"/>
      <c r="DF34" s="48"/>
      <c r="DG34" s="48"/>
      <c r="DH34" s="49"/>
      <c r="DI34" s="50"/>
      <c r="DJ34" s="51"/>
      <c r="DK34" s="51"/>
      <c r="DL34" s="52"/>
      <c r="DM34" s="50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2"/>
      <c r="EC34" s="53"/>
      <c r="ED34" s="47"/>
      <c r="EE34" s="48"/>
      <c r="EF34" s="48"/>
      <c r="EG34" s="48"/>
      <c r="EH34" s="48"/>
      <c r="EI34" s="48"/>
      <c r="EJ34" s="49"/>
      <c r="EK34" s="47"/>
      <c r="EL34" s="48"/>
      <c r="EM34" s="48"/>
      <c r="EN34" s="49"/>
    </row>
    <row r="35" customFormat="false" ht="15" hidden="false" customHeight="false" outlineLevel="0" collapsed="false">
      <c r="C35" s="2" t="s">
        <v>91</v>
      </c>
    </row>
    <row r="36" customFormat="false" ht="141.5" hidden="false" customHeight="true" outlineLevel="0" collapsed="false">
      <c r="B36" s="54" t="s">
        <v>92</v>
      </c>
      <c r="C36" s="2" t="s">
        <v>93</v>
      </c>
      <c r="F36" s="3" t="s">
        <v>94</v>
      </c>
      <c r="G36" s="3" t="s">
        <v>95</v>
      </c>
      <c r="H36" s="7" t="s">
        <v>96</v>
      </c>
      <c r="I36" s="7"/>
      <c r="J36" s="3" t="s">
        <v>97</v>
      </c>
      <c r="K36" s="3" t="s">
        <v>98</v>
      </c>
      <c r="AM36" s="1" t="s">
        <v>99</v>
      </c>
      <c r="AN36" s="7" t="s">
        <v>100</v>
      </c>
      <c r="AO36" s="7"/>
      <c r="AP36" s="7"/>
      <c r="AQ36" s="7"/>
      <c r="AS36" s="1" t="s">
        <v>101</v>
      </c>
      <c r="AT36" s="1" t="s">
        <v>102</v>
      </c>
      <c r="AU36" s="1" t="s">
        <v>103</v>
      </c>
      <c r="AV36" s="1" t="s">
        <v>104</v>
      </c>
      <c r="AY36" s="1" t="s">
        <v>105</v>
      </c>
      <c r="AZ36" s="1" t="s">
        <v>106</v>
      </c>
      <c r="BE36" s="1" t="s">
        <v>107</v>
      </c>
      <c r="BG36" s="1" t="s">
        <v>108</v>
      </c>
      <c r="BY36" s="1" t="s">
        <v>109</v>
      </c>
      <c r="BZ36" s="1" t="s">
        <v>110</v>
      </c>
      <c r="CU36" s="1" t="s">
        <v>108</v>
      </c>
      <c r="DA36" s="7" t="s">
        <v>111</v>
      </c>
      <c r="DB36" s="7"/>
      <c r="DE36" s="1" t="s">
        <v>108</v>
      </c>
      <c r="DM36" s="1" t="s">
        <v>112</v>
      </c>
      <c r="ED36" s="55" t="s">
        <v>113</v>
      </c>
      <c r="EE36" s="55"/>
      <c r="EF36" s="55"/>
    </row>
  </sheetData>
  <mergeCells count="4">
    <mergeCell ref="H36:I36"/>
    <mergeCell ref="AN36:AQ36"/>
    <mergeCell ref="DA36:DB36"/>
    <mergeCell ref="ED36:EF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D22" activeCellId="0" sqref="D22"/>
    </sheetView>
  </sheetViews>
  <sheetFormatPr defaultColWidth="8.72265625" defaultRowHeight="14.5" zeroHeight="false" outlineLevelRow="0" outlineLevelCol="0"/>
  <cols>
    <col collapsed="false" customWidth="false" hidden="false" outlineLevel="0" max="1" min="1" style="56" width="8.72"/>
    <col collapsed="false" customWidth="true" hidden="false" outlineLevel="0" max="2" min="2" style="57" width="31.53"/>
    <col collapsed="false" customWidth="true" hidden="false" outlineLevel="0" max="3" min="3" style="57" width="15.83"/>
    <col collapsed="false" customWidth="true" hidden="false" outlineLevel="0" max="4" min="4" style="57" width="18.28"/>
    <col collapsed="false" customWidth="false" hidden="false" outlineLevel="0" max="6" min="5" style="58" width="8.72"/>
    <col collapsed="false" customWidth="true" hidden="false" outlineLevel="0" max="7" min="7" style="57" width="29.27"/>
    <col collapsed="false" customWidth="false" hidden="false" outlineLevel="0" max="1024" min="8" style="57" width="8.72"/>
  </cols>
  <sheetData>
    <row r="1" s="61" customFormat="true" ht="14.5" hidden="false" customHeight="false" outlineLevel="0" collapsed="false">
      <c r="A1" s="59" t="s">
        <v>114</v>
      </c>
      <c r="B1" s="60" t="s">
        <v>115</v>
      </c>
      <c r="C1" s="60" t="s">
        <v>116</v>
      </c>
      <c r="D1" s="60" t="s">
        <v>117</v>
      </c>
      <c r="E1" s="59" t="s">
        <v>118</v>
      </c>
      <c r="F1" s="59" t="s">
        <v>119</v>
      </c>
      <c r="G1" s="60" t="s">
        <v>120</v>
      </c>
    </row>
    <row r="2" customFormat="false" ht="43.5" hidden="false" customHeight="false" outlineLevel="0" collapsed="false">
      <c r="A2" s="59" t="n">
        <v>1</v>
      </c>
      <c r="B2" s="62" t="s">
        <v>121</v>
      </c>
      <c r="C2" s="62" t="s">
        <v>122</v>
      </c>
      <c r="D2" s="62" t="s">
        <v>123</v>
      </c>
      <c r="E2" s="63" t="n">
        <v>1997</v>
      </c>
      <c r="F2" s="63" t="n">
        <v>61</v>
      </c>
      <c r="G2" s="62" t="s">
        <v>124</v>
      </c>
    </row>
    <row r="3" customFormat="false" ht="43.5" hidden="false" customHeight="true" outlineLevel="0" collapsed="false">
      <c r="A3" s="59" t="n">
        <v>2</v>
      </c>
      <c r="B3" s="62" t="s">
        <v>125</v>
      </c>
      <c r="C3" s="62" t="s">
        <v>126</v>
      </c>
      <c r="D3" s="62" t="s">
        <v>127</v>
      </c>
      <c r="E3" s="63" t="n">
        <v>2002</v>
      </c>
      <c r="F3" s="63" t="n">
        <v>174</v>
      </c>
      <c r="G3" s="62" t="s">
        <v>128</v>
      </c>
    </row>
    <row r="4" customFormat="false" ht="58" hidden="false" customHeight="false" outlineLevel="0" collapsed="false">
      <c r="A4" s="59" t="n">
        <v>3</v>
      </c>
      <c r="B4" s="64" t="s">
        <v>129</v>
      </c>
      <c r="C4" s="64" t="s">
        <v>130</v>
      </c>
      <c r="D4" s="64" t="s">
        <v>123</v>
      </c>
      <c r="E4" s="65" t="n">
        <v>2000</v>
      </c>
      <c r="F4" s="65" t="n">
        <v>301</v>
      </c>
      <c r="G4" s="64" t="s">
        <v>131</v>
      </c>
    </row>
    <row r="5" customFormat="false" ht="72.5" hidden="false" customHeight="false" outlineLevel="0" collapsed="false">
      <c r="A5" s="59" t="n">
        <v>4</v>
      </c>
      <c r="B5" s="64" t="s">
        <v>132</v>
      </c>
      <c r="C5" s="64" t="s">
        <v>133</v>
      </c>
      <c r="D5" s="64" t="s">
        <v>134</v>
      </c>
      <c r="E5" s="65" t="n">
        <v>2004</v>
      </c>
      <c r="F5" s="65" t="n">
        <v>147</v>
      </c>
      <c r="G5" s="64" t="s">
        <v>135</v>
      </c>
    </row>
    <row r="6" customFormat="false" ht="43.5" hidden="false" customHeight="false" outlineLevel="0" collapsed="false">
      <c r="A6" s="59" t="n">
        <v>5</v>
      </c>
      <c r="B6" s="57" t="s">
        <v>136</v>
      </c>
      <c r="C6" s="62" t="s">
        <v>137</v>
      </c>
      <c r="D6" s="62" t="s">
        <v>138</v>
      </c>
      <c r="E6" s="63" t="n">
        <v>2008</v>
      </c>
      <c r="F6" s="63" t="n">
        <v>44</v>
      </c>
      <c r="G6" s="62" t="s">
        <v>139</v>
      </c>
    </row>
    <row r="7" customFormat="false" ht="43.5" hidden="false" customHeight="false" outlineLevel="0" collapsed="false">
      <c r="A7" s="59" t="n">
        <v>6</v>
      </c>
      <c r="B7" s="62" t="s">
        <v>140</v>
      </c>
      <c r="C7" s="62" t="s">
        <v>141</v>
      </c>
      <c r="D7" s="62" t="s">
        <v>142</v>
      </c>
      <c r="E7" s="63" t="n">
        <v>2004</v>
      </c>
      <c r="F7" s="63" t="n">
        <v>137</v>
      </c>
      <c r="G7" s="62" t="s">
        <v>143</v>
      </c>
    </row>
    <row r="8" customFormat="false" ht="58" hidden="false" customHeight="false" outlineLevel="0" collapsed="false">
      <c r="A8" s="59" t="n">
        <v>7</v>
      </c>
      <c r="B8" s="62" t="s">
        <v>144</v>
      </c>
      <c r="C8" s="62" t="s">
        <v>145</v>
      </c>
      <c r="D8" s="62" t="s">
        <v>146</v>
      </c>
      <c r="E8" s="63" t="n">
        <v>1987</v>
      </c>
      <c r="F8" s="63" t="n">
        <v>800</v>
      </c>
      <c r="G8" s="62" t="s">
        <v>147</v>
      </c>
    </row>
    <row r="9" customFormat="false" ht="75" hidden="false" customHeight="true" outlineLevel="0" collapsed="false">
      <c r="A9" s="59" t="n">
        <v>8</v>
      </c>
      <c r="B9" s="62" t="s">
        <v>148</v>
      </c>
      <c r="C9" s="62" t="s">
        <v>149</v>
      </c>
      <c r="D9" s="62" t="s">
        <v>150</v>
      </c>
      <c r="E9" s="63" t="n">
        <v>1998</v>
      </c>
      <c r="F9" s="63" t="n">
        <v>100</v>
      </c>
      <c r="G9" s="62" t="s">
        <v>151</v>
      </c>
    </row>
    <row r="10" customFormat="false" ht="64.5" hidden="false" customHeight="true" outlineLevel="0" collapsed="false">
      <c r="A10" s="59" t="n">
        <v>9</v>
      </c>
      <c r="B10" s="62" t="s">
        <v>152</v>
      </c>
      <c r="C10" s="62" t="s">
        <v>153</v>
      </c>
      <c r="D10" s="62" t="s">
        <v>154</v>
      </c>
      <c r="E10" s="63" t="n">
        <v>2008</v>
      </c>
      <c r="F10" s="63" t="n">
        <v>19</v>
      </c>
      <c r="G10" s="62" t="s">
        <v>155</v>
      </c>
    </row>
    <row r="11" customFormat="false" ht="72.5" hidden="false" customHeight="false" outlineLevel="0" collapsed="false">
      <c r="A11" s="59" t="n">
        <v>10</v>
      </c>
      <c r="B11" s="62" t="s">
        <v>156</v>
      </c>
      <c r="C11" s="62" t="s">
        <v>157</v>
      </c>
      <c r="D11" s="62" t="s">
        <v>158</v>
      </c>
      <c r="E11" s="63" t="n">
        <v>1992</v>
      </c>
      <c r="F11" s="63" t="n">
        <v>23</v>
      </c>
      <c r="G11" s="62" t="s">
        <v>159</v>
      </c>
    </row>
    <row r="12" customFormat="false" ht="87" hidden="false" customHeight="false" outlineLevel="0" collapsed="false">
      <c r="A12" s="59" t="n">
        <v>11</v>
      </c>
      <c r="B12" s="62" t="s">
        <v>160</v>
      </c>
      <c r="C12" s="62" t="s">
        <v>161</v>
      </c>
      <c r="D12" s="62" t="s">
        <v>162</v>
      </c>
      <c r="E12" s="63" t="n">
        <v>1997</v>
      </c>
      <c r="F12" s="63" t="n">
        <v>50</v>
      </c>
      <c r="G12" s="62" t="s">
        <v>163</v>
      </c>
    </row>
    <row r="13" customFormat="false" ht="58" hidden="false" customHeight="false" outlineLevel="0" collapsed="false">
      <c r="A13" s="59" t="n">
        <v>12</v>
      </c>
      <c r="B13" s="62" t="s">
        <v>164</v>
      </c>
      <c r="C13" s="62" t="s">
        <v>165</v>
      </c>
      <c r="D13" s="62" t="s">
        <v>166</v>
      </c>
      <c r="E13" s="63" t="n">
        <v>1995</v>
      </c>
      <c r="F13" s="63" t="n">
        <v>26</v>
      </c>
      <c r="G13" s="62" t="s">
        <v>167</v>
      </c>
    </row>
    <row r="14" customFormat="false" ht="72.5" hidden="false" customHeight="false" outlineLevel="0" collapsed="false">
      <c r="A14" s="59" t="n">
        <v>13</v>
      </c>
      <c r="B14" s="62" t="s">
        <v>168</v>
      </c>
      <c r="C14" s="62" t="s">
        <v>169</v>
      </c>
      <c r="D14" s="62" t="s">
        <v>170</v>
      </c>
      <c r="E14" s="63" t="n">
        <v>2003</v>
      </c>
      <c r="F14" s="63" t="n">
        <v>108</v>
      </c>
      <c r="G14" s="62" t="s">
        <v>171</v>
      </c>
    </row>
    <row r="15" customFormat="false" ht="87" hidden="false" customHeight="false" outlineLevel="0" collapsed="false">
      <c r="A15" s="59" t="n">
        <v>14</v>
      </c>
      <c r="B15" s="62" t="s">
        <v>172</v>
      </c>
      <c r="C15" s="62" t="s">
        <v>173</v>
      </c>
      <c r="D15" s="62" t="s">
        <v>174</v>
      </c>
      <c r="E15" s="63" t="n">
        <v>2013</v>
      </c>
      <c r="F15" s="63" t="n">
        <v>13</v>
      </c>
      <c r="G15" s="62" t="s">
        <v>175</v>
      </c>
    </row>
    <row r="16" customFormat="false" ht="72.5" hidden="false" customHeight="false" outlineLevel="0" collapsed="false">
      <c r="A16" s="59" t="n">
        <v>15</v>
      </c>
      <c r="B16" s="62" t="s">
        <v>176</v>
      </c>
      <c r="C16" s="62" t="s">
        <v>177</v>
      </c>
      <c r="D16" s="62" t="s">
        <v>178</v>
      </c>
      <c r="E16" s="63" t="n">
        <v>2010</v>
      </c>
      <c r="F16" s="63" t="n">
        <v>10</v>
      </c>
      <c r="G16" s="62" t="s">
        <v>179</v>
      </c>
    </row>
    <row r="17" customFormat="false" ht="72.5" hidden="false" customHeight="false" outlineLevel="0" collapsed="false">
      <c r="A17" s="59"/>
      <c r="B17" s="62" t="s">
        <v>180</v>
      </c>
      <c r="C17" s="62" t="s">
        <v>181</v>
      </c>
      <c r="D17" s="62" t="s">
        <v>182</v>
      </c>
      <c r="E17" s="63" t="n">
        <v>2007</v>
      </c>
      <c r="F17" s="63" t="n">
        <v>32</v>
      </c>
      <c r="G17" s="62" t="s">
        <v>183</v>
      </c>
      <c r="H17" s="66" t="s">
        <v>184</v>
      </c>
    </row>
    <row r="18" customFormat="false" ht="58" hidden="false" customHeight="false" outlineLevel="0" collapsed="false">
      <c r="A18" s="59" t="n">
        <v>16</v>
      </c>
      <c r="B18" s="62" t="s">
        <v>185</v>
      </c>
      <c r="C18" s="62" t="s">
        <v>186</v>
      </c>
      <c r="D18" s="62" t="s">
        <v>187</v>
      </c>
      <c r="E18" s="63" t="n">
        <v>2013</v>
      </c>
      <c r="F18" s="63" t="n">
        <v>50</v>
      </c>
      <c r="G18" s="62" t="s">
        <v>188</v>
      </c>
    </row>
    <row r="19" customFormat="false" ht="58" hidden="false" customHeight="false" outlineLevel="0" collapsed="false">
      <c r="A19" s="59" t="n">
        <v>17</v>
      </c>
      <c r="B19" s="62" t="s">
        <v>189</v>
      </c>
      <c r="C19" s="62" t="s">
        <v>190</v>
      </c>
      <c r="D19" s="62" t="s">
        <v>191</v>
      </c>
      <c r="E19" s="63" t="n">
        <v>2005</v>
      </c>
      <c r="F19" s="63" t="n">
        <v>188</v>
      </c>
      <c r="G19" s="62" t="s">
        <v>192</v>
      </c>
    </row>
    <row r="20" customFormat="false" ht="72.5" hidden="false" customHeight="false" outlineLevel="0" collapsed="false">
      <c r="A20" s="59" t="n">
        <v>18</v>
      </c>
      <c r="B20" s="62" t="s">
        <v>193</v>
      </c>
      <c r="C20" s="62" t="s">
        <v>194</v>
      </c>
      <c r="D20" s="62" t="s">
        <v>195</v>
      </c>
      <c r="E20" s="63" t="n">
        <v>2005</v>
      </c>
      <c r="F20" s="63" t="n">
        <v>95</v>
      </c>
      <c r="G20" s="62" t="s">
        <v>196</v>
      </c>
    </row>
    <row r="21" customFormat="false" ht="58" hidden="false" customHeight="false" outlineLevel="0" collapsed="false">
      <c r="A21" s="59" t="n">
        <v>19</v>
      </c>
      <c r="B21" s="62" t="s">
        <v>197</v>
      </c>
      <c r="C21" s="62" t="s">
        <v>198</v>
      </c>
      <c r="D21" s="62" t="s">
        <v>199</v>
      </c>
      <c r="E21" s="63" t="n">
        <v>2016</v>
      </c>
      <c r="F21" s="63" t="n">
        <v>9</v>
      </c>
      <c r="G21" s="62" t="s">
        <v>200</v>
      </c>
    </row>
    <row r="22" customFormat="false" ht="14.5" hidden="false" customHeight="false" outlineLevel="0" collapsed="false">
      <c r="A22" s="59"/>
      <c r="B22" s="62"/>
      <c r="C22" s="62"/>
      <c r="D22" s="62"/>
      <c r="E22" s="63"/>
      <c r="F22" s="63"/>
      <c r="G22" s="62"/>
    </row>
    <row r="23" customFormat="false" ht="14.5" hidden="false" customHeight="false" outlineLevel="0" collapsed="false">
      <c r="A23" s="59"/>
      <c r="B23" s="62"/>
      <c r="C23" s="62"/>
      <c r="D23" s="62"/>
      <c r="E23" s="63"/>
      <c r="F23" s="63"/>
      <c r="G23" s="62"/>
    </row>
    <row r="24" customFormat="false" ht="14.5" hidden="false" customHeight="false" outlineLevel="0" collapsed="false">
      <c r="A24" s="59"/>
      <c r="B24" s="62"/>
      <c r="C24" s="62"/>
      <c r="D24" s="62"/>
      <c r="E24" s="63"/>
      <c r="F24" s="63"/>
      <c r="G24" s="62"/>
    </row>
    <row r="25" customFormat="false" ht="14.5" hidden="false" customHeight="false" outlineLevel="0" collapsed="false">
      <c r="A25" s="59"/>
      <c r="B25" s="62"/>
      <c r="C25" s="62"/>
      <c r="D25" s="62"/>
      <c r="E25" s="63"/>
      <c r="F25" s="63"/>
      <c r="G25" s="62"/>
    </row>
    <row r="26" customFormat="false" ht="14.5" hidden="false" customHeight="false" outlineLevel="0" collapsed="false">
      <c r="A26" s="59"/>
      <c r="B26" s="62"/>
      <c r="C26" s="62"/>
      <c r="D26" s="62"/>
      <c r="E26" s="63"/>
      <c r="F26" s="63"/>
      <c r="G26" s="62"/>
    </row>
    <row r="27" customFormat="false" ht="14.5" hidden="false" customHeight="false" outlineLevel="0" collapsed="false">
      <c r="A27" s="59"/>
      <c r="B27" s="62"/>
      <c r="C27" s="62"/>
      <c r="D27" s="62"/>
      <c r="E27" s="63"/>
      <c r="F27" s="63"/>
      <c r="G27" s="62"/>
    </row>
    <row r="28" customFormat="false" ht="14.5" hidden="false" customHeight="false" outlineLevel="0" collapsed="false">
      <c r="A28" s="59"/>
      <c r="B28" s="62"/>
      <c r="C28" s="62"/>
      <c r="D28" s="62"/>
      <c r="E28" s="63"/>
      <c r="F28" s="63"/>
      <c r="G28" s="62"/>
    </row>
    <row r="29" customFormat="false" ht="14.5" hidden="false" customHeight="false" outlineLevel="0" collapsed="false">
      <c r="A29" s="59"/>
      <c r="B29" s="62"/>
      <c r="C29" s="62"/>
      <c r="D29" s="62"/>
      <c r="E29" s="63"/>
      <c r="F29" s="63"/>
      <c r="G29" s="62"/>
    </row>
    <row r="30" customFormat="false" ht="14.5" hidden="false" customHeight="false" outlineLevel="0" collapsed="false">
      <c r="A30" s="59"/>
      <c r="B30" s="62"/>
      <c r="C30" s="62"/>
      <c r="D30" s="62"/>
      <c r="E30" s="63"/>
      <c r="F30" s="63"/>
      <c r="G30" s="62"/>
    </row>
    <row r="31" customFormat="false" ht="14.5" hidden="false" customHeight="false" outlineLevel="0" collapsed="false">
      <c r="A31" s="59"/>
      <c r="B31" s="62"/>
      <c r="C31" s="62"/>
      <c r="D31" s="62"/>
      <c r="E31" s="63"/>
      <c r="F31" s="63"/>
      <c r="G31" s="62"/>
    </row>
    <row r="32" customFormat="false" ht="14.5" hidden="false" customHeight="false" outlineLevel="0" collapsed="false">
      <c r="A32" s="59"/>
      <c r="B32" s="62"/>
      <c r="C32" s="62"/>
      <c r="D32" s="62"/>
      <c r="E32" s="63"/>
      <c r="F32" s="63"/>
      <c r="G32" s="62"/>
    </row>
    <row r="33" customFormat="false" ht="14.5" hidden="false" customHeight="false" outlineLevel="0" collapsed="false">
      <c r="A33" s="59"/>
      <c r="B33" s="62"/>
      <c r="C33" s="62"/>
      <c r="D33" s="62"/>
      <c r="E33" s="63"/>
      <c r="F33" s="63"/>
      <c r="G33" s="62"/>
    </row>
    <row r="34" customFormat="false" ht="14.5" hidden="false" customHeight="false" outlineLevel="0" collapsed="false">
      <c r="A34" s="59"/>
      <c r="B34" s="62"/>
      <c r="C34" s="62"/>
      <c r="D34" s="62"/>
      <c r="E34" s="63"/>
      <c r="F34" s="63"/>
      <c r="G34" s="62"/>
    </row>
    <row r="35" customFormat="false" ht="14.5" hidden="false" customHeight="false" outlineLevel="0" collapsed="false">
      <c r="A35" s="59"/>
      <c r="B35" s="62"/>
      <c r="C35" s="62"/>
      <c r="D35" s="62"/>
      <c r="E35" s="63"/>
      <c r="F35" s="63"/>
      <c r="G35" s="62"/>
    </row>
  </sheetData>
  <hyperlinks>
    <hyperlink ref="G2" r:id="rId1" display="10.1016/S0257-8972(97)00331-9"/>
    <hyperlink ref="G19" r:id="rId2" display="10.1063/1.193513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31.45"/>
    <col collapsed="false" customWidth="true" hidden="false" outlineLevel="0" max="3" min="3" style="0" width="27.81"/>
    <col collapsed="false" customWidth="true" hidden="false" outlineLevel="0" max="4" min="4" style="0" width="18.72"/>
    <col collapsed="false" customWidth="true" hidden="false" outlineLevel="0" max="5" min="5" style="0" width="34.82"/>
  </cols>
  <sheetData>
    <row r="1" customFormat="false" ht="15.5" hidden="false" customHeight="false" outlineLevel="0" collapsed="false">
      <c r="A1" s="67" t="s">
        <v>201</v>
      </c>
      <c r="B1" s="68" t="s">
        <v>202</v>
      </c>
      <c r="C1" s="68" t="s">
        <v>203</v>
      </c>
      <c r="D1" s="68" t="s">
        <v>204</v>
      </c>
      <c r="E1" s="68" t="s">
        <v>205</v>
      </c>
    </row>
    <row r="2" customFormat="false" ht="78.5" hidden="false" customHeight="false" outlineLevel="0" collapsed="false">
      <c r="A2" s="69" t="s">
        <v>206</v>
      </c>
      <c r="B2" s="69" t="s">
        <v>207</v>
      </c>
      <c r="C2" s="69" t="s">
        <v>208</v>
      </c>
      <c r="D2" s="69" t="n">
        <v>2005</v>
      </c>
      <c r="E2" s="69" t="s">
        <v>209</v>
      </c>
    </row>
    <row r="3" customFormat="false" ht="39" hidden="false" customHeight="true" outlineLevel="0" collapsed="false">
      <c r="A3" s="70" t="s">
        <v>210</v>
      </c>
      <c r="B3" s="69" t="s">
        <v>211</v>
      </c>
      <c r="C3" s="69" t="s">
        <v>212</v>
      </c>
      <c r="D3" s="69" t="n">
        <v>1990</v>
      </c>
      <c r="E3" s="69" t="s">
        <v>213</v>
      </c>
    </row>
    <row r="4" customFormat="false" ht="52" hidden="false" customHeight="false" outlineLevel="0" collapsed="false">
      <c r="A4" s="70"/>
      <c r="B4" s="69" t="s">
        <v>214</v>
      </c>
      <c r="C4" s="69" t="s">
        <v>215</v>
      </c>
      <c r="D4" s="69" t="n">
        <v>2001</v>
      </c>
      <c r="E4" s="69" t="s">
        <v>216</v>
      </c>
    </row>
    <row r="5" customFormat="false" ht="26" hidden="false" customHeight="false" outlineLevel="0" collapsed="false">
      <c r="A5" s="70"/>
      <c r="B5" s="69" t="s">
        <v>217</v>
      </c>
      <c r="C5" s="71" t="s">
        <v>218</v>
      </c>
      <c r="D5" s="69" t="n">
        <v>1993</v>
      </c>
      <c r="E5" s="69"/>
    </row>
    <row r="6" customFormat="false" ht="39" hidden="false" customHeight="false" outlineLevel="0" collapsed="false">
      <c r="A6" s="70"/>
      <c r="B6" s="69" t="s">
        <v>219</v>
      </c>
      <c r="C6" s="69" t="s">
        <v>220</v>
      </c>
      <c r="D6" s="69" t="n">
        <v>2010</v>
      </c>
      <c r="E6" s="69" t="s">
        <v>221</v>
      </c>
    </row>
    <row r="7" customFormat="false" ht="58.5" hidden="false" customHeight="true" outlineLevel="0" collapsed="false">
      <c r="A7" s="72" t="s">
        <v>222</v>
      </c>
      <c r="B7" s="72"/>
      <c r="C7" s="72"/>
      <c r="D7" s="72"/>
      <c r="E7" s="72"/>
    </row>
    <row r="8" customFormat="false" ht="65" hidden="false" customHeight="false" outlineLevel="0" collapsed="false">
      <c r="A8" s="69" t="s">
        <v>223</v>
      </c>
      <c r="B8" s="69" t="s">
        <v>224</v>
      </c>
      <c r="C8" s="69" t="s">
        <v>225</v>
      </c>
      <c r="D8" s="69" t="n">
        <v>2021</v>
      </c>
      <c r="E8" s="69" t="s">
        <v>226</v>
      </c>
    </row>
    <row r="9" customFormat="false" ht="65" hidden="false" customHeight="false" outlineLevel="0" collapsed="false">
      <c r="A9" s="69" t="s">
        <v>227</v>
      </c>
      <c r="B9" s="69" t="s">
        <v>228</v>
      </c>
      <c r="C9" s="69" t="s">
        <v>229</v>
      </c>
      <c r="D9" s="69" t="n">
        <v>1990</v>
      </c>
      <c r="E9" s="69" t="s">
        <v>230</v>
      </c>
    </row>
    <row r="10" customFormat="false" ht="52" hidden="false" customHeight="false" outlineLevel="0" collapsed="false">
      <c r="A10" s="69" t="s">
        <v>231</v>
      </c>
      <c r="B10" s="69" t="s">
        <v>232</v>
      </c>
      <c r="C10" s="69" t="s">
        <v>233</v>
      </c>
      <c r="D10" s="69" t="n">
        <v>2006</v>
      </c>
      <c r="E10" s="69" t="s">
        <v>234</v>
      </c>
    </row>
    <row r="11" customFormat="false" ht="91" hidden="false" customHeight="false" outlineLevel="0" collapsed="false">
      <c r="A11" s="69" t="s">
        <v>235</v>
      </c>
      <c r="B11" s="69" t="s">
        <v>236</v>
      </c>
      <c r="C11" s="69" t="s">
        <v>237</v>
      </c>
      <c r="D11" s="69" t="n">
        <v>2002</v>
      </c>
      <c r="E11" s="69" t="s">
        <v>238</v>
      </c>
    </row>
    <row r="12" customFormat="false" ht="65" hidden="false" customHeight="false" outlineLevel="0" collapsed="false">
      <c r="A12" s="69" t="s">
        <v>239</v>
      </c>
      <c r="B12" s="69" t="s">
        <v>240</v>
      </c>
      <c r="C12" s="69" t="s">
        <v>241</v>
      </c>
      <c r="D12" s="69" t="n">
        <v>2002</v>
      </c>
      <c r="E12" s="69" t="s">
        <v>242</v>
      </c>
    </row>
    <row r="13" customFormat="false" ht="52" hidden="false" customHeight="false" outlineLevel="0" collapsed="false">
      <c r="A13" s="69" t="s">
        <v>243</v>
      </c>
      <c r="B13" s="69" t="s">
        <v>244</v>
      </c>
      <c r="C13" s="69" t="s">
        <v>245</v>
      </c>
      <c r="D13" s="69" t="n">
        <v>2004</v>
      </c>
      <c r="E13" s="69" t="s">
        <v>246</v>
      </c>
    </row>
    <row r="14" customFormat="false" ht="52" hidden="false" customHeight="false" outlineLevel="0" collapsed="false">
      <c r="A14" s="69" t="s">
        <v>247</v>
      </c>
      <c r="B14" s="69" t="s">
        <v>248</v>
      </c>
      <c r="C14" s="69" t="s">
        <v>249</v>
      </c>
      <c r="D14" s="69" t="n">
        <v>2007</v>
      </c>
      <c r="E14" s="69" t="s">
        <v>250</v>
      </c>
    </row>
    <row r="15" customFormat="false" ht="52" hidden="false" customHeight="false" outlineLevel="0" collapsed="false">
      <c r="A15" s="69" t="s">
        <v>251</v>
      </c>
      <c r="B15" s="69" t="s">
        <v>252</v>
      </c>
      <c r="C15" s="69" t="s">
        <v>253</v>
      </c>
      <c r="D15" s="69" t="n">
        <v>1999</v>
      </c>
      <c r="E15" s="69" t="s">
        <v>254</v>
      </c>
    </row>
    <row r="16" customFormat="false" ht="62.5" hidden="false" customHeight="false" outlineLevel="0" collapsed="false">
      <c r="A16" s="73" t="s">
        <v>255</v>
      </c>
      <c r="B16" s="73" t="s">
        <v>256</v>
      </c>
      <c r="C16" s="73" t="s">
        <v>257</v>
      </c>
      <c r="D16" s="73" t="n">
        <v>2003</v>
      </c>
      <c r="E16" s="73" t="s">
        <v>258</v>
      </c>
    </row>
    <row r="17" customFormat="false" ht="52" hidden="false" customHeight="false" outlineLevel="0" collapsed="false">
      <c r="A17" s="69" t="s">
        <v>259</v>
      </c>
      <c r="B17" s="69" t="s">
        <v>260</v>
      </c>
      <c r="C17" s="69" t="s">
        <v>261</v>
      </c>
      <c r="D17" s="69" t="n">
        <v>1998</v>
      </c>
      <c r="E17" s="69" t="s">
        <v>262</v>
      </c>
    </row>
    <row r="18" customFormat="false" ht="52" hidden="false" customHeight="false" outlineLevel="0" collapsed="false">
      <c r="A18" s="69" t="s">
        <v>263</v>
      </c>
      <c r="B18" s="69" t="s">
        <v>264</v>
      </c>
      <c r="C18" s="69" t="s">
        <v>265</v>
      </c>
      <c r="D18" s="69" t="n">
        <v>2007</v>
      </c>
      <c r="E18" s="69" t="s">
        <v>266</v>
      </c>
    </row>
    <row r="19" customFormat="false" ht="52" hidden="false" customHeight="false" outlineLevel="0" collapsed="false">
      <c r="A19" s="69" t="s">
        <v>267</v>
      </c>
      <c r="B19" s="69" t="s">
        <v>268</v>
      </c>
      <c r="C19" s="69" t="s">
        <v>269</v>
      </c>
      <c r="D19" s="69" t="n">
        <v>1993</v>
      </c>
      <c r="E19" s="69" t="s">
        <v>270</v>
      </c>
    </row>
    <row r="20" customFormat="false" ht="52" hidden="false" customHeight="false" outlineLevel="0" collapsed="false">
      <c r="A20" s="69" t="s">
        <v>271</v>
      </c>
      <c r="B20" s="69" t="s">
        <v>272</v>
      </c>
      <c r="C20" s="69" t="s">
        <v>273</v>
      </c>
      <c r="D20" s="69" t="n">
        <v>1994</v>
      </c>
      <c r="E20" s="69" t="s">
        <v>274</v>
      </c>
    </row>
    <row r="21" customFormat="false" ht="65" hidden="false" customHeight="false" outlineLevel="0" collapsed="false">
      <c r="A21" s="69" t="s">
        <v>275</v>
      </c>
      <c r="B21" s="69" t="s">
        <v>276</v>
      </c>
      <c r="C21" s="69" t="s">
        <v>277</v>
      </c>
      <c r="D21" s="69" t="n">
        <v>2014</v>
      </c>
      <c r="E21" s="69" t="s">
        <v>278</v>
      </c>
    </row>
    <row r="22" customFormat="false" ht="52" hidden="false" customHeight="false" outlineLevel="0" collapsed="false">
      <c r="A22" s="69" t="s">
        <v>279</v>
      </c>
      <c r="B22" s="69" t="s">
        <v>280</v>
      </c>
      <c r="C22" s="69" t="s">
        <v>281</v>
      </c>
      <c r="D22" s="69" t="n">
        <v>2007</v>
      </c>
      <c r="E22" s="69" t="s">
        <v>282</v>
      </c>
    </row>
    <row r="23" customFormat="false" ht="52" hidden="false" customHeight="false" outlineLevel="0" collapsed="false">
      <c r="A23" s="69" t="s">
        <v>283</v>
      </c>
      <c r="B23" s="69" t="s">
        <v>284</v>
      </c>
      <c r="C23" s="69" t="s">
        <v>285</v>
      </c>
      <c r="D23" s="69" t="n">
        <v>2012</v>
      </c>
      <c r="E23" s="69" t="s">
        <v>286</v>
      </c>
    </row>
    <row r="24" customFormat="false" ht="52" hidden="false" customHeight="false" outlineLevel="0" collapsed="false">
      <c r="A24" s="69" t="s">
        <v>287</v>
      </c>
      <c r="B24" s="69" t="s">
        <v>288</v>
      </c>
      <c r="C24" s="69" t="s">
        <v>289</v>
      </c>
      <c r="D24" s="69" t="n">
        <v>2015</v>
      </c>
      <c r="E24" s="69" t="s">
        <v>290</v>
      </c>
    </row>
    <row r="25" customFormat="false" ht="65" hidden="false" customHeight="false" outlineLevel="0" collapsed="false">
      <c r="A25" s="69" t="s">
        <v>291</v>
      </c>
      <c r="B25" s="69" t="s">
        <v>292</v>
      </c>
      <c r="C25" s="69" t="s">
        <v>293</v>
      </c>
      <c r="D25" s="69" t="n">
        <v>2012</v>
      </c>
      <c r="E25" s="69" t="s">
        <v>294</v>
      </c>
    </row>
    <row r="26" customFormat="false" ht="91" hidden="false" customHeight="false" outlineLevel="0" collapsed="false">
      <c r="A26" s="69" t="s">
        <v>295</v>
      </c>
      <c r="B26" s="69" t="s">
        <v>296</v>
      </c>
      <c r="C26" s="69" t="s">
        <v>297</v>
      </c>
      <c r="D26" s="69" t="n">
        <v>1998</v>
      </c>
      <c r="E26" s="69" t="s">
        <v>298</v>
      </c>
    </row>
    <row r="27" customFormat="false" ht="65" hidden="false" customHeight="false" outlineLevel="0" collapsed="false">
      <c r="A27" s="69" t="s">
        <v>299</v>
      </c>
      <c r="B27" s="69" t="s">
        <v>300</v>
      </c>
      <c r="C27" s="69" t="s">
        <v>301</v>
      </c>
      <c r="D27" s="69" t="n">
        <v>2003</v>
      </c>
      <c r="E27" s="69" t="s">
        <v>302</v>
      </c>
    </row>
    <row r="28" customFormat="false" ht="52" hidden="false" customHeight="false" outlineLevel="0" collapsed="false">
      <c r="A28" s="69" t="s">
        <v>303</v>
      </c>
      <c r="B28" s="69" t="s">
        <v>304</v>
      </c>
      <c r="C28" s="69" t="s">
        <v>305</v>
      </c>
      <c r="D28" s="69" t="n">
        <v>2005</v>
      </c>
      <c r="E28" s="69" t="s">
        <v>306</v>
      </c>
    </row>
    <row r="29" customFormat="false" ht="52" hidden="false" customHeight="false" outlineLevel="0" collapsed="false">
      <c r="A29" s="69" t="s">
        <v>307</v>
      </c>
      <c r="B29" s="69" t="s">
        <v>308</v>
      </c>
      <c r="C29" s="69" t="s">
        <v>309</v>
      </c>
      <c r="D29" s="69" t="n">
        <v>2007</v>
      </c>
      <c r="E29" s="69" t="s">
        <v>310</v>
      </c>
    </row>
    <row r="30" customFormat="false" ht="65" hidden="false" customHeight="false" outlineLevel="0" collapsed="false">
      <c r="A30" s="69" t="s">
        <v>311</v>
      </c>
      <c r="B30" s="69" t="s">
        <v>312</v>
      </c>
      <c r="C30" s="69" t="s">
        <v>313</v>
      </c>
      <c r="D30" s="69" t="n">
        <v>2018</v>
      </c>
      <c r="E30" s="69" t="s">
        <v>314</v>
      </c>
    </row>
    <row r="31" customFormat="false" ht="78" hidden="false" customHeight="false" outlineLevel="0" collapsed="false">
      <c r="A31" s="69" t="s">
        <v>315</v>
      </c>
      <c r="B31" s="69" t="s">
        <v>316</v>
      </c>
      <c r="C31" s="69" t="s">
        <v>317</v>
      </c>
      <c r="D31" s="69" t="n">
        <v>1988</v>
      </c>
      <c r="E31" s="69" t="s">
        <v>318</v>
      </c>
    </row>
    <row r="32" customFormat="false" ht="62.5" hidden="false" customHeight="false" outlineLevel="0" collapsed="false">
      <c r="A32" s="73" t="s">
        <v>319</v>
      </c>
      <c r="B32" s="73" t="s">
        <v>320</v>
      </c>
      <c r="C32" s="73" t="s">
        <v>321</v>
      </c>
      <c r="D32" s="73" t="n">
        <v>2012</v>
      </c>
      <c r="E32" s="73" t="s">
        <v>322</v>
      </c>
    </row>
    <row r="33" customFormat="false" ht="62.5" hidden="false" customHeight="false" outlineLevel="0" collapsed="false">
      <c r="A33" s="73" t="s">
        <v>323</v>
      </c>
      <c r="B33" s="73" t="s">
        <v>324</v>
      </c>
      <c r="C33" s="69" t="s">
        <v>325</v>
      </c>
      <c r="D33" s="73" t="n">
        <v>2019</v>
      </c>
      <c r="E33" s="73" t="s">
        <v>326</v>
      </c>
    </row>
    <row r="34" customFormat="false" ht="62.5" hidden="false" customHeight="false" outlineLevel="0" collapsed="false">
      <c r="A34" s="73" t="s">
        <v>327</v>
      </c>
      <c r="B34" s="73" t="s">
        <v>328</v>
      </c>
      <c r="C34" s="73" t="s">
        <v>329</v>
      </c>
      <c r="D34" s="73" t="n">
        <v>2019</v>
      </c>
      <c r="E34" s="73" t="s">
        <v>330</v>
      </c>
    </row>
    <row r="35" customFormat="false" ht="87.5" hidden="false" customHeight="false" outlineLevel="0" collapsed="false">
      <c r="A35" s="73" t="s">
        <v>331</v>
      </c>
      <c r="B35" s="73" t="s">
        <v>332</v>
      </c>
      <c r="C35" s="73" t="s">
        <v>333</v>
      </c>
      <c r="D35" s="73" t="n">
        <v>1999</v>
      </c>
      <c r="E35" s="73" t="s">
        <v>334</v>
      </c>
    </row>
    <row r="36" customFormat="false" ht="50" hidden="false" customHeight="false" outlineLevel="0" collapsed="false">
      <c r="A36" s="73" t="s">
        <v>335</v>
      </c>
      <c r="B36" s="73" t="s">
        <v>336</v>
      </c>
      <c r="C36" s="73" t="s">
        <v>337</v>
      </c>
      <c r="D36" s="73" t="n">
        <v>2016</v>
      </c>
      <c r="E36" s="73" t="s">
        <v>338</v>
      </c>
    </row>
    <row r="37" customFormat="false" ht="75" hidden="false" customHeight="false" outlineLevel="0" collapsed="false">
      <c r="A37" s="73" t="s">
        <v>339</v>
      </c>
      <c r="B37" s="73" t="s">
        <v>340</v>
      </c>
      <c r="C37" s="73" t="s">
        <v>341</v>
      </c>
      <c r="D37" s="73" t="n">
        <v>2012</v>
      </c>
      <c r="E37" s="73" t="s">
        <v>342</v>
      </c>
    </row>
    <row r="38" customFormat="false" ht="50" hidden="false" customHeight="false" outlineLevel="0" collapsed="false">
      <c r="A38" s="73" t="s">
        <v>331</v>
      </c>
      <c r="B38" s="73" t="s">
        <v>343</v>
      </c>
      <c r="C38" s="73" t="s">
        <v>344</v>
      </c>
      <c r="D38" s="73" t="n">
        <v>2020</v>
      </c>
      <c r="E38" s="73" t="s">
        <v>345</v>
      </c>
    </row>
  </sheetData>
  <mergeCells count="2">
    <mergeCell ref="A3:A6"/>
    <mergeCell ref="A7:E7"/>
  </mergeCells>
  <hyperlinks>
    <hyperlink ref="A7" r:id="rId1" display="найдено в scopus по ключевым словам &#10;TITLE-ABS-KEY ( titanium  AND nitride  AND coating  AND hardness  AND magnetron  AND sputtering ) &#10; сортировка по убыванию цитирований, point 49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2021-08-30T19:16:33Z</dcterms:created>
  <dc:creator>Александр Гуда</dc:creator>
  <dc:description/>
  <dc:language>ru-RU</dc:language>
  <cp:lastModifiedBy/>
  <dcterms:modified xsi:type="dcterms:W3CDTF">2021-09-22T13:21:23Z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