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sadm\Desktop\"/>
    </mc:Choice>
  </mc:AlternateContent>
  <xr:revisionPtr revIDLastSave="0" documentId="13_ncr:1_{502C6DCF-AF1A-4C59-940B-4B96A48136B4}" xr6:coauthVersionLast="47" xr6:coauthVersionMax="47" xr10:uidLastSave="{00000000-0000-0000-0000-000000000000}"/>
  <bookViews>
    <workbookView xWindow="-120" yWindow="-120" windowWidth="29040" windowHeight="17520" xr2:uid="{D790E8DD-3D38-4570-98EC-424E852B9031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4" i="1"/>
  <c r="C5" i="1"/>
  <c r="C6" i="1"/>
  <c r="C7" i="1"/>
  <c r="C8" i="1"/>
  <c r="C9" i="1"/>
  <c r="C10" i="1"/>
  <c r="C11" i="1"/>
  <c r="C12" i="1"/>
  <c r="C13" i="1"/>
  <c r="C4" i="1"/>
</calcChain>
</file>

<file path=xl/sharedStrings.xml><?xml version="1.0" encoding="utf-8"?>
<sst xmlns="http://schemas.openxmlformats.org/spreadsheetml/2006/main" count="39" uniqueCount="37">
  <si>
    <t>Название</t>
  </si>
  <si>
    <t>Количество</t>
  </si>
  <si>
    <t>Кому</t>
  </si>
  <si>
    <t>Картриджи</t>
  </si>
  <si>
    <t>CS-CE278AS</t>
  </si>
  <si>
    <t>CS-CE285X-MPS</t>
  </si>
  <si>
    <t>CS-EP22S</t>
  </si>
  <si>
    <t>CS-Q7553AS</t>
  </si>
  <si>
    <t>CS-DR2335</t>
  </si>
  <si>
    <t>CS-CE255AS</t>
  </si>
  <si>
    <t>CS-Q2612AS</t>
  </si>
  <si>
    <t>URL</t>
  </si>
  <si>
    <t>https://www.citilink.ru/product/kartridzh-cactus-cs-q2612as-chernyi-852534/</t>
  </si>
  <si>
    <t>CS-Q2612X-MPS</t>
  </si>
  <si>
    <t>CS-TK160</t>
  </si>
  <si>
    <t>https://www.citilink.ru/product/kartridzh-cactus-cs-tk160-chernyi-727407/</t>
  </si>
  <si>
    <t>https://www.citilink.ru/product/kartridzh-cactus-cs-q2612x-mps-chernyi-1129896/</t>
  </si>
  <si>
    <t>CS-TN2375-MPS</t>
  </si>
  <si>
    <t>https://www.citilink.ru/product/kartridzh-cactus-cs-tn2375-mps-chernyi-1421524/</t>
  </si>
  <si>
    <t>https://www.citilink.ru/product/kartridzh-cactus-cs-ce278as-chernyi-852528/</t>
  </si>
  <si>
    <t>https://www.citilink.ru/product/kartridzh-cactus-cs-ce285x-mps-chernyi-1129897/</t>
  </si>
  <si>
    <t>https://www.citilink.ru/product/kartridzh-cactus-cs-ep22s-chernyi-943995/?text=CS-EP22S</t>
  </si>
  <si>
    <t>https://www.citilink.ru/product/kartridzh-cactus-cs-q7553as-chernyi-943997/?text=CS-Q7553AS</t>
  </si>
  <si>
    <t>https://www.citilink.ru/product/kartridzh-cactus-cs-ce255as-chernyi-934740/?text=CS-CE255AS</t>
  </si>
  <si>
    <t>id</t>
  </si>
  <si>
    <t>Никитина Оксана</t>
  </si>
  <si>
    <t>Саша, Ира, Гена</t>
  </si>
  <si>
    <t>Стеклопакет</t>
  </si>
  <si>
    <t>Светлана</t>
  </si>
  <si>
    <t>Саввин, с бухгалтерии</t>
  </si>
  <si>
    <t>2 (у нее)</t>
  </si>
  <si>
    <t>Глав. Бух, Елена Бух.</t>
  </si>
  <si>
    <t>Ольга, Логист</t>
  </si>
  <si>
    <t>Мы</t>
  </si>
  <si>
    <t>Лисянский (наверное)</t>
  </si>
  <si>
    <t>https://www.citilink.ru/product/kartridzh-cactus-cs-tn2335-chernyi-330296/</t>
  </si>
  <si>
    <t>Необходимо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</si>
</sst>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u/>
      <sz val="20"/>
      <color theme="10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i/>
      <sz val="2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0" fontId="1" fillId="0" borderId="0" xfId="1" applyBorder="1"/>
    <xf numFmtId="0" fontId="2" fillId="0" borderId="0" xfId="0" applyFont="1" applyBorder="1"/>
    <xf numFmtId="0" fontId="2" fillId="0" borderId="0" xfId="0" applyFont="1" applyFill="1" applyBorder="1"/>
    <xf numFmtId="0" fontId="3" fillId="0" borderId="0" xfId="1" applyFont="1" applyBorder="1"/>
    <xf numFmtId="0" fontId="1" fillId="0" borderId="0" xfId="1" applyBorder="1" applyAlignment="1">
      <alignment vertical="center" wrapText="1"/>
    </xf>
    <xf numFmtId="0" fontId="4" fillId="4" borderId="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3" fillId="3" borderId="5" xfId="1" applyFont="1" applyFill="1" applyBorder="1" applyAlignment="1">
      <alignment horizontal="left" vertical="center" wrapText="1"/>
    </xf>
    <xf numFmtId="0" fontId="3" fillId="3" borderId="8" xfId="1" applyFont="1" applyFill="1" applyBorder="1" applyAlignment="1">
      <alignment horizontal="left" vertical="center" wrapText="1"/>
    </xf>
    <xf numFmtId="0" fontId="3" fillId="3" borderId="9" xfId="1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itilink.ru/product/kartridzh-cactus-cs-tn2335-chernyi-330296/" TargetMode="External"/><Relationship Id="rId2" Type="http://schemas.openxmlformats.org/officeDocument/2006/relationships/hyperlink" Target="https://www.citilink.ru/product/kartridzh-cactus-cs-ce285x-mps-chernyi-1129897/" TargetMode="External"/><Relationship Id="rId1" Type="http://schemas.openxmlformats.org/officeDocument/2006/relationships/hyperlink" Target="https://www.citilink.ru/product/kartridzh-cactus-cs-q2612as-chernyi-85253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D80D-30DF-488B-8640-7F36F53177F8}">
  <dimension ref="B1:F43"/>
  <sheetViews>
    <sheetView tabSelected="1" zoomScaleNormal="100" workbookViewId="0">
      <selection activeCell="F23" sqref="F23"/>
    </sheetView>
  </sheetViews>
  <sheetFormatPr defaultRowHeight="15" x14ac:dyDescent="0.25"/>
  <cols>
    <col min="1" max="1" width="4.5703125" customWidth="1"/>
    <col min="2" max="2" width="15.140625" customWidth="1"/>
    <col min="3" max="3" width="66.28515625" customWidth="1"/>
    <col min="4" max="5" width="24" customWidth="1"/>
    <col min="6" max="6" width="75.7109375" customWidth="1"/>
  </cols>
  <sheetData>
    <row r="1" spans="2:6" ht="15.75" thickBot="1" x14ac:dyDescent="0.3"/>
    <row r="2" spans="2:6" ht="27" thickBot="1" x14ac:dyDescent="0.45">
      <c r="B2" s="17" t="s">
        <v>3</v>
      </c>
      <c r="C2" s="18"/>
      <c r="D2" s="18"/>
      <c r="E2" s="22"/>
      <c r="F2" s="19"/>
    </row>
    <row r="3" spans="2:6" ht="27" thickBot="1" x14ac:dyDescent="0.45">
      <c r="B3" s="7" t="s">
        <v>24</v>
      </c>
      <c r="C3" s="7" t="s">
        <v>0</v>
      </c>
      <c r="D3" s="7" t="s">
        <v>1</v>
      </c>
      <c r="E3" s="7" t="s">
        <v>36</v>
      </c>
      <c r="F3" s="7" t="s">
        <v>2</v>
      </c>
    </row>
    <row r="4" spans="2:6" ht="27" thickBot="1" x14ac:dyDescent="0.45">
      <c r="B4" s="8">
        <v>1</v>
      </c>
      <c r="C4" s="14" t="str">
        <f>HYPERLINK( Лист2!D3, Лист2!C3)</f>
        <v>CS-TN2375-MPS</v>
      </c>
      <c r="D4" s="8">
        <v>0</v>
      </c>
      <c r="E4" s="8">
        <f>LEN(F4)-LEN(SUBSTITUTE(F4,",",""))+1</f>
        <v>2</v>
      </c>
      <c r="F4" s="11" t="s">
        <v>31</v>
      </c>
    </row>
    <row r="5" spans="2:6" ht="27" thickBot="1" x14ac:dyDescent="0.45">
      <c r="B5" s="20">
        <v>2</v>
      </c>
      <c r="C5" s="15" t="str">
        <f>HYPERLINK( Лист2!D4, Лист2!C4)</f>
        <v>CS-CE278AS</v>
      </c>
      <c r="D5" s="9" t="s">
        <v>30</v>
      </c>
      <c r="E5" s="8">
        <f t="shared" ref="E5:E13" si="0">LEN(F5)-LEN(SUBSTITUTE(F5,",",""))+1</f>
        <v>2</v>
      </c>
      <c r="F5" s="12" t="s">
        <v>32</v>
      </c>
    </row>
    <row r="6" spans="2:6" ht="27" thickBot="1" x14ac:dyDescent="0.45">
      <c r="B6" s="20">
        <v>3</v>
      </c>
      <c r="C6" s="15" t="str">
        <f>HYPERLINK( Лист2!D5, Лист2!C5)</f>
        <v>CS-CE285X-MPS</v>
      </c>
      <c r="D6" s="9">
        <v>2</v>
      </c>
      <c r="E6" s="8">
        <f t="shared" si="0"/>
        <v>3</v>
      </c>
      <c r="F6" s="12" t="s">
        <v>26</v>
      </c>
    </row>
    <row r="7" spans="2:6" ht="27" thickBot="1" x14ac:dyDescent="0.45">
      <c r="B7" s="20">
        <v>4</v>
      </c>
      <c r="C7" s="15" t="str">
        <f>HYPERLINK( Лист2!D6, Лист2!C6)</f>
        <v>CS-EP22S</v>
      </c>
      <c r="D7" s="9">
        <v>1</v>
      </c>
      <c r="E7" s="8">
        <f t="shared" si="0"/>
        <v>1</v>
      </c>
      <c r="F7" s="12" t="s">
        <v>27</v>
      </c>
    </row>
    <row r="8" spans="2:6" ht="27" thickBot="1" x14ac:dyDescent="0.45">
      <c r="B8" s="20">
        <v>5</v>
      </c>
      <c r="C8" s="15" t="str">
        <f>HYPERLINK( Лист2!D7, Лист2!C7)</f>
        <v>CS-Q7553AS</v>
      </c>
      <c r="D8" s="9">
        <v>1</v>
      </c>
      <c r="E8" s="8">
        <f t="shared" si="0"/>
        <v>1</v>
      </c>
      <c r="F8" s="12" t="s">
        <v>27</v>
      </c>
    </row>
    <row r="9" spans="2:6" ht="27" thickBot="1" x14ac:dyDescent="0.45">
      <c r="B9" s="20">
        <v>6</v>
      </c>
      <c r="C9" s="15" t="str">
        <f>HYPERLINK( Лист2!D8, Лист2!C8)</f>
        <v>CS-DR2335</v>
      </c>
      <c r="D9" s="9">
        <v>1</v>
      </c>
      <c r="E9" s="8">
        <f t="shared" si="0"/>
        <v>2</v>
      </c>
      <c r="F9" s="12" t="s">
        <v>29</v>
      </c>
    </row>
    <row r="10" spans="2:6" ht="27" thickBot="1" x14ac:dyDescent="0.45">
      <c r="B10" s="20">
        <v>7</v>
      </c>
      <c r="C10" s="15" t="str">
        <f>HYPERLINK( Лист2!D9, Лист2!C9)</f>
        <v>CS-CE255AS</v>
      </c>
      <c r="D10" s="9">
        <v>1</v>
      </c>
      <c r="E10" s="8">
        <f t="shared" si="0"/>
        <v>1</v>
      </c>
      <c r="F10" s="12" t="s">
        <v>28</v>
      </c>
    </row>
    <row r="11" spans="2:6" ht="27" thickBot="1" x14ac:dyDescent="0.45">
      <c r="B11" s="20">
        <v>8</v>
      </c>
      <c r="C11" s="15" t="str">
        <f>HYPERLINK( Лист2!D10, Лист2!C10)</f>
        <v>CS-Q2612AS</v>
      </c>
      <c r="D11" s="9">
        <v>1</v>
      </c>
      <c r="E11" s="8">
        <f t="shared" si="0"/>
        <v>1</v>
      </c>
      <c r="F11" s="12" t="s">
        <v>33</v>
      </c>
    </row>
    <row r="12" spans="2:6" ht="27" thickBot="1" x14ac:dyDescent="0.45">
      <c r="B12" s="20">
        <v>9</v>
      </c>
      <c r="C12" s="15" t="str">
        <f>HYPERLINK( Лист2!D11, Лист2!C11)</f>
        <v>CS-Q2612X-MPS</v>
      </c>
      <c r="D12" s="9">
        <v>1</v>
      </c>
      <c r="E12" s="8">
        <f t="shared" si="0"/>
        <v>1</v>
      </c>
      <c r="F12" s="12" t="s">
        <v>34</v>
      </c>
    </row>
    <row r="13" spans="2:6" ht="27" thickBot="1" x14ac:dyDescent="0.45">
      <c r="B13" s="21">
        <v>10</v>
      </c>
      <c r="C13" s="16" t="str">
        <f>HYPERLINK( Лист2!D12, Лист2!C12)</f>
        <v>CS-TK160</v>
      </c>
      <c r="D13" s="10">
        <v>1</v>
      </c>
      <c r="E13" s="8">
        <f t="shared" si="0"/>
        <v>1</v>
      </c>
      <c r="F13" s="13" t="s">
        <v>25</v>
      </c>
    </row>
    <row r="26" spans="2:6" x14ac:dyDescent="0.25">
      <c r="B26" s="1"/>
      <c r="C26" s="1"/>
      <c r="D26" s="1"/>
      <c r="E26" s="1"/>
      <c r="F26" s="1"/>
    </row>
    <row r="27" spans="2:6" x14ac:dyDescent="0.25">
      <c r="B27" s="1"/>
      <c r="C27" s="1"/>
      <c r="D27" s="1"/>
      <c r="E27" s="1"/>
      <c r="F27" s="1"/>
    </row>
    <row r="28" spans="2:6" x14ac:dyDescent="0.25">
      <c r="B28" s="1"/>
      <c r="C28" s="1"/>
      <c r="D28" s="1"/>
      <c r="E28" s="1"/>
      <c r="F28" s="1"/>
    </row>
    <row r="29" spans="2:6" x14ac:dyDescent="0.25">
      <c r="B29" s="1"/>
      <c r="C29" s="1"/>
      <c r="D29" s="1"/>
      <c r="E29" s="1"/>
      <c r="F29" s="1"/>
    </row>
    <row r="30" spans="2:6" x14ac:dyDescent="0.25">
      <c r="B30" s="1"/>
      <c r="C30" s="1"/>
      <c r="D30" s="1"/>
      <c r="E30" s="1"/>
      <c r="F30" s="1"/>
    </row>
    <row r="31" spans="2:6" x14ac:dyDescent="0.25">
      <c r="B31" s="1"/>
      <c r="C31" s="1"/>
      <c r="D31" s="1"/>
      <c r="E31" s="1"/>
      <c r="F31" s="1"/>
    </row>
    <row r="32" spans="2:6" x14ac:dyDescent="0.25">
      <c r="B32" s="1"/>
      <c r="C32" s="1"/>
      <c r="D32" s="1"/>
      <c r="E32" s="1"/>
      <c r="F32" s="1"/>
    </row>
    <row r="33" spans="2:6" x14ac:dyDescent="0.25">
      <c r="B33" s="1"/>
      <c r="C33" s="1"/>
      <c r="D33" s="1"/>
      <c r="E33" s="1"/>
      <c r="F33" s="1"/>
    </row>
    <row r="34" spans="2:6" x14ac:dyDescent="0.25">
      <c r="B34" s="1"/>
      <c r="C34" s="1"/>
      <c r="D34" s="1"/>
      <c r="E34" s="1"/>
      <c r="F34" s="1"/>
    </row>
    <row r="35" spans="2:6" x14ac:dyDescent="0.25">
      <c r="B35" s="1"/>
      <c r="C35" s="1"/>
      <c r="D35" s="1"/>
      <c r="E35" s="1"/>
      <c r="F35" s="1"/>
    </row>
    <row r="36" spans="2:6" x14ac:dyDescent="0.25">
      <c r="B36" s="1"/>
      <c r="C36" s="1"/>
      <c r="D36" s="1"/>
      <c r="E36" s="1"/>
      <c r="F36" s="1"/>
    </row>
    <row r="37" spans="2:6" x14ac:dyDescent="0.25">
      <c r="B37" s="1"/>
      <c r="C37" s="1"/>
      <c r="D37" s="1"/>
      <c r="E37" s="1"/>
      <c r="F37" s="1"/>
    </row>
    <row r="38" spans="2:6" x14ac:dyDescent="0.25">
      <c r="B38" s="1"/>
      <c r="C38" s="1"/>
      <c r="D38" s="1"/>
      <c r="E38" s="1"/>
      <c r="F38" s="1"/>
    </row>
    <row r="39" spans="2:6" x14ac:dyDescent="0.25">
      <c r="B39" s="1"/>
      <c r="C39" s="1"/>
      <c r="D39" s="1"/>
      <c r="E39" s="1"/>
      <c r="F39" s="1"/>
    </row>
    <row r="40" spans="2:6" x14ac:dyDescent="0.25">
      <c r="B40" s="1"/>
      <c r="C40" s="1"/>
      <c r="D40" s="1"/>
      <c r="E40" s="1"/>
      <c r="F40" s="1"/>
    </row>
    <row r="41" spans="2:6" x14ac:dyDescent="0.25">
      <c r="B41" s="1"/>
      <c r="C41" s="1"/>
      <c r="D41" s="1"/>
      <c r="E41" s="1"/>
      <c r="F41" s="1"/>
    </row>
    <row r="42" spans="2:6" x14ac:dyDescent="0.25">
      <c r="B42" s="1"/>
      <c r="C42" s="1"/>
      <c r="D42" s="1"/>
      <c r="E42" s="1"/>
      <c r="F42" s="1"/>
    </row>
    <row r="43" spans="2:6" x14ac:dyDescent="0.25">
      <c r="B43" s="1"/>
      <c r="C43" s="1"/>
      <c r="D43" s="1"/>
      <c r="E43" s="1"/>
      <c r="F43" s="1"/>
    </row>
  </sheetData>
  <mergeCells count="1">
    <mergeCell ref="B2:F2"/>
  </mergeCells>
  <conditionalFormatting sqref="C4:F13">
    <cfRule type="colorScale" priority="1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66ED-6F56-4108-B6C9-26C69AE9FBCA}">
  <dimension ref="C2:D12"/>
  <sheetViews>
    <sheetView workbookViewId="0">
      <selection activeCell="F8" sqref="F8:F9"/>
    </sheetView>
  </sheetViews>
  <sheetFormatPr defaultRowHeight="15" x14ac:dyDescent="0.25"/>
  <cols>
    <col min="3" max="3" width="60.7109375" customWidth="1"/>
    <col min="4" max="4" width="47.28515625" customWidth="1"/>
  </cols>
  <sheetData>
    <row r="2" spans="3:4" ht="26.25" x14ac:dyDescent="0.4">
      <c r="C2" s="3" t="s">
        <v>0</v>
      </c>
      <c r="D2" s="4" t="s">
        <v>11</v>
      </c>
    </row>
    <row r="3" spans="3:4" ht="26.25" x14ac:dyDescent="0.4">
      <c r="C3" s="6" t="s">
        <v>17</v>
      </c>
      <c r="D3" s="3" t="s">
        <v>18</v>
      </c>
    </row>
    <row r="4" spans="3:4" ht="26.25" x14ac:dyDescent="0.4">
      <c r="C4" s="6" t="s">
        <v>4</v>
      </c>
      <c r="D4" s="3" t="s">
        <v>19</v>
      </c>
    </row>
    <row r="5" spans="3:4" x14ac:dyDescent="0.25">
      <c r="C5" s="6" t="s">
        <v>5</v>
      </c>
      <c r="D5" s="2" t="s">
        <v>20</v>
      </c>
    </row>
    <row r="6" spans="3:4" ht="26.25" x14ac:dyDescent="0.4">
      <c r="C6" s="6" t="s">
        <v>6</v>
      </c>
      <c r="D6" s="3" t="s">
        <v>21</v>
      </c>
    </row>
    <row r="7" spans="3:4" ht="26.25" x14ac:dyDescent="0.4">
      <c r="C7" s="6" t="s">
        <v>7</v>
      </c>
      <c r="D7" s="3" t="s">
        <v>22</v>
      </c>
    </row>
    <row r="8" spans="3:4" x14ac:dyDescent="0.25">
      <c r="C8" s="6" t="s">
        <v>8</v>
      </c>
      <c r="D8" s="2" t="s">
        <v>35</v>
      </c>
    </row>
    <row r="9" spans="3:4" ht="26.25" x14ac:dyDescent="0.4">
      <c r="C9" s="6" t="s">
        <v>9</v>
      </c>
      <c r="D9" s="3" t="s">
        <v>23</v>
      </c>
    </row>
    <row r="10" spans="3:4" ht="26.25" x14ac:dyDescent="0.4">
      <c r="C10" s="6" t="s">
        <v>10</v>
      </c>
      <c r="D10" s="5" t="s">
        <v>12</v>
      </c>
    </row>
    <row r="11" spans="3:4" ht="26.25" x14ac:dyDescent="0.4">
      <c r="C11" s="6" t="s">
        <v>13</v>
      </c>
      <c r="D11" s="3" t="s">
        <v>16</v>
      </c>
    </row>
    <row r="12" spans="3:4" ht="26.25" x14ac:dyDescent="0.4">
      <c r="C12" s="6" t="s">
        <v>14</v>
      </c>
      <c r="D12" s="3" t="s">
        <v>15</v>
      </c>
    </row>
  </sheetData>
  <hyperlinks>
    <hyperlink ref="D10" r:id="rId1" xr:uid="{A43747F5-82FB-4A95-B63F-8F294A182A06}"/>
    <hyperlink ref="D5" r:id="rId2" xr:uid="{818185DC-881E-47DF-9C2F-BBB77FEC87CD}"/>
    <hyperlink ref="D8" r:id="rId3" xr:uid="{D4B7CBB1-A68C-4E20-A3EB-2F19771E91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Sysadm</dc:creator>
  <cp:lastModifiedBy>Sysadm</cp:lastModifiedBy>
  <dcterms:created xsi:type="dcterms:W3CDTF">2023-05-29T06:07:30Z</dcterms:created>
  <dcterms:modified xsi:type="dcterms:W3CDTF">2023-07-20T10:30:21Z</dcterms:modified>
</cp:coreProperties>
</file>