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 курс\СППО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D4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2" l="1"/>
  <c r="C6" i="2" s="1"/>
  <c r="D6" i="2"/>
  <c r="B4" i="2" l="1"/>
  <c r="B6" i="2" s="1"/>
</calcChain>
</file>

<file path=xl/sharedStrings.xml><?xml version="1.0" encoding="utf-8"?>
<sst xmlns="http://schemas.openxmlformats.org/spreadsheetml/2006/main" count="100" uniqueCount="38">
  <si>
    <t>Часы</t>
  </si>
  <si>
    <t>Нагрузки</t>
  </si>
  <si>
    <t>След. час</t>
  </si>
  <si>
    <t>Изменение</t>
  </si>
  <si>
    <t>Положительные изменения</t>
  </si>
  <si>
    <t>Отрицательные изменения</t>
  </si>
  <si>
    <t>Изменение в %</t>
  </si>
  <si>
    <t>ч1</t>
  </si>
  <si>
    <t>ч2</t>
  </si>
  <si>
    <t>ч3</t>
  </si>
  <si>
    <t>ч4</t>
  </si>
  <si>
    <t>ч5</t>
  </si>
  <si>
    <t>ч6</t>
  </si>
  <si>
    <t>ч7</t>
  </si>
  <si>
    <t>ч8</t>
  </si>
  <si>
    <t>ч9</t>
  </si>
  <si>
    <t>ч10</t>
  </si>
  <si>
    <t>ч11</t>
  </si>
  <si>
    <t>ч12</t>
  </si>
  <si>
    <t>ч13</t>
  </si>
  <si>
    <t>ч14</t>
  </si>
  <si>
    <t>ч15</t>
  </si>
  <si>
    <t>ч16</t>
  </si>
  <si>
    <t>ч17</t>
  </si>
  <si>
    <t>ч18</t>
  </si>
  <si>
    <t>ч19</t>
  </si>
  <si>
    <t>ч20</t>
  </si>
  <si>
    <t>ч21</t>
  </si>
  <si>
    <t>ч22</t>
  </si>
  <si>
    <t>ч23</t>
  </si>
  <si>
    <t>ч24</t>
  </si>
  <si>
    <t>Время</t>
  </si>
  <si>
    <t>Минуты</t>
  </si>
  <si>
    <t>Секунды</t>
  </si>
  <si>
    <t>Значение</t>
  </si>
  <si>
    <t>Стрелка</t>
  </si>
  <si>
    <t>Остаток</t>
  </si>
  <si>
    <t>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</si>
</sst>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Лист1!$A$2:$A$25</c:f>
              <c:strCache>
                <c:ptCount val="24"/>
                <c:pt idx="0">
                  <c:v>ч1</c:v>
                </c:pt>
                <c:pt idx="1">
                  <c:v>ч2</c:v>
                </c:pt>
                <c:pt idx="2">
                  <c:v>ч3</c:v>
                </c:pt>
                <c:pt idx="3">
                  <c:v>ч4</c:v>
                </c:pt>
                <c:pt idx="4">
                  <c:v>ч5</c:v>
                </c:pt>
                <c:pt idx="5">
                  <c:v>ч6</c:v>
                </c:pt>
                <c:pt idx="6">
                  <c:v>ч7</c:v>
                </c:pt>
                <c:pt idx="7">
                  <c:v>ч8</c:v>
                </c:pt>
                <c:pt idx="8">
                  <c:v>ч9</c:v>
                </c:pt>
                <c:pt idx="9">
                  <c:v>ч10</c:v>
                </c:pt>
                <c:pt idx="10">
                  <c:v>ч11</c:v>
                </c:pt>
                <c:pt idx="11">
                  <c:v>ч12</c:v>
                </c:pt>
                <c:pt idx="12">
                  <c:v>ч13</c:v>
                </c:pt>
                <c:pt idx="13">
                  <c:v>ч14</c:v>
                </c:pt>
                <c:pt idx="14">
                  <c:v>ч15</c:v>
                </c:pt>
                <c:pt idx="15">
                  <c:v>ч16</c:v>
                </c:pt>
                <c:pt idx="16">
                  <c:v>ч17</c:v>
                </c:pt>
                <c:pt idx="17">
                  <c:v>ч18</c:v>
                </c:pt>
                <c:pt idx="18">
                  <c:v>ч19</c:v>
                </c:pt>
                <c:pt idx="19">
                  <c:v>ч20</c:v>
                </c:pt>
                <c:pt idx="20">
                  <c:v>ч21</c:v>
                </c:pt>
                <c:pt idx="21">
                  <c:v>ч22</c:v>
                </c:pt>
                <c:pt idx="22">
                  <c:v>ч23</c:v>
                </c:pt>
                <c:pt idx="23">
                  <c:v>ч24</c:v>
                </c:pt>
              </c:strCache>
            </c:str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0</c:v>
                </c:pt>
                <c:pt idx="1">
                  <c:v>594</c:v>
                </c:pt>
                <c:pt idx="2">
                  <c:v>171</c:v>
                </c:pt>
                <c:pt idx="3">
                  <c:v>0</c:v>
                </c:pt>
                <c:pt idx="4">
                  <c:v>1172</c:v>
                </c:pt>
                <c:pt idx="5">
                  <c:v>532</c:v>
                </c:pt>
                <c:pt idx="6">
                  <c:v>7804</c:v>
                </c:pt>
                <c:pt idx="7">
                  <c:v>2224</c:v>
                </c:pt>
                <c:pt idx="8">
                  <c:v>0</c:v>
                </c:pt>
                <c:pt idx="9">
                  <c:v>0</c:v>
                </c:pt>
                <c:pt idx="10">
                  <c:v>4323</c:v>
                </c:pt>
                <c:pt idx="11">
                  <c:v>265</c:v>
                </c:pt>
                <c:pt idx="12">
                  <c:v>0</c:v>
                </c:pt>
                <c:pt idx="13">
                  <c:v>2476</c:v>
                </c:pt>
                <c:pt idx="14">
                  <c:v>0</c:v>
                </c:pt>
                <c:pt idx="15">
                  <c:v>112</c:v>
                </c:pt>
                <c:pt idx="16">
                  <c:v>5009</c:v>
                </c:pt>
                <c:pt idx="17">
                  <c:v>177</c:v>
                </c:pt>
                <c:pt idx="18">
                  <c:v>636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3-455F-9879-64E4A8B7C1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Лист1!$A$2:$A$25</c:f>
              <c:strCache>
                <c:ptCount val="24"/>
                <c:pt idx="0">
                  <c:v>ч1</c:v>
                </c:pt>
                <c:pt idx="1">
                  <c:v>ч2</c:v>
                </c:pt>
                <c:pt idx="2">
                  <c:v>ч3</c:v>
                </c:pt>
                <c:pt idx="3">
                  <c:v>ч4</c:v>
                </c:pt>
                <c:pt idx="4">
                  <c:v>ч5</c:v>
                </c:pt>
                <c:pt idx="5">
                  <c:v>ч6</c:v>
                </c:pt>
                <c:pt idx="6">
                  <c:v>ч7</c:v>
                </c:pt>
                <c:pt idx="7">
                  <c:v>ч8</c:v>
                </c:pt>
                <c:pt idx="8">
                  <c:v>ч9</c:v>
                </c:pt>
                <c:pt idx="9">
                  <c:v>ч10</c:v>
                </c:pt>
                <c:pt idx="10">
                  <c:v>ч11</c:v>
                </c:pt>
                <c:pt idx="11">
                  <c:v>ч12</c:v>
                </c:pt>
                <c:pt idx="12">
                  <c:v>ч13</c:v>
                </c:pt>
                <c:pt idx="13">
                  <c:v>ч14</c:v>
                </c:pt>
                <c:pt idx="14">
                  <c:v>ч15</c:v>
                </c:pt>
                <c:pt idx="15">
                  <c:v>ч16</c:v>
                </c:pt>
                <c:pt idx="16">
                  <c:v>ч17</c:v>
                </c:pt>
                <c:pt idx="17">
                  <c:v>ч18</c:v>
                </c:pt>
                <c:pt idx="18">
                  <c:v>ч19</c:v>
                </c:pt>
                <c:pt idx="19">
                  <c:v>ч20</c:v>
                </c:pt>
                <c:pt idx="20">
                  <c:v>ч21</c:v>
                </c:pt>
                <c:pt idx="21">
                  <c:v>ч22</c:v>
                </c:pt>
                <c:pt idx="22">
                  <c:v>ч23</c:v>
                </c:pt>
                <c:pt idx="23">
                  <c:v>ч24</c:v>
                </c:pt>
              </c:strCache>
            </c:str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644</c:v>
                </c:pt>
                <c:pt idx="9">
                  <c:v>4432</c:v>
                </c:pt>
                <c:pt idx="10">
                  <c:v>0</c:v>
                </c:pt>
                <c:pt idx="11">
                  <c:v>0</c:v>
                </c:pt>
                <c:pt idx="12">
                  <c:v>4662</c:v>
                </c:pt>
                <c:pt idx="13">
                  <c:v>0</c:v>
                </c:pt>
                <c:pt idx="14">
                  <c:v>928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1456</c:v>
                </c:pt>
                <c:pt idx="20">
                  <c:v>4970</c:v>
                </c:pt>
                <c:pt idx="21">
                  <c:v>3048</c:v>
                </c:pt>
                <c:pt idx="22">
                  <c:v>3338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3-455F-9879-64E4A8B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83616"/>
        <c:axId val="2111206304"/>
      </c:barChart>
      <c:catAx>
        <c:axId val="21069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206304"/>
        <c:crosses val="autoZero"/>
        <c:auto val="1"/>
        <c:lblAlgn val="ctr"/>
        <c:lblOffset val="100"/>
        <c:noMultiLvlLbl val="0"/>
      </c:catAx>
      <c:valAx>
        <c:axId val="2111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9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Лист2!$A$10:$A$21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4-4C72-8F20-911B36A5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57149</xdr:rowOff>
    </xdr:from>
    <xdr:to>
      <xdr:col>18</xdr:col>
      <xdr:colOff>514350</xdr:colOff>
      <xdr:row>20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123825</xdr:rowOff>
    </xdr:from>
    <xdr:to>
      <xdr:col>18</xdr:col>
      <xdr:colOff>342900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V9" sqref="V9"/>
    </sheetView>
  </sheetViews>
  <sheetFormatPr defaultRowHeight="15" x14ac:dyDescent="0.25"/>
  <cols>
    <col min="1" max="1" width="8.140625" style="1" customWidth="1"/>
    <col min="3" max="3" width="9.42578125" bestFit="1" customWidth="1"/>
    <col min="4" max="4" width="11.5703125" bestFit="1" customWidth="1"/>
    <col min="5" max="5" width="15.140625" bestFit="1" customWidth="1"/>
    <col min="6" max="6" width="27.28515625" bestFit="1" customWidth="1"/>
    <col min="7" max="7" width="26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</row>
    <row r="2" spans="1:7" x14ac:dyDescent="0.25">
      <c r="A2" s="2" t="s">
        <v>7</v>
      </c>
      <c r="B2" s="2">
        <v>5216</v>
      </c>
      <c r="C2" s="2">
        <v>5186</v>
      </c>
      <c r="D2" s="2">
        <f>C2-B2</f>
        <v>-30</v>
      </c>
      <c r="E2" s="3">
        <f>D2/B2</f>
        <v>-5.7515337423312881E-3</v>
      </c>
      <c r="F2" s="2" t="str">
        <f>IF(D2&gt;=0,D2,"")</f>
        <v/>
      </c>
      <c r="G2" s="2">
        <f>IF(D2&lt;0,-D2,"")</f>
        <v>30</v>
      </c>
    </row>
    <row r="3" spans="1:7" x14ac:dyDescent="0.25">
      <c r="A3" s="2" t="s">
        <v>8</v>
      </c>
      <c r="B3" s="2">
        <v>5186</v>
      </c>
      <c r="C3" s="2">
        <v>5780</v>
      </c>
      <c r="D3" s="2">
        <f t="shared" ref="D3:D25" si="0">C3-B3</f>
        <v>594</v>
      </c>
      <c r="E3" s="3">
        <f t="shared" ref="E3:E24" si="1">D3/B3</f>
        <v>0.11453914384882376</v>
      </c>
      <c r="F3" s="2">
        <f t="shared" ref="F3:F24" si="2">IF(D3&gt;=0,D3,"")</f>
        <v>594</v>
      </c>
      <c r="G3" s="2" t="str">
        <f t="shared" ref="G3:G25" si="3">IF(D3&lt;0,-D3,"")</f>
        <v/>
      </c>
    </row>
    <row r="4" spans="1:7" x14ac:dyDescent="0.25">
      <c r="A4" s="2" t="s">
        <v>9</v>
      </c>
      <c r="B4" s="2">
        <v>5780</v>
      </c>
      <c r="C4" s="2">
        <v>5951</v>
      </c>
      <c r="D4" s="2">
        <f t="shared" si="0"/>
        <v>171</v>
      </c>
      <c r="E4" s="3">
        <f t="shared" si="1"/>
        <v>2.9584775086505189E-2</v>
      </c>
      <c r="F4" s="2">
        <f t="shared" si="2"/>
        <v>171</v>
      </c>
      <c r="G4" s="2" t="str">
        <f t="shared" si="3"/>
        <v/>
      </c>
    </row>
    <row r="5" spans="1:7" x14ac:dyDescent="0.25">
      <c r="A5" s="2" t="s">
        <v>10</v>
      </c>
      <c r="B5" s="2">
        <v>5951</v>
      </c>
      <c r="C5" s="2">
        <v>5812</v>
      </c>
      <c r="D5" s="2">
        <f t="shared" si="0"/>
        <v>-139</v>
      </c>
      <c r="E5" s="3">
        <f t="shared" si="1"/>
        <v>-2.3357418921189716E-2</v>
      </c>
      <c r="F5" s="2" t="str">
        <f t="shared" si="2"/>
        <v/>
      </c>
      <c r="G5" s="2">
        <f t="shared" si="3"/>
        <v>139</v>
      </c>
    </row>
    <row r="6" spans="1:7" x14ac:dyDescent="0.25">
      <c r="A6" s="2" t="s">
        <v>11</v>
      </c>
      <c r="B6" s="2">
        <v>5812</v>
      </c>
      <c r="C6" s="2">
        <v>6984</v>
      </c>
      <c r="D6" s="2">
        <f t="shared" si="0"/>
        <v>1172</v>
      </c>
      <c r="E6" s="3">
        <f t="shared" si="1"/>
        <v>0.20165175498967652</v>
      </c>
      <c r="F6" s="2">
        <f t="shared" si="2"/>
        <v>1172</v>
      </c>
      <c r="G6" s="2" t="str">
        <f t="shared" si="3"/>
        <v/>
      </c>
    </row>
    <row r="7" spans="1:7" x14ac:dyDescent="0.25">
      <c r="A7" s="2" t="s">
        <v>12</v>
      </c>
      <c r="B7" s="2">
        <v>6984</v>
      </c>
      <c r="C7" s="2">
        <v>7516</v>
      </c>
      <c r="D7" s="2">
        <f t="shared" si="0"/>
        <v>532</v>
      </c>
      <c r="E7" s="3">
        <f t="shared" si="1"/>
        <v>7.617411225658649E-2</v>
      </c>
      <c r="F7" s="2">
        <f t="shared" si="2"/>
        <v>532</v>
      </c>
      <c r="G7" s="2" t="str">
        <f t="shared" si="3"/>
        <v/>
      </c>
    </row>
    <row r="8" spans="1:7" x14ac:dyDescent="0.25">
      <c r="A8" s="2" t="s">
        <v>13</v>
      </c>
      <c r="B8" s="2">
        <v>7516</v>
      </c>
      <c r="C8" s="2">
        <v>15320</v>
      </c>
      <c r="D8" s="2">
        <f t="shared" si="0"/>
        <v>7804</v>
      </c>
      <c r="E8" s="3">
        <f t="shared" si="1"/>
        <v>1.0383182543906333</v>
      </c>
      <c r="F8" s="2">
        <f t="shared" si="2"/>
        <v>7804</v>
      </c>
      <c r="G8" s="2" t="str">
        <f t="shared" si="3"/>
        <v/>
      </c>
    </row>
    <row r="9" spans="1:7" x14ac:dyDescent="0.25">
      <c r="A9" s="2" t="s">
        <v>14</v>
      </c>
      <c r="B9" s="2">
        <v>15320</v>
      </c>
      <c r="C9" s="2">
        <v>17544</v>
      </c>
      <c r="D9" s="2">
        <f t="shared" si="0"/>
        <v>2224</v>
      </c>
      <c r="E9" s="3">
        <f t="shared" si="1"/>
        <v>0.14516971279373367</v>
      </c>
      <c r="F9" s="2">
        <f t="shared" si="2"/>
        <v>2224</v>
      </c>
      <c r="G9" s="2" t="str">
        <f t="shared" si="3"/>
        <v/>
      </c>
    </row>
    <row r="10" spans="1:7" x14ac:dyDescent="0.25">
      <c r="A10" s="2" t="s">
        <v>15</v>
      </c>
      <c r="B10" s="2">
        <v>17544</v>
      </c>
      <c r="C10" s="2">
        <v>16900</v>
      </c>
      <c r="D10" s="2">
        <f t="shared" si="0"/>
        <v>-644</v>
      </c>
      <c r="E10" s="3">
        <f t="shared" si="1"/>
        <v>-3.6707706338349293E-2</v>
      </c>
      <c r="F10" s="2" t="str">
        <f t="shared" si="2"/>
        <v/>
      </c>
      <c r="G10" s="2">
        <f t="shared" si="3"/>
        <v>644</v>
      </c>
    </row>
    <row r="11" spans="1:7" x14ac:dyDescent="0.25">
      <c r="A11" s="2" t="s">
        <v>16</v>
      </c>
      <c r="B11" s="2">
        <v>16900</v>
      </c>
      <c r="C11" s="2">
        <v>12468</v>
      </c>
      <c r="D11" s="2">
        <f t="shared" si="0"/>
        <v>-4432</v>
      </c>
      <c r="E11" s="3">
        <f t="shared" si="1"/>
        <v>-0.26224852071005916</v>
      </c>
      <c r="F11" s="2" t="str">
        <f t="shared" si="2"/>
        <v/>
      </c>
      <c r="G11" s="2">
        <f t="shared" si="3"/>
        <v>4432</v>
      </c>
    </row>
    <row r="12" spans="1:7" x14ac:dyDescent="0.25">
      <c r="A12" s="2" t="s">
        <v>17</v>
      </c>
      <c r="B12" s="2">
        <v>12468</v>
      </c>
      <c r="C12" s="2">
        <v>16791</v>
      </c>
      <c r="D12" s="2">
        <f t="shared" si="0"/>
        <v>4323</v>
      </c>
      <c r="E12" s="3">
        <f t="shared" si="1"/>
        <v>0.3467276227141482</v>
      </c>
      <c r="F12" s="2">
        <f t="shared" si="2"/>
        <v>4323</v>
      </c>
      <c r="G12" s="2" t="str">
        <f t="shared" si="3"/>
        <v/>
      </c>
    </row>
    <row r="13" spans="1:7" x14ac:dyDescent="0.25">
      <c r="A13" s="2" t="s">
        <v>18</v>
      </c>
      <c r="B13" s="2">
        <v>16791</v>
      </c>
      <c r="C13" s="2">
        <v>17056</v>
      </c>
      <c r="D13" s="2">
        <f t="shared" si="0"/>
        <v>265</v>
      </c>
      <c r="E13" s="3">
        <f t="shared" si="1"/>
        <v>1.5782264308260376E-2</v>
      </c>
      <c r="F13" s="2">
        <f t="shared" si="2"/>
        <v>265</v>
      </c>
      <c r="G13" s="2" t="str">
        <f t="shared" si="3"/>
        <v/>
      </c>
    </row>
    <row r="14" spans="1:7" x14ac:dyDescent="0.25">
      <c r="A14" s="2" t="s">
        <v>19</v>
      </c>
      <c r="B14" s="2">
        <v>17056</v>
      </c>
      <c r="C14" s="2">
        <v>12394</v>
      </c>
      <c r="D14" s="2">
        <f t="shared" si="0"/>
        <v>-4662</v>
      </c>
      <c r="E14" s="3">
        <f t="shared" si="1"/>
        <v>-0.27333489681050654</v>
      </c>
      <c r="F14" s="2" t="str">
        <f t="shared" si="2"/>
        <v/>
      </c>
      <c r="G14" s="2">
        <f t="shared" si="3"/>
        <v>4662</v>
      </c>
    </row>
    <row r="15" spans="1:7" x14ac:dyDescent="0.25">
      <c r="A15" s="2" t="s">
        <v>20</v>
      </c>
      <c r="B15" s="2">
        <v>12394</v>
      </c>
      <c r="C15" s="2">
        <v>14870</v>
      </c>
      <c r="D15" s="2">
        <f t="shared" si="0"/>
        <v>2476</v>
      </c>
      <c r="E15" s="3">
        <f t="shared" si="1"/>
        <v>0.19977408423430693</v>
      </c>
      <c r="F15" s="2">
        <f t="shared" si="2"/>
        <v>2476</v>
      </c>
      <c r="G15" s="2" t="str">
        <f t="shared" si="3"/>
        <v/>
      </c>
    </row>
    <row r="16" spans="1:7" x14ac:dyDescent="0.25">
      <c r="A16" s="2" t="s">
        <v>21</v>
      </c>
      <c r="B16" s="2">
        <v>14870</v>
      </c>
      <c r="C16" s="2">
        <v>13942</v>
      </c>
      <c r="D16" s="2">
        <f t="shared" si="0"/>
        <v>-928</v>
      </c>
      <c r="E16" s="3">
        <f t="shared" si="1"/>
        <v>-6.2407531943510425E-2</v>
      </c>
      <c r="F16" s="2" t="str">
        <f t="shared" si="2"/>
        <v/>
      </c>
      <c r="G16" s="2">
        <f t="shared" si="3"/>
        <v>928</v>
      </c>
    </row>
    <row r="17" spans="1:7" x14ac:dyDescent="0.25">
      <c r="A17" s="2" t="s">
        <v>22</v>
      </c>
      <c r="B17" s="2">
        <v>13942</v>
      </c>
      <c r="C17" s="2">
        <v>14054</v>
      </c>
      <c r="D17" s="2">
        <f t="shared" si="0"/>
        <v>112</v>
      </c>
      <c r="E17" s="3">
        <f t="shared" si="1"/>
        <v>8.0332807344713816E-3</v>
      </c>
      <c r="F17" s="2">
        <f t="shared" si="2"/>
        <v>112</v>
      </c>
      <c r="G17" s="2" t="str">
        <f t="shared" si="3"/>
        <v/>
      </c>
    </row>
    <row r="18" spans="1:7" x14ac:dyDescent="0.25">
      <c r="A18" s="2" t="s">
        <v>23</v>
      </c>
      <c r="B18" s="2">
        <v>14054</v>
      </c>
      <c r="C18" s="2">
        <v>19063</v>
      </c>
      <c r="D18" s="2">
        <f t="shared" si="0"/>
        <v>5009</v>
      </c>
      <c r="E18" s="3">
        <f t="shared" si="1"/>
        <v>0.35641098619610073</v>
      </c>
      <c r="F18" s="2">
        <f t="shared" si="2"/>
        <v>5009</v>
      </c>
      <c r="G18" s="2" t="str">
        <f t="shared" si="3"/>
        <v/>
      </c>
    </row>
    <row r="19" spans="1:7" x14ac:dyDescent="0.25">
      <c r="A19" s="2" t="s">
        <v>24</v>
      </c>
      <c r="B19" s="2">
        <v>19063</v>
      </c>
      <c r="C19" s="2">
        <v>19240</v>
      </c>
      <c r="D19" s="2">
        <f t="shared" si="0"/>
        <v>177</v>
      </c>
      <c r="E19" s="3">
        <f t="shared" si="1"/>
        <v>9.285002360593821E-3</v>
      </c>
      <c r="F19" s="2">
        <f t="shared" si="2"/>
        <v>177</v>
      </c>
      <c r="G19" s="2" t="str">
        <f t="shared" si="3"/>
        <v/>
      </c>
    </row>
    <row r="20" spans="1:7" x14ac:dyDescent="0.25">
      <c r="A20" s="2" t="s">
        <v>25</v>
      </c>
      <c r="B20" s="2">
        <v>19240</v>
      </c>
      <c r="C20" s="2">
        <v>19876</v>
      </c>
      <c r="D20" s="2">
        <f t="shared" si="0"/>
        <v>636</v>
      </c>
      <c r="E20" s="3">
        <f t="shared" si="1"/>
        <v>3.3056133056133058E-2</v>
      </c>
      <c r="F20" s="2">
        <f t="shared" si="2"/>
        <v>636</v>
      </c>
      <c r="G20" s="2" t="str">
        <f t="shared" si="3"/>
        <v/>
      </c>
    </row>
    <row r="21" spans="1:7" x14ac:dyDescent="0.25">
      <c r="A21" s="2" t="s">
        <v>26</v>
      </c>
      <c r="B21" s="2">
        <v>19876</v>
      </c>
      <c r="C21" s="2">
        <v>18420</v>
      </c>
      <c r="D21" s="2">
        <f t="shared" si="0"/>
        <v>-1456</v>
      </c>
      <c r="E21" s="3">
        <f t="shared" si="1"/>
        <v>-7.3254175890521231E-2</v>
      </c>
      <c r="F21" s="2" t="str">
        <f t="shared" si="2"/>
        <v/>
      </c>
      <c r="G21" s="2">
        <f t="shared" si="3"/>
        <v>1456</v>
      </c>
    </row>
    <row r="22" spans="1:7" x14ac:dyDescent="0.25">
      <c r="A22" s="2" t="s">
        <v>27</v>
      </c>
      <c r="B22" s="2">
        <v>18420</v>
      </c>
      <c r="C22" s="2">
        <v>13450</v>
      </c>
      <c r="D22" s="2">
        <f t="shared" si="0"/>
        <v>-4970</v>
      </c>
      <c r="E22" s="3">
        <f t="shared" si="1"/>
        <v>-0.26981541802388709</v>
      </c>
      <c r="F22" s="2" t="str">
        <f t="shared" si="2"/>
        <v/>
      </c>
      <c r="G22" s="2">
        <f t="shared" si="3"/>
        <v>4970</v>
      </c>
    </row>
    <row r="23" spans="1:7" x14ac:dyDescent="0.25">
      <c r="A23" s="2" t="s">
        <v>28</v>
      </c>
      <c r="B23" s="2">
        <v>13450</v>
      </c>
      <c r="C23" s="2">
        <v>10402</v>
      </c>
      <c r="D23" s="2">
        <f t="shared" si="0"/>
        <v>-3048</v>
      </c>
      <c r="E23" s="3">
        <f t="shared" si="1"/>
        <v>-0.2266171003717472</v>
      </c>
      <c r="F23" s="2" t="str">
        <f t="shared" si="2"/>
        <v/>
      </c>
      <c r="G23" s="2">
        <f t="shared" si="3"/>
        <v>3048</v>
      </c>
    </row>
    <row r="24" spans="1:7" x14ac:dyDescent="0.25">
      <c r="A24" s="2" t="s">
        <v>29</v>
      </c>
      <c r="B24" s="2">
        <v>10402</v>
      </c>
      <c r="C24" s="2">
        <v>7064</v>
      </c>
      <c r="D24" s="2">
        <f t="shared" si="0"/>
        <v>-3338</v>
      </c>
      <c r="E24" s="3">
        <f t="shared" si="1"/>
        <v>-0.32089982695635455</v>
      </c>
      <c r="F24" s="2" t="str">
        <f t="shared" si="2"/>
        <v/>
      </c>
      <c r="G24" s="2">
        <f t="shared" si="3"/>
        <v>3338</v>
      </c>
    </row>
    <row r="25" spans="1:7" x14ac:dyDescent="0.25">
      <c r="A25" s="2" t="s">
        <v>30</v>
      </c>
      <c r="B25" s="2">
        <v>7064</v>
      </c>
      <c r="C25" s="2"/>
      <c r="D25" s="2"/>
      <c r="E25" s="2"/>
      <c r="F25" s="2"/>
      <c r="G25" s="2" t="str">
        <f t="shared" si="3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S16" sqref="S16"/>
    </sheetView>
  </sheetViews>
  <sheetFormatPr defaultRowHeight="15" x14ac:dyDescent="0.25"/>
  <cols>
    <col min="1" max="1" width="9.7109375" bestFit="1" customWidth="1"/>
    <col min="2" max="2" width="9.7109375" customWidth="1"/>
    <col min="3" max="3" width="8.28515625" bestFit="1" customWidth="1"/>
    <col min="4" max="4" width="9" bestFit="1" customWidth="1"/>
  </cols>
  <sheetData>
    <row r="1" spans="1:7" x14ac:dyDescent="0.25">
      <c r="A1" s="4" t="s">
        <v>31</v>
      </c>
      <c r="B1" s="6">
        <f ca="1">NOW()</f>
        <v>45302.467384953707</v>
      </c>
      <c r="C1" s="4"/>
      <c r="D1" s="4"/>
      <c r="E1" s="4"/>
      <c r="F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 t="s">
        <v>0</v>
      </c>
      <c r="C3" s="4" t="s">
        <v>32</v>
      </c>
      <c r="D3" s="4" t="s">
        <v>33</v>
      </c>
      <c r="E3" s="4"/>
      <c r="G3" s="4"/>
    </row>
    <row r="4" spans="1:7" x14ac:dyDescent="0.25">
      <c r="A4" s="4" t="s">
        <v>34</v>
      </c>
      <c r="B4" s="4">
        <f ca="1">IF(HOUR(B1)&gt;12,HOUR(B1)-12,HOUR(B1)+C4/60)</f>
        <v>11.216675925925927</v>
      </c>
      <c r="C4" s="7">
        <f ca="1">MINUTE(B1)+D4/3600</f>
        <v>13.000555555555556</v>
      </c>
      <c r="D4" s="4">
        <f ca="1">SECOND(B1)</f>
        <v>2</v>
      </c>
      <c r="E4" s="4"/>
      <c r="G4" s="4"/>
    </row>
    <row r="5" spans="1:7" x14ac:dyDescent="0.25">
      <c r="A5" s="4" t="s">
        <v>35</v>
      </c>
      <c r="B5" s="4">
        <v>0.01</v>
      </c>
      <c r="C5" s="4">
        <v>0.05</v>
      </c>
      <c r="D5" s="4">
        <v>0.01</v>
      </c>
      <c r="E5" s="4"/>
      <c r="G5" s="4"/>
    </row>
    <row r="6" spans="1:7" x14ac:dyDescent="0.25">
      <c r="A6" s="4" t="s">
        <v>36</v>
      </c>
      <c r="B6" s="4">
        <f ca="1">12-SUM(B4:B5)</f>
        <v>0.77332407407407366</v>
      </c>
      <c r="C6" s="7">
        <f ca="1">60-SUM(C4:C5)</f>
        <v>46.949444444444445</v>
      </c>
      <c r="D6" s="7">
        <f ca="1">60-SUM(D4:D5)</f>
        <v>57.99</v>
      </c>
      <c r="E6" s="4"/>
    </row>
    <row r="7" spans="1:7" x14ac:dyDescent="0.25">
      <c r="A7" s="4"/>
      <c r="B7" s="4"/>
      <c r="C7" s="4"/>
      <c r="D7" s="4"/>
      <c r="E7" s="4"/>
    </row>
    <row r="8" spans="1:7" x14ac:dyDescent="0.25">
      <c r="A8" s="4"/>
      <c r="B8" s="4"/>
      <c r="C8" s="4"/>
      <c r="D8" s="4"/>
      <c r="E8" s="4"/>
      <c r="F8" s="4"/>
    </row>
    <row r="9" spans="1:7" x14ac:dyDescent="0.25">
      <c r="A9" s="4" t="s">
        <v>0</v>
      </c>
      <c r="B9" s="4"/>
      <c r="C9" s="4"/>
      <c r="D9" s="4" t="s">
        <v>32</v>
      </c>
      <c r="E9" s="4"/>
      <c r="F9" s="4"/>
    </row>
    <row r="10" spans="1:7" x14ac:dyDescent="0.25">
      <c r="A10" s="4">
        <v>1</v>
      </c>
      <c r="B10" s="4">
        <v>1</v>
      </c>
      <c r="C10" s="4">
        <v>5</v>
      </c>
      <c r="D10" s="4">
        <v>1</v>
      </c>
      <c r="E10" s="4">
        <v>1</v>
      </c>
      <c r="F10" s="5" t="s">
        <v>37</v>
      </c>
    </row>
    <row r="11" spans="1:7" x14ac:dyDescent="0.25">
      <c r="A11" s="4">
        <v>1</v>
      </c>
      <c r="B11" s="4">
        <v>2</v>
      </c>
      <c r="C11" s="4">
        <v>10</v>
      </c>
      <c r="D11" s="4">
        <v>1</v>
      </c>
      <c r="E11" s="4">
        <v>2</v>
      </c>
      <c r="F11" s="5" t="s">
        <v>37</v>
      </c>
    </row>
    <row r="12" spans="1:7" x14ac:dyDescent="0.25">
      <c r="A12" s="4">
        <v>1</v>
      </c>
      <c r="B12" s="4">
        <v>3</v>
      </c>
      <c r="C12" s="4">
        <v>15</v>
      </c>
      <c r="D12" s="4">
        <v>1</v>
      </c>
      <c r="E12" s="4">
        <v>3</v>
      </c>
      <c r="F12" s="5" t="s">
        <v>37</v>
      </c>
    </row>
    <row r="13" spans="1:7" x14ac:dyDescent="0.25">
      <c r="A13" s="4">
        <v>1</v>
      </c>
      <c r="B13" s="4">
        <v>4</v>
      </c>
      <c r="C13" s="4">
        <v>20</v>
      </c>
      <c r="D13" s="4">
        <v>1</v>
      </c>
      <c r="E13" s="4">
        <v>4</v>
      </c>
      <c r="F13" s="5" t="s">
        <v>37</v>
      </c>
    </row>
    <row r="14" spans="1:7" x14ac:dyDescent="0.25">
      <c r="A14" s="4">
        <v>1</v>
      </c>
      <c r="B14" s="4">
        <v>5</v>
      </c>
      <c r="C14" s="4">
        <v>25</v>
      </c>
      <c r="D14" s="4">
        <v>1</v>
      </c>
      <c r="E14" s="4">
        <v>5</v>
      </c>
      <c r="F14" s="5" t="s">
        <v>37</v>
      </c>
    </row>
    <row r="15" spans="1:7" x14ac:dyDescent="0.25">
      <c r="A15" s="4">
        <v>1</v>
      </c>
      <c r="B15" s="4">
        <v>6</v>
      </c>
      <c r="C15" s="4">
        <v>30</v>
      </c>
      <c r="D15" s="4">
        <v>1</v>
      </c>
      <c r="E15" s="4">
        <v>6</v>
      </c>
      <c r="F15" s="5" t="s">
        <v>37</v>
      </c>
    </row>
    <row r="16" spans="1:7" x14ac:dyDescent="0.25">
      <c r="A16" s="4">
        <v>1</v>
      </c>
      <c r="B16" s="4">
        <v>7</v>
      </c>
      <c r="C16" s="4">
        <v>35</v>
      </c>
      <c r="D16" s="4">
        <v>1</v>
      </c>
      <c r="E16" s="4">
        <v>7</v>
      </c>
      <c r="F16" s="5" t="s">
        <v>37</v>
      </c>
    </row>
    <row r="17" spans="1:6" x14ac:dyDescent="0.25">
      <c r="A17" s="4">
        <v>1</v>
      </c>
      <c r="B17" s="4">
        <v>8</v>
      </c>
      <c r="C17" s="4">
        <v>40</v>
      </c>
      <c r="D17" s="4">
        <v>1</v>
      </c>
      <c r="E17" s="4">
        <v>8</v>
      </c>
      <c r="F17" s="5" t="s">
        <v>37</v>
      </c>
    </row>
    <row r="18" spans="1:6" x14ac:dyDescent="0.25">
      <c r="A18" s="4">
        <v>1</v>
      </c>
      <c r="B18" s="4">
        <v>9</v>
      </c>
      <c r="C18" s="4">
        <v>45</v>
      </c>
      <c r="D18" s="4">
        <v>1</v>
      </c>
      <c r="E18" s="4">
        <v>9</v>
      </c>
      <c r="F18" s="5" t="s">
        <v>37</v>
      </c>
    </row>
    <row r="19" spans="1:6" x14ac:dyDescent="0.25">
      <c r="A19" s="4">
        <v>1</v>
      </c>
      <c r="B19" s="4">
        <v>10</v>
      </c>
      <c r="C19" s="4">
        <v>50</v>
      </c>
      <c r="D19" s="4">
        <v>1</v>
      </c>
      <c r="E19" s="4">
        <v>10</v>
      </c>
      <c r="F19" s="5" t="s">
        <v>37</v>
      </c>
    </row>
    <row r="20" spans="1:6" x14ac:dyDescent="0.25">
      <c r="A20" s="4">
        <v>1</v>
      </c>
      <c r="B20" s="4">
        <v>11</v>
      </c>
      <c r="C20" s="4">
        <v>55</v>
      </c>
      <c r="D20" s="4">
        <v>1</v>
      </c>
      <c r="E20" s="4">
        <v>11</v>
      </c>
      <c r="F20" s="5" t="s">
        <v>37</v>
      </c>
    </row>
    <row r="21" spans="1:6" x14ac:dyDescent="0.25">
      <c r="A21" s="4">
        <v>1</v>
      </c>
      <c r="B21" s="4">
        <v>12</v>
      </c>
      <c r="C21" s="4">
        <v>60</v>
      </c>
      <c r="D21" s="4">
        <v>1</v>
      </c>
      <c r="E21" s="4">
        <v>12</v>
      </c>
      <c r="F21" s="5" t="s">
        <v>37</v>
      </c>
    </row>
    <row r="22" spans="1:6" x14ac:dyDescent="0.25">
      <c r="A22" s="4"/>
      <c r="B22" s="4"/>
      <c r="C22" s="4"/>
      <c r="D22" s="4">
        <v>1</v>
      </c>
      <c r="E22" s="4">
        <v>13</v>
      </c>
      <c r="F22" s="5" t="s">
        <v>37</v>
      </c>
    </row>
    <row r="23" spans="1:6" x14ac:dyDescent="0.25">
      <c r="A23" s="4"/>
      <c r="B23" s="4"/>
      <c r="C23" s="4"/>
      <c r="D23" s="4">
        <v>1</v>
      </c>
      <c r="E23" s="4">
        <v>14</v>
      </c>
      <c r="F23" s="5" t="s">
        <v>37</v>
      </c>
    </row>
    <row r="24" spans="1:6" x14ac:dyDescent="0.25">
      <c r="A24" s="4"/>
      <c r="B24" s="4"/>
      <c r="C24" s="4"/>
      <c r="D24" s="4">
        <v>1</v>
      </c>
      <c r="E24" s="4">
        <v>15</v>
      </c>
      <c r="F24" s="5" t="s">
        <v>37</v>
      </c>
    </row>
    <row r="25" spans="1:6" x14ac:dyDescent="0.25">
      <c r="A25" s="4"/>
      <c r="B25" s="4"/>
      <c r="C25" s="4"/>
      <c r="D25" s="4">
        <v>1</v>
      </c>
      <c r="E25" s="4">
        <v>16</v>
      </c>
      <c r="F25" s="5" t="s">
        <v>37</v>
      </c>
    </row>
    <row r="26" spans="1:6" x14ac:dyDescent="0.25">
      <c r="A26" s="4"/>
      <c r="B26" s="4"/>
      <c r="C26" s="4"/>
      <c r="D26" s="4">
        <v>1</v>
      </c>
      <c r="E26" s="4">
        <v>17</v>
      </c>
      <c r="F26" s="5" t="s">
        <v>37</v>
      </c>
    </row>
    <row r="27" spans="1:6" x14ac:dyDescent="0.25">
      <c r="A27" s="4"/>
      <c r="B27" s="4"/>
      <c r="C27" s="4"/>
      <c r="D27" s="4">
        <v>1</v>
      </c>
      <c r="E27" s="4">
        <v>18</v>
      </c>
      <c r="F27" s="5" t="s">
        <v>37</v>
      </c>
    </row>
    <row r="28" spans="1:6" x14ac:dyDescent="0.25">
      <c r="A28" s="4"/>
      <c r="B28" s="4"/>
      <c r="C28" s="4"/>
      <c r="D28" s="4">
        <v>1</v>
      </c>
      <c r="E28" s="4">
        <v>19</v>
      </c>
      <c r="F28" s="5" t="s">
        <v>37</v>
      </c>
    </row>
    <row r="29" spans="1:6" x14ac:dyDescent="0.25">
      <c r="A29" s="4"/>
      <c r="B29" s="4"/>
      <c r="C29" s="4"/>
      <c r="D29" s="4">
        <v>1</v>
      </c>
      <c r="E29" s="4">
        <v>20</v>
      </c>
      <c r="F29" s="5" t="s">
        <v>37</v>
      </c>
    </row>
    <row r="30" spans="1:6" x14ac:dyDescent="0.25">
      <c r="A30" s="4"/>
      <c r="B30" s="4"/>
      <c r="C30" s="4"/>
      <c r="D30" s="4">
        <v>1</v>
      </c>
      <c r="E30" s="4">
        <v>21</v>
      </c>
      <c r="F30" s="5" t="s">
        <v>37</v>
      </c>
    </row>
    <row r="31" spans="1:6" x14ac:dyDescent="0.25">
      <c r="A31" s="4"/>
      <c r="B31" s="4"/>
      <c r="C31" s="4"/>
      <c r="D31" s="4">
        <v>1</v>
      </c>
      <c r="E31" s="4">
        <v>22</v>
      </c>
      <c r="F31" s="5" t="s">
        <v>37</v>
      </c>
    </row>
    <row r="32" spans="1:6" x14ac:dyDescent="0.25">
      <c r="A32" s="4"/>
      <c r="B32" s="4"/>
      <c r="C32" s="4"/>
      <c r="D32" s="4">
        <v>1</v>
      </c>
      <c r="E32" s="4">
        <v>23</v>
      </c>
      <c r="F32" s="5" t="s">
        <v>37</v>
      </c>
    </row>
    <row r="33" spans="1:6" x14ac:dyDescent="0.25">
      <c r="A33" s="4"/>
      <c r="B33" s="4"/>
      <c r="C33" s="4"/>
      <c r="D33" s="4">
        <v>1</v>
      </c>
      <c r="E33" s="4">
        <v>24</v>
      </c>
      <c r="F33" s="5" t="s">
        <v>37</v>
      </c>
    </row>
    <row r="34" spans="1:6" x14ac:dyDescent="0.25">
      <c r="A34" s="4"/>
      <c r="B34" s="4"/>
      <c r="C34" s="4"/>
      <c r="D34" s="4">
        <v>1</v>
      </c>
      <c r="E34" s="4">
        <v>25</v>
      </c>
      <c r="F34" s="5" t="s">
        <v>37</v>
      </c>
    </row>
    <row r="35" spans="1:6" x14ac:dyDescent="0.25">
      <c r="A35" s="4"/>
      <c r="B35" s="4"/>
      <c r="C35" s="4"/>
      <c r="D35" s="4">
        <v>1</v>
      </c>
      <c r="E35" s="4">
        <v>26</v>
      </c>
      <c r="F35" s="5" t="s">
        <v>37</v>
      </c>
    </row>
    <row r="36" spans="1:6" x14ac:dyDescent="0.25">
      <c r="A36" s="4"/>
      <c r="B36" s="4"/>
      <c r="C36" s="4"/>
      <c r="D36" s="4">
        <v>1</v>
      </c>
      <c r="E36" s="4">
        <v>27</v>
      </c>
      <c r="F36" s="5" t="s">
        <v>37</v>
      </c>
    </row>
    <row r="37" spans="1:6" x14ac:dyDescent="0.25">
      <c r="A37" s="4"/>
      <c r="B37" s="4"/>
      <c r="C37" s="4"/>
      <c r="D37" s="4">
        <v>1</v>
      </c>
      <c r="E37" s="4">
        <v>28</v>
      </c>
      <c r="F37" s="5" t="s">
        <v>37</v>
      </c>
    </row>
    <row r="38" spans="1:6" x14ac:dyDescent="0.25">
      <c r="A38" s="4"/>
      <c r="B38" s="4"/>
      <c r="C38" s="4"/>
      <c r="D38" s="4">
        <v>1</v>
      </c>
      <c r="E38" s="4">
        <v>29</v>
      </c>
      <c r="F38" s="5" t="s">
        <v>37</v>
      </c>
    </row>
    <row r="39" spans="1:6" x14ac:dyDescent="0.25">
      <c r="A39" s="4"/>
      <c r="B39" s="4"/>
      <c r="C39" s="4"/>
      <c r="D39" s="4">
        <v>1</v>
      </c>
      <c r="E39" s="4">
        <v>30</v>
      </c>
      <c r="F39" s="5" t="s">
        <v>37</v>
      </c>
    </row>
    <row r="40" spans="1:6" x14ac:dyDescent="0.25">
      <c r="A40" s="4"/>
      <c r="B40" s="4"/>
      <c r="C40" s="4"/>
      <c r="D40" s="4">
        <v>1</v>
      </c>
      <c r="E40" s="4">
        <v>31</v>
      </c>
      <c r="F40" s="5" t="s">
        <v>37</v>
      </c>
    </row>
    <row r="41" spans="1:6" x14ac:dyDescent="0.25">
      <c r="A41" s="4"/>
      <c r="B41" s="4"/>
      <c r="C41" s="4"/>
      <c r="D41" s="4">
        <v>1</v>
      </c>
      <c r="E41" s="4">
        <v>32</v>
      </c>
      <c r="F41" s="5" t="s">
        <v>37</v>
      </c>
    </row>
    <row r="42" spans="1:6" x14ac:dyDescent="0.25">
      <c r="A42" s="4"/>
      <c r="B42" s="4"/>
      <c r="C42" s="4"/>
      <c r="D42" s="4">
        <v>1</v>
      </c>
      <c r="E42" s="4">
        <v>33</v>
      </c>
      <c r="F42" s="5" t="s">
        <v>37</v>
      </c>
    </row>
    <row r="43" spans="1:6" x14ac:dyDescent="0.25">
      <c r="A43" s="4"/>
      <c r="B43" s="4"/>
      <c r="C43" s="4"/>
      <c r="D43" s="4">
        <v>1</v>
      </c>
      <c r="E43" s="4">
        <v>34</v>
      </c>
      <c r="F43" s="5" t="s">
        <v>37</v>
      </c>
    </row>
    <row r="44" spans="1:6" x14ac:dyDescent="0.25">
      <c r="A44" s="4"/>
      <c r="B44" s="4"/>
      <c r="C44" s="4"/>
      <c r="D44" s="4">
        <v>1</v>
      </c>
      <c r="E44" s="4">
        <v>35</v>
      </c>
      <c r="F44" s="5" t="s">
        <v>37</v>
      </c>
    </row>
    <row r="45" spans="1:6" x14ac:dyDescent="0.25">
      <c r="A45" s="4"/>
      <c r="B45" s="4"/>
      <c r="C45" s="4"/>
      <c r="D45" s="4">
        <v>1</v>
      </c>
      <c r="E45" s="4">
        <v>36</v>
      </c>
      <c r="F45" s="5" t="s">
        <v>37</v>
      </c>
    </row>
    <row r="46" spans="1:6" x14ac:dyDescent="0.25">
      <c r="A46" s="4"/>
      <c r="B46" s="4"/>
      <c r="C46" s="4"/>
      <c r="D46" s="4">
        <v>1</v>
      </c>
      <c r="E46" s="4">
        <v>37</v>
      </c>
      <c r="F46" s="5" t="s">
        <v>37</v>
      </c>
    </row>
    <row r="47" spans="1:6" x14ac:dyDescent="0.25">
      <c r="A47" s="4"/>
      <c r="B47" s="4"/>
      <c r="C47" s="4"/>
      <c r="D47" s="4">
        <v>1</v>
      </c>
      <c r="E47" s="4">
        <v>38</v>
      </c>
      <c r="F47" s="5" t="s">
        <v>37</v>
      </c>
    </row>
    <row r="48" spans="1:6" x14ac:dyDescent="0.25">
      <c r="A48" s="4"/>
      <c r="B48" s="4"/>
      <c r="C48" s="4"/>
      <c r="D48" s="4">
        <v>1</v>
      </c>
      <c r="E48" s="4">
        <v>39</v>
      </c>
      <c r="F48" s="5" t="s">
        <v>37</v>
      </c>
    </row>
    <row r="49" spans="1:6" x14ac:dyDescent="0.25">
      <c r="A49" s="4"/>
      <c r="B49" s="4"/>
      <c r="C49" s="4"/>
      <c r="D49" s="4">
        <v>1</v>
      </c>
      <c r="E49" s="4">
        <v>40</v>
      </c>
      <c r="F49" s="5" t="s">
        <v>37</v>
      </c>
    </row>
    <row r="50" spans="1:6" x14ac:dyDescent="0.25">
      <c r="A50" s="4"/>
      <c r="B50" s="4"/>
      <c r="C50" s="4"/>
      <c r="D50" s="4">
        <v>1</v>
      </c>
      <c r="E50" s="4">
        <v>41</v>
      </c>
      <c r="F50" s="5" t="s">
        <v>37</v>
      </c>
    </row>
    <row r="51" spans="1:6" x14ac:dyDescent="0.25">
      <c r="A51" s="4"/>
      <c r="B51" s="4"/>
      <c r="C51" s="4"/>
      <c r="D51" s="4">
        <v>1</v>
      </c>
      <c r="E51" s="4">
        <v>42</v>
      </c>
      <c r="F51" s="5" t="s">
        <v>37</v>
      </c>
    </row>
    <row r="52" spans="1:6" x14ac:dyDescent="0.25">
      <c r="A52" s="4"/>
      <c r="B52" s="4"/>
      <c r="C52" s="4"/>
      <c r="D52" s="4">
        <v>1</v>
      </c>
      <c r="E52" s="4">
        <v>43</v>
      </c>
      <c r="F52" s="5" t="s">
        <v>37</v>
      </c>
    </row>
    <row r="53" spans="1:6" x14ac:dyDescent="0.25">
      <c r="A53" s="4"/>
      <c r="B53" s="4"/>
      <c r="C53" s="4"/>
      <c r="D53" s="4">
        <v>1</v>
      </c>
      <c r="E53" s="4">
        <v>44</v>
      </c>
      <c r="F53" s="5" t="s">
        <v>37</v>
      </c>
    </row>
    <row r="54" spans="1:6" x14ac:dyDescent="0.25">
      <c r="A54" s="4"/>
      <c r="B54" s="4"/>
      <c r="C54" s="4"/>
      <c r="D54" s="4">
        <v>1</v>
      </c>
      <c r="E54" s="4">
        <v>45</v>
      </c>
      <c r="F54" s="5" t="s">
        <v>37</v>
      </c>
    </row>
    <row r="55" spans="1:6" x14ac:dyDescent="0.25">
      <c r="A55" s="4"/>
      <c r="B55" s="4"/>
      <c r="C55" s="4"/>
      <c r="D55" s="4">
        <v>1</v>
      </c>
      <c r="E55" s="4">
        <v>46</v>
      </c>
      <c r="F55" s="5" t="s">
        <v>37</v>
      </c>
    </row>
    <row r="56" spans="1:6" x14ac:dyDescent="0.25">
      <c r="A56" s="4"/>
      <c r="B56" s="4"/>
      <c r="C56" s="4"/>
      <c r="D56" s="4">
        <v>1</v>
      </c>
      <c r="E56" s="4">
        <v>47</v>
      </c>
      <c r="F56" s="5" t="s">
        <v>37</v>
      </c>
    </row>
    <row r="57" spans="1:6" x14ac:dyDescent="0.25">
      <c r="A57" s="4"/>
      <c r="B57" s="4"/>
      <c r="C57" s="4"/>
      <c r="D57" s="4">
        <v>1</v>
      </c>
      <c r="E57" s="4">
        <v>48</v>
      </c>
      <c r="F57" s="5" t="s">
        <v>37</v>
      </c>
    </row>
    <row r="58" spans="1:6" x14ac:dyDescent="0.25">
      <c r="A58" s="4"/>
      <c r="B58" s="4"/>
      <c r="C58" s="4"/>
      <c r="D58" s="4">
        <v>1</v>
      </c>
      <c r="E58" s="4">
        <v>49</v>
      </c>
      <c r="F58" s="5" t="s">
        <v>37</v>
      </c>
    </row>
    <row r="59" spans="1:6" x14ac:dyDescent="0.25">
      <c r="A59" s="4"/>
      <c r="B59" s="4"/>
      <c r="C59" s="4"/>
      <c r="D59" s="4">
        <v>1</v>
      </c>
      <c r="E59" s="4">
        <v>50</v>
      </c>
      <c r="F59" s="5" t="s">
        <v>37</v>
      </c>
    </row>
    <row r="60" spans="1:6" x14ac:dyDescent="0.25">
      <c r="A60" s="4"/>
      <c r="B60" s="4"/>
      <c r="C60" s="4"/>
      <c r="D60" s="4">
        <v>1</v>
      </c>
      <c r="E60" s="4">
        <v>51</v>
      </c>
      <c r="F60" s="5" t="s">
        <v>37</v>
      </c>
    </row>
    <row r="61" spans="1:6" x14ac:dyDescent="0.25">
      <c r="A61" s="4"/>
      <c r="B61" s="4"/>
      <c r="C61" s="4"/>
      <c r="D61" s="4">
        <v>1</v>
      </c>
      <c r="E61" s="4">
        <v>52</v>
      </c>
      <c r="F61" s="5" t="s">
        <v>37</v>
      </c>
    </row>
    <row r="62" spans="1:6" x14ac:dyDescent="0.25">
      <c r="A62" s="4"/>
      <c r="B62" s="4"/>
      <c r="C62" s="4"/>
      <c r="D62" s="4">
        <v>1</v>
      </c>
      <c r="E62" s="4">
        <v>53</v>
      </c>
      <c r="F62" s="5" t="s">
        <v>37</v>
      </c>
    </row>
    <row r="63" spans="1:6" x14ac:dyDescent="0.25">
      <c r="A63" s="4"/>
      <c r="B63" s="4"/>
      <c r="C63" s="4"/>
      <c r="D63" s="4">
        <v>1</v>
      </c>
      <c r="E63" s="4">
        <v>54</v>
      </c>
      <c r="F63" s="5" t="s">
        <v>37</v>
      </c>
    </row>
    <row r="64" spans="1:6" x14ac:dyDescent="0.25">
      <c r="A64" s="4"/>
      <c r="B64" s="4"/>
      <c r="C64" s="4"/>
      <c r="D64" s="4">
        <v>1</v>
      </c>
      <c r="E64" s="4">
        <v>55</v>
      </c>
      <c r="F64" s="5" t="s">
        <v>37</v>
      </c>
    </row>
    <row r="65" spans="1:6" x14ac:dyDescent="0.25">
      <c r="A65" s="4"/>
      <c r="B65" s="4"/>
      <c r="C65" s="4"/>
      <c r="D65" s="4">
        <v>1</v>
      </c>
      <c r="E65" s="4">
        <v>56</v>
      </c>
      <c r="F65" s="5" t="s">
        <v>37</v>
      </c>
    </row>
    <row r="66" spans="1:6" x14ac:dyDescent="0.25">
      <c r="A66" s="4"/>
      <c r="B66" s="4"/>
      <c r="C66" s="4"/>
      <c r="D66" s="4">
        <v>1</v>
      </c>
      <c r="E66" s="4">
        <v>57</v>
      </c>
      <c r="F66" s="5" t="s">
        <v>37</v>
      </c>
    </row>
    <row r="67" spans="1:6" x14ac:dyDescent="0.25">
      <c r="A67" s="4"/>
      <c r="B67" s="4"/>
      <c r="C67" s="4"/>
      <c r="D67" s="4">
        <v>1</v>
      </c>
      <c r="E67" s="4">
        <v>58</v>
      </c>
      <c r="F67" s="5" t="s">
        <v>37</v>
      </c>
    </row>
    <row r="68" spans="1:6" x14ac:dyDescent="0.25">
      <c r="A68" s="4"/>
      <c r="B68" s="4"/>
      <c r="C68" s="4"/>
      <c r="D68" s="4">
        <v>1</v>
      </c>
      <c r="E68" s="4">
        <v>59</v>
      </c>
      <c r="F68" s="5" t="s">
        <v>37</v>
      </c>
    </row>
    <row r="69" spans="1:6" x14ac:dyDescent="0.25">
      <c r="A69" s="4"/>
      <c r="B69" s="4"/>
      <c r="C69" s="4"/>
      <c r="D69" s="4">
        <v>1</v>
      </c>
      <c r="E69" s="4">
        <v>60</v>
      </c>
      <c r="F69" s="5" t="s">
        <v>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2024-01-11T03:12:06Z</dcterms:created>
  <dcterms:modified xsi:type="dcterms:W3CDTF">2024-01-11T06:13:20Z</dcterms:modified>
</cp:coreProperties>
</file>