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ocuments\GitHub\TEAM_B_OPEN\資料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0" i="2"/>
  <c r="H9" i="2"/>
  <c r="K10" i="2"/>
  <c r="K9" i="2"/>
  <c r="H13" i="2" l="1"/>
  <c r="K11" i="2"/>
</calcChain>
</file>

<file path=xl/sharedStrings.xml><?xml version="1.0" encoding="utf-8"?>
<sst xmlns="http://schemas.openxmlformats.org/spreadsheetml/2006/main" count="268" uniqueCount="132">
  <si>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</si>
  <si>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</si>
  <si>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</si>
  <si>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</si>
  <si>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</si>
  <si>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</si>
  <si>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</si>
  <si>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</si>
  <si>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</si>
  <si>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</si>
  <si>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</si>
  <si>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</si>
  <si>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</si>
  <si>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</si>
  <si>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</si>
  <si>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</si>
  <si>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</si>
  <si>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</si>
  <si>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</si>
  <si>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</si>
  <si>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</si>
  <si>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</si>
  <si>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</si>
  <si>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</si>
  <si>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</si>
  <si>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</si>
  <si>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</si>
  <si>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</si>
  <si>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</si>
  <si>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</si>
  <si>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</si>
  <si>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</si>
  <si>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</si>
  <si>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</si>
  <si>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</si>
  <si>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</si>
  <si>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</si>
  <si>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</si>
  <si>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</si>
  <si>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</si>
  <si>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</si>
  <si>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</si>
  <si>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</si>
  <si>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</si>
  <si>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</si>
  <si>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</si>
  <si>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</si>
  <si>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</si>
  <si>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</si>
  <si>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</si>
  <si>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</si>
  <si>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</si>
  <si>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</si>
  <si>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</si>
  <si>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</si>
  <si>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</si>
  <si>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</si>
  <si>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</si>
  <si>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</si>
  <si>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</si>
  <si>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</si>
  <si>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</si>
  <si>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</si>
  <si>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</si>
  <si>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</si>
  <si>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</si>
  <si>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</si>
  <si>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</si>
  <si>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</si>
  <si>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</si>
  <si>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</si>
  <si>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</si>
  <si>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</si>
  <si>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</si>
  <si>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</si>
  <si>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</si>
  <si>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</si>
  <si>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</si>
  <si>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</si>
  <si>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</si>
  <si>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</si>
  <si>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</si>
  <si>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</si>
  <si>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</si>
  <si>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</si>
  <si>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</si>
  <si>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</si>
  <si>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</si>
  <si>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</si>
  <si>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ふとん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</si>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</sst>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opLeftCell="A13" workbookViewId="0">
      <selection activeCell="D21" sqref="D21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60" t="s">
        <v>92</v>
      </c>
      <c r="C2" s="61"/>
      <c r="D2" s="2" t="s">
        <v>1</v>
      </c>
      <c r="J2" s="60" t="s">
        <v>93</v>
      </c>
      <c r="K2" s="61"/>
      <c r="L2" s="2" t="s">
        <v>1</v>
      </c>
    </row>
    <row r="3" spans="2:12" ht="18.600000000000001" thickBot="1" x14ac:dyDescent="0.5">
      <c r="B3" s="60" t="s">
        <v>2</v>
      </c>
      <c r="C3" s="62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60" t="s">
        <v>94</v>
      </c>
      <c r="K3" s="62"/>
      <c r="L3" s="2">
        <v>8</v>
      </c>
    </row>
    <row r="4" spans="2:12" ht="18.600000000000001" thickBot="1" x14ac:dyDescent="0.5">
      <c r="B4" s="60" t="s">
        <v>3</v>
      </c>
      <c r="C4" s="61"/>
      <c r="D4" s="2">
        <v>22</v>
      </c>
      <c r="J4" s="60" t="s">
        <v>95</v>
      </c>
      <c r="K4" s="61"/>
      <c r="L4" s="2">
        <v>8</v>
      </c>
    </row>
    <row r="5" spans="2:12" ht="18.600000000000001" thickBot="1" x14ac:dyDescent="0.5">
      <c r="B5" s="60" t="s">
        <v>4</v>
      </c>
      <c r="C5" s="61"/>
      <c r="D5" s="2">
        <v>28</v>
      </c>
      <c r="J5" s="60" t="s">
        <v>96</v>
      </c>
      <c r="K5" s="61"/>
      <c r="L5" s="2">
        <v>72</v>
      </c>
    </row>
    <row r="6" spans="2:12" ht="18.600000000000001" thickBot="1" x14ac:dyDescent="0.5">
      <c r="B6" s="60" t="s">
        <v>5</v>
      </c>
      <c r="C6" s="61"/>
      <c r="D6" s="2">
        <v>56</v>
      </c>
      <c r="J6" s="60" t="s">
        <v>97</v>
      </c>
      <c r="K6" s="61"/>
      <c r="L6" s="2"/>
    </row>
    <row r="7" spans="2:12" ht="18.600000000000001" thickBot="1" x14ac:dyDescent="0.5">
      <c r="B7" s="60" t="s">
        <v>7</v>
      </c>
      <c r="C7" s="61"/>
      <c r="D7" s="2">
        <v>34</v>
      </c>
      <c r="J7" s="60" t="s">
        <v>123</v>
      </c>
      <c r="K7" s="61"/>
      <c r="L7" s="2">
        <v>56</v>
      </c>
    </row>
    <row r="8" spans="2:12" ht="18.600000000000001" thickBot="1" x14ac:dyDescent="0.5">
      <c r="B8" s="60" t="s">
        <v>8</v>
      </c>
      <c r="C8" s="61"/>
      <c r="D8" s="2">
        <v>64</v>
      </c>
      <c r="J8" s="60"/>
      <c r="K8" s="61"/>
      <c r="L8" s="2"/>
    </row>
    <row r="9" spans="2:12" ht="18.600000000000001" thickBot="1" x14ac:dyDescent="0.5">
      <c r="B9" s="60" t="s">
        <v>9</v>
      </c>
      <c r="C9" s="61"/>
      <c r="D9" s="2">
        <v>40</v>
      </c>
      <c r="J9" s="60"/>
      <c r="K9" s="61"/>
      <c r="L9" s="2"/>
    </row>
    <row r="10" spans="2:12" ht="18.600000000000001" thickBot="1" x14ac:dyDescent="0.5">
      <c r="B10" s="60" t="s">
        <v>69</v>
      </c>
      <c r="C10" s="61"/>
      <c r="D10" s="2">
        <v>40</v>
      </c>
      <c r="J10" s="60"/>
      <c r="K10" s="61"/>
      <c r="L10" s="2"/>
    </row>
    <row r="11" spans="2:12" ht="18.600000000000001" thickBot="1" x14ac:dyDescent="0.5">
      <c r="B11" s="60" t="s">
        <v>68</v>
      </c>
      <c r="C11" s="61"/>
      <c r="D11" s="2">
        <v>40</v>
      </c>
      <c r="J11" s="60"/>
      <c r="K11" s="61"/>
      <c r="L11" s="2"/>
    </row>
    <row r="12" spans="2:12" ht="18.600000000000001" thickBot="1" x14ac:dyDescent="0.5">
      <c r="B12" s="60" t="s">
        <v>83</v>
      </c>
      <c r="C12" s="61"/>
      <c r="D12" s="2">
        <v>70</v>
      </c>
      <c r="J12" s="60"/>
      <c r="K12" s="61"/>
      <c r="L12" s="2"/>
    </row>
    <row r="13" spans="2:12" ht="18.600000000000001" thickBot="1" x14ac:dyDescent="0.5">
      <c r="B13" s="60" t="s">
        <v>101</v>
      </c>
      <c r="C13" s="61"/>
      <c r="D13" s="2">
        <v>74</v>
      </c>
      <c r="J13" s="60"/>
      <c r="K13" s="61"/>
      <c r="L13" s="2"/>
    </row>
    <row r="14" spans="2:12" ht="18.600000000000001" thickBot="1" x14ac:dyDescent="0.5">
      <c r="B14" s="60" t="s">
        <v>124</v>
      </c>
      <c r="C14" s="61"/>
      <c r="D14" s="2">
        <v>40</v>
      </c>
      <c r="J14" s="60"/>
      <c r="K14" s="61"/>
      <c r="L14" s="2"/>
    </row>
    <row r="15" spans="2:12" ht="18.600000000000001" thickBot="1" x14ac:dyDescent="0.5">
      <c r="B15" s="60" t="s">
        <v>125</v>
      </c>
      <c r="C15" s="61"/>
      <c r="D15" s="2">
        <v>74</v>
      </c>
      <c r="J15" s="60"/>
      <c r="K15" s="61"/>
      <c r="L15" s="2"/>
    </row>
    <row r="16" spans="2:12" ht="18.600000000000001" thickBot="1" x14ac:dyDescent="0.5">
      <c r="B16" s="60" t="s">
        <v>102</v>
      </c>
      <c r="C16" s="61"/>
      <c r="D16" s="2">
        <v>77</v>
      </c>
      <c r="J16" s="60"/>
      <c r="K16" s="61"/>
      <c r="L16" s="2"/>
    </row>
    <row r="17" spans="2:12" ht="18.600000000000001" thickBot="1" x14ac:dyDescent="0.5">
      <c r="B17" s="60" t="s">
        <v>126</v>
      </c>
      <c r="C17" s="61"/>
      <c r="D17" s="2">
        <v>96</v>
      </c>
      <c r="J17" s="60"/>
      <c r="K17" s="61"/>
      <c r="L17" s="2"/>
    </row>
    <row r="18" spans="2:12" ht="18.600000000000001" thickBot="1" x14ac:dyDescent="0.5">
      <c r="B18" s="60" t="s">
        <v>127</v>
      </c>
      <c r="C18" s="61"/>
      <c r="D18" s="2">
        <v>98</v>
      </c>
      <c r="J18" s="60"/>
      <c r="K18" s="61"/>
      <c r="L18" s="2"/>
    </row>
    <row r="19" spans="2:12" ht="18.600000000000001" thickBot="1" x14ac:dyDescent="0.5">
      <c r="B19" s="60" t="s">
        <v>107</v>
      </c>
      <c r="C19" s="61"/>
      <c r="D19" s="2">
        <v>94</v>
      </c>
    </row>
    <row r="20" spans="2:12" ht="18.600000000000001" thickBot="1" x14ac:dyDescent="0.5">
      <c r="B20" s="60" t="s">
        <v>109</v>
      </c>
      <c r="C20" s="61"/>
      <c r="D20" s="2">
        <v>8</v>
      </c>
    </row>
    <row r="21" spans="2:12" ht="18.600000000000001" thickBot="1" x14ac:dyDescent="0.5">
      <c r="B21" s="60" t="s">
        <v>128</v>
      </c>
      <c r="C21" s="61"/>
      <c r="D21" s="2">
        <v>51</v>
      </c>
    </row>
    <row r="22" spans="2:12" ht="18.600000000000001" thickBot="1" x14ac:dyDescent="0.5">
      <c r="B22" s="60" t="s">
        <v>98</v>
      </c>
      <c r="C22" s="61"/>
      <c r="D22" s="2" t="s">
        <v>1</v>
      </c>
    </row>
    <row r="23" spans="2:12" ht="18.600000000000001" thickBot="1" x14ac:dyDescent="0.5">
      <c r="B23" s="60" t="s">
        <v>129</v>
      </c>
      <c r="C23" s="61"/>
      <c r="D23" s="2" t="s">
        <v>1</v>
      </c>
    </row>
    <row r="24" spans="2:12" ht="18.600000000000001" thickBot="1" x14ac:dyDescent="0.5">
      <c r="B24" s="60" t="s">
        <v>130</v>
      </c>
      <c r="C24" s="61"/>
      <c r="D24" s="2" t="s">
        <v>1</v>
      </c>
    </row>
    <row r="25" spans="2:12" ht="18.600000000000001" thickBot="1" x14ac:dyDescent="0.5">
      <c r="B25" s="60" t="s">
        <v>86</v>
      </c>
      <c r="C25" s="61"/>
      <c r="D25" s="2" t="s">
        <v>1</v>
      </c>
    </row>
    <row r="26" spans="2:12" ht="18.600000000000001" thickBot="1" x14ac:dyDescent="0.5">
      <c r="B26" s="60" t="s">
        <v>87</v>
      </c>
      <c r="C26" s="61"/>
      <c r="D26" s="2" t="s">
        <v>1</v>
      </c>
    </row>
    <row r="27" spans="2:12" ht="18.600000000000001" thickBot="1" x14ac:dyDescent="0.5">
      <c r="B27" s="60" t="s">
        <v>88</v>
      </c>
      <c r="C27" s="61"/>
      <c r="D27" s="2" t="s">
        <v>1</v>
      </c>
    </row>
    <row r="28" spans="2:12" ht="18.600000000000001" thickBot="1" x14ac:dyDescent="0.5">
      <c r="B28" s="60" t="s">
        <v>99</v>
      </c>
      <c r="C28" s="61"/>
      <c r="D28" s="2" t="s">
        <v>1</v>
      </c>
    </row>
    <row r="29" spans="2:12" ht="18.600000000000001" thickBot="1" x14ac:dyDescent="0.5">
      <c r="B29" s="60" t="s">
        <v>131</v>
      </c>
      <c r="C29" s="61"/>
      <c r="D29" s="2" t="s">
        <v>1</v>
      </c>
    </row>
    <row r="30" spans="2:12" ht="18.600000000000001" thickBot="1" x14ac:dyDescent="0.5">
      <c r="B30" s="60" t="s">
        <v>108</v>
      </c>
      <c r="C30" s="61"/>
      <c r="D30" s="2" t="s">
        <v>1</v>
      </c>
    </row>
    <row r="31" spans="2:12" ht="18.600000000000001" thickBot="1" x14ac:dyDescent="0.5">
      <c r="B31" s="60" t="s">
        <v>85</v>
      </c>
      <c r="C31" s="61"/>
      <c r="D31" s="2" t="s">
        <v>1</v>
      </c>
    </row>
    <row r="32" spans="2:12" ht="18.600000000000001" thickBot="1" x14ac:dyDescent="0.5">
      <c r="B32" s="60" t="s">
        <v>89</v>
      </c>
      <c r="C32" s="61"/>
      <c r="D32" s="2" t="s">
        <v>1</v>
      </c>
    </row>
    <row r="33" spans="2:4" ht="18.600000000000001" thickBot="1" x14ac:dyDescent="0.5">
      <c r="B33" s="60" t="s">
        <v>91</v>
      </c>
      <c r="C33" s="61"/>
      <c r="D33" s="2" t="s">
        <v>1</v>
      </c>
    </row>
    <row r="34" spans="2:4" ht="18.600000000000001" thickBot="1" x14ac:dyDescent="0.5">
      <c r="B34" s="60" t="s">
        <v>104</v>
      </c>
      <c r="C34" s="61"/>
      <c r="D34" s="2" t="s">
        <v>1</v>
      </c>
    </row>
    <row r="35" spans="2:4" ht="18.600000000000001" thickBot="1" x14ac:dyDescent="0.5">
      <c r="B35" s="60" t="s">
        <v>0</v>
      </c>
      <c r="C35" s="61"/>
      <c r="D35" s="2" t="s">
        <v>1</v>
      </c>
    </row>
    <row r="36" spans="2:4" ht="18.600000000000001" thickBot="1" x14ac:dyDescent="0.5">
      <c r="B36" s="60" t="s">
        <v>0</v>
      </c>
      <c r="C36" s="61"/>
      <c r="D36" s="2" t="s">
        <v>1</v>
      </c>
    </row>
    <row r="37" spans="2:4" ht="18.600000000000001" thickBot="1" x14ac:dyDescent="0.5">
      <c r="B37" s="60" t="s">
        <v>0</v>
      </c>
      <c r="C37" s="61"/>
      <c r="D37" s="2" t="s">
        <v>1</v>
      </c>
    </row>
    <row r="38" spans="2:4" ht="18.600000000000001" thickBot="1" x14ac:dyDescent="0.5">
      <c r="B38" s="60" t="s">
        <v>0</v>
      </c>
      <c r="C38" s="61"/>
      <c r="D38" s="2" t="s">
        <v>1</v>
      </c>
    </row>
    <row r="39" spans="2:4" ht="18.600000000000001" thickBot="1" x14ac:dyDescent="0.5">
      <c r="B39" s="60" t="s">
        <v>0</v>
      </c>
      <c r="C39" s="61"/>
      <c r="D39" s="2" t="s">
        <v>1</v>
      </c>
    </row>
    <row r="40" spans="2:4" ht="18.600000000000001" thickBot="1" x14ac:dyDescent="0.5">
      <c r="B40" s="60" t="s">
        <v>0</v>
      </c>
      <c r="C40" s="61"/>
      <c r="D40" s="2" t="s">
        <v>1</v>
      </c>
    </row>
  </sheetData>
  <mergeCells count="56">
    <mergeCell ref="B39:C39"/>
    <mergeCell ref="B40:C40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D1" zoomScaleNormal="100" workbookViewId="0">
      <selection activeCell="E9" sqref="E9"/>
    </sheetView>
  </sheetViews>
  <sheetFormatPr defaultRowHeight="18" x14ac:dyDescent="0.45"/>
  <cols>
    <col min="2" max="2" width="20.8984375" customWidth="1"/>
    <col min="4" max="4" width="8.796875" style="1"/>
    <col min="7" max="7" width="11.8984375" customWidth="1"/>
    <col min="10" max="10" width="18.8984375" customWidth="1"/>
  </cols>
  <sheetData>
    <row r="1" spans="2:11" ht="18.600000000000001" thickBot="1" x14ac:dyDescent="0.5"/>
    <row r="2" spans="2:11" ht="18.600000000000001" thickBot="1" x14ac:dyDescent="0.5">
      <c r="B2" s="31" t="s">
        <v>0</v>
      </c>
      <c r="C2" s="51" t="s">
        <v>10</v>
      </c>
      <c r="D2" s="28" t="s">
        <v>111</v>
      </c>
      <c r="E2" s="46" t="s">
        <v>70</v>
      </c>
      <c r="G2" s="67" t="s">
        <v>90</v>
      </c>
      <c r="H2" s="68"/>
      <c r="J2" s="34" t="s">
        <v>73</v>
      </c>
      <c r="K2" s="26"/>
    </row>
    <row r="3" spans="2:11" ht="18.600000000000001" thickBot="1" x14ac:dyDescent="0.5">
      <c r="B3" s="32" t="s">
        <v>105</v>
      </c>
      <c r="C3" s="27" t="s">
        <v>71</v>
      </c>
      <c r="D3" s="53" t="s">
        <v>113</v>
      </c>
      <c r="E3" s="52" t="s">
        <v>75</v>
      </c>
      <c r="F3" s="6"/>
      <c r="G3" s="33" t="s">
        <v>11</v>
      </c>
      <c r="H3" s="38" t="s">
        <v>15</v>
      </c>
      <c r="I3" s="6"/>
      <c r="J3" s="29" t="s">
        <v>74</v>
      </c>
      <c r="K3" s="30"/>
    </row>
    <row r="4" spans="2:11" ht="18.600000000000001" thickBot="1" x14ac:dyDescent="0.5">
      <c r="B4" s="34" t="s">
        <v>84</v>
      </c>
      <c r="C4" s="35" t="s">
        <v>71</v>
      </c>
      <c r="D4" s="53" t="s">
        <v>121</v>
      </c>
      <c r="E4" s="52" t="s">
        <v>74</v>
      </c>
      <c r="F4" s="6"/>
      <c r="G4" s="14" t="s">
        <v>12</v>
      </c>
      <c r="H4" s="39" t="s">
        <v>16</v>
      </c>
      <c r="I4" s="6"/>
      <c r="J4" s="17" t="s">
        <v>75</v>
      </c>
      <c r="K4" s="30"/>
    </row>
    <row r="5" spans="2:11" ht="18.600000000000001" thickBot="1" x14ac:dyDescent="0.5">
      <c r="B5" s="47" t="s">
        <v>107</v>
      </c>
      <c r="C5" s="27" t="s">
        <v>71</v>
      </c>
      <c r="D5" s="53" t="s">
        <v>121</v>
      </c>
      <c r="E5" s="52" t="s">
        <v>74</v>
      </c>
      <c r="F5" s="6"/>
      <c r="G5" s="14" t="s">
        <v>13</v>
      </c>
      <c r="H5" s="40" t="s">
        <v>17</v>
      </c>
      <c r="I5" s="6"/>
      <c r="J5" s="6"/>
      <c r="K5" s="6"/>
    </row>
    <row r="6" spans="2:11" ht="18.600000000000001" thickBot="1" x14ac:dyDescent="0.5">
      <c r="B6" s="34" t="s">
        <v>110</v>
      </c>
      <c r="C6" s="35" t="s">
        <v>71</v>
      </c>
      <c r="D6" s="53" t="s">
        <v>119</v>
      </c>
      <c r="E6" s="52" t="s">
        <v>74</v>
      </c>
      <c r="F6" s="6"/>
      <c r="G6" s="19" t="s">
        <v>14</v>
      </c>
      <c r="H6" s="41" t="s">
        <v>18</v>
      </c>
      <c r="I6" s="6"/>
      <c r="J6" s="6"/>
      <c r="K6" s="6"/>
    </row>
    <row r="7" spans="2:11" ht="18.600000000000001" thickBot="1" x14ac:dyDescent="0.5">
      <c r="B7" s="47" t="s">
        <v>78</v>
      </c>
      <c r="C7" s="27" t="s">
        <v>71</v>
      </c>
      <c r="D7" s="53" t="s">
        <v>119</v>
      </c>
      <c r="E7" s="52" t="s">
        <v>74</v>
      </c>
      <c r="F7" s="6"/>
      <c r="G7" s="11"/>
      <c r="H7" s="11"/>
      <c r="I7" s="6"/>
      <c r="J7" s="6"/>
      <c r="K7" s="6"/>
    </row>
    <row r="8" spans="2:11" ht="18.600000000000001" thickBot="1" x14ac:dyDescent="0.5">
      <c r="B8" s="47" t="s">
        <v>7</v>
      </c>
      <c r="C8" s="27" t="s">
        <v>71</v>
      </c>
      <c r="D8" s="53" t="s">
        <v>119</v>
      </c>
      <c r="E8" s="52" t="s">
        <v>74</v>
      </c>
      <c r="F8" s="6"/>
      <c r="G8" s="71" t="s">
        <v>81</v>
      </c>
      <c r="H8" s="72"/>
      <c r="I8" s="6"/>
      <c r="J8" s="69" t="s">
        <v>80</v>
      </c>
      <c r="K8" s="70"/>
    </row>
    <row r="9" spans="2:11" ht="18.600000000000001" thickBot="1" x14ac:dyDescent="0.5">
      <c r="B9" s="47" t="s">
        <v>109</v>
      </c>
      <c r="C9" s="27" t="s">
        <v>71</v>
      </c>
      <c r="D9" s="53" t="s">
        <v>117</v>
      </c>
      <c r="E9" s="52" t="s">
        <v>74</v>
      </c>
      <c r="F9" s="6"/>
      <c r="G9" s="33" t="s">
        <v>11</v>
      </c>
      <c r="H9" s="44">
        <f>COUNTIF(C:C,H3)</f>
        <v>6</v>
      </c>
      <c r="I9" s="6"/>
      <c r="J9" s="8" t="s">
        <v>74</v>
      </c>
      <c r="K9" s="10">
        <f>COUNTIF(E3:E32,J3)</f>
        <v>18</v>
      </c>
    </row>
    <row r="10" spans="2:11" ht="18.600000000000001" thickBot="1" x14ac:dyDescent="0.5">
      <c r="B10" s="47" t="s">
        <v>69</v>
      </c>
      <c r="C10" s="27" t="s">
        <v>71</v>
      </c>
      <c r="D10" s="53" t="s">
        <v>117</v>
      </c>
      <c r="E10" s="52" t="s">
        <v>74</v>
      </c>
      <c r="F10" s="6"/>
      <c r="G10" s="14" t="s">
        <v>12</v>
      </c>
      <c r="H10" s="36">
        <f>COUNTIF(C:C,H4)</f>
        <v>10</v>
      </c>
      <c r="I10" s="6"/>
      <c r="J10" s="14" t="s">
        <v>75</v>
      </c>
      <c r="K10" s="16">
        <f>COUNTIF(E:E,J4)</f>
        <v>12</v>
      </c>
    </row>
    <row r="11" spans="2:11" ht="18.600000000000001" thickBot="1" x14ac:dyDescent="0.5">
      <c r="B11" s="34" t="s">
        <v>98</v>
      </c>
      <c r="C11" s="35" t="s">
        <v>71</v>
      </c>
      <c r="D11" s="53" t="s">
        <v>115</v>
      </c>
      <c r="E11" s="52" t="s">
        <v>75</v>
      </c>
      <c r="F11" s="6"/>
      <c r="G11" s="43" t="s">
        <v>13</v>
      </c>
      <c r="H11" s="44">
        <f>COUNTIF(C:C,H5)</f>
        <v>7</v>
      </c>
      <c r="I11" s="6"/>
      <c r="J11" s="19" t="s">
        <v>79</v>
      </c>
      <c r="K11" s="42">
        <f>SUM(K9:K10)</f>
        <v>30</v>
      </c>
    </row>
    <row r="12" spans="2:11" ht="18.600000000000001" thickBot="1" x14ac:dyDescent="0.5">
      <c r="B12" s="33" t="s">
        <v>100</v>
      </c>
      <c r="C12" s="27" t="s">
        <v>71</v>
      </c>
      <c r="D12" s="53" t="s">
        <v>115</v>
      </c>
      <c r="E12" s="52" t="s">
        <v>75</v>
      </c>
      <c r="F12" s="6"/>
      <c r="G12" s="14" t="s">
        <v>14</v>
      </c>
      <c r="H12" s="36">
        <f>COUNTIF(C:C,H6)</f>
        <v>7</v>
      </c>
      <c r="I12" s="6"/>
      <c r="J12" s="6"/>
      <c r="K12" s="6"/>
    </row>
    <row r="13" spans="2:11" ht="18.600000000000001" thickBot="1" x14ac:dyDescent="0.5">
      <c r="B13" s="14" t="s">
        <v>87</v>
      </c>
      <c r="C13" s="27" t="s">
        <v>15</v>
      </c>
      <c r="D13" s="53" t="s">
        <v>113</v>
      </c>
      <c r="E13" s="52" t="s">
        <v>75</v>
      </c>
      <c r="F13" s="6"/>
      <c r="G13" s="19" t="s">
        <v>82</v>
      </c>
      <c r="H13" s="37">
        <f>SUM(H9:H12)</f>
        <v>30</v>
      </c>
      <c r="I13" s="6"/>
      <c r="J13" s="6"/>
      <c r="K13" s="6"/>
    </row>
    <row r="14" spans="2:11" ht="18.600000000000001" thickBot="1" x14ac:dyDescent="0.5">
      <c r="B14" s="14" t="s">
        <v>86</v>
      </c>
      <c r="C14" s="27" t="s">
        <v>15</v>
      </c>
      <c r="D14" s="53" t="s">
        <v>121</v>
      </c>
      <c r="E14" s="52" t="s">
        <v>75</v>
      </c>
      <c r="F14" s="6"/>
      <c r="G14" s="6"/>
      <c r="H14" s="6"/>
      <c r="I14" s="6"/>
      <c r="J14" s="6"/>
      <c r="K14" s="6"/>
    </row>
    <row r="15" spans="2:11" ht="18.600000000000001" thickBot="1" x14ac:dyDescent="0.5">
      <c r="B15" s="14" t="s">
        <v>103</v>
      </c>
      <c r="C15" s="27" t="s">
        <v>15</v>
      </c>
      <c r="D15" s="53" t="s">
        <v>119</v>
      </c>
      <c r="E15" s="52" t="s">
        <v>75</v>
      </c>
      <c r="F15" s="6"/>
      <c r="G15" s="71" t="s">
        <v>112</v>
      </c>
      <c r="H15" s="72"/>
      <c r="I15" s="6"/>
      <c r="J15" s="6"/>
      <c r="K15" s="6"/>
    </row>
    <row r="16" spans="2:11" ht="18.600000000000001" thickBot="1" x14ac:dyDescent="0.5">
      <c r="B16" s="14" t="s">
        <v>67</v>
      </c>
      <c r="C16" s="27" t="s">
        <v>15</v>
      </c>
      <c r="D16" s="53" t="s">
        <v>119</v>
      </c>
      <c r="E16" s="52" t="s">
        <v>74</v>
      </c>
      <c r="F16" s="6"/>
      <c r="G16" s="73" t="s">
        <v>116</v>
      </c>
      <c r="H16" s="74"/>
      <c r="I16" s="6"/>
      <c r="J16" s="6"/>
      <c r="K16" s="6"/>
    </row>
    <row r="17" spans="2:11" ht="18.600000000000001" thickBot="1" x14ac:dyDescent="0.5">
      <c r="B17" s="14" t="s">
        <v>99</v>
      </c>
      <c r="C17" s="27" t="s">
        <v>15</v>
      </c>
      <c r="D17" s="53" t="s">
        <v>117</v>
      </c>
      <c r="E17" s="52" t="s">
        <v>75</v>
      </c>
      <c r="F17" s="6"/>
      <c r="G17" s="63" t="s">
        <v>118</v>
      </c>
      <c r="H17" s="64"/>
      <c r="I17" s="6"/>
      <c r="J17" s="6"/>
      <c r="K17" s="6"/>
    </row>
    <row r="18" spans="2:11" ht="18.600000000000001" thickBot="1" x14ac:dyDescent="0.5">
      <c r="B18" s="14" t="s">
        <v>88</v>
      </c>
      <c r="C18" s="27" t="s">
        <v>15</v>
      </c>
      <c r="D18" s="53" t="s">
        <v>117</v>
      </c>
      <c r="E18" s="52" t="s">
        <v>75</v>
      </c>
      <c r="F18" s="6"/>
      <c r="G18" s="63" t="s">
        <v>120</v>
      </c>
      <c r="H18" s="64"/>
      <c r="I18" s="6"/>
      <c r="J18" s="6"/>
      <c r="K18" s="6"/>
    </row>
    <row r="19" spans="2:11" ht="18.600000000000001" thickBot="1" x14ac:dyDescent="0.5">
      <c r="B19" s="14" t="s">
        <v>8</v>
      </c>
      <c r="C19" s="27" t="s">
        <v>72</v>
      </c>
      <c r="D19" s="53" t="s">
        <v>113</v>
      </c>
      <c r="E19" s="52" t="s">
        <v>74</v>
      </c>
      <c r="F19" s="6"/>
      <c r="G19" s="63" t="s">
        <v>122</v>
      </c>
      <c r="H19" s="64"/>
      <c r="I19" s="6"/>
      <c r="J19" s="6"/>
      <c r="K19" s="6"/>
    </row>
    <row r="20" spans="2:11" ht="18.600000000000001" thickBot="1" x14ac:dyDescent="0.5">
      <c r="B20" s="14" t="s">
        <v>102</v>
      </c>
      <c r="C20" s="27" t="s">
        <v>72</v>
      </c>
      <c r="D20" s="53" t="s">
        <v>121</v>
      </c>
      <c r="E20" s="52" t="s">
        <v>74</v>
      </c>
      <c r="F20" s="6"/>
      <c r="G20" s="65" t="s">
        <v>114</v>
      </c>
      <c r="H20" s="66"/>
      <c r="I20" s="6"/>
      <c r="J20" s="6"/>
      <c r="K20" s="6"/>
    </row>
    <row r="21" spans="2:11" ht="18.600000000000001" thickBot="1" x14ac:dyDescent="0.5">
      <c r="B21" s="14" t="s">
        <v>101</v>
      </c>
      <c r="C21" s="27" t="s">
        <v>72</v>
      </c>
      <c r="D21" s="53" t="s">
        <v>119</v>
      </c>
      <c r="E21" s="52" t="s">
        <v>74</v>
      </c>
      <c r="F21" s="6"/>
      <c r="G21" s="6"/>
      <c r="H21" s="6"/>
      <c r="I21" s="6"/>
      <c r="J21" s="6"/>
      <c r="K21" s="6"/>
    </row>
    <row r="22" spans="2:11" ht="18.600000000000001" thickBot="1" x14ac:dyDescent="0.5">
      <c r="B22" s="14" t="s">
        <v>76</v>
      </c>
      <c r="C22" s="27" t="s">
        <v>72</v>
      </c>
      <c r="D22" s="53" t="s">
        <v>119</v>
      </c>
      <c r="E22" s="52" t="s">
        <v>74</v>
      </c>
      <c r="F22" s="6"/>
      <c r="G22" s="6"/>
      <c r="H22" s="6"/>
      <c r="I22" s="6"/>
      <c r="J22" s="6"/>
      <c r="K22" s="6"/>
    </row>
    <row r="23" spans="2:11" ht="18.600000000000001" thickBot="1" x14ac:dyDescent="0.5">
      <c r="B23" s="48" t="s">
        <v>77</v>
      </c>
      <c r="C23" s="27" t="s">
        <v>72</v>
      </c>
      <c r="D23" s="53" t="s">
        <v>117</v>
      </c>
      <c r="E23" s="52" t="s">
        <v>74</v>
      </c>
      <c r="F23" s="6"/>
      <c r="G23" s="6"/>
      <c r="H23" s="6"/>
      <c r="I23" s="6"/>
      <c r="J23" s="6"/>
      <c r="K23" s="6"/>
    </row>
    <row r="24" spans="2:11" ht="18.600000000000001" thickBot="1" x14ac:dyDescent="0.5">
      <c r="B24" s="14" t="s">
        <v>83</v>
      </c>
      <c r="C24" s="27" t="s">
        <v>72</v>
      </c>
      <c r="D24" s="53" t="s">
        <v>117</v>
      </c>
      <c r="E24" s="52" t="s">
        <v>74</v>
      </c>
      <c r="F24" s="6"/>
      <c r="G24" s="6"/>
      <c r="H24" s="6"/>
      <c r="I24" s="6"/>
      <c r="J24" s="6"/>
      <c r="K24" s="6"/>
    </row>
    <row r="25" spans="2:11" ht="18.600000000000001" thickBot="1" x14ac:dyDescent="0.5">
      <c r="B25" s="48" t="s">
        <v>106</v>
      </c>
      <c r="C25" s="45" t="s">
        <v>72</v>
      </c>
      <c r="D25" s="53" t="s">
        <v>115</v>
      </c>
      <c r="E25" s="52" t="s">
        <v>74</v>
      </c>
      <c r="F25" s="6"/>
      <c r="G25" s="6"/>
      <c r="H25" s="6"/>
      <c r="I25" s="6"/>
      <c r="J25" s="6"/>
      <c r="K25" s="6"/>
    </row>
    <row r="26" spans="2:11" ht="18.600000000000001" thickBot="1" x14ac:dyDescent="0.5">
      <c r="B26" s="14" t="s">
        <v>9</v>
      </c>
      <c r="C26" s="45" t="s">
        <v>17</v>
      </c>
      <c r="D26" s="53" t="s">
        <v>113</v>
      </c>
      <c r="E26" s="52" t="s">
        <v>74</v>
      </c>
      <c r="F26" s="6"/>
      <c r="G26" s="6"/>
      <c r="H26" s="6"/>
      <c r="I26" s="6"/>
      <c r="J26" s="6"/>
      <c r="K26" s="6"/>
    </row>
    <row r="27" spans="2:11" ht="18.600000000000001" thickBot="1" x14ac:dyDescent="0.5">
      <c r="B27" s="43" t="s">
        <v>89</v>
      </c>
      <c r="C27" s="45" t="s">
        <v>17</v>
      </c>
      <c r="D27" s="53" t="s">
        <v>119</v>
      </c>
      <c r="E27" s="52" t="s">
        <v>74</v>
      </c>
      <c r="F27" s="6"/>
      <c r="G27" s="6"/>
      <c r="H27" s="6"/>
      <c r="I27" s="6"/>
      <c r="J27" s="6"/>
      <c r="K27" s="6"/>
    </row>
    <row r="28" spans="2:11" ht="18.600000000000001" thickBot="1" x14ac:dyDescent="0.5">
      <c r="B28" s="34" t="s">
        <v>85</v>
      </c>
      <c r="C28" s="45" t="s">
        <v>17</v>
      </c>
      <c r="D28" s="53" t="s">
        <v>119</v>
      </c>
      <c r="E28" s="52" t="s">
        <v>75</v>
      </c>
      <c r="F28" s="6"/>
      <c r="G28" s="6"/>
      <c r="H28" s="6"/>
      <c r="I28" s="6"/>
      <c r="J28" s="6"/>
      <c r="K28" s="6"/>
    </row>
    <row r="29" spans="2:11" ht="18.600000000000001" thickBot="1" x14ac:dyDescent="0.5">
      <c r="B29" s="34" t="s">
        <v>108</v>
      </c>
      <c r="C29" s="45" t="s">
        <v>17</v>
      </c>
      <c r="D29" s="53" t="s">
        <v>117</v>
      </c>
      <c r="E29" s="52" t="s">
        <v>75</v>
      </c>
      <c r="F29" s="6"/>
      <c r="G29" s="6"/>
      <c r="H29" s="6"/>
      <c r="I29" s="6"/>
      <c r="J29" s="6"/>
      <c r="K29" s="6"/>
    </row>
    <row r="30" spans="2:11" ht="18.600000000000001" thickBot="1" x14ac:dyDescent="0.5">
      <c r="B30" s="57" t="s">
        <v>91</v>
      </c>
      <c r="C30" s="45" t="s">
        <v>17</v>
      </c>
      <c r="D30" s="53" t="s">
        <v>117</v>
      </c>
      <c r="E30" s="52" t="s">
        <v>75</v>
      </c>
      <c r="F30" s="6"/>
      <c r="G30" s="6"/>
      <c r="H30" s="6"/>
      <c r="I30" s="6"/>
      <c r="J30" s="6"/>
      <c r="K30" s="6"/>
    </row>
    <row r="31" spans="2:11" ht="18.600000000000001" thickBot="1" x14ac:dyDescent="0.5">
      <c r="B31" s="34" t="s">
        <v>3</v>
      </c>
      <c r="C31" s="45" t="s">
        <v>17</v>
      </c>
      <c r="D31" s="53" t="s">
        <v>117</v>
      </c>
      <c r="E31" s="52" t="s">
        <v>74</v>
      </c>
      <c r="F31" s="6"/>
      <c r="G31" s="6"/>
      <c r="H31" s="6"/>
      <c r="I31" s="6"/>
      <c r="J31" s="6"/>
      <c r="K31" s="6"/>
    </row>
    <row r="32" spans="2:11" ht="18.600000000000001" thickBot="1" x14ac:dyDescent="0.5">
      <c r="B32" s="57" t="s">
        <v>104</v>
      </c>
      <c r="C32" s="45" t="s">
        <v>17</v>
      </c>
      <c r="D32" s="53" t="s">
        <v>115</v>
      </c>
      <c r="E32" s="52" t="s">
        <v>75</v>
      </c>
      <c r="F32" s="6"/>
      <c r="G32" s="6"/>
      <c r="H32" s="6"/>
      <c r="I32" s="6"/>
      <c r="J32" s="6"/>
      <c r="K32" s="6"/>
    </row>
    <row r="33" spans="2:11" ht="18.600000000000001" thickBot="1" x14ac:dyDescent="0.5">
      <c r="B33" s="59"/>
      <c r="C33" s="45"/>
      <c r="D33" s="53"/>
      <c r="E33" s="52"/>
      <c r="F33" s="6"/>
      <c r="G33" s="6"/>
      <c r="H33" s="6"/>
      <c r="I33" s="6"/>
      <c r="J33" s="6"/>
      <c r="K33" s="6"/>
    </row>
    <row r="34" spans="2:11" ht="18.600000000000001" thickBot="1" x14ac:dyDescent="0.5">
      <c r="B34" s="58"/>
      <c r="C34" s="45"/>
      <c r="D34" s="53"/>
      <c r="E34" s="52"/>
    </row>
    <row r="35" spans="2:11" ht="18.600000000000001" thickBot="1" x14ac:dyDescent="0.5">
      <c r="B35" s="14"/>
      <c r="C35" s="45"/>
      <c r="D35" s="53"/>
      <c r="E35" s="52"/>
    </row>
    <row r="36" spans="2:11" ht="18.600000000000001" thickBot="1" x14ac:dyDescent="0.5">
      <c r="B36" s="50"/>
      <c r="C36" s="45"/>
      <c r="D36" s="53"/>
      <c r="E36" s="52"/>
    </row>
    <row r="37" spans="2:11" ht="18.600000000000001" thickBot="1" x14ac:dyDescent="0.5">
      <c r="B37" s="14"/>
      <c r="C37" s="45"/>
      <c r="D37" s="53"/>
      <c r="E37" s="52"/>
    </row>
    <row r="38" spans="2:11" ht="18.600000000000001" thickBot="1" x14ac:dyDescent="0.5">
      <c r="B38" s="50"/>
      <c r="C38" s="45"/>
      <c r="D38" s="53"/>
      <c r="E38" s="52"/>
    </row>
    <row r="39" spans="2:11" ht="18.600000000000001" thickBot="1" x14ac:dyDescent="0.5">
      <c r="B39" s="14"/>
      <c r="C39" s="45"/>
      <c r="D39" s="53"/>
      <c r="E39" s="52"/>
    </row>
    <row r="40" spans="2:11" ht="18.600000000000001" thickBot="1" x14ac:dyDescent="0.5">
      <c r="B40" s="14"/>
      <c r="C40" s="45"/>
      <c r="D40" s="53"/>
      <c r="E40" s="52"/>
    </row>
    <row r="41" spans="2:11" ht="18.600000000000001" thickBot="1" x14ac:dyDescent="0.5">
      <c r="B41" s="43"/>
      <c r="C41" s="45"/>
      <c r="D41" s="53"/>
      <c r="E41" s="52"/>
    </row>
    <row r="42" spans="2:11" ht="18.600000000000001" thickBot="1" x14ac:dyDescent="0.5">
      <c r="B42" s="34"/>
      <c r="C42" s="45"/>
      <c r="D42" s="53"/>
      <c r="E42" s="52"/>
    </row>
    <row r="43" spans="2:11" ht="18.600000000000001" thickBot="1" x14ac:dyDescent="0.5">
      <c r="B43" s="55"/>
      <c r="C43" s="45"/>
      <c r="D43" s="53"/>
      <c r="E43" s="52"/>
    </row>
    <row r="44" spans="2:11" ht="18.600000000000001" thickBot="1" x14ac:dyDescent="0.5">
      <c r="B44" s="14"/>
      <c r="C44" s="45"/>
      <c r="D44" s="53"/>
      <c r="E44" s="52"/>
    </row>
    <row r="45" spans="2:11" ht="18.600000000000001" thickBot="1" x14ac:dyDescent="0.5">
      <c r="B45" s="14"/>
      <c r="C45" s="45"/>
      <c r="D45" s="53"/>
      <c r="E45" s="52"/>
    </row>
    <row r="46" spans="2:11" ht="18.600000000000001" thickBot="1" x14ac:dyDescent="0.5">
      <c r="B46" s="30"/>
      <c r="C46" s="45"/>
      <c r="D46" s="53"/>
      <c r="E46" s="52"/>
    </row>
    <row r="47" spans="2:11" ht="18.600000000000001" thickBot="1" x14ac:dyDescent="0.5">
      <c r="B47" s="50"/>
      <c r="C47" s="45"/>
      <c r="D47" s="53"/>
      <c r="E47" s="52"/>
    </row>
    <row r="48" spans="2:11" ht="18.600000000000001" thickBot="1" x14ac:dyDescent="0.5">
      <c r="B48" s="14"/>
      <c r="C48" s="45"/>
      <c r="D48" s="53"/>
      <c r="E48" s="52"/>
    </row>
    <row r="49" spans="2:5" ht="18.600000000000001" thickBot="1" x14ac:dyDescent="0.5">
      <c r="B49" s="14"/>
      <c r="C49" s="45"/>
      <c r="D49" s="53"/>
      <c r="E49" s="52"/>
    </row>
    <row r="50" spans="2:5" ht="18.600000000000001" thickBot="1" x14ac:dyDescent="0.5">
      <c r="B50" s="14"/>
      <c r="C50" s="45"/>
      <c r="D50" s="53"/>
      <c r="E50" s="52"/>
    </row>
    <row r="51" spans="2:5" ht="18.600000000000001" thickBot="1" x14ac:dyDescent="0.5">
      <c r="B51" s="49"/>
      <c r="C51" s="27"/>
      <c r="D51" s="54"/>
      <c r="E51" s="52"/>
    </row>
  </sheetData>
  <autoFilter ref="B2:E44">
    <sortState ref="B3:E44">
      <sortCondition ref="C2:C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51">
      <formula1>$H$3:$H$6</formula1>
    </dataValidation>
    <dataValidation type="list" allowBlank="1" showInputMessage="1" showErrorMessage="1" sqref="E3:E51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D5" sqref="D5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56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2019-11-01T01:31:16Z</dcterms:modified>
</cp:coreProperties>
</file>