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 activeTab="1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モデルタイプ!$B$2:$C$33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/>
  <c r="G10" i="2"/>
  <c r="G9" i="2"/>
  <c r="J10" i="2"/>
  <c r="J9" i="2"/>
  <c r="G13" i="2" l="1"/>
  <c r="J11" i="2"/>
</calcChain>
</file>

<file path=xl/sharedStrings.xml><?xml version="1.0" encoding="utf-8"?>
<sst xmlns="http://schemas.openxmlformats.org/spreadsheetml/2006/main" count="230" uniqueCount="118">
  <si>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</si>
  <si>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</si>
  <si>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</si>
  <si>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</si>
  <si>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</si>
  <si>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</si>
  <si>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</si>
  <si>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</si>
  <si>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</si>
  <si>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</si>
  <si>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</si>
  <si>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</si>
  <si>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</si>
  <si>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</si>
  <si>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</si>
  <si>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</si>
  <si>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</si>
  <si>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</si>
  <si>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</si>
  <si>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</si>
  <si>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</si>
  <si>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</si>
  <si>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</si>
  <si>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</si>
  <si>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</si>
  <si>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</si>
  <si>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</si>
  <si>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</si>
  <si>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</si>
  <si>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</si>
  <si>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</si>
  <si>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</si>
  <si>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</si>
  <si>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</si>
  <si>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</si>
  <si>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</si>
  <si>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</si>
  <si>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</si>
  <si>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</si>
  <si>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</si>
  <si>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</si>
  <si>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</si>
  <si>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</si>
  <si>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</si>
  <si>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</si>
  <si>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</si>
  <si>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</si>
  <si>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</si>
  <si>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</si>
  <si>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</si>
  <si>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</si>
  <si>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</si>
  <si>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</si>
  <si>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</si>
  <si>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</si>
  <si>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</si>
  <si>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</si>
  <si>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</si>
  <si>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</si>
  <si>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</si>
  <si>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</si>
  <si>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</si>
  <si>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</si>
  <si>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</si>
  <si>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</si>
  <si>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</si>
  <si>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</si>
  <si>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</si>
  <si>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</si>
  <si>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</si>
  <si>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</si>
  <si>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</si>
  <si>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</si>
  <si>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</si>
  <si>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</si>
  <si>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</si>
  <si>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</si>
  <si>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</si>
  <si>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</si>
  <si>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</si>
  <si>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</si>
  <si>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</si>
  <si>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</si>
  <si>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</si>
  <si>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ほうき</t>
    <phoneticPr fontId="1"/>
  </si>
  <si>
    <t>らっぱ</t>
    <phoneticPr fontId="1"/>
  </si>
  <si>
    <t>やたい</t>
    <phoneticPr fontId="1"/>
  </si>
  <si>
    <t>かかし</t>
    <phoneticPr fontId="1"/>
  </si>
  <si>
    <t>かめら</t>
  </si>
  <si>
    <t>たたみ</t>
    <phoneticPr fontId="1"/>
  </si>
  <si>
    <t>ぶらし</t>
    <phoneticPr fontId="1"/>
  </si>
  <si>
    <t>どかん</t>
    <phoneticPr fontId="1"/>
  </si>
  <si>
    <t>まくら</t>
    <phoneticPr fontId="1"/>
  </si>
  <si>
    <t>こっぷ</t>
    <phoneticPr fontId="1"/>
  </si>
  <si>
    <t>るんば</t>
    <phoneticPr fontId="1"/>
  </si>
  <si>
    <t>らんす</t>
    <phoneticPr fontId="1"/>
  </si>
  <si>
    <t>かたな</t>
    <phoneticPr fontId="1"/>
  </si>
  <si>
    <t>とりい</t>
    <phoneticPr fontId="1"/>
  </si>
  <si>
    <t>ほのお</t>
    <phoneticPr fontId="1"/>
  </si>
  <si>
    <t>ぽすと</t>
    <phoneticPr fontId="1"/>
  </si>
  <si>
    <t>だいや</t>
    <phoneticPr fontId="1"/>
  </si>
  <si>
    <t>とけい</t>
    <phoneticPr fontId="1"/>
  </si>
  <si>
    <t>つらら</t>
    <phoneticPr fontId="1"/>
  </si>
  <si>
    <t>せっき</t>
    <phoneticPr fontId="1"/>
  </si>
  <si>
    <t>ふとん</t>
    <phoneticPr fontId="1"/>
  </si>
  <si>
    <t>すぴあ</t>
    <phoneticPr fontId="1"/>
  </si>
  <si>
    <t>くすり</t>
    <phoneticPr fontId="1"/>
  </si>
  <si>
    <t>あぶら</t>
    <phoneticPr fontId="1"/>
  </si>
  <si>
    <t>こえだ</t>
    <phoneticPr fontId="1"/>
  </si>
  <si>
    <t>がらす</t>
    <phoneticPr fontId="1"/>
  </si>
  <si>
    <t>タイプ</t>
    <phoneticPr fontId="1"/>
  </si>
  <si>
    <t>らんぷ</t>
    <phoneticPr fontId="1"/>
  </si>
  <si>
    <t>まりも</t>
    <phoneticPr fontId="1"/>
  </si>
  <si>
    <t>とうふ</t>
    <phoneticPr fontId="1"/>
  </si>
  <si>
    <t>だんご</t>
    <phoneticPr fontId="1"/>
  </si>
  <si>
    <t>おはぎ</t>
    <phoneticPr fontId="1"/>
  </si>
  <si>
    <t>ふきや</t>
    <phoneticPr fontId="1"/>
  </si>
  <si>
    <t>ゆみや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</si>
</sst>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>
      <alignment vertical="center"/>
    </xf>
  </cellXfs>
  <cellStyles count="1">
    <cellStyle name="標準" xfId="0" builtinId="0"/>
  </cellStyles>
  <dxfs count="11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4" sqref="B4:C11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26" t="s">
        <v>0</v>
      </c>
      <c r="C2" s="27"/>
      <c r="D2" s="2" t="s">
        <v>1</v>
      </c>
    </row>
    <row r="3" spans="2:8" ht="18.600000000000001" thickBot="1" x14ac:dyDescent="0.5">
      <c r="B3" s="26" t="s">
        <v>2</v>
      </c>
      <c r="C3" s="28"/>
      <c r="D3" s="2">
        <v>138</v>
      </c>
      <c r="E3" s="5" t="s">
        <v>6</v>
      </c>
      <c r="F3" s="4">
        <v>88</v>
      </c>
      <c r="G3" s="1" t="s">
        <v>6</v>
      </c>
      <c r="H3" s="3">
        <v>68</v>
      </c>
    </row>
    <row r="4" spans="2:8" ht="18.600000000000001" thickBot="1" x14ac:dyDescent="0.5">
      <c r="B4" s="26" t="s">
        <v>3</v>
      </c>
      <c r="C4" s="27"/>
      <c r="D4" s="2">
        <v>22</v>
      </c>
    </row>
    <row r="5" spans="2:8" ht="18.600000000000001" thickBot="1" x14ac:dyDescent="0.5">
      <c r="B5" s="26" t="s">
        <v>4</v>
      </c>
      <c r="C5" s="27"/>
      <c r="D5" s="2">
        <v>28</v>
      </c>
    </row>
    <row r="6" spans="2:8" ht="18.600000000000001" thickBot="1" x14ac:dyDescent="0.5">
      <c r="B6" s="26" t="s">
        <v>5</v>
      </c>
      <c r="C6" s="27"/>
      <c r="D6" s="2">
        <v>56</v>
      </c>
    </row>
    <row r="7" spans="2:8" ht="18.600000000000001" thickBot="1" x14ac:dyDescent="0.5">
      <c r="B7" s="26" t="s">
        <v>7</v>
      </c>
      <c r="C7" s="27"/>
      <c r="D7" s="2">
        <v>34</v>
      </c>
    </row>
    <row r="8" spans="2:8" ht="18.600000000000001" thickBot="1" x14ac:dyDescent="0.5">
      <c r="B8" s="26" t="s">
        <v>8</v>
      </c>
      <c r="C8" s="27"/>
      <c r="D8" s="2">
        <v>64</v>
      </c>
    </row>
    <row r="9" spans="2:8" ht="18.600000000000001" thickBot="1" x14ac:dyDescent="0.5">
      <c r="B9" s="26" t="s">
        <v>9</v>
      </c>
      <c r="C9" s="27"/>
      <c r="D9" s="2">
        <v>40</v>
      </c>
    </row>
    <row r="10" spans="2:8" ht="18.600000000000001" thickBot="1" x14ac:dyDescent="0.5">
      <c r="B10" s="26" t="s">
        <v>69</v>
      </c>
      <c r="C10" s="27"/>
      <c r="D10" s="2">
        <v>40</v>
      </c>
    </row>
    <row r="11" spans="2:8" ht="18.600000000000001" thickBot="1" x14ac:dyDescent="0.5">
      <c r="B11" s="26" t="s">
        <v>68</v>
      </c>
      <c r="C11" s="27"/>
      <c r="D11" s="2">
        <v>40</v>
      </c>
    </row>
    <row r="12" spans="2:8" ht="18.600000000000001" thickBot="1" x14ac:dyDescent="0.5">
      <c r="B12" s="26" t="s">
        <v>0</v>
      </c>
      <c r="C12" s="27"/>
      <c r="D12" s="2" t="s">
        <v>1</v>
      </c>
    </row>
    <row r="13" spans="2:8" ht="18.600000000000001" thickBot="1" x14ac:dyDescent="0.5">
      <c r="B13" s="26" t="s">
        <v>0</v>
      </c>
      <c r="C13" s="27"/>
      <c r="D13" s="2" t="s">
        <v>1</v>
      </c>
    </row>
    <row r="14" spans="2:8" ht="18.600000000000001" thickBot="1" x14ac:dyDescent="0.5">
      <c r="B14" s="26" t="s">
        <v>0</v>
      </c>
      <c r="C14" s="27"/>
      <c r="D14" s="2" t="s">
        <v>1</v>
      </c>
    </row>
    <row r="15" spans="2:8" ht="18.600000000000001" thickBot="1" x14ac:dyDescent="0.5">
      <c r="B15" s="26" t="s">
        <v>0</v>
      </c>
      <c r="C15" s="27"/>
      <c r="D15" s="2" t="s">
        <v>1</v>
      </c>
    </row>
    <row r="16" spans="2:8" ht="18.600000000000001" thickBot="1" x14ac:dyDescent="0.5">
      <c r="B16" s="26" t="s">
        <v>0</v>
      </c>
      <c r="C16" s="27"/>
      <c r="D16" s="2" t="s">
        <v>1</v>
      </c>
    </row>
    <row r="17" spans="2:4" ht="18.600000000000001" thickBot="1" x14ac:dyDescent="0.5">
      <c r="B17" s="26" t="s">
        <v>0</v>
      </c>
      <c r="C17" s="27"/>
      <c r="D17" s="2" t="s">
        <v>1</v>
      </c>
    </row>
    <row r="18" spans="2:4" ht="18.600000000000001" thickBot="1" x14ac:dyDescent="0.5">
      <c r="B18" s="26" t="s">
        <v>0</v>
      </c>
      <c r="C18" s="27"/>
      <c r="D18" s="2" t="s">
        <v>1</v>
      </c>
    </row>
  </sheetData>
  <mergeCells count="17">
    <mergeCell ref="B14:C14"/>
    <mergeCell ref="B15:C15"/>
    <mergeCell ref="B16:C16"/>
    <mergeCell ref="B17:C17"/>
    <mergeCell ref="B18:C18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tabSelected="1" topLeftCell="A37" zoomScaleNormal="100" workbookViewId="0">
      <selection activeCell="E44" sqref="E44"/>
    </sheetView>
  </sheetViews>
  <sheetFormatPr defaultRowHeight="18" x14ac:dyDescent="0.45"/>
  <cols>
    <col min="2" max="2" width="20.8984375" customWidth="1"/>
    <col min="6" max="6" width="11.8984375" customWidth="1"/>
    <col min="9" max="9" width="18.8984375" customWidth="1"/>
  </cols>
  <sheetData>
    <row r="1" spans="2:10" ht="18.600000000000001" thickBot="1" x14ac:dyDescent="0.5"/>
    <row r="2" spans="2:10" ht="18.600000000000001" thickBot="1" x14ac:dyDescent="0.5">
      <c r="B2" s="34" t="s">
        <v>0</v>
      </c>
      <c r="C2" s="40" t="s">
        <v>10</v>
      </c>
      <c r="D2" s="41" t="s">
        <v>70</v>
      </c>
      <c r="F2" s="38" t="s">
        <v>110</v>
      </c>
      <c r="G2" s="39"/>
      <c r="I2" s="37" t="s">
        <v>73</v>
      </c>
      <c r="J2" s="29"/>
    </row>
    <row r="3" spans="2:10" ht="18.600000000000001" thickBot="1" x14ac:dyDescent="0.5">
      <c r="B3" s="35" t="s">
        <v>67</v>
      </c>
      <c r="C3" s="30" t="s">
        <v>15</v>
      </c>
      <c r="D3" s="31" t="s">
        <v>74</v>
      </c>
      <c r="E3" s="6"/>
      <c r="F3" s="36" t="s">
        <v>11</v>
      </c>
      <c r="G3" s="48" t="s">
        <v>15</v>
      </c>
      <c r="H3" s="6"/>
      <c r="I3" s="32" t="s">
        <v>74</v>
      </c>
      <c r="J3" s="33"/>
    </row>
    <row r="4" spans="2:10" ht="18.600000000000001" thickBot="1" x14ac:dyDescent="0.5">
      <c r="B4" s="37" t="s">
        <v>78</v>
      </c>
      <c r="C4" s="42" t="s">
        <v>71</v>
      </c>
      <c r="D4" s="31" t="s">
        <v>74</v>
      </c>
      <c r="E4" s="6"/>
      <c r="F4" s="14" t="s">
        <v>12</v>
      </c>
      <c r="G4" s="49" t="s">
        <v>16</v>
      </c>
      <c r="H4" s="6"/>
      <c r="I4" s="17" t="s">
        <v>75</v>
      </c>
      <c r="J4" s="33"/>
    </row>
    <row r="5" spans="2:10" ht="18.600000000000001" thickBot="1" x14ac:dyDescent="0.5">
      <c r="B5" s="34" t="s">
        <v>3</v>
      </c>
      <c r="C5" s="30" t="s">
        <v>17</v>
      </c>
      <c r="D5" s="31" t="s">
        <v>74</v>
      </c>
      <c r="E5" s="6"/>
      <c r="F5" s="14" t="s">
        <v>13</v>
      </c>
      <c r="G5" s="50" t="s">
        <v>17</v>
      </c>
      <c r="H5" s="6"/>
      <c r="I5" s="6"/>
      <c r="J5" s="6"/>
    </row>
    <row r="6" spans="2:10" ht="18.600000000000001" thickBot="1" x14ac:dyDescent="0.5">
      <c r="B6" s="43" t="s">
        <v>77</v>
      </c>
      <c r="C6" s="42" t="s">
        <v>72</v>
      </c>
      <c r="D6" s="31" t="s">
        <v>74</v>
      </c>
      <c r="E6" s="6"/>
      <c r="F6" s="19" t="s">
        <v>14</v>
      </c>
      <c r="G6" s="51" t="s">
        <v>18</v>
      </c>
      <c r="H6" s="6"/>
      <c r="I6" s="6"/>
      <c r="J6" s="6"/>
    </row>
    <row r="7" spans="2:10" ht="18.600000000000001" thickBot="1" x14ac:dyDescent="0.5">
      <c r="B7" s="34" t="s">
        <v>7</v>
      </c>
      <c r="C7" s="30" t="s">
        <v>71</v>
      </c>
      <c r="D7" s="31" t="s">
        <v>74</v>
      </c>
      <c r="E7" s="6"/>
      <c r="F7" s="11"/>
      <c r="G7" s="11"/>
      <c r="H7" s="6"/>
      <c r="I7" s="6"/>
      <c r="J7" s="6"/>
    </row>
    <row r="8" spans="2:10" ht="18.600000000000001" thickBot="1" x14ac:dyDescent="0.5">
      <c r="B8" s="34" t="s">
        <v>8</v>
      </c>
      <c r="C8" s="30" t="s">
        <v>72</v>
      </c>
      <c r="D8" s="31" t="s">
        <v>74</v>
      </c>
      <c r="E8" s="6"/>
      <c r="F8" s="54" t="s">
        <v>81</v>
      </c>
      <c r="G8" s="55"/>
      <c r="H8" s="6"/>
      <c r="I8" s="44" t="s">
        <v>80</v>
      </c>
      <c r="J8" s="45"/>
    </row>
    <row r="9" spans="2:10" ht="18.600000000000001" thickBot="1" x14ac:dyDescent="0.5">
      <c r="B9" s="34" t="s">
        <v>9</v>
      </c>
      <c r="C9" s="30" t="s">
        <v>17</v>
      </c>
      <c r="D9" s="31" t="s">
        <v>74</v>
      </c>
      <c r="E9" s="6"/>
      <c r="F9" s="36" t="s">
        <v>11</v>
      </c>
      <c r="G9" s="56">
        <f>COUNTIF(C:C,G3)</f>
        <v>10</v>
      </c>
      <c r="H9" s="6"/>
      <c r="I9" s="8" t="s">
        <v>74</v>
      </c>
      <c r="J9" s="10">
        <f>COUNTIF(D3:D33,I3)</f>
        <v>9</v>
      </c>
    </row>
    <row r="10" spans="2:10" ht="18.600000000000001" thickBot="1" x14ac:dyDescent="0.5">
      <c r="B10" s="34" t="s">
        <v>76</v>
      </c>
      <c r="C10" s="30" t="s">
        <v>72</v>
      </c>
      <c r="D10" s="31" t="s">
        <v>74</v>
      </c>
      <c r="E10" s="6"/>
      <c r="F10" s="14" t="s">
        <v>12</v>
      </c>
      <c r="G10" s="46">
        <f>COUNTIF(C:C,G4)</f>
        <v>12</v>
      </c>
      <c r="H10" s="6"/>
      <c r="I10" s="14" t="s">
        <v>75</v>
      </c>
      <c r="J10" s="16">
        <f>COUNTIF(D:D,I4)</f>
        <v>34</v>
      </c>
    </row>
    <row r="11" spans="2:10" ht="18.600000000000001" thickBot="1" x14ac:dyDescent="0.5">
      <c r="B11" s="37" t="s">
        <v>69</v>
      </c>
      <c r="C11" s="42" t="s">
        <v>71</v>
      </c>
      <c r="D11" s="31" t="s">
        <v>74</v>
      </c>
      <c r="E11" s="6"/>
      <c r="F11" s="53" t="s">
        <v>13</v>
      </c>
      <c r="G11" s="56">
        <f>COUNTIF(C:C,G5)</f>
        <v>10</v>
      </c>
      <c r="H11" s="6"/>
      <c r="I11" s="19" t="s">
        <v>79</v>
      </c>
      <c r="J11" s="52">
        <f>SUM(J9:J10)</f>
        <v>43</v>
      </c>
    </row>
    <row r="12" spans="2:10" ht="18.600000000000001" thickBot="1" x14ac:dyDescent="0.5">
      <c r="B12" s="36" t="s">
        <v>83</v>
      </c>
      <c r="C12" s="30" t="s">
        <v>72</v>
      </c>
      <c r="D12" s="31" t="s">
        <v>75</v>
      </c>
      <c r="E12" s="6"/>
      <c r="F12" s="14" t="s">
        <v>14</v>
      </c>
      <c r="G12" s="46">
        <f>COUNTIF(C:C,G6)</f>
        <v>11</v>
      </c>
      <c r="H12" s="6"/>
      <c r="I12" s="6"/>
      <c r="J12" s="6"/>
    </row>
    <row r="13" spans="2:10" ht="18.600000000000001" thickBot="1" x14ac:dyDescent="0.5">
      <c r="B13" s="14" t="s">
        <v>84</v>
      </c>
      <c r="C13" s="30" t="s">
        <v>71</v>
      </c>
      <c r="D13" s="31" t="s">
        <v>75</v>
      </c>
      <c r="E13" s="6"/>
      <c r="F13" s="19" t="s">
        <v>82</v>
      </c>
      <c r="G13" s="47">
        <f>SUM(G9:G12)</f>
        <v>43</v>
      </c>
      <c r="H13" s="6"/>
      <c r="I13" s="6"/>
      <c r="J13" s="6"/>
    </row>
    <row r="14" spans="2:10" ht="18.600000000000001" thickBot="1" x14ac:dyDescent="0.5">
      <c r="B14" s="14" t="s">
        <v>85</v>
      </c>
      <c r="C14" s="30" t="s">
        <v>72</v>
      </c>
      <c r="D14" s="31" t="s">
        <v>75</v>
      </c>
      <c r="E14" s="6"/>
      <c r="F14" s="6"/>
      <c r="G14" s="6"/>
      <c r="H14" s="6"/>
      <c r="I14" s="6"/>
      <c r="J14" s="6"/>
    </row>
    <row r="15" spans="2:10" ht="18.600000000000001" thickBot="1" x14ac:dyDescent="0.5">
      <c r="B15" s="14" t="s">
        <v>86</v>
      </c>
      <c r="C15" s="30" t="s">
        <v>72</v>
      </c>
      <c r="D15" s="31" t="s">
        <v>75</v>
      </c>
      <c r="E15" s="6"/>
      <c r="F15" s="6"/>
      <c r="G15" s="6"/>
      <c r="H15" s="6"/>
      <c r="I15" s="6"/>
      <c r="J15" s="6"/>
    </row>
    <row r="16" spans="2:10" ht="18.600000000000001" thickBot="1" x14ac:dyDescent="0.5">
      <c r="B16" s="14" t="s">
        <v>87</v>
      </c>
      <c r="C16" s="30" t="s">
        <v>71</v>
      </c>
      <c r="D16" s="31" t="s">
        <v>75</v>
      </c>
      <c r="E16" s="6"/>
      <c r="F16" s="6"/>
      <c r="G16" s="6"/>
      <c r="H16" s="6"/>
      <c r="I16" s="6"/>
      <c r="J16" s="6"/>
    </row>
    <row r="17" spans="2:10" ht="18.600000000000001" thickBot="1" x14ac:dyDescent="0.5">
      <c r="B17" s="14" t="s">
        <v>88</v>
      </c>
      <c r="C17" s="30" t="s">
        <v>71</v>
      </c>
      <c r="D17" s="31" t="s">
        <v>75</v>
      </c>
      <c r="E17" s="6"/>
      <c r="F17" s="6"/>
      <c r="G17" s="6"/>
      <c r="H17" s="6"/>
      <c r="I17" s="6"/>
      <c r="J17" s="6"/>
    </row>
    <row r="18" spans="2:10" ht="18.600000000000001" thickBot="1" x14ac:dyDescent="0.5">
      <c r="B18" s="14" t="s">
        <v>89</v>
      </c>
      <c r="C18" s="30" t="s">
        <v>72</v>
      </c>
      <c r="D18" s="31" t="s">
        <v>75</v>
      </c>
      <c r="E18" s="6"/>
      <c r="F18" s="6"/>
      <c r="G18" s="6"/>
      <c r="H18" s="6"/>
      <c r="I18" s="6"/>
      <c r="J18" s="6"/>
    </row>
    <row r="19" spans="2:10" ht="18.600000000000001" thickBot="1" x14ac:dyDescent="0.5">
      <c r="B19" s="14" t="s">
        <v>90</v>
      </c>
      <c r="C19" s="30" t="s">
        <v>71</v>
      </c>
      <c r="D19" s="31" t="s">
        <v>75</v>
      </c>
      <c r="E19" s="6"/>
      <c r="F19" s="6"/>
      <c r="G19" s="6"/>
      <c r="H19" s="6"/>
      <c r="I19" s="6"/>
      <c r="J19" s="6"/>
    </row>
    <row r="20" spans="2:10" ht="18.600000000000001" thickBot="1" x14ac:dyDescent="0.5">
      <c r="B20" s="14" t="s">
        <v>91</v>
      </c>
      <c r="C20" s="30" t="s">
        <v>72</v>
      </c>
      <c r="D20" s="31" t="s">
        <v>75</v>
      </c>
      <c r="E20" s="6"/>
      <c r="F20" s="6"/>
      <c r="G20" s="6"/>
      <c r="H20" s="6"/>
      <c r="I20" s="6"/>
      <c r="J20" s="6"/>
    </row>
    <row r="21" spans="2:10" ht="18.600000000000001" thickBot="1" x14ac:dyDescent="0.5">
      <c r="B21" s="14" t="s">
        <v>92</v>
      </c>
      <c r="C21" s="30" t="s">
        <v>17</v>
      </c>
      <c r="D21" s="31" t="s">
        <v>75</v>
      </c>
      <c r="E21" s="6"/>
      <c r="F21" s="6"/>
      <c r="G21" s="6"/>
      <c r="H21" s="6"/>
      <c r="I21" s="6"/>
      <c r="J21" s="6"/>
    </row>
    <row r="22" spans="2:10" ht="18.600000000000001" thickBot="1" x14ac:dyDescent="0.5">
      <c r="B22" s="14" t="s">
        <v>93</v>
      </c>
      <c r="C22" s="30" t="s">
        <v>71</v>
      </c>
      <c r="D22" s="31" t="s">
        <v>75</v>
      </c>
      <c r="E22" s="6"/>
      <c r="F22" s="6"/>
      <c r="G22" s="6"/>
      <c r="H22" s="6"/>
      <c r="I22" s="6"/>
      <c r="J22" s="6"/>
    </row>
    <row r="23" spans="2:10" ht="18.600000000000001" thickBot="1" x14ac:dyDescent="0.5">
      <c r="B23" s="14" t="s">
        <v>94</v>
      </c>
      <c r="C23" s="30" t="s">
        <v>71</v>
      </c>
      <c r="D23" s="31" t="s">
        <v>75</v>
      </c>
      <c r="E23" s="6"/>
      <c r="F23" s="6"/>
      <c r="G23" s="6"/>
      <c r="H23" s="6"/>
      <c r="I23" s="6"/>
      <c r="J23" s="6"/>
    </row>
    <row r="24" spans="2:10" ht="18.600000000000001" thickBot="1" x14ac:dyDescent="0.5">
      <c r="B24" s="14" t="s">
        <v>95</v>
      </c>
      <c r="C24" s="30" t="s">
        <v>15</v>
      </c>
      <c r="D24" s="31" t="s">
        <v>75</v>
      </c>
      <c r="E24" s="6"/>
      <c r="F24" s="6"/>
      <c r="G24" s="6"/>
      <c r="H24" s="6"/>
      <c r="I24" s="6"/>
      <c r="J24" s="6"/>
    </row>
    <row r="25" spans="2:10" ht="18.600000000000001" thickBot="1" x14ac:dyDescent="0.5">
      <c r="B25" s="14" t="s">
        <v>96</v>
      </c>
      <c r="C25" s="30" t="s">
        <v>15</v>
      </c>
      <c r="D25" s="31" t="s">
        <v>75</v>
      </c>
      <c r="E25" s="6"/>
      <c r="F25" s="6"/>
      <c r="G25" s="6"/>
      <c r="H25" s="6"/>
      <c r="I25" s="6"/>
      <c r="J25" s="6"/>
    </row>
    <row r="26" spans="2:10" ht="18.600000000000001" thickBot="1" x14ac:dyDescent="0.5">
      <c r="B26" s="14" t="s">
        <v>97</v>
      </c>
      <c r="C26" s="30" t="s">
        <v>72</v>
      </c>
      <c r="D26" s="31" t="s">
        <v>75</v>
      </c>
      <c r="E26" s="6"/>
      <c r="F26" s="6"/>
      <c r="G26" s="6"/>
      <c r="H26" s="6"/>
      <c r="I26" s="6"/>
      <c r="J26" s="6"/>
    </row>
    <row r="27" spans="2:10" ht="18.600000000000001" thickBot="1" x14ac:dyDescent="0.5">
      <c r="B27" s="14" t="s">
        <v>98</v>
      </c>
      <c r="C27" s="30" t="s">
        <v>71</v>
      </c>
      <c r="D27" s="31" t="s">
        <v>75</v>
      </c>
      <c r="E27" s="6"/>
      <c r="F27" s="6"/>
      <c r="G27" s="6"/>
      <c r="H27" s="6"/>
      <c r="I27" s="6"/>
      <c r="J27" s="6"/>
    </row>
    <row r="28" spans="2:10" ht="18.600000000000001" thickBot="1" x14ac:dyDescent="0.5">
      <c r="B28" s="14" t="s">
        <v>99</v>
      </c>
      <c r="C28" s="30" t="s">
        <v>72</v>
      </c>
      <c r="D28" s="31" t="s">
        <v>75</v>
      </c>
      <c r="E28" s="6"/>
      <c r="F28" s="6"/>
      <c r="G28" s="6"/>
      <c r="H28" s="6"/>
      <c r="I28" s="6"/>
      <c r="J28" s="6"/>
    </row>
    <row r="29" spans="2:10" ht="18.600000000000001" thickBot="1" x14ac:dyDescent="0.5">
      <c r="B29" s="14" t="s">
        <v>100</v>
      </c>
      <c r="C29" s="30" t="s">
        <v>71</v>
      </c>
      <c r="D29" s="31" t="s">
        <v>75</v>
      </c>
      <c r="E29" s="6"/>
      <c r="F29" s="6"/>
      <c r="G29" s="6"/>
      <c r="H29" s="6"/>
      <c r="I29" s="6"/>
      <c r="J29" s="6"/>
    </row>
    <row r="30" spans="2:10" ht="18.600000000000001" thickBot="1" x14ac:dyDescent="0.5">
      <c r="B30" s="14" t="s">
        <v>101</v>
      </c>
      <c r="C30" s="30" t="s">
        <v>71</v>
      </c>
      <c r="D30" s="31" t="s">
        <v>75</v>
      </c>
      <c r="E30" s="6"/>
      <c r="F30" s="6"/>
      <c r="G30" s="6"/>
      <c r="H30" s="6"/>
      <c r="I30" s="6"/>
      <c r="J30" s="6"/>
    </row>
    <row r="31" spans="2:10" ht="18.600000000000001" thickBot="1" x14ac:dyDescent="0.5">
      <c r="B31" s="14" t="s">
        <v>102</v>
      </c>
      <c r="C31" s="30" t="s">
        <v>15</v>
      </c>
      <c r="D31" s="31" t="s">
        <v>75</v>
      </c>
      <c r="E31" s="6"/>
      <c r="F31" s="6"/>
      <c r="G31" s="6"/>
      <c r="H31" s="6"/>
      <c r="I31" s="6"/>
      <c r="J31" s="6"/>
    </row>
    <row r="32" spans="2:10" ht="18.600000000000001" thickBot="1" x14ac:dyDescent="0.5">
      <c r="B32" s="14" t="s">
        <v>103</v>
      </c>
      <c r="C32" s="30" t="s">
        <v>15</v>
      </c>
      <c r="D32" s="31" t="s">
        <v>75</v>
      </c>
      <c r="E32" s="6"/>
      <c r="F32" s="6"/>
      <c r="G32" s="6"/>
      <c r="H32" s="6"/>
      <c r="I32" s="6"/>
      <c r="J32" s="6"/>
    </row>
    <row r="33" spans="2:10" ht="18.600000000000001" thickBot="1" x14ac:dyDescent="0.5">
      <c r="B33" s="14" t="s">
        <v>104</v>
      </c>
      <c r="C33" s="37" t="s">
        <v>72</v>
      </c>
      <c r="D33" s="31" t="s">
        <v>75</v>
      </c>
      <c r="E33" s="6"/>
      <c r="F33" s="6"/>
      <c r="G33" s="6"/>
      <c r="H33" s="6"/>
      <c r="I33" s="6"/>
      <c r="J33" s="6"/>
    </row>
    <row r="34" spans="2:10" ht="18.600000000000001" thickBot="1" x14ac:dyDescent="0.5">
      <c r="B34" s="14" t="s">
        <v>105</v>
      </c>
      <c r="C34" s="37" t="s">
        <v>15</v>
      </c>
      <c r="D34" s="31" t="s">
        <v>75</v>
      </c>
    </row>
    <row r="35" spans="2:10" ht="18.600000000000001" thickBot="1" x14ac:dyDescent="0.5">
      <c r="B35" s="14" t="s">
        <v>106</v>
      </c>
      <c r="C35" s="37" t="s">
        <v>17</v>
      </c>
      <c r="D35" s="31" t="s">
        <v>75</v>
      </c>
    </row>
    <row r="36" spans="2:10" ht="18.600000000000001" thickBot="1" x14ac:dyDescent="0.5">
      <c r="B36" s="14" t="s">
        <v>107</v>
      </c>
      <c r="C36" s="37" t="s">
        <v>17</v>
      </c>
      <c r="D36" s="31" t="s">
        <v>75</v>
      </c>
    </row>
    <row r="37" spans="2:10" ht="18.600000000000001" thickBot="1" x14ac:dyDescent="0.5">
      <c r="B37" s="14" t="s">
        <v>108</v>
      </c>
      <c r="C37" s="37" t="s">
        <v>15</v>
      </c>
      <c r="D37" s="31" t="s">
        <v>75</v>
      </c>
    </row>
    <row r="38" spans="2:10" ht="18.600000000000001" thickBot="1" x14ac:dyDescent="0.5">
      <c r="B38" s="14" t="s">
        <v>109</v>
      </c>
      <c r="C38" s="37" t="s">
        <v>15</v>
      </c>
      <c r="D38" s="31" t="s">
        <v>75</v>
      </c>
    </row>
    <row r="39" spans="2:10" ht="18.600000000000001" thickBot="1" x14ac:dyDescent="0.5">
      <c r="B39" s="14" t="s">
        <v>111</v>
      </c>
      <c r="C39" s="37" t="s">
        <v>17</v>
      </c>
      <c r="D39" s="31" t="s">
        <v>75</v>
      </c>
    </row>
    <row r="40" spans="2:10" ht="18.600000000000001" thickBot="1" x14ac:dyDescent="0.5">
      <c r="B40" s="14" t="s">
        <v>112</v>
      </c>
      <c r="C40" s="37" t="s">
        <v>17</v>
      </c>
      <c r="D40" s="31" t="s">
        <v>75</v>
      </c>
    </row>
    <row r="41" spans="2:10" ht="18.600000000000001" thickBot="1" x14ac:dyDescent="0.5">
      <c r="B41" s="14" t="s">
        <v>113</v>
      </c>
      <c r="C41" s="37" t="s">
        <v>17</v>
      </c>
      <c r="D41" s="31" t="s">
        <v>75</v>
      </c>
    </row>
    <row r="42" spans="2:10" ht="18.600000000000001" thickBot="1" x14ac:dyDescent="0.5">
      <c r="B42" s="14" t="s">
        <v>114</v>
      </c>
      <c r="C42" s="37" t="s">
        <v>17</v>
      </c>
      <c r="D42" s="31" t="s">
        <v>75</v>
      </c>
    </row>
    <row r="43" spans="2:10" ht="18.600000000000001" thickBot="1" x14ac:dyDescent="0.5">
      <c r="B43" s="14" t="s">
        <v>115</v>
      </c>
      <c r="C43" s="37" t="s">
        <v>17</v>
      </c>
      <c r="D43" s="31" t="s">
        <v>75</v>
      </c>
    </row>
    <row r="44" spans="2:10" ht="18.600000000000001" thickBot="1" x14ac:dyDescent="0.5">
      <c r="B44" s="14" t="s">
        <v>116</v>
      </c>
      <c r="C44" s="37" t="s">
        <v>15</v>
      </c>
      <c r="D44" s="31" t="s">
        <v>75</v>
      </c>
    </row>
    <row r="45" spans="2:10" ht="18.600000000000001" thickBot="1" x14ac:dyDescent="0.5">
      <c r="B45" s="14" t="s">
        <v>117</v>
      </c>
      <c r="C45" s="37" t="s">
        <v>15</v>
      </c>
      <c r="D45" s="31" t="s">
        <v>75</v>
      </c>
    </row>
    <row r="46" spans="2:10" ht="18.600000000000001" thickBot="1" x14ac:dyDescent="0.5">
      <c r="B46" s="14"/>
      <c r="C46" s="37"/>
      <c r="D46" s="31"/>
    </row>
    <row r="47" spans="2:10" ht="18.600000000000001" thickBot="1" x14ac:dyDescent="0.5">
      <c r="B47" s="14"/>
      <c r="C47" s="37"/>
      <c r="D47" s="31"/>
    </row>
    <row r="48" spans="2:10" ht="18.600000000000001" thickBot="1" x14ac:dyDescent="0.5">
      <c r="B48" s="14"/>
      <c r="C48" s="37"/>
      <c r="D48" s="31"/>
    </row>
    <row r="49" spans="2:4" ht="18.600000000000001" thickBot="1" x14ac:dyDescent="0.5">
      <c r="B49" s="14"/>
      <c r="C49" s="37"/>
      <c r="D49" s="31"/>
    </row>
    <row r="50" spans="2:4" ht="18.600000000000001" thickBot="1" x14ac:dyDescent="0.5">
      <c r="B50" s="14"/>
      <c r="C50" s="37"/>
      <c r="D50" s="31"/>
    </row>
  </sheetData>
  <autoFilter ref="B2:C33"/>
  <mergeCells count="3">
    <mergeCell ref="F2:G2"/>
    <mergeCell ref="I8:J8"/>
    <mergeCell ref="F8:G8"/>
  </mergeCells>
  <phoneticPr fontId="1"/>
  <conditionalFormatting sqref="C1:C1048576">
    <cfRule type="containsText" dxfId="3" priority="1" operator="containsText" text="ノ">
      <formula>NOT(ISERROR(SEARCH("ノ",C1)))</formula>
    </cfRule>
    <cfRule type="containsText" dxfId="2" priority="2" operator="containsText" text="跳">
      <formula>NOT(ISERROR(SEARCH("跳",C1)))</formula>
    </cfRule>
    <cfRule type="containsText" dxfId="1" priority="3" operator="containsText" text="ス">
      <formula>NOT(ISERROR(SEARCH("ス",C1)))</formula>
    </cfRule>
    <cfRule type="containsText" dxfId="0" priority="4" operator="containsText" text="貫">
      <formula>NOT(ISERROR(SEARCH("貫",C1)))</formula>
    </cfRule>
  </conditionalFormatting>
  <dataValidations count="2">
    <dataValidation type="list" allowBlank="1" showInputMessage="1" showErrorMessage="1" sqref="H12 C3:C50">
      <formula1>$G$3:$G$6</formula1>
    </dataValidation>
    <dataValidation type="list" allowBlank="1" showInputMessage="1" showErrorMessage="1" sqref="D3:D50">
      <formula1>$I$3:$I$4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L6" sqref="L6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9" t="s">
        <v>20</v>
      </c>
      <c r="D3" s="9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9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15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2019-10-17T04:02:29Z</dcterms:modified>
</cp:coreProperties>
</file>