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ppXLS/Trades/"/>
    </mc:Choice>
  </mc:AlternateContent>
  <xr:revisionPtr revIDLastSave="140" documentId="11_747545AF201C0C8B4BADBE9E9BF30FB2354431C1" xr6:coauthVersionLast="47" xr6:coauthVersionMax="47" xr10:uidLastSave="{3F39A47C-3EAC-4960-AC57-C640DCF98896}"/>
  <bookViews>
    <workbookView xWindow="-27705" yWindow="6045" windowWidth="16875" windowHeight="10530" activeTab="1" xr2:uid="{00000000-000D-0000-FFFF-FFFF00000000}"/>
  </bookViews>
  <sheets>
    <sheet name="LOG" sheetId="3" r:id="rId1"/>
    <sheet name="ELC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K18" i="2"/>
  <c r="K17" i="2"/>
  <c r="L24" i="2"/>
  <c r="L23" i="2"/>
  <c r="M30" i="2"/>
  <c r="M31" i="2"/>
  <c r="M32" i="2"/>
  <c r="M33" i="2"/>
  <c r="M29" i="2"/>
  <c r="M28" i="2"/>
  <c r="L22" i="2"/>
  <c r="L26" i="2"/>
  <c r="L27" i="2"/>
  <c r="L25" i="2"/>
  <c r="I32" i="2"/>
  <c r="I33" i="2"/>
  <c r="I31" i="2"/>
  <c r="I28" i="2"/>
  <c r="I26" i="2"/>
  <c r="I27" i="2"/>
  <c r="I25" i="2"/>
  <c r="I22" i="2"/>
  <c r="O30" i="2"/>
  <c r="O31" i="2" s="1"/>
  <c r="O32" i="2" s="1"/>
  <c r="O33" i="2" s="1"/>
  <c r="O29" i="2"/>
  <c r="O24" i="2"/>
  <c r="O25" i="2"/>
  <c r="O26" i="2" s="1"/>
  <c r="O27" i="2" s="1"/>
  <c r="O23" i="2"/>
  <c r="K20" i="2"/>
  <c r="I20" i="2"/>
  <c r="K19" i="2"/>
  <c r="I19" i="2"/>
  <c r="K21" i="2"/>
  <c r="I21" i="2"/>
  <c r="O18" i="2"/>
  <c r="O19" i="2"/>
  <c r="O20" i="2" s="1"/>
  <c r="O21" i="2" s="1"/>
  <c r="O17" i="2"/>
  <c r="K16" i="2"/>
  <c r="O12" i="2"/>
  <c r="O13" i="2" s="1"/>
  <c r="O14" i="2" s="1"/>
  <c r="O15" i="2" s="1"/>
  <c r="J14" i="2"/>
  <c r="H14" i="2"/>
  <c r="J13" i="2"/>
  <c r="H13" i="2"/>
  <c r="J15" i="2"/>
  <c r="J10" i="2"/>
  <c r="O11" i="2"/>
  <c r="O6" i="2"/>
  <c r="O7" i="2"/>
  <c r="O8" i="2" s="1"/>
  <c r="O9" i="2" s="1"/>
  <c r="O5" i="2"/>
  <c r="D4" i="3"/>
  <c r="I5" i="2"/>
  <c r="I6" i="2"/>
  <c r="I7" i="2"/>
  <c r="I8" i="2"/>
  <c r="I9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<sst xmlns="http://schemas.openxmlformats.org/spreadsheetml/2006/main" count="67" uniqueCount="44">
  <si>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</si>
  <si>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</si>
  <si>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</si>
  <si>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</si>
  <si>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</si>
  <si>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</si>
  <si>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</si>
  <si>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</si>
  <si>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</si>
  <si>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</si>
  <si>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</si>
  <si>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</si>
  <si>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</si>
  <si>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</si>
  <si>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</si>
  <si>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</si>
  <si>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</si>
  <si>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</si>
  <si>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AFA</t>
  </si>
  <si>
    <t>CAP_BND</t>
  </si>
  <si>
    <t>UP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</si>
  <si>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</si>
  <si>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</si>
  <si>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</si>
  <si>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</si>
  <si>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</si>
  <si>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</si>
  <si>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</si>
  <si>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</si>
  <si>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</si>
  <si>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</si>
  <si>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</si>
  <si>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</si>
  <si>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</si>
  <si>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</si>
  <si>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</si>
  <si>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</si>
  <si>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</si>
  <si>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TB_ELCC_DKE_DKW_01</t>
  </si>
  <si>
    <t>TB_ELCC_DKE_DKISLBH_01</t>
  </si>
  <si>
    <t>START</t>
  </si>
  <si>
    <t>TB_ELCC_DKW_DKISL1_01</t>
  </si>
  <si>
    <t>TB_ELCC_DKW_DKISL2_01</t>
  </si>
  <si>
    <t>TB_ELCC_DKW_DKISL3_01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</si>
</sst>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" borderId="0" xfId="0" applyFill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Standard" xfId="0" builtinId="0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baseColWidth="10" defaultColWidth="9.06640625" defaultRowHeight="14.25" x14ac:dyDescent="0.45"/>
  <cols>
    <col min="1" max="1" width="11.46484375" customWidth="1"/>
    <col min="2" max="2" width="15.59765625" customWidth="1"/>
    <col min="3" max="3" width="13.73046875" customWidth="1"/>
    <col min="4" max="4" width="19.73046875" customWidth="1"/>
    <col min="5" max="5" width="60.19921875" customWidth="1"/>
  </cols>
  <sheetData>
    <row r="3" spans="1:5" x14ac:dyDescent="0.45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</row>
    <row r="4" spans="1:5" s="9" customFormat="1" x14ac:dyDescent="0.45">
      <c r="A4" s="10">
        <v>42991</v>
      </c>
      <c r="B4" s="9" t="s">
        <v>29</v>
      </c>
      <c r="C4" s="9" t="s">
        <v>30</v>
      </c>
      <c r="D4" s="9" t="str">
        <f>ADDRESS(ROW(ELC_TRADE!H3),COLUMN(ELC_TRADE!H3),4,1)&amp;","&amp;ADDRESS(ROW(ELC_TRADE!I3),COLUMN(ELC_TRADE!I3),4,1)</f>
        <v>H3,I3</v>
      </c>
      <c r="E4" s="9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3"/>
  <sheetViews>
    <sheetView tabSelected="1" zoomScale="120" zoomScaleNormal="120" workbookViewId="0">
      <selection activeCell="H13" sqref="H13"/>
    </sheetView>
  </sheetViews>
  <sheetFormatPr baseColWidth="10" defaultColWidth="9.06640625" defaultRowHeight="14.25" x14ac:dyDescent="0.45"/>
  <cols>
    <col min="2" max="2" width="10.1328125" bestFit="1" customWidth="1"/>
    <col min="3" max="3" width="8.86328125" bestFit="1" customWidth="1"/>
    <col min="4" max="4" width="9.53125" bestFit="1" customWidth="1"/>
    <col min="5" max="5" width="5.1328125" bestFit="1" customWidth="1"/>
    <col min="6" max="6" width="11.53125" bestFit="1" customWidth="1"/>
    <col min="7" max="7" width="9.6640625" bestFit="1" customWidth="1"/>
    <col min="8" max="8" width="10.6640625" bestFit="1" customWidth="1"/>
    <col min="9" max="13" width="10.6640625" customWidth="1"/>
    <col min="14" max="14" width="8.6640625" bestFit="1" customWidth="1"/>
    <col min="15" max="15" width="12.6640625" customWidth="1"/>
    <col min="16" max="16" width="8.46484375" bestFit="1" customWidth="1"/>
    <col min="17" max="17" width="7.53125" bestFit="1" customWidth="1"/>
    <col min="18" max="18" width="8.53125" bestFit="1" customWidth="1"/>
    <col min="19" max="19" width="8.6640625" bestFit="1" customWidth="1"/>
    <col min="20" max="20" width="8.46484375" bestFit="1" customWidth="1"/>
    <col min="21" max="21" width="15" bestFit="1" customWidth="1"/>
  </cols>
  <sheetData>
    <row r="1" spans="1:21" x14ac:dyDescent="0.45">
      <c r="A1" t="s">
        <v>15</v>
      </c>
    </row>
    <row r="2" spans="1:21" x14ac:dyDescent="0.45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4.65" thickBot="1" x14ac:dyDescent="0.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22</v>
      </c>
      <c r="I3" s="5" t="s">
        <v>23</v>
      </c>
      <c r="J3" s="5" t="s">
        <v>32</v>
      </c>
      <c r="K3" s="5" t="s">
        <v>33</v>
      </c>
      <c r="L3" s="5" t="s">
        <v>34</v>
      </c>
      <c r="M3" s="5" t="s">
        <v>35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45">
      <c r="D4" t="s">
        <v>16</v>
      </c>
      <c r="E4">
        <v>2010</v>
      </c>
      <c r="H4">
        <v>0.98</v>
      </c>
      <c r="I4">
        <f>H4</f>
        <v>0.98</v>
      </c>
      <c r="O4" t="s">
        <v>38</v>
      </c>
      <c r="U4" s="7"/>
    </row>
    <row r="5" spans="1:21" x14ac:dyDescent="0.45">
      <c r="C5" t="s">
        <v>20</v>
      </c>
      <c r="D5" t="s">
        <v>19</v>
      </c>
      <c r="E5">
        <v>2010</v>
      </c>
      <c r="H5">
        <v>600</v>
      </c>
      <c r="I5">
        <f t="shared" ref="I5:I10" si="0">H5</f>
        <v>600</v>
      </c>
      <c r="O5" t="str">
        <f>O4</f>
        <v>TB_ELCC_DKE_DKW_01</v>
      </c>
    </row>
    <row r="6" spans="1:21" x14ac:dyDescent="0.45">
      <c r="C6" t="s">
        <v>20</v>
      </c>
      <c r="D6" t="s">
        <v>19</v>
      </c>
      <c r="E6">
        <v>0</v>
      </c>
      <c r="H6">
        <v>5</v>
      </c>
      <c r="I6">
        <f t="shared" si="0"/>
        <v>5</v>
      </c>
      <c r="O6" t="str">
        <f t="shared" ref="O6:O9" si="1">O5</f>
        <v>TB_ELCC_DKE_DKW_01</v>
      </c>
    </row>
    <row r="7" spans="1:21" x14ac:dyDescent="0.45">
      <c r="D7" t="s">
        <v>18</v>
      </c>
      <c r="H7">
        <v>1</v>
      </c>
      <c r="I7">
        <f t="shared" si="0"/>
        <v>1</v>
      </c>
      <c r="O7" t="str">
        <f t="shared" si="1"/>
        <v>TB_ELCC_DKE_DKW_01</v>
      </c>
    </row>
    <row r="8" spans="1:21" x14ac:dyDescent="0.45">
      <c r="D8" t="s">
        <v>17</v>
      </c>
      <c r="H8">
        <v>3.1536000000000002E-2</v>
      </c>
      <c r="I8">
        <f t="shared" si="0"/>
        <v>3.1536000000000002E-2</v>
      </c>
      <c r="O8" t="str">
        <f t="shared" si="1"/>
        <v>TB_ELCC_DKE_DKW_01</v>
      </c>
    </row>
    <row r="9" spans="1:21" x14ac:dyDescent="0.45">
      <c r="D9" t="s">
        <v>21</v>
      </c>
      <c r="H9">
        <v>50</v>
      </c>
      <c r="I9">
        <f t="shared" si="0"/>
        <v>50</v>
      </c>
      <c r="O9" t="str">
        <f t="shared" si="1"/>
        <v>TB_ELCC_DKE_DKW_01</v>
      </c>
    </row>
    <row r="10" spans="1:21" x14ac:dyDescent="0.45">
      <c r="D10" t="s">
        <v>21</v>
      </c>
      <c r="H10">
        <v>50</v>
      </c>
      <c r="J10">
        <f>H10</f>
        <v>50</v>
      </c>
      <c r="O10" t="s">
        <v>39</v>
      </c>
    </row>
    <row r="11" spans="1:21" x14ac:dyDescent="0.45">
      <c r="D11" s="11" t="s">
        <v>36</v>
      </c>
      <c r="H11">
        <v>1</v>
      </c>
      <c r="J11">
        <f>H11</f>
        <v>1</v>
      </c>
      <c r="O11" t="str">
        <f>O10</f>
        <v>TB_ELCC_DKE_DKISLBH_01</v>
      </c>
    </row>
    <row r="12" spans="1:21" x14ac:dyDescent="0.45">
      <c r="D12" s="11" t="s">
        <v>37</v>
      </c>
      <c r="H12">
        <v>1</v>
      </c>
      <c r="J12">
        <f>H12</f>
        <v>1</v>
      </c>
      <c r="O12" t="str">
        <f t="shared" ref="O12:O16" si="2">O11</f>
        <v>TB_ELCC_DKE_DKISLBH_01</v>
      </c>
    </row>
    <row r="13" spans="1:21" x14ac:dyDescent="0.45">
      <c r="D13" t="s">
        <v>16</v>
      </c>
      <c r="E13">
        <v>2020</v>
      </c>
      <c r="H13">
        <f>H4</f>
        <v>0.98</v>
      </c>
      <c r="J13">
        <f>H13</f>
        <v>0.98</v>
      </c>
      <c r="O13" t="str">
        <f t="shared" si="2"/>
        <v>TB_ELCC_DKE_DKISLBH_01</v>
      </c>
    </row>
    <row r="14" spans="1:21" x14ac:dyDescent="0.45">
      <c r="D14" t="s">
        <v>17</v>
      </c>
      <c r="H14">
        <f>H8</f>
        <v>3.1536000000000002E-2</v>
      </c>
      <c r="J14">
        <f>H14</f>
        <v>3.1536000000000002E-2</v>
      </c>
      <c r="O14" t="str">
        <f t="shared" si="2"/>
        <v>TB_ELCC_DKE_DKISLBH_01</v>
      </c>
    </row>
    <row r="15" spans="1:21" x14ac:dyDescent="0.45">
      <c r="D15" t="s">
        <v>40</v>
      </c>
      <c r="H15">
        <v>2030</v>
      </c>
      <c r="J15">
        <f>H15</f>
        <v>2030</v>
      </c>
      <c r="O15" t="str">
        <f t="shared" si="2"/>
        <v>TB_ELCC_DKE_DKISLBH_01</v>
      </c>
    </row>
    <row r="16" spans="1:21" x14ac:dyDescent="0.45">
      <c r="D16" t="s">
        <v>21</v>
      </c>
      <c r="I16">
        <v>50</v>
      </c>
      <c r="K16">
        <f>I16</f>
        <v>50</v>
      </c>
      <c r="O16" t="s">
        <v>41</v>
      </c>
    </row>
    <row r="17" spans="4:15" x14ac:dyDescent="0.45">
      <c r="D17" s="11" t="s">
        <v>36</v>
      </c>
      <c r="I17">
        <v>1</v>
      </c>
      <c r="K17">
        <f>I17</f>
        <v>1</v>
      </c>
      <c r="O17" t="str">
        <f>O16</f>
        <v>TB_ELCC_DKW_DKISL1_01</v>
      </c>
    </row>
    <row r="18" spans="4:15" x14ac:dyDescent="0.45">
      <c r="D18" s="11" t="s">
        <v>37</v>
      </c>
      <c r="I18">
        <v>1</v>
      </c>
      <c r="K18">
        <f>I18</f>
        <v>1</v>
      </c>
      <c r="O18" t="str">
        <f t="shared" ref="O18:O21" si="3">O17</f>
        <v>TB_ELCC_DKW_DKISL1_01</v>
      </c>
    </row>
    <row r="19" spans="4:15" x14ac:dyDescent="0.45">
      <c r="D19" t="s">
        <v>16</v>
      </c>
      <c r="E19">
        <v>2020</v>
      </c>
      <c r="I19">
        <f>H4</f>
        <v>0.98</v>
      </c>
      <c r="K19">
        <f>I19</f>
        <v>0.98</v>
      </c>
      <c r="O19" t="str">
        <f t="shared" si="3"/>
        <v>TB_ELCC_DKW_DKISL1_01</v>
      </c>
    </row>
    <row r="20" spans="4:15" x14ac:dyDescent="0.45">
      <c r="D20" t="s">
        <v>17</v>
      </c>
      <c r="I20">
        <f>I8</f>
        <v>3.1536000000000002E-2</v>
      </c>
      <c r="K20">
        <f>I20</f>
        <v>3.1536000000000002E-2</v>
      </c>
      <c r="O20" t="str">
        <f t="shared" si="3"/>
        <v>TB_ELCC_DKW_DKISL1_01</v>
      </c>
    </row>
    <row r="21" spans="4:15" x14ac:dyDescent="0.45">
      <c r="D21" t="s">
        <v>40</v>
      </c>
      <c r="I21">
        <f>H15</f>
        <v>2030</v>
      </c>
      <c r="K21">
        <f>I21</f>
        <v>2030</v>
      </c>
      <c r="O21" t="str">
        <f t="shared" si="3"/>
        <v>TB_ELCC_DKW_DKISL1_01</v>
      </c>
    </row>
    <row r="22" spans="4:15" x14ac:dyDescent="0.45">
      <c r="D22" t="s">
        <v>21</v>
      </c>
      <c r="I22">
        <f>I16</f>
        <v>50</v>
      </c>
      <c r="L22">
        <f>I22</f>
        <v>50</v>
      </c>
      <c r="O22" t="s">
        <v>42</v>
      </c>
    </row>
    <row r="23" spans="4:15" x14ac:dyDescent="0.45">
      <c r="D23" s="11" t="s">
        <v>36</v>
      </c>
      <c r="I23">
        <v>1</v>
      </c>
      <c r="L23">
        <f>I23</f>
        <v>1</v>
      </c>
      <c r="O23" t="str">
        <f>O22</f>
        <v>TB_ELCC_DKW_DKISL2_01</v>
      </c>
    </row>
    <row r="24" spans="4:15" x14ac:dyDescent="0.45">
      <c r="D24" s="11" t="s">
        <v>37</v>
      </c>
      <c r="I24">
        <v>1</v>
      </c>
      <c r="L24">
        <f>I24</f>
        <v>1</v>
      </c>
      <c r="O24" t="str">
        <f t="shared" ref="O24:O27" si="4">O23</f>
        <v>TB_ELCC_DKW_DKISL2_01</v>
      </c>
    </row>
    <row r="25" spans="4:15" x14ac:dyDescent="0.45">
      <c r="D25" t="s">
        <v>16</v>
      </c>
      <c r="E25">
        <v>2020</v>
      </c>
      <c r="I25">
        <f>I19</f>
        <v>0.98</v>
      </c>
      <c r="L25">
        <f>I25</f>
        <v>0.98</v>
      </c>
      <c r="O25" t="str">
        <f t="shared" si="4"/>
        <v>TB_ELCC_DKW_DKISL2_01</v>
      </c>
    </row>
    <row r="26" spans="4:15" x14ac:dyDescent="0.45">
      <c r="D26" t="s">
        <v>17</v>
      </c>
      <c r="I26">
        <f t="shared" ref="I26:I27" si="5">I20</f>
        <v>3.1536000000000002E-2</v>
      </c>
      <c r="L26">
        <f t="shared" ref="L26:L28" si="6">I26</f>
        <v>3.1536000000000002E-2</v>
      </c>
      <c r="O26" t="str">
        <f t="shared" si="4"/>
        <v>TB_ELCC_DKW_DKISL2_01</v>
      </c>
    </row>
    <row r="27" spans="4:15" x14ac:dyDescent="0.45">
      <c r="D27" t="s">
        <v>40</v>
      </c>
      <c r="I27">
        <f t="shared" si="5"/>
        <v>2030</v>
      </c>
      <c r="L27">
        <f t="shared" si="6"/>
        <v>2030</v>
      </c>
      <c r="O27" t="str">
        <f t="shared" si="4"/>
        <v>TB_ELCC_DKW_DKISL2_01</v>
      </c>
    </row>
    <row r="28" spans="4:15" x14ac:dyDescent="0.45">
      <c r="D28" t="s">
        <v>21</v>
      </c>
      <c r="I28">
        <f>I16</f>
        <v>50</v>
      </c>
      <c r="M28">
        <f>I28</f>
        <v>50</v>
      </c>
      <c r="O28" t="s">
        <v>43</v>
      </c>
    </row>
    <row r="29" spans="4:15" x14ac:dyDescent="0.45">
      <c r="D29" s="11" t="s">
        <v>36</v>
      </c>
      <c r="I29">
        <v>1</v>
      </c>
      <c r="M29">
        <f>I29</f>
        <v>1</v>
      </c>
      <c r="O29" t="str">
        <f>O28</f>
        <v>TB_ELCC_DKW_DKISL3_01</v>
      </c>
    </row>
    <row r="30" spans="4:15" x14ac:dyDescent="0.45">
      <c r="D30" s="11" t="s">
        <v>37</v>
      </c>
      <c r="I30">
        <v>1</v>
      </c>
      <c r="M30">
        <f t="shared" ref="M30:M33" si="7">I30</f>
        <v>1</v>
      </c>
      <c r="O30" t="str">
        <f t="shared" ref="O30:O33" si="8">O29</f>
        <v>TB_ELCC_DKW_DKISL3_01</v>
      </c>
    </row>
    <row r="31" spans="4:15" x14ac:dyDescent="0.45">
      <c r="D31" t="s">
        <v>16</v>
      </c>
      <c r="E31">
        <v>2020</v>
      </c>
      <c r="I31">
        <f>I25</f>
        <v>0.98</v>
      </c>
      <c r="M31">
        <f t="shared" si="7"/>
        <v>0.98</v>
      </c>
      <c r="O31" t="str">
        <f t="shared" si="8"/>
        <v>TB_ELCC_DKW_DKISL3_01</v>
      </c>
    </row>
    <row r="32" spans="4:15" x14ac:dyDescent="0.45">
      <c r="D32" t="s">
        <v>17</v>
      </c>
      <c r="I32">
        <f t="shared" ref="I32:I33" si="9">I26</f>
        <v>3.1536000000000002E-2</v>
      </c>
      <c r="M32">
        <f t="shared" si="7"/>
        <v>3.1536000000000002E-2</v>
      </c>
      <c r="O32" t="str">
        <f t="shared" si="8"/>
        <v>TB_ELCC_DKW_DKISL3_01</v>
      </c>
    </row>
    <row r="33" spans="4:15" x14ac:dyDescent="0.45">
      <c r="D33" t="s">
        <v>40</v>
      </c>
      <c r="I33">
        <f t="shared" si="9"/>
        <v>2030</v>
      </c>
      <c r="M33">
        <f t="shared" si="7"/>
        <v>2030</v>
      </c>
      <c r="O33" t="str">
        <f t="shared" si="8"/>
        <v>TB_ELCC_DKW_DKISL3_01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</vt:lpstr>
      <vt:lpstr>ELC_TRADE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Tom Haut</cp:lastModifiedBy>
  <dcterms:created xsi:type="dcterms:W3CDTF">2009-05-27T15:40:55Z</dcterms:created>
  <dcterms:modified xsi:type="dcterms:W3CDTF">2021-09-20T09:17:58Z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403038620948791</vt:r8>
  </property>
</Properties>
</file>