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ler\TIMES-TOM\SubRES_TMPL\"/>
    </mc:Choice>
  </mc:AlternateContent>
  <xr:revisionPtr revIDLastSave="0" documentId="13_ncr:1_{46B5BE3A-A333-4CEC-81A9-DC957746DCE4}" xr6:coauthVersionLast="47" xr6:coauthVersionMax="47" xr10:uidLastSave="{00000000-0000-0000-0000-000000000000}"/>
  <bookViews>
    <workbookView xWindow="-110" yWindow="-110" windowWidth="19420" windowHeight="10420" tabRatio="733" activeTab="2" xr2:uid="{00000000-000D-0000-FFFF-FFFF00000000}"/>
  </bookViews>
  <sheets>
    <sheet name="LOG" sheetId="11" r:id="rId1"/>
    <sheet name="ELC_Constraint" sheetId="12" r:id="rId2"/>
    <sheet name="ELC_AVA" sheetId="1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2" l="1"/>
  <c r="I15" i="12"/>
  <c r="I11" i="12"/>
  <c r="G35" i="12"/>
  <c r="G33" i="12"/>
  <c r="G31" i="12"/>
  <c r="E31" i="12"/>
  <c r="E35" i="12" l="1"/>
  <c r="I16" i="12"/>
  <c r="I17" i="12" s="1"/>
  <c r="G15" i="12"/>
  <c r="G36" i="12" s="1"/>
  <c r="E15" i="12"/>
  <c r="E36" i="12" s="1"/>
  <c r="I12" i="12"/>
  <c r="I13" i="12" s="1"/>
  <c r="G11" i="12"/>
  <c r="G34" i="12" s="1"/>
  <c r="E7" i="12"/>
  <c r="E32" i="12" s="1"/>
  <c r="G7" i="12"/>
  <c r="G32" i="12" s="1"/>
  <c r="I8" i="12"/>
  <c r="I9" i="12" l="1"/>
  <c r="E11" i="12"/>
  <c r="E34" i="12" s="1"/>
  <c r="E33" i="12"/>
  <c r="D4" i="11"/>
</calcChain>
</file>

<file path=xl/sharedStrings.xml><?xml version="1.0" encoding="utf-8"?>
<sst xmlns="http://schemas.openxmlformats.org/spreadsheetml/2006/main" count="76" uniqueCount="44">
  <si>
    <t>Year</t>
  </si>
  <si>
    <t>LimType</t>
  </si>
  <si>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</si>
  <si>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</si>
  <si>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</si>
  <si>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</si>
  <si>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</si>
  <si>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</si>
  <si>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</si>
  <si>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</si>
  <si>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</si>
  <si>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~TFM_INS</t>
  </si>
  <si>
    <t>TimeSlice</t>
  </si>
  <si>
    <t>Attribute</t>
  </si>
  <si>
    <t>\I: Unit</t>
  </si>
  <si>
    <t>Pset_PN</t>
  </si>
  <si>
    <t>UP</t>
  </si>
  <si>
    <t>CAP_BND</t>
  </si>
  <si>
    <t>ECRECOAC1N, ECREWPEC1N, ECREWCHC1N</t>
  </si>
  <si>
    <t>ECRECOAC2N, ECREWPEC2N, ECREWCHC2N</t>
  </si>
  <si>
    <t>ECRECOAC3N, ECREWPEC3N, ECREWCHC3N</t>
  </si>
  <si>
    <t>UC_N</t>
  </si>
  <si>
    <t>\I: explanation should be incerted</t>
  </si>
  <si>
    <t xml:space="preserve">\I: Unit </t>
  </si>
  <si>
    <t>PJ</t>
  </si>
  <si>
    <t>UC_CAP</t>
  </si>
  <si>
    <t>UC_RHSTS~UP</t>
  </si>
  <si>
    <t>UC_RHSTS~0~UP</t>
  </si>
  <si>
    <t>AU_REBUILD1_DKW</t>
  </si>
  <si>
    <t>AU_REBUILD2_DKW</t>
  </si>
  <si>
    <t>AU_REBUILD3_DKW</t>
  </si>
  <si>
    <t>UC_SETS: R_S: DKE,DKW</t>
  </si>
  <si>
    <t>UC_T</t>
  </si>
  <si>
    <t>DKE</t>
  </si>
  <si>
    <t>DKW</t>
  </si>
  <si>
    <t>~TFM_AVA</t>
  </si>
  <si>
    <t>AllRegions</t>
  </si>
  <si>
    <t>DHISLBH</t>
  </si>
  <si>
    <t>DKISL1</t>
  </si>
  <si>
    <t>DKISL2</t>
  </si>
  <si>
    <t>DKISL3</t>
  </si>
  <si>
    <t>ERWINELCWIN3N</t>
  </si>
  <si>
    <t>ERWINELCWIN5N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</si>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</sst>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8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9FF99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3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31" applyFont="1"/>
    <xf numFmtId="0" fontId="29" fillId="0" borderId="0" xfId="1331"/>
    <xf numFmtId="0" fontId="55" fillId="0" borderId="0" xfId="1331" applyFont="1" applyAlignment="1">
      <alignment horizontal="center"/>
    </xf>
    <xf numFmtId="0" fontId="55" fillId="2" borderId="16" xfId="1331" applyFont="1" applyFill="1" applyBorder="1"/>
    <xf numFmtId="0" fontId="55" fillId="67" borderId="16" xfId="1331" applyFont="1" applyFill="1" applyBorder="1"/>
    <xf numFmtId="0" fontId="55" fillId="68" borderId="16" xfId="1331" applyFont="1" applyFill="1" applyBorder="1"/>
    <xf numFmtId="0" fontId="1" fillId="2" borderId="16" xfId="1331" applyFont="1" applyFill="1" applyBorder="1"/>
    <xf numFmtId="0" fontId="60" fillId="0" borderId="0" xfId="0" applyNumberFormat="1" applyFont="1" applyFill="1" applyBorder="1" applyAlignment="1" applyProtection="1"/>
    <xf numFmtId="0" fontId="30" fillId="3" borderId="0" xfId="0" applyNumberFormat="1" applyFont="1" applyFill="1" applyBorder="1" applyAlignment="1" applyProtection="1"/>
    <xf numFmtId="0" fontId="61" fillId="0" borderId="0" xfId="0" applyNumberFormat="1" applyFont="1" applyFill="1" applyBorder="1" applyAlignment="1" applyProtection="1"/>
    <xf numFmtId="0" fontId="30" fillId="0" borderId="0" xfId="0" applyNumberFormat="1" applyFont="1" applyFill="1" applyBorder="1" applyAlignment="1" applyProtection="1"/>
    <xf numFmtId="0" fontId="55" fillId="0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>
      <alignment wrapText="1"/>
    </xf>
    <xf numFmtId="0" fontId="61" fillId="70" borderId="17" xfId="0" applyNumberFormat="1" applyFont="1" applyFill="1" applyBorder="1" applyAlignment="1" applyProtection="1">
      <alignment vertical="top" wrapText="1"/>
    </xf>
    <xf numFmtId="0" fontId="63" fillId="71" borderId="18" xfId="0" applyNumberFormat="1" applyFont="1" applyFill="1" applyBorder="1" applyAlignment="1" applyProtection="1">
      <alignment horizontal="left" vertical="top" wrapText="1"/>
    </xf>
    <xf numFmtId="0" fontId="62" fillId="0" borderId="0" xfId="0" applyNumberFormat="1" applyFont="1" applyFill="1" applyBorder="1" applyAlignment="1" applyProtection="1"/>
    <xf numFmtId="167" fontId="60" fillId="0" borderId="0" xfId="0" applyNumberFormat="1" applyFont="1" applyFill="1" applyBorder="1" applyAlignment="1" applyProtection="1"/>
    <xf numFmtId="0" fontId="59" fillId="0" borderId="0" xfId="1325" applyFont="1"/>
    <xf numFmtId="0" fontId="1" fillId="0" borderId="0" xfId="1325"/>
    <xf numFmtId="0" fontId="55" fillId="2" borderId="18" xfId="1325" applyFont="1" applyFill="1" applyBorder="1"/>
    <xf numFmtId="0" fontId="55" fillId="67" borderId="18" xfId="1325" applyFont="1" applyFill="1" applyBorder="1"/>
    <xf numFmtId="0" fontId="1" fillId="2" borderId="18" xfId="1325" applyFill="1" applyBorder="1"/>
    <xf numFmtId="0" fontId="1" fillId="0" borderId="0" xfId="4493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Followed Hyperlink" xfId="4489" builtinId="9" hidden="1"/>
    <cellStyle name="Good 2" xfId="3372" xr:uid="{00000000-0005-0000-0000-0000FE020000}"/>
    <cellStyle name="Hyperlink" xfId="4488" builtinId="8" hidden="1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" xfId="0" builtinId="0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defaultColWidth="7.453125" defaultRowHeight="14.5"/>
  <cols>
    <col min="1" max="1" width="11.453125" bestFit="1" customWidth="1"/>
    <col min="2" max="2" width="16.6328125" bestFit="1" customWidth="1"/>
    <col min="3" max="4" width="18.453125" bestFit="1" customWidth="1"/>
    <col min="5" max="5" width="172.81640625" customWidth="1"/>
    <col min="6" max="6" width="23.36328125" bestFit="1" customWidth="1"/>
  </cols>
  <sheetData>
    <row r="3" spans="1:6">
      <c r="A3" s="2" t="s">
        <v>2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4</v>
      </c>
    </row>
    <row r="4" spans="1:6" s="13" customFormat="1">
      <c r="A4" s="14">
        <v>43151</v>
      </c>
      <c r="B4" s="13" t="s">
        <v>9</v>
      </c>
      <c r="D4" s="13" t="e">
        <f>ADDRESS(ROW(#REF!),COLUMN(#REF!),4,1)</f>
        <v>#REF!</v>
      </c>
      <c r="E4" s="13" t="s">
        <v>10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3</v>
      </c>
      <c r="B57" s="9"/>
      <c r="C57" s="9"/>
      <c r="D57" s="9"/>
      <c r="E57" s="18"/>
      <c r="F57" s="5"/>
    </row>
    <row r="58" spans="1:6" s="4" customFormat="1">
      <c r="A58" s="7" t="s">
        <v>3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5">
      <c r="D71" s="3"/>
    </row>
    <row r="72" spans="1:5" ht="15.5">
      <c r="D72" s="3"/>
    </row>
    <row r="73" spans="1:5" ht="15.5">
      <c r="D73" s="3"/>
    </row>
    <row r="74" spans="1:5" ht="15.5">
      <c r="D74" s="3"/>
    </row>
    <row r="75" spans="1:5" ht="15.5">
      <c r="D75" s="3"/>
    </row>
    <row r="76" spans="1:5" ht="15.5">
      <c r="D76" s="3"/>
    </row>
    <row r="77" spans="1:5" ht="15.5">
      <c r="D77" s="3"/>
    </row>
    <row r="78" spans="1:5" ht="15.5">
      <c r="D78" s="3"/>
    </row>
    <row r="79" spans="1:5" ht="15.5">
      <c r="D79" s="3"/>
    </row>
    <row r="80" spans="1:5" ht="15.5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4:J39"/>
  <sheetViews>
    <sheetView zoomScale="81" workbookViewId="0">
      <selection activeCell="D13" sqref="D13"/>
    </sheetView>
  </sheetViews>
  <sheetFormatPr defaultColWidth="7.453125" defaultRowHeight="14.5"/>
  <cols>
    <col min="2" max="3" width="17.81640625" customWidth="1"/>
    <col min="4" max="4" width="29.36328125" bestFit="1" customWidth="1"/>
    <col min="5" max="9" width="17.81640625" customWidth="1"/>
  </cols>
  <sheetData>
    <row r="4" spans="2:9">
      <c r="B4" s="19" t="s">
        <v>11</v>
      </c>
      <c r="C4" s="20"/>
      <c r="D4" s="20"/>
      <c r="E4" s="20"/>
      <c r="F4" s="20"/>
      <c r="G4" s="20"/>
      <c r="H4" s="20"/>
      <c r="I4" s="21"/>
    </row>
    <row r="5" spans="2:9" ht="15" thickBot="1">
      <c r="B5" s="22" t="s">
        <v>12</v>
      </c>
      <c r="C5" s="22" t="s">
        <v>1</v>
      </c>
      <c r="D5" s="22" t="s">
        <v>13</v>
      </c>
      <c r="E5" s="22" t="s">
        <v>0</v>
      </c>
      <c r="F5" s="23" t="s">
        <v>33</v>
      </c>
      <c r="G5" s="23" t="s">
        <v>34</v>
      </c>
      <c r="H5" s="24" t="s">
        <v>14</v>
      </c>
      <c r="I5" s="25" t="s">
        <v>15</v>
      </c>
    </row>
    <row r="6" spans="2:9" s="11" customFormat="1">
      <c r="C6" s="11" t="s">
        <v>16</v>
      </c>
      <c r="D6" s="11" t="s">
        <v>17</v>
      </c>
      <c r="E6" s="11">
        <v>2020</v>
      </c>
      <c r="F6" s="11">
        <v>0</v>
      </c>
      <c r="G6" s="11">
        <v>374</v>
      </c>
      <c r="I6" s="11" t="s">
        <v>18</v>
      </c>
    </row>
    <row r="7" spans="2:9">
      <c r="C7" s="11" t="s">
        <v>16</v>
      </c>
      <c r="D7" s="11" t="s">
        <v>17</v>
      </c>
      <c r="E7">
        <f>E6+15</f>
        <v>2035</v>
      </c>
      <c r="F7" s="11">
        <v>0</v>
      </c>
      <c r="G7">
        <f>G6</f>
        <v>374</v>
      </c>
      <c r="I7" s="11" t="str">
        <f>I6</f>
        <v>ECRECOAC1N, ECREWPEC1N, ECREWCHC1N</v>
      </c>
    </row>
    <row r="8" spans="2:9">
      <c r="C8" s="11" t="s">
        <v>16</v>
      </c>
      <c r="D8" s="11" t="s">
        <v>17</v>
      </c>
      <c r="E8">
        <v>2040</v>
      </c>
      <c r="F8" s="11">
        <v>0</v>
      </c>
      <c r="G8">
        <v>0</v>
      </c>
      <c r="I8" t="str">
        <f>I7</f>
        <v>ECRECOAC1N, ECREWPEC1N, ECREWCHC1N</v>
      </c>
    </row>
    <row r="9" spans="2:9">
      <c r="C9" s="11" t="s">
        <v>16</v>
      </c>
      <c r="D9" s="11" t="s">
        <v>17</v>
      </c>
      <c r="E9">
        <v>0</v>
      </c>
      <c r="F9" s="11">
        <v>5</v>
      </c>
      <c r="G9">
        <v>5</v>
      </c>
      <c r="I9" s="11" t="str">
        <f>I8</f>
        <v>ECRECOAC1N, ECREWPEC1N, ECREWCHC1N</v>
      </c>
    </row>
    <row r="10" spans="2:9">
      <c r="C10" s="11" t="s">
        <v>16</v>
      </c>
      <c r="D10" s="11" t="s">
        <v>17</v>
      </c>
      <c r="E10" s="11">
        <v>2025</v>
      </c>
      <c r="F10" s="11">
        <v>0</v>
      </c>
      <c r="G10" s="11">
        <v>371</v>
      </c>
      <c r="H10" s="11"/>
      <c r="I10" s="11" t="s">
        <v>19</v>
      </c>
    </row>
    <row r="11" spans="2:9">
      <c r="C11" s="11" t="s">
        <v>16</v>
      </c>
      <c r="D11" s="11" t="s">
        <v>17</v>
      </c>
      <c r="E11" s="11">
        <f>E10+15</f>
        <v>2040</v>
      </c>
      <c r="F11" s="11">
        <v>0</v>
      </c>
      <c r="G11" s="11">
        <f>G10</f>
        <v>371</v>
      </c>
      <c r="H11" s="11"/>
      <c r="I11" s="11" t="str">
        <f>I10</f>
        <v>ECRECOAC2N, ECREWPEC2N, ECREWCHC2N</v>
      </c>
    </row>
    <row r="12" spans="2:9">
      <c r="C12" s="11" t="s">
        <v>16</v>
      </c>
      <c r="D12" s="11" t="s">
        <v>17</v>
      </c>
      <c r="E12" s="11">
        <v>2045</v>
      </c>
      <c r="F12" s="11">
        <v>0</v>
      </c>
      <c r="G12" s="11">
        <v>0</v>
      </c>
      <c r="H12" s="11"/>
      <c r="I12" s="11" t="str">
        <f>I11</f>
        <v>ECRECOAC2N, ECREWPEC2N, ECREWCHC2N</v>
      </c>
    </row>
    <row r="13" spans="2:9">
      <c r="C13" s="11" t="s">
        <v>16</v>
      </c>
      <c r="D13" s="11" t="s">
        <v>17</v>
      </c>
      <c r="E13" s="11">
        <v>0</v>
      </c>
      <c r="F13" s="11">
        <v>5</v>
      </c>
      <c r="G13" s="11">
        <v>5</v>
      </c>
      <c r="H13" s="11"/>
      <c r="I13" s="11" t="str">
        <f>I12</f>
        <v>ECRECOAC2N, ECREWPEC2N, ECREWCHC2N</v>
      </c>
    </row>
    <row r="14" spans="2:9">
      <c r="B14" s="11"/>
      <c r="C14" s="11" t="s">
        <v>16</v>
      </c>
      <c r="D14" s="11" t="s">
        <v>17</v>
      </c>
      <c r="E14" s="11">
        <v>2030</v>
      </c>
      <c r="F14" s="11">
        <v>0</v>
      </c>
      <c r="G14" s="11">
        <v>385</v>
      </c>
      <c r="H14" s="11"/>
      <c r="I14" s="11" t="s">
        <v>20</v>
      </c>
    </row>
    <row r="15" spans="2:9">
      <c r="B15" s="11"/>
      <c r="C15" s="11" t="s">
        <v>16</v>
      </c>
      <c r="D15" s="11" t="s">
        <v>17</v>
      </c>
      <c r="E15" s="11">
        <f>E14+15</f>
        <v>2045</v>
      </c>
      <c r="F15" s="11">
        <v>0</v>
      </c>
      <c r="G15" s="11">
        <f>G14</f>
        <v>385</v>
      </c>
      <c r="H15" s="11"/>
      <c r="I15" s="11" t="str">
        <f>I14</f>
        <v>ECRECOAC3N, ECREWPEC3N, ECREWCHC3N</v>
      </c>
    </row>
    <row r="16" spans="2:9">
      <c r="B16" s="11"/>
      <c r="C16" s="11" t="s">
        <v>16</v>
      </c>
      <c r="D16" s="11" t="s">
        <v>17</v>
      </c>
      <c r="E16" s="11">
        <v>2050</v>
      </c>
      <c r="F16" s="11">
        <v>0</v>
      </c>
      <c r="G16" s="11">
        <v>0</v>
      </c>
      <c r="H16" s="11"/>
      <c r="I16" s="11" t="str">
        <f>I15</f>
        <v>ECRECOAC3N, ECREWPEC3N, ECREWCHC3N</v>
      </c>
    </row>
    <row r="17" spans="2:10">
      <c r="B17" s="11"/>
      <c r="C17" s="11" t="s">
        <v>16</v>
      </c>
      <c r="D17" s="11" t="s">
        <v>17</v>
      </c>
      <c r="E17" s="11">
        <v>0</v>
      </c>
      <c r="F17" s="11">
        <v>5</v>
      </c>
      <c r="G17" s="11">
        <v>5</v>
      </c>
      <c r="H17" s="11"/>
      <c r="I17" s="11" t="str">
        <f>I16</f>
        <v>ECRECOAC3N, ECREWPEC3N, ECREWCHC3N</v>
      </c>
    </row>
    <row r="20" spans="2:10">
      <c r="G20" s="11"/>
      <c r="I20" s="11"/>
    </row>
    <row r="21" spans="2:10">
      <c r="G21" s="11"/>
      <c r="I21" s="11"/>
    </row>
    <row r="22" spans="2:10">
      <c r="G22" s="11"/>
      <c r="I22" s="11"/>
    </row>
    <row r="24" spans="2:10">
      <c r="B24" s="26"/>
      <c r="C24" s="26"/>
      <c r="D24" s="26"/>
      <c r="E24" s="26"/>
      <c r="F24" s="26"/>
      <c r="G24" s="26"/>
      <c r="H24" s="26"/>
      <c r="I24" s="26"/>
      <c r="J24" s="26"/>
    </row>
    <row r="25" spans="2:10">
      <c r="B25" s="26"/>
      <c r="C25" s="27" t="s">
        <v>31</v>
      </c>
      <c r="D25" s="26"/>
      <c r="E25" s="26"/>
      <c r="F25" s="26"/>
      <c r="G25" s="26"/>
      <c r="H25" s="26"/>
      <c r="I25" s="26"/>
      <c r="J25" s="26"/>
    </row>
    <row r="26" spans="2:10">
      <c r="B26" s="26"/>
      <c r="C26" s="26"/>
      <c r="D26" s="28"/>
      <c r="E26" s="29"/>
      <c r="F26" s="26"/>
      <c r="G26" s="26"/>
      <c r="H26" s="26"/>
      <c r="I26" s="26"/>
    </row>
    <row r="27" spans="2:10">
      <c r="B27" s="26"/>
      <c r="C27" s="30"/>
      <c r="D27" s="30"/>
      <c r="E27" s="27" t="s">
        <v>32</v>
      </c>
      <c r="F27" s="26"/>
      <c r="G27" s="26"/>
      <c r="H27" s="26"/>
      <c r="I27" s="26"/>
    </row>
    <row r="28" spans="2:10">
      <c r="B28" s="26"/>
      <c r="C28" s="29" t="s">
        <v>21</v>
      </c>
      <c r="D28" s="29" t="s">
        <v>15</v>
      </c>
      <c r="E28" s="29" t="s">
        <v>0</v>
      </c>
      <c r="F28" s="31" t="s">
        <v>25</v>
      </c>
      <c r="G28" s="32" t="s">
        <v>26</v>
      </c>
      <c r="H28" s="32" t="s">
        <v>27</v>
      </c>
      <c r="I28" s="26"/>
    </row>
    <row r="29" spans="2:10" ht="29">
      <c r="B29" s="26"/>
      <c r="C29" s="33" t="s">
        <v>22</v>
      </c>
      <c r="D29" s="33"/>
      <c r="E29" s="33"/>
      <c r="F29" s="33"/>
      <c r="G29" s="33"/>
      <c r="H29" s="33"/>
      <c r="I29" s="26"/>
    </row>
    <row r="30" spans="2:10" ht="15" thickBot="1">
      <c r="B30" s="26"/>
      <c r="C30" s="34" t="s">
        <v>23</v>
      </c>
      <c r="D30" s="34"/>
      <c r="E30" s="34"/>
      <c r="F30" s="34"/>
      <c r="G30" s="34" t="s">
        <v>24</v>
      </c>
      <c r="H30" s="34"/>
      <c r="I30" s="26"/>
    </row>
    <row r="31" spans="2:10">
      <c r="B31" s="26"/>
      <c r="C31" s="28" t="s">
        <v>28</v>
      </c>
      <c r="D31" s="11" t="s">
        <v>18</v>
      </c>
      <c r="E31" s="28">
        <f>E6</f>
        <v>2020</v>
      </c>
      <c r="F31" s="35">
        <v>1</v>
      </c>
      <c r="G31" s="36">
        <f>G6</f>
        <v>374</v>
      </c>
      <c r="H31" s="35">
        <v>10</v>
      </c>
      <c r="I31" s="26"/>
    </row>
    <row r="32" spans="2:10">
      <c r="B32" s="26"/>
      <c r="C32" s="28"/>
      <c r="D32" s="28"/>
      <c r="E32" s="28">
        <f>E7</f>
        <v>2035</v>
      </c>
      <c r="F32" s="35"/>
      <c r="G32" s="36">
        <f>G7</f>
        <v>374</v>
      </c>
      <c r="H32" s="35"/>
      <c r="I32" s="26"/>
    </row>
    <row r="33" spans="2:9">
      <c r="B33" s="26"/>
      <c r="C33" s="28" t="s">
        <v>29</v>
      </c>
      <c r="D33" s="11" t="s">
        <v>19</v>
      </c>
      <c r="E33" s="28">
        <f>E10</f>
        <v>2025</v>
      </c>
      <c r="F33" s="35">
        <v>1</v>
      </c>
      <c r="G33" s="36">
        <f>G10</f>
        <v>371</v>
      </c>
      <c r="H33" s="35">
        <v>10</v>
      </c>
      <c r="I33" s="26"/>
    </row>
    <row r="34" spans="2:9">
      <c r="B34" s="26"/>
      <c r="C34" s="28"/>
      <c r="D34" s="28"/>
      <c r="E34" s="28">
        <f>E11</f>
        <v>2040</v>
      </c>
      <c r="F34" s="35"/>
      <c r="G34" s="36">
        <f>G11</f>
        <v>371</v>
      </c>
      <c r="H34" s="35"/>
      <c r="I34" s="26"/>
    </row>
    <row r="35" spans="2:9">
      <c r="B35" s="26"/>
      <c r="C35" s="28" t="s">
        <v>30</v>
      </c>
      <c r="D35" s="11" t="s">
        <v>20</v>
      </c>
      <c r="E35" s="28">
        <f>E14</f>
        <v>2030</v>
      </c>
      <c r="F35" s="35">
        <v>1</v>
      </c>
      <c r="G35" s="36">
        <f>G14</f>
        <v>385</v>
      </c>
      <c r="H35" s="35">
        <v>10</v>
      </c>
      <c r="I35" s="26"/>
    </row>
    <row r="36" spans="2:9">
      <c r="B36" s="26"/>
      <c r="C36" s="28"/>
      <c r="D36" s="28"/>
      <c r="E36" s="28">
        <f>E15</f>
        <v>2045</v>
      </c>
      <c r="F36" s="35"/>
      <c r="G36" s="36">
        <f>G15</f>
        <v>385</v>
      </c>
      <c r="H36" s="35"/>
      <c r="I36" s="26"/>
    </row>
    <row r="37" spans="2:9">
      <c r="B37" s="26"/>
      <c r="C37" s="28"/>
      <c r="D37" s="28"/>
      <c r="E37" s="28"/>
      <c r="F37" s="35"/>
      <c r="G37" s="36"/>
      <c r="H37" s="35"/>
      <c r="I37" s="26"/>
    </row>
    <row r="38" spans="2:9">
      <c r="B38" s="26"/>
      <c r="C38" s="28"/>
      <c r="D38" s="28"/>
      <c r="E38" s="28"/>
      <c r="F38" s="35"/>
      <c r="G38" s="36"/>
      <c r="H38" s="35"/>
      <c r="I38" s="26"/>
    </row>
    <row r="39" spans="2:9">
      <c r="B39" s="26"/>
      <c r="C39" s="28"/>
      <c r="D39" s="28"/>
      <c r="E39" s="28"/>
      <c r="F39" s="35"/>
      <c r="G39" s="36"/>
      <c r="H39" s="35"/>
      <c r="I3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J11"/>
  <sheetViews>
    <sheetView tabSelected="1" workbookViewId="0">
      <selection activeCell="E7" sqref="E7"/>
    </sheetView>
  </sheetViews>
  <sheetFormatPr defaultColWidth="9.08984375" defaultRowHeight="14.5"/>
  <sheetData>
    <row r="3" spans="2:10">
      <c r="B3" s="37" t="s">
        <v>35</v>
      </c>
      <c r="C3" s="38"/>
      <c r="D3" s="38"/>
      <c r="E3" s="38"/>
      <c r="F3" s="11"/>
    </row>
    <row r="4" spans="2:10" ht="15" thickBot="1">
      <c r="B4" s="39" t="s">
        <v>12</v>
      </c>
      <c r="C4" s="40" t="s">
        <v>36</v>
      </c>
      <c r="D4" s="40" t="s">
        <v>33</v>
      </c>
      <c r="E4" s="40" t="s">
        <v>34</v>
      </c>
      <c r="F4" s="40" t="s">
        <v>37</v>
      </c>
      <c r="G4" s="40" t="s">
        <v>38</v>
      </c>
      <c r="H4" s="40" t="s">
        <v>39</v>
      </c>
      <c r="I4" s="40" t="s">
        <v>40</v>
      </c>
      <c r="J4" s="41" t="s">
        <v>15</v>
      </c>
    </row>
    <row r="5" spans="2:10"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 t="s">
        <v>43</v>
      </c>
    </row>
    <row r="6" spans="2:10"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t="s">
        <v>41</v>
      </c>
    </row>
    <row r="7" spans="2:10">
      <c r="D7">
        <v>1</v>
      </c>
      <c r="E7">
        <v>1</v>
      </c>
      <c r="F7" s="11">
        <v>1</v>
      </c>
      <c r="G7" s="11">
        <v>1</v>
      </c>
      <c r="H7" s="11">
        <v>1</v>
      </c>
      <c r="I7" s="11">
        <v>1</v>
      </c>
      <c r="J7" s="11" t="s">
        <v>42</v>
      </c>
    </row>
    <row r="8" spans="2:10">
      <c r="F8" s="11"/>
      <c r="G8" s="11"/>
      <c r="H8" s="11"/>
      <c r="I8" s="11"/>
      <c r="J8" s="42"/>
    </row>
    <row r="9" spans="2:10">
      <c r="F9" s="11"/>
      <c r="G9" s="11"/>
      <c r="H9" s="11"/>
      <c r="I9" s="11"/>
      <c r="J9" s="42"/>
    </row>
    <row r="10" spans="2:10">
      <c r="F10" s="11"/>
      <c r="G10" s="11"/>
      <c r="H10" s="11"/>
      <c r="I10" s="11"/>
      <c r="J10" s="42"/>
    </row>
    <row r="11" spans="2:10">
      <c r="F11" s="11"/>
      <c r="G11" s="11"/>
      <c r="H11" s="11"/>
      <c r="I11" s="11"/>
      <c r="J1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ELC_Constraint</vt:lpstr>
      <vt:lpstr>ELC_AVA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 Simonsen</cp:lastModifiedBy>
  <cp:lastPrinted>2016-04-06T08:02:55Z</cp:lastPrinted>
  <dcterms:created xsi:type="dcterms:W3CDTF">2013-04-04T12:59:05Z</dcterms:created>
  <dcterms:modified xsi:type="dcterms:W3CDTF">2021-09-21T09:54:00Z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166556954383850</vt:r8>
  </property>
</Properties>
</file>